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1.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mc:AlternateContent xmlns:mc="http://schemas.openxmlformats.org/markup-compatibility/2006">
    <mc:Choice Requires="x15">
      <x15ac:absPath xmlns:x15ac="http://schemas.microsoft.com/office/spreadsheetml/2010/11/ac" url="/Users/nicholasthiros/Documents/SCGSR/ParFlow_Modeling/PLM_transect.v6/StableIso_obs/"/>
    </mc:Choice>
  </mc:AlternateContent>
  <xr:revisionPtr revIDLastSave="0" documentId="8_{909324CE-C595-E54F-8052-A0F613E69B1C}" xr6:coauthVersionLast="47" xr6:coauthVersionMax="47" xr10:uidLastSave="{00000000-0000-0000-0000-000000000000}"/>
  <bookViews>
    <workbookView xWindow="0" yWindow="500" windowWidth="29380" windowHeight="15080" firstSheet="13" activeTab="15" xr2:uid="{00000000-000D-0000-FFFF-FFFF00000000}"/>
  </bookViews>
  <sheets>
    <sheet name="Inouye Well" sheetId="1" r:id="rId1"/>
    <sheet name="RMBL Well" sheetId="2" r:id="rId2"/>
    <sheet name="Shumway Well" sheetId="3" r:id="rId3"/>
    <sheet name="Tuttle Spring" sheetId="4" r:id="rId4"/>
    <sheet name="Irwin Well" sheetId="5" r:id="rId5"/>
    <sheet name="GLS1" sheetId="6" r:id="rId6"/>
    <sheet name="GUM1" sheetId="7" r:id="rId7"/>
    <sheet name="PLM1" sheetId="8" r:id="rId8"/>
    <sheet name="PLM5" sheetId="9" r:id="rId9"/>
    <sheet name="PLM6" sheetId="10" r:id="rId10"/>
    <sheet name="PLM7" sheetId="11" r:id="rId11"/>
    <sheet name="PLM8" sheetId="12" r:id="rId12"/>
    <sheet name="PLM9" sheetId="13" r:id="rId13"/>
    <sheet name="MW1" sheetId="14" r:id="rId14"/>
    <sheet name="MW2.1" sheetId="15" r:id="rId15"/>
    <sheet name="PH-ISCO" sheetId="16" r:id="rId16"/>
    <sheet name="Coal-11" sheetId="17" r:id="rId17"/>
    <sheet name="Splains" sheetId="18" r:id="rId18"/>
    <sheet name="Lottis ISCO" sheetId="19" r:id="rId19"/>
    <sheet name="Avery Creek" sheetId="20" r:id="rId20"/>
    <sheet name="Benthette Brook" sheetId="21" r:id="rId21"/>
    <sheet name="billys Spring" sheetId="22" r:id="rId22"/>
    <sheet name="Bradley Creek" sheetId="23" r:id="rId23"/>
    <sheet name="Copper Creek" sheetId="24" r:id="rId24"/>
    <sheet name="East Above Quigley (EAQ)" sheetId="25" r:id="rId25"/>
    <sheet name="East River Below Copper (EBC)" sheetId="26" r:id="rId26"/>
    <sheet name="Gothic Creek" sheetId="27" r:id="rId27"/>
    <sheet name="Quigley Creek" sheetId="28" r:id="rId28"/>
    <sheet name="Marmot Creek" sheetId="29" r:id="rId29"/>
    <sheet name="Rock Creek" sheetId="30" r:id="rId30"/>
    <sheet name="Rustlers Gulch" sheetId="31" r:id="rId31"/>
    <sheet name="Lower Flume" sheetId="32" r:id="rId32"/>
    <sheet name="Upper Flume" sheetId="33" r:id="rId33"/>
    <sheet name="LMWL_MCB" sheetId="34" r:id="rId34"/>
    <sheet name="NGWOS_IrwinBarn" sheetId="35" r:id="rId35"/>
    <sheet name="NGWOS_LMWL_MCB" sheetId="36" r:id="rId36"/>
    <sheet name="NGWOS_PH_PPT" sheetId="37" r:id="rId37"/>
    <sheet name="NGWOS_Estess" sheetId="38" r:id="rId38"/>
    <sheet name="LMWL_CB" sheetId="39" r:id="rId39"/>
    <sheet name="SG-PZ02" sheetId="40" r:id="rId40"/>
    <sheet name="SG-PZ04" sheetId="41" r:id="rId41"/>
    <sheet name="SG-PZ05" sheetId="42" r:id="rId4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2" l="1"/>
  <c r="G23" i="42"/>
  <c r="G22" i="42"/>
  <c r="G21" i="42"/>
  <c r="G20" i="42"/>
  <c r="G19" i="42"/>
  <c r="G18" i="42"/>
  <c r="G17" i="42"/>
  <c r="G16" i="42"/>
  <c r="G15" i="42"/>
  <c r="G14" i="42"/>
  <c r="G13" i="42"/>
  <c r="G12" i="42"/>
  <c r="G11" i="42"/>
  <c r="G10" i="42"/>
  <c r="G9" i="42"/>
  <c r="G8" i="42"/>
  <c r="G7" i="42"/>
  <c r="G6" i="42"/>
  <c r="G5" i="42"/>
  <c r="G4" i="42"/>
  <c r="G3" i="42"/>
  <c r="G2" i="42"/>
  <c r="G25" i="41"/>
  <c r="G24" i="41"/>
  <c r="G23" i="41"/>
  <c r="G22" i="41"/>
  <c r="G21" i="41"/>
  <c r="G20" i="41"/>
  <c r="G19" i="41"/>
  <c r="G18" i="41"/>
  <c r="G17" i="41"/>
  <c r="G16" i="41"/>
  <c r="G15" i="41"/>
  <c r="G14" i="41"/>
  <c r="G13" i="41"/>
  <c r="G12" i="41"/>
  <c r="G11" i="41"/>
  <c r="G10" i="41"/>
  <c r="G9" i="41"/>
  <c r="G8" i="41"/>
  <c r="G7" i="41"/>
  <c r="G6" i="41"/>
  <c r="G5" i="41"/>
  <c r="G4" i="41"/>
  <c r="G3" i="41"/>
  <c r="G2" i="41"/>
  <c r="G24" i="40"/>
  <c r="G23" i="40"/>
  <c r="G22" i="40"/>
  <c r="G21" i="40"/>
  <c r="G20" i="40"/>
  <c r="G19" i="40"/>
  <c r="G18" i="40"/>
  <c r="G17" i="40"/>
  <c r="G16" i="40"/>
  <c r="G15" i="40"/>
  <c r="G14" i="40"/>
  <c r="G13" i="40"/>
  <c r="G12" i="40"/>
  <c r="G11" i="40"/>
  <c r="G10" i="40"/>
  <c r="G9" i="40"/>
  <c r="G8" i="40"/>
  <c r="G7" i="40"/>
  <c r="G6" i="40"/>
  <c r="G5" i="40"/>
  <c r="G4" i="40"/>
  <c r="G3" i="40"/>
  <c r="G2" i="40"/>
  <c r="I22" i="39"/>
  <c r="I21" i="39"/>
  <c r="I20" i="39"/>
  <c r="I19" i="39"/>
  <c r="I18" i="39"/>
  <c r="I17" i="39"/>
  <c r="I16" i="39"/>
  <c r="I15" i="39"/>
  <c r="I14" i="39"/>
  <c r="I13" i="39"/>
  <c r="I12" i="39"/>
  <c r="I11" i="39"/>
  <c r="I10" i="39"/>
  <c r="I9" i="39"/>
  <c r="I8" i="39"/>
  <c r="I7" i="39"/>
  <c r="I6" i="39"/>
  <c r="I5" i="39"/>
  <c r="I4" i="39"/>
  <c r="I3" i="39"/>
  <c r="I2" i="39"/>
  <c r="G45" i="38"/>
  <c r="G41" i="38"/>
  <c r="G40" i="38"/>
  <c r="G39" i="38"/>
  <c r="G38" i="38"/>
  <c r="G37" i="38"/>
  <c r="G36" i="38"/>
  <c r="G35" i="38"/>
  <c r="G34" i="38"/>
  <c r="G33" i="38"/>
  <c r="G32" i="38"/>
  <c r="G31" i="38"/>
  <c r="G30" i="38"/>
  <c r="G29" i="38"/>
  <c r="G28" i="38"/>
  <c r="G27" i="38"/>
  <c r="G26" i="38"/>
  <c r="G25" i="38"/>
  <c r="G24" i="38"/>
  <c r="G23" i="38"/>
  <c r="G22" i="38"/>
  <c r="G17" i="38"/>
  <c r="G16" i="38"/>
  <c r="G15" i="38"/>
  <c r="G14" i="38"/>
  <c r="G13" i="38"/>
  <c r="G12" i="38"/>
  <c r="G11" i="38"/>
  <c r="G10" i="38"/>
  <c r="G9" i="38"/>
  <c r="G8" i="38"/>
  <c r="G7" i="38"/>
  <c r="G6" i="38"/>
  <c r="G5" i="38"/>
  <c r="G4" i="38"/>
  <c r="G3" i="38"/>
  <c r="G2" i="38"/>
  <c r="G18" i="37"/>
  <c r="G17" i="37"/>
  <c r="G16" i="37"/>
  <c r="G15" i="37"/>
  <c r="G14" i="37"/>
  <c r="G13" i="37"/>
  <c r="G12" i="37"/>
  <c r="G11" i="37"/>
  <c r="G10" i="37"/>
  <c r="G9" i="37"/>
  <c r="G8" i="37"/>
  <c r="G7" i="37"/>
  <c r="G6" i="37"/>
  <c r="G5" i="37"/>
  <c r="G4" i="37"/>
  <c r="G3" i="37"/>
  <c r="G2" i="37"/>
  <c r="G49" i="36"/>
  <c r="G48" i="36"/>
  <c r="G47" i="36"/>
  <c r="G46" i="36"/>
  <c r="G45" i="36"/>
  <c r="G44" i="36"/>
  <c r="G43" i="36"/>
  <c r="G42" i="36"/>
  <c r="G41" i="36"/>
  <c r="G40" i="36"/>
  <c r="G39" i="36"/>
  <c r="G38" i="36"/>
  <c r="G37" i="36"/>
  <c r="G36" i="36"/>
  <c r="G35" i="36"/>
  <c r="G34" i="36"/>
  <c r="G33" i="36"/>
  <c r="G32" i="36"/>
  <c r="G31" i="36"/>
  <c r="G30" i="36"/>
  <c r="G29" i="36"/>
  <c r="G28" i="36"/>
  <c r="G27" i="36"/>
  <c r="G26" i="36"/>
  <c r="G25" i="36"/>
  <c r="G24" i="36"/>
  <c r="G23" i="36"/>
  <c r="G22" i="36"/>
  <c r="G21" i="36"/>
  <c r="G20" i="36"/>
  <c r="G19" i="36"/>
  <c r="G18" i="36"/>
  <c r="G17" i="36"/>
  <c r="G16" i="36"/>
  <c r="G15" i="36"/>
  <c r="G14" i="36"/>
  <c r="G13" i="36"/>
  <c r="G12" i="36"/>
  <c r="G11" i="36"/>
  <c r="G10" i="36"/>
  <c r="G9" i="36"/>
  <c r="G8" i="36"/>
  <c r="G7" i="36"/>
  <c r="G6" i="36"/>
  <c r="G5" i="36"/>
  <c r="G4" i="36"/>
  <c r="G3" i="36"/>
  <c r="G2" i="36"/>
  <c r="G51" i="35"/>
  <c r="G50" i="35"/>
  <c r="G49" i="35"/>
  <c r="G48"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5" i="35"/>
  <c r="G4" i="35"/>
  <c r="G3" i="35"/>
  <c r="G2" i="35"/>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33"/>
  <c r="G3" i="33"/>
  <c r="G2" i="33"/>
  <c r="G17" i="32"/>
  <c r="G16" i="32"/>
  <c r="G15" i="32"/>
  <c r="G14" i="32"/>
  <c r="G13" i="32"/>
  <c r="G12" i="32"/>
  <c r="G11" i="32"/>
  <c r="G10" i="32"/>
  <c r="G9" i="32"/>
  <c r="G8" i="32"/>
  <c r="G7" i="32"/>
  <c r="G6" i="32"/>
  <c r="G5" i="32"/>
  <c r="G4" i="32"/>
  <c r="G3" i="32"/>
  <c r="G2" i="32"/>
  <c r="G228"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3" i="31"/>
  <c r="G2" i="31"/>
  <c r="G248" i="30"/>
  <c r="G241" i="30"/>
  <c r="G240" i="30"/>
  <c r="G239" i="30"/>
  <c r="G238" i="30"/>
  <c r="G237" i="30"/>
  <c r="G236" i="30"/>
  <c r="G235" i="30"/>
  <c r="G234" i="30"/>
  <c r="G233" i="30"/>
  <c r="G232" i="30"/>
  <c r="G231" i="30"/>
  <c r="G230" i="30"/>
  <c r="G229" i="30"/>
  <c r="G228" i="30"/>
  <c r="G227" i="30"/>
  <c r="G226" i="30"/>
  <c r="G225" i="30"/>
  <c r="G224" i="30"/>
  <c r="G223" i="30"/>
  <c r="G222" i="30"/>
  <c r="G221" i="30"/>
  <c r="G220" i="30"/>
  <c r="G219" i="30"/>
  <c r="G218" i="30"/>
  <c r="G217" i="30"/>
  <c r="G216" i="30"/>
  <c r="G215" i="30"/>
  <c r="G214" i="30"/>
  <c r="G213" i="30"/>
  <c r="G212" i="30"/>
  <c r="G211" i="30"/>
  <c r="G210" i="30"/>
  <c r="G209" i="30"/>
  <c r="G208" i="30"/>
  <c r="G207" i="30"/>
  <c r="G206" i="30"/>
  <c r="G205" i="30"/>
  <c r="G204" i="30"/>
  <c r="G203" i="30"/>
  <c r="G202" i="30"/>
  <c r="G201" i="30"/>
  <c r="G200" i="30"/>
  <c r="G199" i="30"/>
  <c r="G198" i="30"/>
  <c r="G197" i="30"/>
  <c r="G196" i="30"/>
  <c r="G195" i="30"/>
  <c r="G194" i="30"/>
  <c r="G193" i="30"/>
  <c r="G192" i="30"/>
  <c r="G191" i="30"/>
  <c r="G190" i="30"/>
  <c r="G189" i="30"/>
  <c r="G188" i="30"/>
  <c r="G187" i="30"/>
  <c r="G186" i="30"/>
  <c r="G185" i="30"/>
  <c r="G184" i="30"/>
  <c r="G183" i="30"/>
  <c r="G182" i="30"/>
  <c r="G181" i="30"/>
  <c r="G180" i="30"/>
  <c r="G179" i="30"/>
  <c r="G178" i="30"/>
  <c r="G177" i="30"/>
  <c r="G176" i="30"/>
  <c r="G175" i="30"/>
  <c r="G174" i="30"/>
  <c r="G173" i="30"/>
  <c r="G172" i="30"/>
  <c r="G171" i="30"/>
  <c r="G170" i="30"/>
  <c r="G169" i="30"/>
  <c r="G168" i="30"/>
  <c r="G167" i="30"/>
  <c r="G166" i="30"/>
  <c r="G165" i="30"/>
  <c r="G164" i="30"/>
  <c r="G163" i="30"/>
  <c r="G162" i="30"/>
  <c r="G161" i="30"/>
  <c r="G160" i="30"/>
  <c r="G159" i="30"/>
  <c r="G158" i="30"/>
  <c r="G157" i="30"/>
  <c r="G156" i="30"/>
  <c r="G155" i="30"/>
  <c r="G154" i="30"/>
  <c r="G153" i="30"/>
  <c r="G152" i="30"/>
  <c r="G151" i="30"/>
  <c r="G150" i="30"/>
  <c r="G149" i="30"/>
  <c r="G148" i="30"/>
  <c r="G147" i="30"/>
  <c r="G146" i="30"/>
  <c r="G145" i="30"/>
  <c r="G144" i="30"/>
  <c r="G143" i="30"/>
  <c r="G142" i="30"/>
  <c r="G141" i="30"/>
  <c r="G140" i="30"/>
  <c r="G139" i="30"/>
  <c r="G138" i="30"/>
  <c r="G137" i="30"/>
  <c r="G136" i="30"/>
  <c r="G135" i="30"/>
  <c r="G134" i="30"/>
  <c r="G133" i="30"/>
  <c r="G132" i="30"/>
  <c r="G131" i="30"/>
  <c r="G130" i="30"/>
  <c r="G129" i="30"/>
  <c r="G128" i="30"/>
  <c r="G127" i="30"/>
  <c r="G126" i="30"/>
  <c r="G125" i="30"/>
  <c r="G124" i="30"/>
  <c r="G123" i="30"/>
  <c r="G122" i="30"/>
  <c r="G121" i="30"/>
  <c r="G120" i="30"/>
  <c r="G119" i="30"/>
  <c r="G118" i="30"/>
  <c r="G117" i="30"/>
  <c r="G116" i="30"/>
  <c r="G115" i="30"/>
  <c r="G114" i="30"/>
  <c r="G113" i="30"/>
  <c r="G112" i="30"/>
  <c r="G111" i="30"/>
  <c r="G110" i="30"/>
  <c r="G109" i="30"/>
  <c r="G108" i="30"/>
  <c r="G107" i="30"/>
  <c r="G106" i="30"/>
  <c r="G105" i="30"/>
  <c r="G104" i="30"/>
  <c r="G103" i="30"/>
  <c r="G102" i="30"/>
  <c r="G101" i="30"/>
  <c r="G100" i="30"/>
  <c r="G99" i="30"/>
  <c r="G98" i="30"/>
  <c r="G97" i="30"/>
  <c r="G96" i="30"/>
  <c r="G95" i="30"/>
  <c r="G94" i="30"/>
  <c r="G93" i="30"/>
  <c r="G92" i="30"/>
  <c r="G91" i="30"/>
  <c r="G90" i="30"/>
  <c r="G89" i="30"/>
  <c r="G88" i="30"/>
  <c r="G87" i="30"/>
  <c r="G86" i="30"/>
  <c r="G85" i="30"/>
  <c r="G84" i="30"/>
  <c r="G83" i="30"/>
  <c r="G82" i="30"/>
  <c r="G81" i="30"/>
  <c r="G80" i="30"/>
  <c r="G79" i="30"/>
  <c r="G78" i="30"/>
  <c r="G77" i="30"/>
  <c r="G76" i="30"/>
  <c r="G75" i="30"/>
  <c r="G74" i="30"/>
  <c r="G73" i="30"/>
  <c r="G72" i="30"/>
  <c r="G71" i="30"/>
  <c r="G70" i="30"/>
  <c r="G69" i="30"/>
  <c r="G68" i="30"/>
  <c r="G67" i="30"/>
  <c r="G66" i="30"/>
  <c r="G65" i="30"/>
  <c r="G64" i="30"/>
  <c r="G63" i="30"/>
  <c r="G62" i="30"/>
  <c r="G61" i="30"/>
  <c r="G60" i="30"/>
  <c r="G59" i="30"/>
  <c r="G58" i="30"/>
  <c r="G57" i="30"/>
  <c r="G56" i="30"/>
  <c r="G55" i="30"/>
  <c r="G54" i="30"/>
  <c r="G53" i="30"/>
  <c r="G52" i="30"/>
  <c r="G51" i="30"/>
  <c r="G50" i="30"/>
  <c r="G49" i="30"/>
  <c r="G48" i="30"/>
  <c r="G47" i="30"/>
  <c r="G46" i="30"/>
  <c r="G45" i="30"/>
  <c r="G44" i="30"/>
  <c r="G43" i="30"/>
  <c r="G42" i="30"/>
  <c r="G41" i="30"/>
  <c r="G40" i="30"/>
  <c r="G39" i="30"/>
  <c r="G38" i="30"/>
  <c r="G37" i="30"/>
  <c r="G36" i="30"/>
  <c r="G35" i="30"/>
  <c r="G34" i="30"/>
  <c r="G33" i="30"/>
  <c r="G32" i="30"/>
  <c r="G31" i="30"/>
  <c r="G30" i="30"/>
  <c r="G29" i="30"/>
  <c r="G28" i="30"/>
  <c r="G27" i="30"/>
  <c r="G26" i="30"/>
  <c r="G25" i="30"/>
  <c r="G24" i="30"/>
  <c r="G23" i="30"/>
  <c r="G22" i="30"/>
  <c r="G21" i="30"/>
  <c r="G20" i="30"/>
  <c r="G19" i="30"/>
  <c r="G18" i="30"/>
  <c r="G17" i="30"/>
  <c r="G16" i="30"/>
  <c r="G15" i="30"/>
  <c r="G14" i="30"/>
  <c r="G13" i="30"/>
  <c r="G12" i="30"/>
  <c r="G11" i="30"/>
  <c r="G10" i="30"/>
  <c r="G9" i="30"/>
  <c r="G8" i="30"/>
  <c r="G7" i="30"/>
  <c r="G6" i="30"/>
  <c r="G5" i="30"/>
  <c r="G4" i="30"/>
  <c r="G3" i="30"/>
  <c r="G2" i="30"/>
  <c r="G98" i="29"/>
  <c r="G97" i="29"/>
  <c r="G96" i="29"/>
  <c r="G95" i="29"/>
  <c r="G94" i="29"/>
  <c r="G93" i="29"/>
  <c r="G92" i="29"/>
  <c r="G91" i="29"/>
  <c r="G90" i="29"/>
  <c r="G89" i="29"/>
  <c r="G88" i="29"/>
  <c r="G87" i="29"/>
  <c r="G86" i="29"/>
  <c r="G85" i="29"/>
  <c r="G84" i="29"/>
  <c r="G83" i="29"/>
  <c r="G82" i="29"/>
  <c r="G81" i="29"/>
  <c r="G80" i="29"/>
  <c r="G79" i="29"/>
  <c r="G78" i="29"/>
  <c r="G77" i="29"/>
  <c r="G76" i="29"/>
  <c r="G75" i="29"/>
  <c r="G74" i="29"/>
  <c r="G73" i="29"/>
  <c r="G72" i="29"/>
  <c r="G71" i="29"/>
  <c r="G70" i="29"/>
  <c r="G69" i="29"/>
  <c r="G68" i="29"/>
  <c r="G67" i="29"/>
  <c r="G66" i="29"/>
  <c r="G65" i="29"/>
  <c r="G64" i="29"/>
  <c r="G63" i="29"/>
  <c r="G62" i="29"/>
  <c r="G61" i="29"/>
  <c r="G60" i="29"/>
  <c r="G59" i="29"/>
  <c r="G58" i="29"/>
  <c r="G57" i="29"/>
  <c r="G56" i="29"/>
  <c r="G55" i="29"/>
  <c r="G54" i="29"/>
  <c r="G53" i="29"/>
  <c r="G52" i="29"/>
  <c r="G51" i="29"/>
  <c r="G50" i="29"/>
  <c r="G49" i="29"/>
  <c r="G48" i="29"/>
  <c r="G47" i="29"/>
  <c r="G46" i="29"/>
  <c r="G45" i="29"/>
  <c r="G44" i="29"/>
  <c r="G43" i="29"/>
  <c r="G42" i="29"/>
  <c r="G41" i="29"/>
  <c r="G40" i="29"/>
  <c r="G39" i="29"/>
  <c r="G38" i="29"/>
  <c r="G37" i="29"/>
  <c r="G36" i="29"/>
  <c r="G35" i="29"/>
  <c r="G34" i="29"/>
  <c r="G33" i="29"/>
  <c r="G32" i="29"/>
  <c r="G31" i="29"/>
  <c r="G30" i="29"/>
  <c r="G29" i="29"/>
  <c r="G28" i="29"/>
  <c r="G27" i="29"/>
  <c r="G26" i="29"/>
  <c r="G25" i="29"/>
  <c r="G24" i="29"/>
  <c r="G23" i="29"/>
  <c r="G22" i="29"/>
  <c r="G21" i="29"/>
  <c r="G20" i="29"/>
  <c r="G19" i="29"/>
  <c r="G18" i="29"/>
  <c r="G17" i="29"/>
  <c r="G16" i="29"/>
  <c r="G15" i="29"/>
  <c r="G14" i="29"/>
  <c r="G13" i="29"/>
  <c r="G12" i="29"/>
  <c r="G11" i="29"/>
  <c r="G10" i="29"/>
  <c r="G9" i="29"/>
  <c r="G8" i="29"/>
  <c r="G7" i="29"/>
  <c r="G6" i="29"/>
  <c r="G5" i="29"/>
  <c r="G4" i="29"/>
  <c r="G3" i="29"/>
  <c r="G2" i="29"/>
  <c r="G98" i="28"/>
  <c r="G97" i="28"/>
  <c r="G96" i="28"/>
  <c r="G95" i="28"/>
  <c r="G94" i="28"/>
  <c r="G93" i="28"/>
  <c r="G92" i="28"/>
  <c r="G91" i="28"/>
  <c r="G90" i="28"/>
  <c r="G89" i="28"/>
  <c r="G88" i="28"/>
  <c r="G87" i="28"/>
  <c r="G86" i="28"/>
  <c r="G85" i="28"/>
  <c r="G84" i="28"/>
  <c r="G83" i="28"/>
  <c r="G82" i="28"/>
  <c r="G81" i="28"/>
  <c r="G80" i="28"/>
  <c r="G79" i="28"/>
  <c r="G78" i="28"/>
  <c r="G77" i="28"/>
  <c r="G76" i="28"/>
  <c r="G75" i="28"/>
  <c r="G74" i="28"/>
  <c r="G73" i="28"/>
  <c r="G72" i="28"/>
  <c r="G71" i="28"/>
  <c r="G70" i="28"/>
  <c r="G69" i="28"/>
  <c r="G68" i="28"/>
  <c r="G67" i="28"/>
  <c r="G66" i="28"/>
  <c r="G65" i="28"/>
  <c r="G64" i="28"/>
  <c r="G63" i="28"/>
  <c r="G62" i="28"/>
  <c r="G61" i="28"/>
  <c r="G60" i="28"/>
  <c r="G59" i="28"/>
  <c r="G58" i="28"/>
  <c r="G57" i="28"/>
  <c r="G56" i="28"/>
  <c r="G55" i="28"/>
  <c r="G54" i="28"/>
  <c r="G53" i="28"/>
  <c r="G52" i="28"/>
  <c r="G51" i="28"/>
  <c r="G50" i="28"/>
  <c r="G49" i="28"/>
  <c r="G48" i="28"/>
  <c r="G47" i="28"/>
  <c r="G46" i="28"/>
  <c r="G45" i="28"/>
  <c r="G44" i="28"/>
  <c r="G43" i="28"/>
  <c r="G42" i="28"/>
  <c r="G41" i="28"/>
  <c r="G40" i="28"/>
  <c r="G39" i="28"/>
  <c r="G38" i="28"/>
  <c r="G37" i="28"/>
  <c r="G36" i="28"/>
  <c r="G35" i="28"/>
  <c r="G34" i="28"/>
  <c r="G33" i="28"/>
  <c r="G32" i="28"/>
  <c r="G31" i="28"/>
  <c r="G30" i="28"/>
  <c r="G29" i="28"/>
  <c r="G28" i="28"/>
  <c r="G27" i="28"/>
  <c r="G26" i="28"/>
  <c r="G25" i="28"/>
  <c r="G24" i="28"/>
  <c r="G23" i="28"/>
  <c r="G22" i="28"/>
  <c r="G21" i="28"/>
  <c r="G20" i="28"/>
  <c r="G19" i="28"/>
  <c r="G18" i="28"/>
  <c r="G17" i="28"/>
  <c r="G16" i="28"/>
  <c r="G15" i="28"/>
  <c r="G14" i="28"/>
  <c r="G13" i="28"/>
  <c r="G12" i="28"/>
  <c r="G11" i="28"/>
  <c r="G10" i="28"/>
  <c r="G9" i="28"/>
  <c r="G8" i="28"/>
  <c r="G7" i="28"/>
  <c r="G6" i="28"/>
  <c r="G5" i="28"/>
  <c r="G4" i="28"/>
  <c r="G3" i="28"/>
  <c r="G2" i="28"/>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3" i="27"/>
  <c r="G2" i="27"/>
  <c r="G270" i="26"/>
  <c r="G263" i="26"/>
  <c r="G262" i="26"/>
  <c r="G261" i="26"/>
  <c r="G260" i="26"/>
  <c r="G259" i="26"/>
  <c r="G258" i="26"/>
  <c r="G257" i="26"/>
  <c r="G256" i="26"/>
  <c r="G255" i="26"/>
  <c r="G254" i="26"/>
  <c r="G253" i="26"/>
  <c r="G252" i="26"/>
  <c r="G251" i="26"/>
  <c r="G250" i="26"/>
  <c r="G249" i="26"/>
  <c r="G248" i="26"/>
  <c r="G247" i="26"/>
  <c r="G246" i="26"/>
  <c r="G245" i="26"/>
  <c r="G244" i="26"/>
  <c r="G243" i="26"/>
  <c r="G242" i="26"/>
  <c r="G241" i="26"/>
  <c r="G240" i="26"/>
  <c r="G239" i="26"/>
  <c r="G238" i="26"/>
  <c r="G237" i="26"/>
  <c r="G236" i="26"/>
  <c r="G235" i="26"/>
  <c r="G234" i="26"/>
  <c r="G233" i="26"/>
  <c r="G232" i="26"/>
  <c r="G231" i="26"/>
  <c r="G230" i="26"/>
  <c r="G229" i="26"/>
  <c r="G228" i="26"/>
  <c r="G227" i="26"/>
  <c r="G226" i="26"/>
  <c r="G225" i="26"/>
  <c r="G224" i="26"/>
  <c r="G223" i="26"/>
  <c r="G222" i="26"/>
  <c r="G221" i="26"/>
  <c r="G220" i="26"/>
  <c r="G219" i="26"/>
  <c r="G218" i="26"/>
  <c r="G217" i="26"/>
  <c r="G216" i="26"/>
  <c r="G215" i="26"/>
  <c r="G214" i="26"/>
  <c r="G213" i="26"/>
  <c r="G212" i="26"/>
  <c r="G211" i="26"/>
  <c r="G210" i="26"/>
  <c r="G209" i="26"/>
  <c r="G208" i="26"/>
  <c r="G207" i="26"/>
  <c r="G206" i="26"/>
  <c r="G205" i="26"/>
  <c r="G204" i="26"/>
  <c r="G203" i="26"/>
  <c r="G202" i="26"/>
  <c r="G201" i="26"/>
  <c r="G200" i="26"/>
  <c r="G199" i="26"/>
  <c r="G198" i="26"/>
  <c r="G197" i="26"/>
  <c r="G196" i="26"/>
  <c r="G195" i="26"/>
  <c r="G194" i="26"/>
  <c r="G193" i="26"/>
  <c r="G192" i="26"/>
  <c r="G191" i="26"/>
  <c r="G190" i="26"/>
  <c r="G189" i="26"/>
  <c r="G188" i="26"/>
  <c r="G187" i="26"/>
  <c r="G186" i="26"/>
  <c r="G185" i="26"/>
  <c r="G184" i="26"/>
  <c r="G183" i="26"/>
  <c r="G182" i="26"/>
  <c r="G181" i="26"/>
  <c r="G180" i="26"/>
  <c r="G179" i="26"/>
  <c r="G178" i="26"/>
  <c r="G177" i="26"/>
  <c r="G176" i="26"/>
  <c r="G175" i="26"/>
  <c r="G174" i="26"/>
  <c r="G173" i="26"/>
  <c r="G172" i="26"/>
  <c r="G171" i="26"/>
  <c r="G170" i="26"/>
  <c r="G169" i="26"/>
  <c r="G168" i="26"/>
  <c r="G167" i="26"/>
  <c r="G166" i="26"/>
  <c r="G165" i="26"/>
  <c r="G164" i="26"/>
  <c r="G163" i="26"/>
  <c r="G162" i="26"/>
  <c r="G161" i="26"/>
  <c r="G160" i="26"/>
  <c r="G159" i="26"/>
  <c r="G158" i="26"/>
  <c r="G157" i="26"/>
  <c r="G156" i="26"/>
  <c r="G155" i="26"/>
  <c r="G154" i="26"/>
  <c r="G153" i="26"/>
  <c r="G152"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1" i="26"/>
  <c r="G40" i="26"/>
  <c r="G39" i="26"/>
  <c r="G38" i="26"/>
  <c r="G37" i="26"/>
  <c r="G36" i="26"/>
  <c r="G35" i="26"/>
  <c r="G34" i="26"/>
  <c r="G33" i="26"/>
  <c r="G32" i="26"/>
  <c r="G31" i="26"/>
  <c r="G30" i="26"/>
  <c r="G29" i="26"/>
  <c r="G28" i="26"/>
  <c r="G27" i="26"/>
  <c r="G26" i="26"/>
  <c r="G25" i="26"/>
  <c r="G24" i="26"/>
  <c r="G23" i="26"/>
  <c r="G22" i="26"/>
  <c r="G21" i="26"/>
  <c r="G20" i="26"/>
  <c r="G19" i="26"/>
  <c r="G18" i="26"/>
  <c r="G17" i="26"/>
  <c r="G16" i="26"/>
  <c r="G15" i="26"/>
  <c r="G14" i="26"/>
  <c r="G13" i="26"/>
  <c r="G12" i="26"/>
  <c r="G11" i="26"/>
  <c r="G10" i="26"/>
  <c r="G9" i="26"/>
  <c r="G8" i="26"/>
  <c r="G7" i="26"/>
  <c r="G6" i="26"/>
  <c r="G5" i="26"/>
  <c r="G4" i="26"/>
  <c r="G3" i="26"/>
  <c r="G2" i="26"/>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G8" i="25"/>
  <c r="G7" i="25"/>
  <c r="G6" i="25"/>
  <c r="G5" i="25"/>
  <c r="G4" i="25"/>
  <c r="G3" i="25"/>
  <c r="G2" i="25"/>
  <c r="G261" i="24"/>
  <c r="G260" i="24"/>
  <c r="G259" i="24"/>
  <c r="G258" i="24"/>
  <c r="G257" i="24"/>
  <c r="G256" i="24"/>
  <c r="G255" i="24"/>
  <c r="G254" i="24"/>
  <c r="G253" i="24"/>
  <c r="G252" i="24"/>
  <c r="G251" i="24"/>
  <c r="G250" i="24"/>
  <c r="G249" i="24"/>
  <c r="G248" i="24"/>
  <c r="G247" i="24"/>
  <c r="G246" i="24"/>
  <c r="G245" i="24"/>
  <c r="G244" i="24"/>
  <c r="G243" i="24"/>
  <c r="G242" i="24"/>
  <c r="G241" i="24"/>
  <c r="G240" i="24"/>
  <c r="G239" i="24"/>
  <c r="G238" i="24"/>
  <c r="G237" i="24"/>
  <c r="G236" i="24"/>
  <c r="G235" i="24"/>
  <c r="G234" i="24"/>
  <c r="G233" i="24"/>
  <c r="G232" i="24"/>
  <c r="G231" i="24"/>
  <c r="G230" i="24"/>
  <c r="G229" i="24"/>
  <c r="G228" i="24"/>
  <c r="G227" i="24"/>
  <c r="G226" i="24"/>
  <c r="G225" i="24"/>
  <c r="G224" i="24"/>
  <c r="G223" i="24"/>
  <c r="G222" i="24"/>
  <c r="G221" i="24"/>
  <c r="G220" i="24"/>
  <c r="G219" i="24"/>
  <c r="G218" i="24"/>
  <c r="G217" i="24"/>
  <c r="G216" i="24"/>
  <c r="G215" i="24"/>
  <c r="G214" i="24"/>
  <c r="G213" i="24"/>
  <c r="G212" i="24"/>
  <c r="G211" i="24"/>
  <c r="G210" i="24"/>
  <c r="G209" i="24"/>
  <c r="G208" i="24"/>
  <c r="G207" i="24"/>
  <c r="G206" i="24"/>
  <c r="G205" i="24"/>
  <c r="G204" i="24"/>
  <c r="G203" i="24"/>
  <c r="G202" i="24"/>
  <c r="G201" i="24"/>
  <c r="G200" i="24"/>
  <c r="G199" i="24"/>
  <c r="G198" i="24"/>
  <c r="G197" i="24"/>
  <c r="G196" i="24"/>
  <c r="G195" i="24"/>
  <c r="G194" i="24"/>
  <c r="G193" i="24"/>
  <c r="G192" i="24"/>
  <c r="G191" i="24"/>
  <c r="G190" i="24"/>
  <c r="G189" i="24"/>
  <c r="G188" i="24"/>
  <c r="G187" i="24"/>
  <c r="G186" i="24"/>
  <c r="G185" i="24"/>
  <c r="G184" i="24"/>
  <c r="G183" i="24"/>
  <c r="G182" i="24"/>
  <c r="G181" i="24"/>
  <c r="G180" i="24"/>
  <c r="G179" i="24"/>
  <c r="G178" i="24"/>
  <c r="G177" i="24"/>
  <c r="G176" i="24"/>
  <c r="G175" i="24"/>
  <c r="G174" i="24"/>
  <c r="G173" i="24"/>
  <c r="G172" i="24"/>
  <c r="G171" i="24"/>
  <c r="G170" i="24"/>
  <c r="G169" i="24"/>
  <c r="G168" i="24"/>
  <c r="G167" i="24"/>
  <c r="G166" i="24"/>
  <c r="G165" i="24"/>
  <c r="G164" i="24"/>
  <c r="G163" i="24"/>
  <c r="G162" i="24"/>
  <c r="G161" i="24"/>
  <c r="G160" i="24"/>
  <c r="G159" i="24"/>
  <c r="G158" i="24"/>
  <c r="G157" i="24"/>
  <c r="G156" i="24"/>
  <c r="G155" i="24"/>
  <c r="G154" i="24"/>
  <c r="G153" i="24"/>
  <c r="G152" i="24"/>
  <c r="G151" i="24"/>
  <c r="G150" i="24"/>
  <c r="G149" i="24"/>
  <c r="G148" i="24"/>
  <c r="G147" i="24"/>
  <c r="G146" i="24"/>
  <c r="G145" i="24"/>
  <c r="G144" i="24"/>
  <c r="G143" i="24"/>
  <c r="G142" i="24"/>
  <c r="G141" i="24"/>
  <c r="G140" i="24"/>
  <c r="G139" i="24"/>
  <c r="G138" i="24"/>
  <c r="G137" i="24"/>
  <c r="G136" i="24"/>
  <c r="G135" i="24"/>
  <c r="G134" i="24"/>
  <c r="G133" i="24"/>
  <c r="G132" i="24"/>
  <c r="G131" i="24"/>
  <c r="G130" i="24"/>
  <c r="G129" i="24"/>
  <c r="G128" i="24"/>
  <c r="G127" i="24"/>
  <c r="G126" i="24"/>
  <c r="G125" i="24"/>
  <c r="G124" i="24"/>
  <c r="G123" i="24"/>
  <c r="G122" i="24"/>
  <c r="G121" i="24"/>
  <c r="G120" i="24"/>
  <c r="G119" i="24"/>
  <c r="G118" i="24"/>
  <c r="G117" i="24"/>
  <c r="G116" i="24"/>
  <c r="G115" i="24"/>
  <c r="G114" i="24"/>
  <c r="G113" i="24"/>
  <c r="G112" i="24"/>
  <c r="G111" i="24"/>
  <c r="G110" i="24"/>
  <c r="G109" i="24"/>
  <c r="G108" i="24"/>
  <c r="G107" i="24"/>
  <c r="G106" i="24"/>
  <c r="G105" i="24"/>
  <c r="G104" i="24"/>
  <c r="G103" i="24"/>
  <c r="G102" i="24"/>
  <c r="G101" i="24"/>
  <c r="G100" i="24"/>
  <c r="G99" i="24"/>
  <c r="G98" i="24"/>
  <c r="G97" i="24"/>
  <c r="G96" i="24"/>
  <c r="G95" i="24"/>
  <c r="G94" i="24"/>
  <c r="G93" i="24"/>
  <c r="G92" i="24"/>
  <c r="G91" i="24"/>
  <c r="G90" i="24"/>
  <c r="G89" i="24"/>
  <c r="G88" i="24"/>
  <c r="G87" i="24"/>
  <c r="G86" i="24"/>
  <c r="G85" i="24"/>
  <c r="G84" i="24"/>
  <c r="G83" i="24"/>
  <c r="G82"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G11" i="24"/>
  <c r="G10" i="24"/>
  <c r="G9" i="24"/>
  <c r="G8" i="24"/>
  <c r="G7" i="24"/>
  <c r="G6" i="24"/>
  <c r="G5" i="24"/>
  <c r="G4" i="24"/>
  <c r="G3" i="24"/>
  <c r="G2" i="24"/>
  <c r="G226" i="23"/>
  <c r="G219" i="23"/>
  <c r="G218" i="23"/>
  <c r="G217" i="23"/>
  <c r="G216" i="23"/>
  <c r="G215" i="23"/>
  <c r="G214" i="23"/>
  <c r="G213" i="23"/>
  <c r="G212" i="23"/>
  <c r="G211" i="23"/>
  <c r="G210" i="23"/>
  <c r="G209" i="23"/>
  <c r="G208" i="23"/>
  <c r="G207" i="23"/>
  <c r="G206" i="23"/>
  <c r="G205" i="23"/>
  <c r="G204" i="23"/>
  <c r="G203" i="23"/>
  <c r="G202" i="23"/>
  <c r="G201" i="23"/>
  <c r="G200" i="23"/>
  <c r="G199" i="23"/>
  <c r="G198" i="23"/>
  <c r="G197" i="23"/>
  <c r="G196" i="23"/>
  <c r="G195" i="23"/>
  <c r="G194" i="23"/>
  <c r="G193" i="23"/>
  <c r="G192" i="23"/>
  <c r="G191" i="23"/>
  <c r="G190" i="23"/>
  <c r="G189" i="23"/>
  <c r="G188" i="23"/>
  <c r="G187" i="23"/>
  <c r="G186" i="23"/>
  <c r="G185" i="23"/>
  <c r="G184" i="23"/>
  <c r="G183" i="23"/>
  <c r="G182" i="23"/>
  <c r="G181" i="23"/>
  <c r="G180" i="23"/>
  <c r="G179" i="23"/>
  <c r="G178" i="23"/>
  <c r="G177" i="23"/>
  <c r="G176" i="23"/>
  <c r="G175" i="23"/>
  <c r="G174" i="23"/>
  <c r="G173" i="23"/>
  <c r="G172" i="23"/>
  <c r="G171" i="23"/>
  <c r="G170" i="23"/>
  <c r="G169" i="23"/>
  <c r="G168" i="23"/>
  <c r="G167" i="23"/>
  <c r="G166" i="23"/>
  <c r="G165" i="23"/>
  <c r="G164" i="23"/>
  <c r="G163" i="23"/>
  <c r="G162" i="23"/>
  <c r="G161" i="23"/>
  <c r="G160" i="23"/>
  <c r="G159" i="23"/>
  <c r="G158" i="23"/>
  <c r="G157" i="23"/>
  <c r="G156" i="23"/>
  <c r="G155" i="23"/>
  <c r="G154" i="23"/>
  <c r="G153" i="23"/>
  <c r="G152" i="23"/>
  <c r="G151" i="23"/>
  <c r="G150" i="23"/>
  <c r="G149" i="23"/>
  <c r="G148" i="23"/>
  <c r="G147" i="23"/>
  <c r="G146" i="23"/>
  <c r="G145" i="23"/>
  <c r="G144" i="23"/>
  <c r="G143" i="23"/>
  <c r="G142" i="23"/>
  <c r="G141" i="23"/>
  <c r="G140" i="23"/>
  <c r="G139" i="23"/>
  <c r="G138" i="23"/>
  <c r="G137" i="23"/>
  <c r="G136" i="23"/>
  <c r="G135" i="23"/>
  <c r="G134" i="23"/>
  <c r="G133" i="23"/>
  <c r="G132" i="23"/>
  <c r="G131" i="23"/>
  <c r="G130" i="23"/>
  <c r="G129" i="23"/>
  <c r="G128" i="23"/>
  <c r="G127" i="23"/>
  <c r="G126" i="23"/>
  <c r="G125" i="23"/>
  <c r="G124" i="23"/>
  <c r="G123" i="23"/>
  <c r="G122" i="23"/>
  <c r="G121" i="23"/>
  <c r="G120" i="23"/>
  <c r="G119" i="23"/>
  <c r="G118" i="23"/>
  <c r="G117" i="23"/>
  <c r="G116" i="23"/>
  <c r="G115" i="23"/>
  <c r="G114" i="23"/>
  <c r="G113" i="23"/>
  <c r="G112" i="23"/>
  <c r="G111" i="23"/>
  <c r="G110" i="23"/>
  <c r="G109" i="23"/>
  <c r="G108" i="23"/>
  <c r="G107" i="23"/>
  <c r="G106" i="23"/>
  <c r="G105" i="23"/>
  <c r="G104" i="23"/>
  <c r="G103" i="23"/>
  <c r="G102" i="23"/>
  <c r="G101" i="23"/>
  <c r="G100" i="23"/>
  <c r="G99" i="23"/>
  <c r="G98" i="23"/>
  <c r="G97" i="23"/>
  <c r="G96" i="23"/>
  <c r="G95" i="23"/>
  <c r="G94" i="23"/>
  <c r="G93" i="23"/>
  <c r="G92" i="23"/>
  <c r="G91" i="23"/>
  <c r="G90" i="23"/>
  <c r="G89" i="23"/>
  <c r="G88" i="23"/>
  <c r="G87" i="23"/>
  <c r="G86" i="23"/>
  <c r="G85" i="23"/>
  <c r="G84" i="23"/>
  <c r="G83" i="23"/>
  <c r="G82" i="23"/>
  <c r="G81" i="23"/>
  <c r="G80" i="23"/>
  <c r="G79" i="23"/>
  <c r="G78" i="23"/>
  <c r="G77" i="23"/>
  <c r="G76" i="23"/>
  <c r="G75" i="23"/>
  <c r="G74" i="23"/>
  <c r="G73" i="23"/>
  <c r="G72" i="23"/>
  <c r="G71" i="23"/>
  <c r="G70" i="23"/>
  <c r="G69" i="23"/>
  <c r="G68" i="23"/>
  <c r="G67" i="23"/>
  <c r="G66" i="23"/>
  <c r="G65" i="23"/>
  <c r="G64" i="23"/>
  <c r="G63" i="23"/>
  <c r="G62" i="23"/>
  <c r="G61" i="23"/>
  <c r="G60" i="23"/>
  <c r="G59"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G30" i="23"/>
  <c r="G29" i="23"/>
  <c r="G28" i="23"/>
  <c r="G27" i="23"/>
  <c r="G26" i="23"/>
  <c r="G25" i="23"/>
  <c r="G24" i="23"/>
  <c r="G23" i="23"/>
  <c r="G22" i="23"/>
  <c r="G21" i="23"/>
  <c r="G20" i="23"/>
  <c r="G19" i="23"/>
  <c r="G18" i="23"/>
  <c r="G17" i="23"/>
  <c r="G16" i="23"/>
  <c r="G15" i="23"/>
  <c r="G14" i="23"/>
  <c r="G13" i="23"/>
  <c r="G12" i="23"/>
  <c r="G11" i="23"/>
  <c r="G10" i="23"/>
  <c r="G9" i="23"/>
  <c r="G8" i="23"/>
  <c r="G7" i="23"/>
  <c r="G6" i="23"/>
  <c r="G5" i="23"/>
  <c r="G4" i="23"/>
  <c r="G3" i="23"/>
  <c r="G2" i="23"/>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3" i="22"/>
  <c r="G2" i="22"/>
  <c r="G68" i="21"/>
  <c r="G67" i="21"/>
  <c r="G66" i="21"/>
  <c r="G65" i="21"/>
  <c r="G64" i="21"/>
  <c r="G63" i="21"/>
  <c r="G62" i="21"/>
  <c r="G61" i="21"/>
  <c r="G60" i="21"/>
  <c r="G59"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G26" i="21"/>
  <c r="G25" i="21"/>
  <c r="G24" i="21"/>
  <c r="G23" i="21"/>
  <c r="G22" i="21"/>
  <c r="G21" i="21"/>
  <c r="G20" i="21"/>
  <c r="G19" i="21"/>
  <c r="G18" i="21"/>
  <c r="G17" i="21"/>
  <c r="G16" i="21"/>
  <c r="G15" i="21"/>
  <c r="G14" i="21"/>
  <c r="G13" i="21"/>
  <c r="G12" i="21"/>
  <c r="G11" i="21"/>
  <c r="G10" i="21"/>
  <c r="G9" i="21"/>
  <c r="G8" i="21"/>
  <c r="G7" i="21"/>
  <c r="G6" i="21"/>
  <c r="G5" i="21"/>
  <c r="G4" i="21"/>
  <c r="G3" i="21"/>
  <c r="G2" i="21"/>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3" i="20"/>
  <c r="G2" i="20"/>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G5" i="19"/>
  <c r="G4" i="19"/>
  <c r="G3" i="19"/>
  <c r="G2" i="19"/>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 r="G6" i="18"/>
  <c r="G5" i="18"/>
  <c r="G4" i="18"/>
  <c r="G3" i="18"/>
  <c r="G2" i="18"/>
  <c r="G969" i="17"/>
  <c r="G968" i="17"/>
  <c r="G967" i="17"/>
  <c r="G966" i="17"/>
  <c r="G965" i="17"/>
  <c r="G964" i="17"/>
  <c r="G963" i="17"/>
  <c r="G962" i="17"/>
  <c r="G961" i="17"/>
  <c r="G960" i="17"/>
  <c r="G959" i="17"/>
  <c r="G958" i="17"/>
  <c r="G957" i="17"/>
  <c r="G956" i="17"/>
  <c r="G955" i="17"/>
  <c r="G954" i="17"/>
  <c r="G953" i="17"/>
  <c r="G952" i="17"/>
  <c r="G951" i="17"/>
  <c r="G950" i="17"/>
  <c r="G949" i="17"/>
  <c r="G948" i="17"/>
  <c r="G947" i="17"/>
  <c r="G946" i="17"/>
  <c r="G945" i="17"/>
  <c r="G944" i="17"/>
  <c r="G942" i="17"/>
  <c r="G941" i="17"/>
  <c r="G940" i="17"/>
  <c r="G939" i="17"/>
  <c r="G938" i="17"/>
  <c r="G937" i="17"/>
  <c r="G936" i="17"/>
  <c r="G935" i="17"/>
  <c r="G934" i="17"/>
  <c r="G933" i="17"/>
  <c r="G932" i="17"/>
  <c r="G931" i="17"/>
  <c r="G930" i="17"/>
  <c r="G929" i="17"/>
  <c r="G928" i="17"/>
  <c r="G927" i="17"/>
  <c r="G926" i="17"/>
  <c r="G925" i="17"/>
  <c r="G924" i="17"/>
  <c r="G923" i="17"/>
  <c r="G922" i="17"/>
  <c r="G921" i="17"/>
  <c r="G920" i="17"/>
  <c r="G919" i="17"/>
  <c r="G918" i="17"/>
  <c r="G912" i="17"/>
  <c r="G911" i="17"/>
  <c r="G910" i="17"/>
  <c r="G909" i="17"/>
  <c r="G908" i="17"/>
  <c r="G907" i="17"/>
  <c r="G906" i="17"/>
  <c r="G905" i="17"/>
  <c r="G904" i="17"/>
  <c r="G903" i="17"/>
  <c r="G902" i="17"/>
  <c r="G901" i="17"/>
  <c r="G900" i="17"/>
  <c r="G899" i="17"/>
  <c r="G898" i="17"/>
  <c r="G897" i="17"/>
  <c r="G896" i="17"/>
  <c r="G895" i="17"/>
  <c r="G894" i="17"/>
  <c r="G893" i="17"/>
  <c r="G892" i="17"/>
  <c r="G891" i="17"/>
  <c r="G890" i="17"/>
  <c r="G889" i="17"/>
  <c r="G888" i="17"/>
  <c r="G887" i="17"/>
  <c r="G886" i="17"/>
  <c r="G885" i="17"/>
  <c r="G884" i="17"/>
  <c r="G883" i="17"/>
  <c r="G882" i="17"/>
  <c r="G881" i="17"/>
  <c r="G880" i="17"/>
  <c r="G879" i="17"/>
  <c r="G878" i="17"/>
  <c r="G877" i="17"/>
  <c r="G876" i="17"/>
  <c r="G875" i="17"/>
  <c r="G874" i="17"/>
  <c r="G873" i="17"/>
  <c r="G872" i="17"/>
  <c r="G871" i="17"/>
  <c r="G870" i="17"/>
  <c r="G869" i="17"/>
  <c r="G868" i="17"/>
  <c r="G867" i="17"/>
  <c r="G866" i="17"/>
  <c r="G865" i="17"/>
  <c r="G864" i="17"/>
  <c r="G863" i="17"/>
  <c r="G862" i="17"/>
  <c r="G861" i="17"/>
  <c r="G860" i="17"/>
  <c r="G859" i="17"/>
  <c r="G858" i="17"/>
  <c r="G857" i="17"/>
  <c r="G856" i="17"/>
  <c r="G855" i="17"/>
  <c r="G854" i="17"/>
  <c r="G853" i="17"/>
  <c r="G852" i="17"/>
  <c r="G851" i="17"/>
  <c r="G850" i="17"/>
  <c r="G849" i="17"/>
  <c r="G848" i="17"/>
  <c r="G847" i="17"/>
  <c r="G846" i="17"/>
  <c r="G845" i="17"/>
  <c r="G844" i="17"/>
  <c r="G843" i="17"/>
  <c r="G842" i="17"/>
  <c r="G841" i="17"/>
  <c r="G840" i="17"/>
  <c r="G839" i="17"/>
  <c r="G838" i="17"/>
  <c r="G837" i="17"/>
  <c r="G836" i="17"/>
  <c r="G835" i="17"/>
  <c r="G834" i="17"/>
  <c r="G833" i="17"/>
  <c r="G832" i="17"/>
  <c r="G831" i="17"/>
  <c r="G830" i="17"/>
  <c r="G829" i="17"/>
  <c r="G828" i="17"/>
  <c r="G827" i="17"/>
  <c r="G826" i="17"/>
  <c r="G825" i="17"/>
  <c r="G824" i="17"/>
  <c r="G823" i="17"/>
  <c r="G822" i="17"/>
  <c r="G821" i="17"/>
  <c r="G820" i="17"/>
  <c r="G819" i="17"/>
  <c r="G818" i="17"/>
  <c r="G817" i="17"/>
  <c r="G816" i="17"/>
  <c r="G815" i="17"/>
  <c r="G814" i="17"/>
  <c r="G813" i="17"/>
  <c r="G812" i="17"/>
  <c r="G811" i="17"/>
  <c r="G810" i="17"/>
  <c r="G809" i="17"/>
  <c r="G808" i="17"/>
  <c r="G807" i="17"/>
  <c r="G806" i="17"/>
  <c r="G805" i="17"/>
  <c r="G804" i="17"/>
  <c r="G803" i="17"/>
  <c r="G802" i="17"/>
  <c r="G801" i="17"/>
  <c r="G800" i="17"/>
  <c r="G799" i="17"/>
  <c r="G798" i="17"/>
  <c r="G797" i="17"/>
  <c r="G796" i="17"/>
  <c r="G795" i="17"/>
  <c r="G794" i="17"/>
  <c r="G793" i="17"/>
  <c r="G792" i="17"/>
  <c r="G791" i="17"/>
  <c r="G790" i="17"/>
  <c r="G789" i="17"/>
  <c r="G788" i="17"/>
  <c r="G787" i="17"/>
  <c r="G786" i="17"/>
  <c r="G785" i="17"/>
  <c r="G784" i="17"/>
  <c r="G783" i="17"/>
  <c r="G782" i="17"/>
  <c r="G781" i="17"/>
  <c r="G780" i="17"/>
  <c r="G779" i="17"/>
  <c r="G778" i="17"/>
  <c r="G777" i="17"/>
  <c r="G776" i="17"/>
  <c r="G775" i="17"/>
  <c r="G774" i="17"/>
  <c r="G773" i="17"/>
  <c r="G772" i="17"/>
  <c r="G771" i="17"/>
  <c r="G770" i="17"/>
  <c r="G769" i="17"/>
  <c r="G768" i="17"/>
  <c r="G767" i="17"/>
  <c r="G766" i="17"/>
  <c r="G765" i="17"/>
  <c r="G764" i="17"/>
  <c r="G763" i="17"/>
  <c r="G762" i="17"/>
  <c r="G761" i="17"/>
  <c r="G760" i="17"/>
  <c r="G759" i="17"/>
  <c r="G758" i="17"/>
  <c r="G757" i="17"/>
  <c r="G756" i="17"/>
  <c r="G755" i="17"/>
  <c r="G754" i="17"/>
  <c r="G753" i="17"/>
  <c r="G752" i="17"/>
  <c r="G751" i="17"/>
  <c r="G750" i="17"/>
  <c r="G749" i="17"/>
  <c r="G748" i="17"/>
  <c r="G747" i="17"/>
  <c r="G746" i="17"/>
  <c r="G745" i="17"/>
  <c r="G744" i="17"/>
  <c r="G743" i="17"/>
  <c r="G742" i="17"/>
  <c r="G741" i="17"/>
  <c r="G740" i="17"/>
  <c r="G739" i="17"/>
  <c r="G738" i="17"/>
  <c r="G737" i="17"/>
  <c r="G736" i="17"/>
  <c r="G735" i="17"/>
  <c r="G734" i="17"/>
  <c r="G733" i="17"/>
  <c r="G732" i="17"/>
  <c r="G731" i="17"/>
  <c r="G730" i="17"/>
  <c r="G729" i="17"/>
  <c r="G728" i="17"/>
  <c r="G727" i="17"/>
  <c r="G726" i="17"/>
  <c r="G725" i="17"/>
  <c r="G724" i="17"/>
  <c r="G723" i="17"/>
  <c r="G722" i="17"/>
  <c r="G721" i="17"/>
  <c r="G720" i="17"/>
  <c r="G719" i="17"/>
  <c r="G718" i="17"/>
  <c r="G717" i="17"/>
  <c r="G716" i="17"/>
  <c r="G715" i="17"/>
  <c r="G714" i="17"/>
  <c r="G713" i="17"/>
  <c r="G712" i="17"/>
  <c r="G711" i="17"/>
  <c r="G710" i="17"/>
  <c r="G709" i="17"/>
  <c r="G708" i="17"/>
  <c r="G707" i="17"/>
  <c r="G706" i="17"/>
  <c r="G705" i="17"/>
  <c r="G704" i="17"/>
  <c r="G703" i="17"/>
  <c r="G702" i="17"/>
  <c r="G701" i="17"/>
  <c r="G700" i="17"/>
  <c r="G699" i="17"/>
  <c r="G698" i="17"/>
  <c r="G697" i="17"/>
  <c r="G696" i="17"/>
  <c r="G695" i="17"/>
  <c r="G694" i="17"/>
  <c r="G693" i="17"/>
  <c r="G692" i="17"/>
  <c r="G691" i="17"/>
  <c r="G690" i="17"/>
  <c r="G689" i="17"/>
  <c r="G688" i="17"/>
  <c r="G687" i="17"/>
  <c r="G686" i="17"/>
  <c r="G685" i="17"/>
  <c r="G684" i="17"/>
  <c r="G683" i="17"/>
  <c r="G682" i="17"/>
  <c r="G681" i="17"/>
  <c r="G680" i="17"/>
  <c r="G679" i="17"/>
  <c r="G678" i="17"/>
  <c r="G677" i="17"/>
  <c r="G676" i="17"/>
  <c r="G675" i="17"/>
  <c r="G674" i="17"/>
  <c r="G673" i="17"/>
  <c r="G672" i="17"/>
  <c r="G671" i="17"/>
  <c r="G670" i="17"/>
  <c r="G669" i="17"/>
  <c r="G668" i="17"/>
  <c r="G667" i="17"/>
  <c r="G666" i="17"/>
  <c r="G665" i="17"/>
  <c r="G664" i="17"/>
  <c r="G663" i="17"/>
  <c r="G662" i="17"/>
  <c r="G661" i="17"/>
  <c r="G660" i="17"/>
  <c r="G659" i="17"/>
  <c r="G658" i="17"/>
  <c r="G657" i="17"/>
  <c r="G656" i="17"/>
  <c r="G655" i="17"/>
  <c r="G654" i="17"/>
  <c r="G653" i="17"/>
  <c r="G652" i="17"/>
  <c r="G651" i="17"/>
  <c r="G650" i="17"/>
  <c r="G649" i="17"/>
  <c r="G648" i="17"/>
  <c r="G647" i="17"/>
  <c r="G646" i="17"/>
  <c r="G645" i="17"/>
  <c r="G644" i="17"/>
  <c r="G643" i="17"/>
  <c r="G642" i="17"/>
  <c r="G641" i="17"/>
  <c r="G640" i="17"/>
  <c r="G639" i="17"/>
  <c r="G638" i="17"/>
  <c r="G637" i="17"/>
  <c r="G636" i="17"/>
  <c r="G635" i="17"/>
  <c r="G634" i="17"/>
  <c r="G633" i="17"/>
  <c r="G632" i="17"/>
  <c r="G631" i="17"/>
  <c r="G630" i="17"/>
  <c r="G629" i="17"/>
  <c r="G628" i="17"/>
  <c r="G627" i="17"/>
  <c r="G626" i="17"/>
  <c r="G625" i="17"/>
  <c r="G624" i="17"/>
  <c r="G623" i="17"/>
  <c r="G622" i="17"/>
  <c r="G621" i="17"/>
  <c r="G620" i="17"/>
  <c r="G619" i="17"/>
  <c r="G618" i="17"/>
  <c r="G617" i="17"/>
  <c r="G616" i="17"/>
  <c r="G615" i="17"/>
  <c r="G614" i="17"/>
  <c r="G613" i="17"/>
  <c r="G612" i="17"/>
  <c r="G611" i="17"/>
  <c r="G610" i="17"/>
  <c r="G609" i="17"/>
  <c r="G608" i="17"/>
  <c r="G607" i="17"/>
  <c r="G606" i="17"/>
  <c r="G605" i="17"/>
  <c r="G604" i="17"/>
  <c r="G603" i="17"/>
  <c r="G602" i="17"/>
  <c r="G601" i="17"/>
  <c r="G600" i="17"/>
  <c r="G599" i="17"/>
  <c r="G598" i="17"/>
  <c r="G597" i="17"/>
  <c r="G596" i="17"/>
  <c r="G595" i="17"/>
  <c r="G594" i="17"/>
  <c r="G593" i="17"/>
  <c r="G592" i="17"/>
  <c r="G591" i="17"/>
  <c r="G590" i="17"/>
  <c r="G589" i="17"/>
  <c r="G588" i="17"/>
  <c r="G587" i="17"/>
  <c r="G586" i="17"/>
  <c r="G585" i="17"/>
  <c r="G584" i="17"/>
  <c r="G583" i="17"/>
  <c r="G582" i="17"/>
  <c r="G581" i="17"/>
  <c r="G580" i="17"/>
  <c r="G579" i="17"/>
  <c r="G578" i="17"/>
  <c r="G577" i="17"/>
  <c r="G576" i="17"/>
  <c r="G575" i="17"/>
  <c r="G574" i="17"/>
  <c r="G573" i="17"/>
  <c r="G572" i="17"/>
  <c r="G571" i="17"/>
  <c r="G570" i="17"/>
  <c r="G569" i="17"/>
  <c r="G568" i="17"/>
  <c r="G567" i="17"/>
  <c r="G566" i="17"/>
  <c r="G565" i="17"/>
  <c r="G564" i="17"/>
  <c r="G563" i="17"/>
  <c r="G562" i="17"/>
  <c r="G561" i="17"/>
  <c r="G560" i="17"/>
  <c r="G559" i="17"/>
  <c r="G558" i="17"/>
  <c r="G557" i="17"/>
  <c r="G556" i="17"/>
  <c r="G555" i="17"/>
  <c r="G554" i="17"/>
  <c r="G553" i="17"/>
  <c r="G552" i="17"/>
  <c r="G551" i="17"/>
  <c r="G550" i="17"/>
  <c r="G549" i="17"/>
  <c r="G548" i="17"/>
  <c r="G547" i="17"/>
  <c r="G546" i="17"/>
  <c r="G545" i="17"/>
  <c r="G544" i="17"/>
  <c r="G543" i="17"/>
  <c r="G542" i="17"/>
  <c r="G541" i="17"/>
  <c r="G540" i="17"/>
  <c r="G539" i="17"/>
  <c r="G538" i="17"/>
  <c r="G537" i="17"/>
  <c r="G536" i="17"/>
  <c r="G535" i="17"/>
  <c r="G534" i="17"/>
  <c r="G533" i="17"/>
  <c r="G532" i="17"/>
  <c r="G531" i="17"/>
  <c r="G530" i="17"/>
  <c r="G529" i="17"/>
  <c r="G528" i="17"/>
  <c r="G527" i="17"/>
  <c r="G526" i="17"/>
  <c r="G525" i="17"/>
  <c r="G524" i="17"/>
  <c r="G523" i="17"/>
  <c r="G522" i="17"/>
  <c r="G521" i="17"/>
  <c r="G520" i="17"/>
  <c r="G519" i="17"/>
  <c r="G518" i="17"/>
  <c r="G517" i="17"/>
  <c r="G516" i="17"/>
  <c r="G515" i="17"/>
  <c r="G514" i="17"/>
  <c r="G513" i="17"/>
  <c r="G512" i="17"/>
  <c r="G511" i="17"/>
  <c r="G510" i="17"/>
  <c r="G509" i="17"/>
  <c r="G508" i="17"/>
  <c r="G507" i="17"/>
  <c r="G506" i="17"/>
  <c r="G505" i="17"/>
  <c r="G504" i="17"/>
  <c r="G503" i="17"/>
  <c r="G502" i="17"/>
  <c r="G501" i="17"/>
  <c r="G500" i="17"/>
  <c r="G499" i="17"/>
  <c r="G498" i="17"/>
  <c r="G497" i="17"/>
  <c r="G496" i="17"/>
  <c r="G495" i="17"/>
  <c r="G494" i="17"/>
  <c r="G493" i="17"/>
  <c r="G492" i="17"/>
  <c r="G491" i="17"/>
  <c r="G490" i="17"/>
  <c r="G489" i="17"/>
  <c r="G488" i="17"/>
  <c r="G487" i="17"/>
  <c r="G486" i="17"/>
  <c r="G485" i="17"/>
  <c r="G484" i="17"/>
  <c r="G483" i="17"/>
  <c r="G482" i="17"/>
  <c r="G481" i="17"/>
  <c r="G480" i="17"/>
  <c r="G479" i="17"/>
  <c r="G478" i="17"/>
  <c r="G477" i="17"/>
  <c r="G476" i="17"/>
  <c r="G475" i="17"/>
  <c r="G474" i="17"/>
  <c r="G473" i="17"/>
  <c r="G472" i="17"/>
  <c r="G471" i="17"/>
  <c r="G470" i="17"/>
  <c r="G469" i="17"/>
  <c r="G468" i="17"/>
  <c r="G467" i="17"/>
  <c r="G466" i="17"/>
  <c r="G465" i="17"/>
  <c r="G464" i="17"/>
  <c r="G463" i="17"/>
  <c r="G462" i="17"/>
  <c r="G461" i="17"/>
  <c r="G460" i="17"/>
  <c r="G459" i="17"/>
  <c r="G458" i="17"/>
  <c r="G457" i="17"/>
  <c r="G456" i="17"/>
  <c r="G455" i="17"/>
  <c r="G454" i="17"/>
  <c r="G453" i="17"/>
  <c r="G452" i="17"/>
  <c r="G451" i="17"/>
  <c r="G450" i="17"/>
  <c r="G449" i="17"/>
  <c r="G448" i="17"/>
  <c r="G447" i="17"/>
  <c r="G446" i="17"/>
  <c r="G445" i="17"/>
  <c r="G444" i="17"/>
  <c r="G443" i="17"/>
  <c r="G442" i="17"/>
  <c r="G441" i="17"/>
  <c r="G440" i="17"/>
  <c r="G439" i="17"/>
  <c r="G438" i="17"/>
  <c r="G437" i="17"/>
  <c r="G436" i="17"/>
  <c r="G435" i="17"/>
  <c r="G434" i="17"/>
  <c r="G433" i="17"/>
  <c r="G432" i="17"/>
  <c r="G431" i="17"/>
  <c r="G430" i="17"/>
  <c r="G429" i="17"/>
  <c r="G428" i="17"/>
  <c r="G427" i="17"/>
  <c r="G426" i="17"/>
  <c r="G425" i="17"/>
  <c r="G424" i="17"/>
  <c r="G423" i="17"/>
  <c r="G422" i="17"/>
  <c r="G421" i="17"/>
  <c r="G420" i="17"/>
  <c r="G419" i="17"/>
  <c r="G418" i="17"/>
  <c r="G417" i="17"/>
  <c r="G416" i="17"/>
  <c r="G415" i="17"/>
  <c r="G414" i="17"/>
  <c r="G413" i="17"/>
  <c r="G412" i="17"/>
  <c r="G411" i="17"/>
  <c r="G410" i="17"/>
  <c r="G409" i="17"/>
  <c r="G408" i="17"/>
  <c r="G407" i="17"/>
  <c r="G406" i="17"/>
  <c r="G405" i="17"/>
  <c r="G404" i="17"/>
  <c r="G403" i="17"/>
  <c r="G402" i="17"/>
  <c r="G401" i="17"/>
  <c r="G400" i="17"/>
  <c r="G399" i="17"/>
  <c r="G398" i="17"/>
  <c r="G397" i="17"/>
  <c r="G396" i="17"/>
  <c r="G395" i="17"/>
  <c r="G394" i="17"/>
  <c r="G393" i="17"/>
  <c r="G392" i="17"/>
  <c r="G391" i="17"/>
  <c r="G390" i="17"/>
  <c r="G389" i="17"/>
  <c r="G388" i="17"/>
  <c r="G387" i="17"/>
  <c r="G386" i="17"/>
  <c r="G385" i="17"/>
  <c r="G384" i="17"/>
  <c r="G383" i="17"/>
  <c r="G382" i="17"/>
  <c r="G381" i="17"/>
  <c r="G380" i="17"/>
  <c r="G379" i="17"/>
  <c r="G378" i="17"/>
  <c r="G377" i="17"/>
  <c r="G376" i="17"/>
  <c r="G375" i="17"/>
  <c r="G374" i="17"/>
  <c r="G373" i="17"/>
  <c r="G372" i="17"/>
  <c r="G371" i="17"/>
  <c r="G370" i="17"/>
  <c r="G369" i="17"/>
  <c r="G368" i="17"/>
  <c r="G367" i="17"/>
  <c r="G366" i="17"/>
  <c r="G365" i="17"/>
  <c r="G364" i="17"/>
  <c r="G363" i="17"/>
  <c r="G362" i="17"/>
  <c r="G361" i="17"/>
  <c r="G360" i="17"/>
  <c r="G359" i="17"/>
  <c r="G358" i="17"/>
  <c r="G357" i="17"/>
  <c r="G356" i="17"/>
  <c r="G355" i="17"/>
  <c r="G354" i="17"/>
  <c r="G353" i="17"/>
  <c r="G352" i="17"/>
  <c r="G351" i="17"/>
  <c r="G350" i="17"/>
  <c r="G349" i="17"/>
  <c r="G348" i="17"/>
  <c r="G347" i="17"/>
  <c r="G346" i="17"/>
  <c r="G345" i="17"/>
  <c r="G344" i="17"/>
  <c r="G343" i="17"/>
  <c r="G342" i="17"/>
  <c r="G341" i="17"/>
  <c r="G340" i="17"/>
  <c r="G339" i="17"/>
  <c r="G338" i="17"/>
  <c r="G337" i="17"/>
  <c r="G336" i="17"/>
  <c r="G335" i="17"/>
  <c r="G334" i="17"/>
  <c r="G333" i="17"/>
  <c r="G332" i="17"/>
  <c r="G331" i="17"/>
  <c r="G330" i="17"/>
  <c r="G329" i="17"/>
  <c r="G328" i="17"/>
  <c r="G327" i="17"/>
  <c r="G326" i="17"/>
  <c r="G325" i="17"/>
  <c r="G324" i="17"/>
  <c r="G323" i="17"/>
  <c r="G322" i="17"/>
  <c r="G321" i="17"/>
  <c r="G320" i="17"/>
  <c r="G319" i="17"/>
  <c r="G318" i="17"/>
  <c r="G317" i="17"/>
  <c r="G316" i="17"/>
  <c r="G315" i="17"/>
  <c r="G314" i="17"/>
  <c r="G313" i="17"/>
  <c r="G312" i="17"/>
  <c r="G311" i="17"/>
  <c r="G310" i="17"/>
  <c r="G309" i="17"/>
  <c r="G308" i="17"/>
  <c r="G307" i="17"/>
  <c r="G306" i="17"/>
  <c r="G305" i="17"/>
  <c r="G304" i="17"/>
  <c r="G303" i="17"/>
  <c r="G302" i="17"/>
  <c r="G301" i="17"/>
  <c r="G300" i="17"/>
  <c r="G299" i="17"/>
  <c r="G298" i="17"/>
  <c r="G297" i="17"/>
  <c r="G296" i="17"/>
  <c r="G295" i="17"/>
  <c r="G294" i="17"/>
  <c r="G293" i="17"/>
  <c r="G292" i="17"/>
  <c r="G291" i="17"/>
  <c r="G290" i="17"/>
  <c r="G289" i="17"/>
  <c r="G288" i="17"/>
  <c r="G287" i="17"/>
  <c r="G286" i="17"/>
  <c r="G285" i="17"/>
  <c r="G284" i="17"/>
  <c r="G283" i="17"/>
  <c r="G282" i="17"/>
  <c r="G281" i="17"/>
  <c r="G280" i="17"/>
  <c r="G279" i="17"/>
  <c r="G278" i="17"/>
  <c r="G277" i="17"/>
  <c r="G276" i="17"/>
  <c r="G275" i="17"/>
  <c r="G274" i="17"/>
  <c r="G273" i="17"/>
  <c r="G272" i="17"/>
  <c r="G271" i="17"/>
  <c r="G270" i="17"/>
  <c r="G269" i="17"/>
  <c r="G268" i="17"/>
  <c r="G267" i="17"/>
  <c r="G266" i="17"/>
  <c r="G265" i="17"/>
  <c r="G264" i="17"/>
  <c r="G263" i="17"/>
  <c r="G262" i="17"/>
  <c r="G261" i="17"/>
  <c r="G260" i="17"/>
  <c r="G259" i="17"/>
  <c r="G258" i="17"/>
  <c r="G257" i="17"/>
  <c r="G256" i="17"/>
  <c r="G255" i="17"/>
  <c r="G254" i="17"/>
  <c r="G253" i="17"/>
  <c r="F252" i="17"/>
  <c r="E252" i="17"/>
  <c r="D252" i="17"/>
  <c r="C252" i="17"/>
  <c r="G252" i="17" s="1"/>
  <c r="G251" i="17"/>
  <c r="G250" i="17"/>
  <c r="G249" i="17"/>
  <c r="G248" i="17"/>
  <c r="G247" i="17"/>
  <c r="G246" i="17"/>
  <c r="G245" i="17"/>
  <c r="G244" i="17"/>
  <c r="G243" i="17"/>
  <c r="F243" i="17"/>
  <c r="E243" i="17"/>
  <c r="D243" i="17"/>
  <c r="C243" i="17"/>
  <c r="G242" i="17"/>
  <c r="G241" i="17"/>
  <c r="G240" i="17"/>
  <c r="G239" i="17"/>
  <c r="G238" i="17"/>
  <c r="G237" i="17"/>
  <c r="G236" i="17"/>
  <c r="G235" i="17"/>
  <c r="G234" i="17"/>
  <c r="G233" i="17"/>
  <c r="G232" i="17"/>
  <c r="G231" i="17"/>
  <c r="G230" i="17"/>
  <c r="G229" i="17"/>
  <c r="G228" i="17"/>
  <c r="F227" i="17"/>
  <c r="E227" i="17"/>
  <c r="D227" i="17"/>
  <c r="C227" i="17"/>
  <c r="G227" i="17" s="1"/>
  <c r="G226" i="17"/>
  <c r="G225" i="17"/>
  <c r="G224" i="17"/>
  <c r="G223" i="17"/>
  <c r="G222" i="17"/>
  <c r="G221" i="17"/>
  <c r="G220" i="17"/>
  <c r="G219" i="17"/>
  <c r="G218" i="17"/>
  <c r="G217" i="17"/>
  <c r="G216" i="17"/>
  <c r="G215" i="17"/>
  <c r="G214" i="17"/>
  <c r="G213" i="17"/>
  <c r="G212" i="17"/>
  <c r="G211" i="17"/>
  <c r="G210" i="17"/>
  <c r="G209" i="17"/>
  <c r="G208" i="17"/>
  <c r="G207" i="17"/>
  <c r="G206" i="17"/>
  <c r="G205" i="17"/>
  <c r="G204" i="17"/>
  <c r="G203" i="17"/>
  <c r="G202" i="17"/>
  <c r="G201" i="17"/>
  <c r="G200" i="17"/>
  <c r="G199" i="17"/>
  <c r="G198" i="17"/>
  <c r="G197" i="17"/>
  <c r="G196" i="17"/>
  <c r="G195" i="17"/>
  <c r="G194" i="17"/>
  <c r="G193" i="17"/>
  <c r="G192" i="17"/>
  <c r="G191" i="17"/>
  <c r="G190" i="17"/>
  <c r="G189" i="17"/>
  <c r="G188" i="17"/>
  <c r="F187" i="17"/>
  <c r="E187" i="17"/>
  <c r="G187" i="17" s="1"/>
  <c r="D187" i="17"/>
  <c r="C187" i="17"/>
  <c r="G186" i="17"/>
  <c r="G185" i="17"/>
  <c r="G184" i="17"/>
  <c r="G183" i="17"/>
  <c r="G182" i="17"/>
  <c r="G181" i="17"/>
  <c r="G180" i="17"/>
  <c r="G179" i="17"/>
  <c r="G178" i="17"/>
  <c r="G177" i="17"/>
  <c r="G176" i="17"/>
  <c r="G175" i="17"/>
  <c r="G174" i="17"/>
  <c r="G173" i="17"/>
  <c r="G172" i="17"/>
  <c r="F171" i="17"/>
  <c r="E171" i="17"/>
  <c r="D171" i="17"/>
  <c r="C171" i="17"/>
  <c r="G171" i="17" s="1"/>
  <c r="G170" i="17"/>
  <c r="G169" i="17"/>
  <c r="G168" i="17"/>
  <c r="G167" i="17"/>
  <c r="G166" i="17"/>
  <c r="G165" i="17"/>
  <c r="G164" i="17"/>
  <c r="G163" i="17"/>
  <c r="G162" i="17"/>
  <c r="G161" i="17"/>
  <c r="G160" i="17"/>
  <c r="G159" i="17"/>
  <c r="G158" i="17"/>
  <c r="G157" i="17"/>
  <c r="G156" i="17"/>
  <c r="G155" i="17"/>
  <c r="G154" i="17"/>
  <c r="G153" i="17"/>
  <c r="G152" i="17"/>
  <c r="G151" i="17"/>
  <c r="G150" i="17"/>
  <c r="G149" i="17"/>
  <c r="G148" i="17"/>
  <c r="G147" i="17"/>
  <c r="G146" i="17"/>
  <c r="G145" i="17"/>
  <c r="G144" i="17"/>
  <c r="G143" i="17"/>
  <c r="G142" i="17"/>
  <c r="G141" i="17"/>
  <c r="G140" i="17"/>
  <c r="G139" i="17"/>
  <c r="G138" i="17"/>
  <c r="G137" i="17"/>
  <c r="G136" i="17"/>
  <c r="G135" i="17"/>
  <c r="G134" i="17"/>
  <c r="G133" i="17"/>
  <c r="G132" i="17"/>
  <c r="G131" i="17"/>
  <c r="G130" i="17"/>
  <c r="G129" i="17"/>
  <c r="G128" i="17"/>
  <c r="G127" i="17"/>
  <c r="G126" i="17"/>
  <c r="G125" i="17"/>
  <c r="G124" i="17"/>
  <c r="G123" i="17"/>
  <c r="G122" i="17"/>
  <c r="G121" i="17"/>
  <c r="F121" i="17"/>
  <c r="E121" i="17"/>
  <c r="D121" i="17"/>
  <c r="C121" i="17"/>
  <c r="G120" i="17"/>
  <c r="G119" i="17"/>
  <c r="G118" i="17"/>
  <c r="G117" i="17"/>
  <c r="G116" i="17"/>
  <c r="F116" i="17"/>
  <c r="E116" i="17"/>
  <c r="D116" i="17"/>
  <c r="C116" i="17"/>
  <c r="G115" i="17"/>
  <c r="G114" i="17"/>
  <c r="G113" i="17"/>
  <c r="G112" i="17"/>
  <c r="F112" i="17"/>
  <c r="E112" i="17"/>
  <c r="D112" i="17"/>
  <c r="C112" i="17"/>
  <c r="G111" i="17"/>
  <c r="G110" i="17"/>
  <c r="G109" i="17"/>
  <c r="G108" i="17"/>
  <c r="G107" i="17"/>
  <c r="G106" i="17"/>
  <c r="G105" i="17"/>
  <c r="G104" i="17"/>
  <c r="G103" i="17"/>
  <c r="F102" i="17"/>
  <c r="E102" i="17"/>
  <c r="G102" i="17" s="1"/>
  <c r="D102" i="17"/>
  <c r="C102" i="17"/>
  <c r="G101" i="17"/>
  <c r="G100" i="17"/>
  <c r="F99" i="17"/>
  <c r="E99" i="17"/>
  <c r="D99" i="17"/>
  <c r="C99" i="17"/>
  <c r="G99" i="17" s="1"/>
  <c r="G98" i="17"/>
  <c r="G97" i="17"/>
  <c r="F96" i="17"/>
  <c r="E96" i="17"/>
  <c r="D96" i="17"/>
  <c r="C96" i="17"/>
  <c r="G96" i="17" s="1"/>
  <c r="G95" i="17"/>
  <c r="G94" i="17"/>
  <c r="F93" i="17"/>
  <c r="E93" i="17"/>
  <c r="D93" i="17"/>
  <c r="C93" i="17"/>
  <c r="G93" i="17" s="1"/>
  <c r="G92" i="17"/>
  <c r="G91" i="17"/>
  <c r="G90" i="17"/>
  <c r="G89" i="17"/>
  <c r="G88" i="17"/>
  <c r="G87" i="17"/>
  <c r="G86" i="17"/>
  <c r="G85" i="17"/>
  <c r="G84" i="17"/>
  <c r="G83" i="17"/>
  <c r="G82" i="17"/>
  <c r="G81" i="17"/>
  <c r="G80" i="17"/>
  <c r="G79" i="17"/>
  <c r="G78" i="17"/>
  <c r="G77" i="17"/>
  <c r="G76" i="17"/>
  <c r="G75" i="17"/>
  <c r="G74" i="17"/>
  <c r="G73" i="17"/>
  <c r="G72" i="17"/>
  <c r="G71" i="17"/>
  <c r="G70" i="17"/>
  <c r="G69" i="17"/>
  <c r="G68" i="17"/>
  <c r="G67" i="17"/>
  <c r="G66" i="17"/>
  <c r="G65" i="17"/>
  <c r="G64" i="17"/>
  <c r="G63" i="17"/>
  <c r="G62" i="17"/>
  <c r="G61" i="17"/>
  <c r="G60" i="17"/>
  <c r="G59" i="17"/>
  <c r="G58" i="17"/>
  <c r="G57" i="17"/>
  <c r="F56" i="17"/>
  <c r="E56" i="17"/>
  <c r="D56" i="17"/>
  <c r="C56" i="17"/>
  <c r="G56" i="17" s="1"/>
  <c r="G55" i="17"/>
  <c r="G54" i="17"/>
  <c r="G53" i="17"/>
  <c r="F52" i="17"/>
  <c r="E52" i="17"/>
  <c r="D52" i="17"/>
  <c r="C52" i="17"/>
  <c r="G52" i="17" s="1"/>
  <c r="G51" i="17"/>
  <c r="G50" i="17"/>
  <c r="G49" i="17"/>
  <c r="G48" i="17"/>
  <c r="G47" i="17"/>
  <c r="G46" i="17"/>
  <c r="G45" i="17"/>
  <c r="G44" i="17"/>
  <c r="G43" i="17"/>
  <c r="G42" i="17"/>
  <c r="G41" i="17"/>
  <c r="F40" i="17"/>
  <c r="E40" i="17"/>
  <c r="D40" i="17"/>
  <c r="C40" i="17"/>
  <c r="G39" i="17"/>
  <c r="G38" i="17"/>
  <c r="G37" i="17"/>
  <c r="F36" i="17"/>
  <c r="E36" i="17"/>
  <c r="D36" i="17"/>
  <c r="C36" i="17"/>
  <c r="G35" i="17"/>
  <c r="G34" i="17"/>
  <c r="G33" i="17"/>
  <c r="G32" i="17"/>
  <c r="G31" i="17"/>
  <c r="G30" i="17"/>
  <c r="G29" i="17"/>
  <c r="G28" i="17"/>
  <c r="G27" i="17"/>
  <c r="G26" i="17"/>
  <c r="G25" i="17"/>
  <c r="G24" i="17"/>
  <c r="G23" i="17"/>
  <c r="G22" i="17"/>
  <c r="G21" i="17"/>
  <c r="F21" i="17"/>
  <c r="E21" i="17"/>
  <c r="D21" i="17"/>
  <c r="C21" i="17"/>
  <c r="G20" i="17"/>
  <c r="G19" i="17"/>
  <c r="G18" i="17"/>
  <c r="G17" i="17"/>
  <c r="G16" i="17"/>
  <c r="G15" i="17"/>
  <c r="G14" i="17"/>
  <c r="G13" i="17"/>
  <c r="G12" i="17"/>
  <c r="G11" i="17"/>
  <c r="G10" i="17"/>
  <c r="G9" i="17"/>
  <c r="G8" i="17"/>
  <c r="G7" i="17"/>
  <c r="G6" i="17"/>
  <c r="G5" i="17"/>
  <c r="G4" i="17"/>
  <c r="G3" i="17"/>
  <c r="G2" i="17"/>
  <c r="G1478" i="16"/>
  <c r="G1477" i="16"/>
  <c r="G1476" i="16"/>
  <c r="G1475" i="16"/>
  <c r="G1474" i="16"/>
  <c r="G1473" i="16"/>
  <c r="G1472" i="16"/>
  <c r="G1471" i="16"/>
  <c r="G1470" i="16"/>
  <c r="G1469" i="16"/>
  <c r="G1468" i="16"/>
  <c r="G1467" i="16"/>
  <c r="G1466" i="16"/>
  <c r="G1465" i="16"/>
  <c r="G1464" i="16"/>
  <c r="G1463" i="16"/>
  <c r="G1462" i="16"/>
  <c r="G1461" i="16"/>
  <c r="G1460" i="16"/>
  <c r="G1459" i="16"/>
  <c r="G1458" i="16"/>
  <c r="G1457" i="16"/>
  <c r="G1456" i="16"/>
  <c r="G1455" i="16"/>
  <c r="G1454" i="16"/>
  <c r="G1453" i="16"/>
  <c r="G1452" i="16"/>
  <c r="G1451" i="16"/>
  <c r="G1450" i="16"/>
  <c r="G1449" i="16"/>
  <c r="G1448" i="16"/>
  <c r="G1447" i="16"/>
  <c r="G1446" i="16"/>
  <c r="G1445" i="16"/>
  <c r="G1444" i="16"/>
  <c r="G1443" i="16"/>
  <c r="G1442" i="16"/>
  <c r="G1441" i="16"/>
  <c r="G1440" i="16"/>
  <c r="G1439" i="16"/>
  <c r="G1438" i="16"/>
  <c r="G1437" i="16"/>
  <c r="G1436" i="16"/>
  <c r="G1435" i="16"/>
  <c r="G1434" i="16"/>
  <c r="G1433" i="16"/>
  <c r="G1432" i="16"/>
  <c r="G1431" i="16"/>
  <c r="G1430" i="16"/>
  <c r="G1429" i="16"/>
  <c r="G1428" i="16"/>
  <c r="G1427" i="16"/>
  <c r="G1426" i="16"/>
  <c r="G1425" i="16"/>
  <c r="G1424" i="16"/>
  <c r="G1423" i="16"/>
  <c r="G1422" i="16"/>
  <c r="G1421" i="16"/>
  <c r="G1420" i="16"/>
  <c r="G1419" i="16"/>
  <c r="G1418" i="16"/>
  <c r="G1417" i="16"/>
  <c r="G1416" i="16"/>
  <c r="G1415" i="16"/>
  <c r="G1414" i="16"/>
  <c r="G1413" i="16"/>
  <c r="G1412" i="16"/>
  <c r="G1411" i="16"/>
  <c r="G1410" i="16"/>
  <c r="G1409" i="16"/>
  <c r="G1408" i="16"/>
  <c r="G1407" i="16"/>
  <c r="G1406" i="16"/>
  <c r="G1405" i="16"/>
  <c r="G1404" i="16"/>
  <c r="G1403" i="16"/>
  <c r="G1402" i="16"/>
  <c r="G1401" i="16"/>
  <c r="G1400" i="16"/>
  <c r="G1399" i="16"/>
  <c r="G1398" i="16"/>
  <c r="G1397" i="16"/>
  <c r="G1396" i="16"/>
  <c r="G1395" i="16"/>
  <c r="G1394" i="16"/>
  <c r="G1393" i="16"/>
  <c r="G1392" i="16"/>
  <c r="G1391" i="16"/>
  <c r="G1367" i="16"/>
  <c r="G1366" i="16"/>
  <c r="G1365" i="16"/>
  <c r="G1364" i="16"/>
  <c r="G1363" i="16"/>
  <c r="G1362" i="16"/>
  <c r="G1361" i="16"/>
  <c r="G1360" i="16"/>
  <c r="G1359" i="16"/>
  <c r="G1358" i="16"/>
  <c r="G1357" i="16"/>
  <c r="G1356" i="16"/>
  <c r="G1355" i="16"/>
  <c r="G1354" i="16"/>
  <c r="G1353" i="16"/>
  <c r="G1352" i="16"/>
  <c r="G1351" i="16"/>
  <c r="G1350" i="16"/>
  <c r="G1349" i="16"/>
  <c r="G1348" i="16"/>
  <c r="G1347" i="16"/>
  <c r="G1346" i="16"/>
  <c r="G1345" i="16"/>
  <c r="G1344" i="16"/>
  <c r="G1343" i="16"/>
  <c r="G1342" i="16"/>
  <c r="G1341" i="16"/>
  <c r="G1340" i="16"/>
  <c r="G1339" i="16"/>
  <c r="G1338" i="16"/>
  <c r="G1337" i="16"/>
  <c r="G1336" i="16"/>
  <c r="G1335" i="16"/>
  <c r="G1334" i="16"/>
  <c r="G1333" i="16"/>
  <c r="G1332" i="16"/>
  <c r="G1331" i="16"/>
  <c r="G1330" i="16"/>
  <c r="G1329" i="16"/>
  <c r="G1328" i="16"/>
  <c r="G1327" i="16"/>
  <c r="G1326" i="16"/>
  <c r="G1325" i="16"/>
  <c r="G1324" i="16"/>
  <c r="G1323" i="16"/>
  <c r="G1322" i="16"/>
  <c r="G1321" i="16"/>
  <c r="G1320" i="16"/>
  <c r="G1319" i="16"/>
  <c r="G1318" i="16"/>
  <c r="G1317" i="16"/>
  <c r="G1316" i="16"/>
  <c r="G1315" i="16"/>
  <c r="G1314" i="16"/>
  <c r="G1313" i="16"/>
  <c r="G1312" i="16"/>
  <c r="G1311" i="16"/>
  <c r="G1310" i="16"/>
  <c r="G1309" i="16"/>
  <c r="G1308" i="16"/>
  <c r="G1307" i="16"/>
  <c r="G1306" i="16"/>
  <c r="G1305" i="16"/>
  <c r="G1304" i="16"/>
  <c r="G1303" i="16"/>
  <c r="G1302" i="16"/>
  <c r="G1301" i="16"/>
  <c r="G1300" i="16"/>
  <c r="G1299" i="16"/>
  <c r="G1298" i="16"/>
  <c r="G1297" i="16"/>
  <c r="G1296" i="16"/>
  <c r="G1295" i="16"/>
  <c r="G1294" i="16"/>
  <c r="G1293" i="16"/>
  <c r="G1292" i="16"/>
  <c r="G1291" i="16"/>
  <c r="G1290" i="16"/>
  <c r="G1289" i="16"/>
  <c r="G1288" i="16"/>
  <c r="G1287" i="16"/>
  <c r="G1286" i="16"/>
  <c r="G1285" i="16"/>
  <c r="G1284" i="16"/>
  <c r="G1283" i="16"/>
  <c r="G1282" i="16"/>
  <c r="G1281" i="16"/>
  <c r="G1280" i="16"/>
  <c r="G1279" i="16"/>
  <c r="G1278" i="16"/>
  <c r="G1277" i="16"/>
  <c r="G1276" i="16"/>
  <c r="G1275" i="16"/>
  <c r="G1274" i="16"/>
  <c r="G1273" i="16"/>
  <c r="G1272" i="16"/>
  <c r="G1271" i="16"/>
  <c r="G1270" i="16"/>
  <c r="G1269" i="16"/>
  <c r="G1268" i="16"/>
  <c r="G1267" i="16"/>
  <c r="G1266" i="16"/>
  <c r="G1265" i="16"/>
  <c r="G1264" i="16"/>
  <c r="G1263" i="16"/>
  <c r="G1262" i="16"/>
  <c r="G1261" i="16"/>
  <c r="G1260" i="16"/>
  <c r="G1259" i="16"/>
  <c r="G1258" i="16"/>
  <c r="G1257" i="16"/>
  <c r="G1256" i="16"/>
  <c r="G1255" i="16"/>
  <c r="G1254" i="16"/>
  <c r="G1253" i="16"/>
  <c r="G1252" i="16"/>
  <c r="G1251" i="16"/>
  <c r="G1250" i="16"/>
  <c r="G1249" i="16"/>
  <c r="G1248" i="16"/>
  <c r="G1247" i="16"/>
  <c r="G1246" i="16"/>
  <c r="G1245" i="16"/>
  <c r="G1244" i="16"/>
  <c r="G1243" i="16"/>
  <c r="G1242" i="16"/>
  <c r="G1241" i="16"/>
  <c r="G1240" i="16"/>
  <c r="G1239" i="16"/>
  <c r="G1238" i="16"/>
  <c r="G1237" i="16"/>
  <c r="G1236" i="16"/>
  <c r="G1235" i="16"/>
  <c r="G1234" i="16"/>
  <c r="G1233" i="16"/>
  <c r="G1232" i="16"/>
  <c r="G1231" i="16"/>
  <c r="G1230" i="16"/>
  <c r="G1229" i="16"/>
  <c r="G1228" i="16"/>
  <c r="G1227" i="16"/>
  <c r="G1226" i="16"/>
  <c r="G1225" i="16"/>
  <c r="G1224" i="16"/>
  <c r="G1223" i="16"/>
  <c r="G1222" i="16"/>
  <c r="G1221" i="16"/>
  <c r="G1220" i="16"/>
  <c r="G1219" i="16"/>
  <c r="G1218" i="16"/>
  <c r="G1217" i="16"/>
  <c r="G1216" i="16"/>
  <c r="G1215" i="16"/>
  <c r="G1214" i="16"/>
  <c r="G1213" i="16"/>
  <c r="G1212" i="16"/>
  <c r="G1211" i="16"/>
  <c r="G1210" i="16"/>
  <c r="G1209" i="16"/>
  <c r="G1208" i="16"/>
  <c r="G1207" i="16"/>
  <c r="G1206" i="16"/>
  <c r="G1205" i="16"/>
  <c r="G1204" i="16"/>
  <c r="G1203" i="16"/>
  <c r="G1202" i="16"/>
  <c r="G1201" i="16"/>
  <c r="G1200" i="16"/>
  <c r="G1199" i="16"/>
  <c r="G1198" i="16"/>
  <c r="G1197" i="16"/>
  <c r="G1196" i="16"/>
  <c r="G1195" i="16"/>
  <c r="G1194" i="16"/>
  <c r="G1193" i="16"/>
  <c r="G1192" i="16"/>
  <c r="G1191" i="16"/>
  <c r="G1190" i="16"/>
  <c r="G1189" i="16"/>
  <c r="G1188" i="16"/>
  <c r="G1187" i="16"/>
  <c r="G1186" i="16"/>
  <c r="G1185" i="16"/>
  <c r="G1184" i="16"/>
  <c r="G1183" i="16"/>
  <c r="G1182" i="16"/>
  <c r="G1181" i="16"/>
  <c r="G1180" i="16"/>
  <c r="G1179" i="16"/>
  <c r="G1178" i="16"/>
  <c r="G1177" i="16"/>
  <c r="G1176" i="16"/>
  <c r="G1175" i="16"/>
  <c r="G1174" i="16"/>
  <c r="G1173" i="16"/>
  <c r="G1172" i="16"/>
  <c r="G1171" i="16"/>
  <c r="G1170" i="16"/>
  <c r="G1169" i="16"/>
  <c r="G1168" i="16"/>
  <c r="G1167" i="16"/>
  <c r="G1166" i="16"/>
  <c r="G1165" i="16"/>
  <c r="G1164" i="16"/>
  <c r="G1163" i="16"/>
  <c r="G1162" i="16"/>
  <c r="G1161" i="16"/>
  <c r="G1160" i="16"/>
  <c r="G1159" i="16"/>
  <c r="G1158" i="16"/>
  <c r="G1157" i="16"/>
  <c r="G1156" i="16"/>
  <c r="G1155" i="16"/>
  <c r="G1154" i="16"/>
  <c r="G1153" i="16"/>
  <c r="G1152" i="16"/>
  <c r="G1151" i="16"/>
  <c r="G1150" i="16"/>
  <c r="G1149" i="16"/>
  <c r="G1148" i="16"/>
  <c r="G1147" i="16"/>
  <c r="G1146" i="16"/>
  <c r="G1145" i="16"/>
  <c r="G1144" i="16"/>
  <c r="G1143" i="16"/>
  <c r="G1142" i="16"/>
  <c r="G1141" i="16"/>
  <c r="G1140" i="16"/>
  <c r="G1139" i="16"/>
  <c r="G1138" i="16"/>
  <c r="G1137" i="16"/>
  <c r="G1136" i="16"/>
  <c r="G1135" i="16"/>
  <c r="G1134" i="16"/>
  <c r="G1133" i="16"/>
  <c r="G1132" i="16"/>
  <c r="G1131" i="16"/>
  <c r="G1130" i="16"/>
  <c r="G1129" i="16"/>
  <c r="G1128" i="16"/>
  <c r="G1127" i="16"/>
  <c r="G1126" i="16"/>
  <c r="G1125" i="16"/>
  <c r="G1124" i="16"/>
  <c r="G1123" i="16"/>
  <c r="G1122" i="16"/>
  <c r="G1121" i="16"/>
  <c r="G1120" i="16"/>
  <c r="G1119" i="16"/>
  <c r="G1118" i="16"/>
  <c r="G1117" i="16"/>
  <c r="G1116" i="16"/>
  <c r="G1115" i="16"/>
  <c r="G1114" i="16"/>
  <c r="G1113" i="16"/>
  <c r="G1112" i="16"/>
  <c r="G1111" i="16"/>
  <c r="G1110" i="16"/>
  <c r="G1109" i="16"/>
  <c r="G1108" i="16"/>
  <c r="G1107" i="16"/>
  <c r="G1106" i="16"/>
  <c r="G1105" i="16"/>
  <c r="G1104" i="16"/>
  <c r="G1103" i="16"/>
  <c r="G1102" i="16"/>
  <c r="G1101" i="16"/>
  <c r="G1100" i="16"/>
  <c r="G1099" i="16"/>
  <c r="G1098" i="16"/>
  <c r="G1097" i="16"/>
  <c r="G1096" i="16"/>
  <c r="G1095" i="16"/>
  <c r="G1094" i="16"/>
  <c r="G1093" i="16"/>
  <c r="G1092" i="16"/>
  <c r="G1091" i="16"/>
  <c r="G1090" i="16"/>
  <c r="G1089" i="16"/>
  <c r="G1088" i="16"/>
  <c r="G1087" i="16"/>
  <c r="G1086" i="16"/>
  <c r="G1085" i="16"/>
  <c r="G1084" i="16"/>
  <c r="G1083" i="16"/>
  <c r="G1082" i="16"/>
  <c r="G1081" i="16"/>
  <c r="G1080" i="16"/>
  <c r="G1079" i="16"/>
  <c r="G1078" i="16"/>
  <c r="G1077" i="16"/>
  <c r="G1076" i="16"/>
  <c r="G1075" i="16"/>
  <c r="G1074" i="16"/>
  <c r="G1073" i="16"/>
  <c r="G1072" i="16"/>
  <c r="G1071" i="16"/>
  <c r="G1070" i="16"/>
  <c r="G1069" i="16"/>
  <c r="G1068" i="16"/>
  <c r="G1067" i="16"/>
  <c r="G1066" i="16"/>
  <c r="G1065" i="16"/>
  <c r="G1064" i="16"/>
  <c r="G1063" i="16"/>
  <c r="G1062" i="16"/>
  <c r="G1061" i="16"/>
  <c r="G1060" i="16"/>
  <c r="G1059" i="16"/>
  <c r="G1058" i="16"/>
  <c r="G1057" i="16"/>
  <c r="G1056" i="16"/>
  <c r="G1055" i="16"/>
  <c r="G1054" i="16"/>
  <c r="G1053" i="16"/>
  <c r="G1052" i="16"/>
  <c r="G1051" i="16"/>
  <c r="G1050" i="16"/>
  <c r="G1049" i="16"/>
  <c r="G1048" i="16"/>
  <c r="G1047" i="16"/>
  <c r="G1046" i="16"/>
  <c r="G1045" i="16"/>
  <c r="G1044" i="16"/>
  <c r="G1043" i="16"/>
  <c r="G1042" i="16"/>
  <c r="G1041" i="16"/>
  <c r="G1040" i="16"/>
  <c r="G1039" i="16"/>
  <c r="G1038" i="16"/>
  <c r="G1037" i="16"/>
  <c r="G1036" i="16"/>
  <c r="G1035" i="16"/>
  <c r="G1034" i="16"/>
  <c r="G1033" i="16"/>
  <c r="G1032" i="16"/>
  <c r="G1031" i="16"/>
  <c r="G1030" i="16"/>
  <c r="G1029" i="16"/>
  <c r="G1028" i="16"/>
  <c r="G1027" i="16"/>
  <c r="G1026" i="16"/>
  <c r="G1025" i="16"/>
  <c r="G1024" i="16"/>
  <c r="G1023" i="16"/>
  <c r="G1022" i="16"/>
  <c r="G1021" i="16"/>
  <c r="G1020" i="16"/>
  <c r="G1019" i="16"/>
  <c r="G1018" i="16"/>
  <c r="G1017" i="16"/>
  <c r="G1016" i="16"/>
  <c r="G1015" i="16"/>
  <c r="G1014" i="16"/>
  <c r="G1013" i="16"/>
  <c r="G1012" i="16"/>
  <c r="G1011" i="16"/>
  <c r="G1010" i="16"/>
  <c r="G1009" i="16"/>
  <c r="G1008" i="16"/>
  <c r="G1007" i="16"/>
  <c r="G1006" i="16"/>
  <c r="G1005" i="16"/>
  <c r="G1004" i="16"/>
  <c r="G1003" i="16"/>
  <c r="G1002" i="16"/>
  <c r="G1001" i="16"/>
  <c r="G1000" i="16"/>
  <c r="G999" i="16"/>
  <c r="G998" i="16"/>
  <c r="G997" i="16"/>
  <c r="G996" i="16"/>
  <c r="G995" i="16"/>
  <c r="G994" i="16"/>
  <c r="G993" i="16"/>
  <c r="G992" i="16"/>
  <c r="G991" i="16"/>
  <c r="G990" i="16"/>
  <c r="G989" i="16"/>
  <c r="G988" i="16"/>
  <c r="G987" i="16"/>
  <c r="G986" i="16"/>
  <c r="G985" i="16"/>
  <c r="G984" i="16"/>
  <c r="G983" i="16"/>
  <c r="G982" i="16"/>
  <c r="G981" i="16"/>
  <c r="G980" i="16"/>
  <c r="G979" i="16"/>
  <c r="G978" i="16"/>
  <c r="G977" i="16"/>
  <c r="G976" i="16"/>
  <c r="G975" i="16"/>
  <c r="G974" i="16"/>
  <c r="G973" i="16"/>
  <c r="G972" i="16"/>
  <c r="G971" i="16"/>
  <c r="G970" i="16"/>
  <c r="G969" i="16"/>
  <c r="G968" i="16"/>
  <c r="G967" i="16"/>
  <c r="G966" i="16"/>
  <c r="G965" i="16"/>
  <c r="G964" i="16"/>
  <c r="G963" i="16"/>
  <c r="G962" i="16"/>
  <c r="G961" i="16"/>
  <c r="G960" i="16"/>
  <c r="G959" i="16"/>
  <c r="G958" i="16"/>
  <c r="G957" i="16"/>
  <c r="G956" i="16"/>
  <c r="G955" i="16"/>
  <c r="G954" i="16"/>
  <c r="G953" i="16"/>
  <c r="G952" i="16"/>
  <c r="G951" i="16"/>
  <c r="G950" i="16"/>
  <c r="G949" i="16"/>
  <c r="G948" i="16"/>
  <c r="G947" i="16"/>
  <c r="G946" i="16"/>
  <c r="G945" i="16"/>
  <c r="G944" i="16"/>
  <c r="G943" i="16"/>
  <c r="G942" i="16"/>
  <c r="G941" i="16"/>
  <c r="G940" i="16"/>
  <c r="G939" i="16"/>
  <c r="G938" i="16"/>
  <c r="G937" i="16"/>
  <c r="G936" i="16"/>
  <c r="G935" i="16"/>
  <c r="G934" i="16"/>
  <c r="G933" i="16"/>
  <c r="G932"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900" i="16"/>
  <c r="G899" i="16"/>
  <c r="G898" i="16"/>
  <c r="G897" i="16"/>
  <c r="G896" i="16"/>
  <c r="G895" i="16"/>
  <c r="G894" i="16"/>
  <c r="G893" i="16"/>
  <c r="G892" i="16"/>
  <c r="G891" i="16"/>
  <c r="G890" i="16"/>
  <c r="G889" i="16"/>
  <c r="G888" i="16"/>
  <c r="G887" i="16"/>
  <c r="G886" i="16"/>
  <c r="G885" i="16"/>
  <c r="G884" i="16"/>
  <c r="G883" i="16"/>
  <c r="G882" i="16"/>
  <c r="G881" i="16"/>
  <c r="G880" i="16"/>
  <c r="G879" i="16"/>
  <c r="G878" i="16"/>
  <c r="G877" i="16"/>
  <c r="G876" i="16"/>
  <c r="G875" i="16"/>
  <c r="G874" i="16"/>
  <c r="G873" i="16"/>
  <c r="G872" i="16"/>
  <c r="G871" i="16"/>
  <c r="G870" i="16"/>
  <c r="G869" i="16"/>
  <c r="G868" i="16"/>
  <c r="G867" i="16"/>
  <c r="G866" i="16"/>
  <c r="G865" i="16"/>
  <c r="G864" i="16"/>
  <c r="G863" i="16"/>
  <c r="G862" i="16"/>
  <c r="G861" i="16"/>
  <c r="G860" i="16"/>
  <c r="G859" i="16"/>
  <c r="G858" i="16"/>
  <c r="G857" i="16"/>
  <c r="G856" i="16"/>
  <c r="G855" i="16"/>
  <c r="G854" i="16"/>
  <c r="G853" i="16"/>
  <c r="G852" i="16"/>
  <c r="G851" i="16"/>
  <c r="G850" i="16"/>
  <c r="G849" i="16"/>
  <c r="G848" i="16"/>
  <c r="G847" i="16"/>
  <c r="G846" i="16"/>
  <c r="G845" i="16"/>
  <c r="G844" i="16"/>
  <c r="G843" i="16"/>
  <c r="G842" i="16"/>
  <c r="G841" i="16"/>
  <c r="G840" i="16"/>
  <c r="G839" i="16"/>
  <c r="G838" i="16"/>
  <c r="G837" i="16"/>
  <c r="G836" i="16"/>
  <c r="G835" i="16"/>
  <c r="G834" i="16"/>
  <c r="G833" i="16"/>
  <c r="G832" i="16"/>
  <c r="G831" i="16"/>
  <c r="G830" i="16"/>
  <c r="G829" i="16"/>
  <c r="G828" i="16"/>
  <c r="G827" i="16"/>
  <c r="G826" i="16"/>
  <c r="G825" i="16"/>
  <c r="G824" i="16"/>
  <c r="G823" i="16"/>
  <c r="G822" i="16"/>
  <c r="G821" i="16"/>
  <c r="G820" i="16"/>
  <c r="G819" i="16"/>
  <c r="G818" i="16"/>
  <c r="G817" i="16"/>
  <c r="G816" i="16"/>
  <c r="G815" i="16"/>
  <c r="G814" i="16"/>
  <c r="G813" i="16"/>
  <c r="G812" i="16"/>
  <c r="G811" i="16"/>
  <c r="G810" i="16"/>
  <c r="G809" i="16"/>
  <c r="G808" i="16"/>
  <c r="G807" i="16"/>
  <c r="G806" i="16"/>
  <c r="G805" i="16"/>
  <c r="G804" i="16"/>
  <c r="G803" i="16"/>
  <c r="G802" i="16"/>
  <c r="G801" i="16"/>
  <c r="G800" i="16"/>
  <c r="G799" i="16"/>
  <c r="G798" i="16"/>
  <c r="G797" i="16"/>
  <c r="G796" i="16"/>
  <c r="G795" i="16"/>
  <c r="G794" i="16"/>
  <c r="G793" i="16"/>
  <c r="G792" i="16"/>
  <c r="G791" i="16"/>
  <c r="G790" i="16"/>
  <c r="G789" i="16"/>
  <c r="G788" i="16"/>
  <c r="G787" i="16"/>
  <c r="G786" i="16"/>
  <c r="G785" i="16"/>
  <c r="G784" i="16"/>
  <c r="G783" i="16"/>
  <c r="G782" i="16"/>
  <c r="G781" i="16"/>
  <c r="G780" i="16"/>
  <c r="G779" i="16"/>
  <c r="G778" i="16"/>
  <c r="G777" i="16"/>
  <c r="G776" i="16"/>
  <c r="G775" i="16"/>
  <c r="G774" i="16"/>
  <c r="G773" i="16"/>
  <c r="G772" i="16"/>
  <c r="G771" i="16"/>
  <c r="G770" i="16"/>
  <c r="G769" i="16"/>
  <c r="G768" i="16"/>
  <c r="G767" i="16"/>
  <c r="G766" i="16"/>
  <c r="G765" i="16"/>
  <c r="G764" i="16"/>
  <c r="G763" i="16"/>
  <c r="G762" i="16"/>
  <c r="G761" i="16"/>
  <c r="G760" i="16"/>
  <c r="G759" i="16"/>
  <c r="G758" i="16"/>
  <c r="G757" i="16"/>
  <c r="G756" i="16"/>
  <c r="G755" i="16"/>
  <c r="G754" i="16"/>
  <c r="G753" i="16"/>
  <c r="G752" i="16"/>
  <c r="G751" i="16"/>
  <c r="G750" i="16"/>
  <c r="G749" i="16"/>
  <c r="G748" i="16"/>
  <c r="G747" i="16"/>
  <c r="G746" i="16"/>
  <c r="G745" i="16"/>
  <c r="G744" i="16"/>
  <c r="G743" i="16"/>
  <c r="G742" i="16"/>
  <c r="G741" i="16"/>
  <c r="G740" i="16"/>
  <c r="G739" i="16"/>
  <c r="G738" i="16"/>
  <c r="G737" i="16"/>
  <c r="G736" i="16"/>
  <c r="G735" i="16"/>
  <c r="G734" i="16"/>
  <c r="G733" i="16"/>
  <c r="G732" i="16"/>
  <c r="G731" i="16"/>
  <c r="G730" i="16"/>
  <c r="G729" i="16"/>
  <c r="G728" i="16"/>
  <c r="G727" i="16"/>
  <c r="G726" i="16"/>
  <c r="G725" i="16"/>
  <c r="G724" i="16"/>
  <c r="G723"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2" i="16"/>
  <c r="G651" i="16"/>
  <c r="G650" i="16"/>
  <c r="G649" i="16"/>
  <c r="G648" i="16"/>
  <c r="G647" i="16"/>
  <c r="G646" i="16"/>
  <c r="G645" i="16"/>
  <c r="G644" i="16"/>
  <c r="G643" i="16"/>
  <c r="G642" i="16"/>
  <c r="G641" i="16"/>
  <c r="G640" i="16"/>
  <c r="G639" i="16"/>
  <c r="G638" i="16"/>
  <c r="G637" i="16"/>
  <c r="G636" i="16"/>
  <c r="G635" i="16"/>
  <c r="G634" i="16"/>
  <c r="G633" i="16"/>
  <c r="G632" i="16"/>
  <c r="G631" i="16"/>
  <c r="G630" i="16"/>
  <c r="G629" i="16"/>
  <c r="G628" i="16"/>
  <c r="G627" i="16"/>
  <c r="G626" i="16"/>
  <c r="G625" i="16"/>
  <c r="G624" i="16"/>
  <c r="G623" i="16"/>
  <c r="G622" i="16"/>
  <c r="G621" i="16"/>
  <c r="G620" i="16"/>
  <c r="G619" i="16"/>
  <c r="G618" i="16"/>
  <c r="G617" i="16"/>
  <c r="G616" i="16"/>
  <c r="G615" i="16"/>
  <c r="G614" i="16"/>
  <c r="G613" i="16"/>
  <c r="G612" i="16"/>
  <c r="G611" i="16"/>
  <c r="G610" i="16"/>
  <c r="G609" i="16"/>
  <c r="G608" i="16"/>
  <c r="G607" i="16"/>
  <c r="G606" i="16"/>
  <c r="G605" i="16"/>
  <c r="G604" i="16"/>
  <c r="G603" i="16"/>
  <c r="G602" i="16"/>
  <c r="G601" i="16"/>
  <c r="G600" i="16"/>
  <c r="G599" i="16"/>
  <c r="G598" i="16"/>
  <c r="G597" i="16"/>
  <c r="G596" i="16"/>
  <c r="G595" i="16"/>
  <c r="G594" i="16"/>
  <c r="G593" i="16"/>
  <c r="G592" i="16"/>
  <c r="G591" i="16"/>
  <c r="G590" i="16"/>
  <c r="G589" i="16"/>
  <c r="G588" i="16"/>
  <c r="G587" i="16"/>
  <c r="G586" i="16"/>
  <c r="G585" i="16"/>
  <c r="G584" i="16"/>
  <c r="G583" i="16"/>
  <c r="G582" i="16"/>
  <c r="G581" i="16"/>
  <c r="G580" i="16"/>
  <c r="G579" i="16"/>
  <c r="G578" i="16"/>
  <c r="G577" i="16"/>
  <c r="G576" i="16"/>
  <c r="G575" i="16"/>
  <c r="G574" i="16"/>
  <c r="G573" i="16"/>
  <c r="G572" i="16"/>
  <c r="G571" i="16"/>
  <c r="G570" i="16"/>
  <c r="G569" i="16"/>
  <c r="G568" i="16"/>
  <c r="G567" i="16"/>
  <c r="G566" i="16"/>
  <c r="G565" i="16"/>
  <c r="G564" i="16"/>
  <c r="G563" i="16"/>
  <c r="G562" i="16"/>
  <c r="G561" i="16"/>
  <c r="G560" i="16"/>
  <c r="G559" i="16"/>
  <c r="G558" i="16"/>
  <c r="G557" i="16"/>
  <c r="G556" i="16"/>
  <c r="G555" i="16"/>
  <c r="G554" i="16"/>
  <c r="G553" i="16"/>
  <c r="G552" i="16"/>
  <c r="G551" i="16"/>
  <c r="G550" i="16"/>
  <c r="G549" i="16"/>
  <c r="G548" i="16"/>
  <c r="G547" i="16"/>
  <c r="G546" i="16"/>
  <c r="G545" i="16"/>
  <c r="G544" i="16"/>
  <c r="G543" i="16"/>
  <c r="G542" i="16"/>
  <c r="G541" i="16"/>
  <c r="G540" i="16"/>
  <c r="G539" i="16"/>
  <c r="G538" i="16"/>
  <c r="G537" i="16"/>
  <c r="G536" i="16"/>
  <c r="G535" i="16"/>
  <c r="G534" i="16"/>
  <c r="G533" i="16"/>
  <c r="G532" i="16"/>
  <c r="G531" i="16"/>
  <c r="G530" i="16"/>
  <c r="G529" i="16"/>
  <c r="G528" i="16"/>
  <c r="G527" i="16"/>
  <c r="G526" i="16"/>
  <c r="G525" i="16"/>
  <c r="G524" i="16"/>
  <c r="G523" i="16"/>
  <c r="G522" i="16"/>
  <c r="G521" i="16"/>
  <c r="G520" i="16"/>
  <c r="G519" i="16"/>
  <c r="G518" i="16"/>
  <c r="G517" i="16"/>
  <c r="G516" i="16"/>
  <c r="G515" i="16"/>
  <c r="G514" i="16"/>
  <c r="G513" i="16"/>
  <c r="G512" i="16"/>
  <c r="G511" i="16"/>
  <c r="G510" i="16"/>
  <c r="G509" i="16"/>
  <c r="G508" i="16"/>
  <c r="G507" i="16"/>
  <c r="G506" i="16"/>
  <c r="G505" i="16"/>
  <c r="G504" i="16"/>
  <c r="G503" i="16"/>
  <c r="G502" i="16"/>
  <c r="G501" i="16"/>
  <c r="G500" i="16"/>
  <c r="G499" i="16"/>
  <c r="G498" i="16"/>
  <c r="G497" i="16"/>
  <c r="G496" i="16"/>
  <c r="G495" i="16"/>
  <c r="G494" i="16"/>
  <c r="G493" i="16"/>
  <c r="G492" i="16"/>
  <c r="G491" i="16"/>
  <c r="G490" i="16"/>
  <c r="G489" i="16"/>
  <c r="G488" i="16"/>
  <c r="G487" i="16"/>
  <c r="G486" i="16"/>
  <c r="G485" i="16"/>
  <c r="G484" i="16"/>
  <c r="G483" i="16"/>
  <c r="G482" i="16"/>
  <c r="G481" i="16"/>
  <c r="G480" i="16"/>
  <c r="G479" i="16"/>
  <c r="G478" i="16"/>
  <c r="G477" i="16"/>
  <c r="G476" i="16"/>
  <c r="G475" i="16"/>
  <c r="G474" i="16"/>
  <c r="G473" i="16"/>
  <c r="G472" i="16"/>
  <c r="G471" i="16"/>
  <c r="G470" i="16"/>
  <c r="G469" i="16"/>
  <c r="G468" i="16"/>
  <c r="G467" i="16"/>
  <c r="G466" i="16"/>
  <c r="G465" i="16"/>
  <c r="G464" i="16"/>
  <c r="G463" i="16"/>
  <c r="G462" i="16"/>
  <c r="G461" i="16"/>
  <c r="G460" i="16"/>
  <c r="G459" i="16"/>
  <c r="G458" i="16"/>
  <c r="G457" i="16"/>
  <c r="G456" i="16"/>
  <c r="G455" i="16"/>
  <c r="G454" i="16"/>
  <c r="G453" i="16"/>
  <c r="G452" i="16"/>
  <c r="G451" i="16"/>
  <c r="G450" i="16"/>
  <c r="G449" i="16"/>
  <c r="G448" i="16"/>
  <c r="G447" i="16"/>
  <c r="G446" i="16"/>
  <c r="G445" i="16"/>
  <c r="G444" i="16"/>
  <c r="G443" i="16"/>
  <c r="G442" i="16"/>
  <c r="G441" i="16"/>
  <c r="G440" i="16"/>
  <c r="G439" i="16"/>
  <c r="G438" i="16"/>
  <c r="G437" i="16"/>
  <c r="G436" i="16"/>
  <c r="G435" i="16"/>
  <c r="G434" i="16"/>
  <c r="G433" i="16"/>
  <c r="G432" i="16"/>
  <c r="G431" i="16"/>
  <c r="G430" i="16"/>
  <c r="G429" i="16"/>
  <c r="G428" i="16"/>
  <c r="G427" i="16"/>
  <c r="G426" i="16"/>
  <c r="G425" i="16"/>
  <c r="G424" i="16"/>
  <c r="G423" i="16"/>
  <c r="G422" i="16"/>
  <c r="G421" i="16"/>
  <c r="G420" i="16"/>
  <c r="G419" i="16"/>
  <c r="G418" i="16"/>
  <c r="G417" i="16"/>
  <c r="G416" i="16"/>
  <c r="G415" i="16"/>
  <c r="G414" i="16"/>
  <c r="G413" i="16"/>
  <c r="G412" i="16"/>
  <c r="G411" i="16"/>
  <c r="G410" i="16"/>
  <c r="G409" i="16"/>
  <c r="G408" i="16"/>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2" i="16"/>
  <c r="G11" i="16"/>
  <c r="G10" i="16"/>
  <c r="G9" i="16"/>
  <c r="G8" i="16"/>
  <c r="G7" i="16"/>
  <c r="G6" i="16"/>
  <c r="G5" i="16"/>
  <c r="G4" i="16"/>
  <c r="G3" i="16"/>
  <c r="G2" i="16"/>
  <c r="G26" i="13"/>
  <c r="G25" i="13"/>
  <c r="G24" i="13"/>
  <c r="G23" i="13"/>
  <c r="G22" i="13"/>
  <c r="G21" i="13"/>
  <c r="G20" i="13"/>
  <c r="G19" i="13"/>
  <c r="G18" i="13"/>
  <c r="G17" i="13"/>
  <c r="G16" i="13"/>
  <c r="G15" i="13"/>
  <c r="G14" i="13"/>
  <c r="G13" i="13"/>
  <c r="G12" i="13"/>
  <c r="G11" i="13"/>
  <c r="G10" i="13"/>
  <c r="G9" i="13"/>
  <c r="G8" i="13"/>
  <c r="G7" i="13"/>
  <c r="G6" i="13"/>
  <c r="G5" i="13"/>
  <c r="G4" i="13"/>
  <c r="G3" i="13"/>
  <c r="G2" i="13"/>
  <c r="G58" i="12"/>
  <c r="G57" i="12"/>
  <c r="G56" i="12"/>
  <c r="G55" i="12"/>
  <c r="G54" i="12"/>
  <c r="G53"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G17" i="12"/>
  <c r="G16" i="12"/>
  <c r="G15" i="12"/>
  <c r="G14" i="12"/>
  <c r="G13" i="12"/>
  <c r="G12" i="12"/>
  <c r="G11" i="12"/>
  <c r="G10" i="12"/>
  <c r="G9" i="12"/>
  <c r="G8" i="12"/>
  <c r="G7" i="12"/>
  <c r="G6" i="12"/>
  <c r="G5" i="12"/>
  <c r="G4" i="12"/>
  <c r="G3" i="12"/>
  <c r="G2" i="12"/>
  <c r="G61" i="11"/>
  <c r="G60"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G2" i="11"/>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G9" i="10"/>
  <c r="G8" i="10"/>
  <c r="G7" i="10"/>
  <c r="G6" i="10"/>
  <c r="G5" i="10"/>
  <c r="G4" i="10"/>
  <c r="G3" i="10"/>
  <c r="G2" i="10"/>
  <c r="G6" i="9"/>
  <c r="G5" i="9"/>
  <c r="G4" i="9"/>
  <c r="G3" i="9"/>
  <c r="G2" i="9"/>
  <c r="G55" i="8"/>
  <c r="G54" i="8"/>
  <c r="G53" i="8"/>
  <c r="G52" i="8"/>
  <c r="G51" i="8"/>
  <c r="G50" i="8"/>
  <c r="G49" i="8"/>
  <c r="G48" i="8"/>
  <c r="G47" i="8"/>
  <c r="G46" i="8"/>
  <c r="G45" i="8"/>
  <c r="G44" i="8"/>
  <c r="G43" i="8"/>
  <c r="G42" i="8"/>
  <c r="G41" i="8"/>
  <c r="G40" i="8"/>
  <c r="G39" i="8"/>
  <c r="G38" i="8"/>
  <c r="G37" i="8"/>
  <c r="G36" i="8"/>
  <c r="G35" i="8"/>
  <c r="G34" i="8"/>
  <c r="G33" i="8"/>
  <c r="G32" i="8"/>
  <c r="G27" i="8"/>
  <c r="G26" i="8"/>
  <c r="G25" i="8"/>
  <c r="G24" i="8"/>
  <c r="G23" i="8"/>
  <c r="G22" i="8"/>
  <c r="G21" i="8"/>
  <c r="G20" i="8"/>
  <c r="G19" i="8"/>
  <c r="G18" i="8"/>
  <c r="G17" i="8"/>
  <c r="G16" i="8"/>
  <c r="G15" i="8"/>
  <c r="G14" i="8"/>
  <c r="G13" i="8"/>
  <c r="G12" i="8"/>
  <c r="G11" i="8"/>
  <c r="G10" i="8"/>
  <c r="G9" i="8"/>
  <c r="G8" i="8"/>
  <c r="G7" i="8"/>
  <c r="G6" i="8"/>
  <c r="G5" i="8"/>
  <c r="G4" i="8"/>
  <c r="G3" i="8"/>
  <c r="G2" i="8"/>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4" i="7"/>
  <c r="G3" i="7"/>
  <c r="G2" i="7"/>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G3" i="6"/>
  <c r="G2" i="6"/>
  <c r="G25" i="5"/>
  <c r="G24" i="5"/>
  <c r="G23" i="5"/>
  <c r="G22" i="5"/>
  <c r="G21" i="5"/>
  <c r="G20" i="5"/>
  <c r="G19" i="5"/>
  <c r="G18" i="5"/>
  <c r="G17" i="5"/>
  <c r="G16" i="5"/>
  <c r="G15" i="5"/>
  <c r="G14" i="5"/>
  <c r="G13" i="5"/>
  <c r="G12" i="5"/>
  <c r="G11" i="5"/>
  <c r="G10" i="5"/>
  <c r="G9" i="5"/>
  <c r="G8" i="5"/>
  <c r="G7" i="5"/>
  <c r="G6" i="5"/>
  <c r="G5" i="5"/>
  <c r="G4" i="5"/>
  <c r="G3" i="5"/>
  <c r="G2" i="5"/>
  <c r="G103" i="4"/>
  <c r="G102" i="4"/>
  <c r="G101" i="4"/>
  <c r="G100" i="4"/>
  <c r="G99" i="4"/>
  <c r="G98" i="4"/>
  <c r="G97" i="4"/>
  <c r="G96" i="4"/>
  <c r="G95" i="4"/>
  <c r="G94" i="4"/>
  <c r="G93" i="4"/>
  <c r="G92" i="4"/>
  <c r="G91" i="4"/>
  <c r="G90" i="4"/>
  <c r="G89" i="4"/>
  <c r="G88" i="4"/>
  <c r="G87" i="4"/>
  <c r="G86" i="4"/>
  <c r="G85" i="4"/>
  <c r="G84" i="4"/>
  <c r="G83" i="4"/>
  <c r="G82" i="4"/>
  <c r="G81" i="4"/>
  <c r="G80" i="4"/>
  <c r="G79"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G3" i="4"/>
  <c r="G2" i="4"/>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G2" i="3"/>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G5" i="2"/>
  <c r="G4" i="2"/>
  <c r="G3" i="2"/>
  <c r="G2" i="2"/>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 r="G40" i="17" l="1"/>
  <c r="G36"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31" authorId="0" shapeId="0" xr:uid="{00000000-0006-0000-1900-000001000000}">
      <text>
        <r>
          <rPr>
            <sz val="12"/>
            <color theme="1"/>
            <rFont val="Calibri"/>
            <family val="2"/>
            <scheme val="minor"/>
          </rPr>
          <t>This data point seems to be unrealistic. Please check for potential errors. @khwilliams@lbl.gov
	-Matthias Sprenger</t>
        </r>
      </text>
    </comment>
  </commentList>
</comments>
</file>

<file path=xl/sharedStrings.xml><?xml version="1.0" encoding="utf-8"?>
<sst xmlns="http://schemas.openxmlformats.org/spreadsheetml/2006/main" count="7121" uniqueCount="6461">
  <si>
    <t>Sample Name</t>
  </si>
  <si>
    <t>Date</t>
  </si>
  <si>
    <t>Processed Delta D</t>
  </si>
  <si>
    <t>Processed Delta D StDev</t>
  </si>
  <si>
    <t>Processed Delta 18O</t>
  </si>
  <si>
    <t>Processed Delta 18O StDev</t>
  </si>
  <si>
    <t>d-excess</t>
  </si>
  <si>
    <t>Notes</t>
  </si>
  <si>
    <t>Inouye 8-31-15</t>
  </si>
  <si>
    <t>Inouye 9-8-15</t>
  </si>
  <si>
    <t>Inouye 9-14-15</t>
  </si>
  <si>
    <t>Inouye 10-21-15</t>
  </si>
  <si>
    <t>Inouye 11-1-15</t>
  </si>
  <si>
    <t>Inouye 11-6-15</t>
  </si>
  <si>
    <t>Inouye 11-17-15</t>
  </si>
  <si>
    <t>Inouye 11-23-15</t>
  </si>
  <si>
    <t>Inouye 12-3-15</t>
  </si>
  <si>
    <t>Inouye 12-8-15</t>
  </si>
  <si>
    <t>Inouye 12-14-15</t>
  </si>
  <si>
    <t>Inouye 12-22-15</t>
  </si>
  <si>
    <t>Inouye 12-28-15</t>
  </si>
  <si>
    <t>Inouye 1-4-16</t>
  </si>
  <si>
    <t>Inouye 1-12-16</t>
  </si>
  <si>
    <t>Inouye 2-2-16</t>
  </si>
  <si>
    <t>Inouye 2-9-16</t>
  </si>
  <si>
    <t>Inouye 2-15-16</t>
  </si>
  <si>
    <t>Inouye 2-23-16</t>
  </si>
  <si>
    <t>Inouye 2-29-16</t>
  </si>
  <si>
    <t>INOUYE 3-8-16</t>
  </si>
  <si>
    <t>INOUYE 3-15-16</t>
  </si>
  <si>
    <t>INOUYE 3-21-16</t>
  </si>
  <si>
    <t>INOUYE 3-29-16</t>
  </si>
  <si>
    <t>Inouye 7-8-16</t>
  </si>
  <si>
    <t>Inouye 7-15-16</t>
  </si>
  <si>
    <t>Inouye 7-22-16</t>
  </si>
  <si>
    <t>Inouye 7-29-16</t>
  </si>
  <si>
    <t>Inouye 8-5-16</t>
  </si>
  <si>
    <t>Inouye 8-19-16</t>
  </si>
  <si>
    <t>Inouye 8-26-16</t>
  </si>
  <si>
    <t>Inouye 9-2-16</t>
  </si>
  <si>
    <t>Inouye 9-9-16</t>
  </si>
  <si>
    <t>Inouye 9-16-16</t>
  </si>
  <si>
    <t>Inouye 9-23-16</t>
  </si>
  <si>
    <t>Inouye 10-19-16</t>
  </si>
  <si>
    <t>Inouye 10-21-16</t>
  </si>
  <si>
    <t>inouye 10-27-16</t>
  </si>
  <si>
    <t>Inouye 11-22-16</t>
  </si>
  <si>
    <t>Inouye 11-29-16</t>
  </si>
  <si>
    <t>Inouye 12-6-16</t>
  </si>
  <si>
    <t>Inouye 12-13-16</t>
  </si>
  <si>
    <t>Inouye 12-27-16</t>
  </si>
  <si>
    <t>Inouye 1-3-17</t>
  </si>
  <si>
    <t>Inouye 1-17-17</t>
  </si>
  <si>
    <t>Inouye 1-24-17</t>
  </si>
  <si>
    <t>Inouye 1-31-17</t>
  </si>
  <si>
    <t>Inouye 2-7-17</t>
  </si>
  <si>
    <t>Inouye 2-15-17</t>
  </si>
  <si>
    <t>Inouye 2-21-17</t>
  </si>
  <si>
    <t>Inouye 2-28-17</t>
  </si>
  <si>
    <t>Inouye 3-9-17</t>
  </si>
  <si>
    <t>Inouye 3-14-17</t>
  </si>
  <si>
    <t>Inouye 3-21-17</t>
  </si>
  <si>
    <t>Inouye 3-28-17</t>
  </si>
  <si>
    <t>Inouye 4-4-17</t>
  </si>
  <si>
    <t>Inouye 4-11-17</t>
  </si>
  <si>
    <t>Inouye 4-18-17</t>
  </si>
  <si>
    <t>Inouye 4-25-17</t>
  </si>
  <si>
    <t>Inouye 5-2-17</t>
  </si>
  <si>
    <t>Inouye 5-9-17</t>
  </si>
  <si>
    <t>Inouye 5-16-17</t>
  </si>
  <si>
    <t>Inouye 5-23-17</t>
  </si>
  <si>
    <t>Inouye 5-30-17</t>
  </si>
  <si>
    <t>Inouye 6-7-17</t>
  </si>
  <si>
    <t>Inouye 6-16-17</t>
  </si>
  <si>
    <t>Inouye 6-30-17</t>
  </si>
  <si>
    <t>Inouye 7-30-17</t>
  </si>
  <si>
    <t>Inouye 8-25-17</t>
  </si>
  <si>
    <t>Inouye 9-14-17</t>
  </si>
  <si>
    <t>Inouye 9-27-17</t>
  </si>
  <si>
    <t>Inouye 10-10-17</t>
  </si>
  <si>
    <t>Inouye 10-14-17</t>
  </si>
  <si>
    <t>Inouye 10-17-17</t>
  </si>
  <si>
    <t>Inouye 10-23-17</t>
  </si>
  <si>
    <t>Inouye 10-24-17</t>
  </si>
  <si>
    <t>Inouye 10-31-17</t>
  </si>
  <si>
    <t>Inouye 11-3-17</t>
  </si>
  <si>
    <t>Inouye 11-7-17</t>
  </si>
  <si>
    <t>Inouye 11-14-17</t>
  </si>
  <si>
    <t>Inouye 11-15-17</t>
  </si>
  <si>
    <t>Inouye 11-21-17</t>
  </si>
  <si>
    <t>Inouye 11-28-17</t>
  </si>
  <si>
    <t>Inouye 12-5-17</t>
  </si>
  <si>
    <t>Inouye 12-12-17</t>
  </si>
  <si>
    <t>Inouye 12-19-17</t>
  </si>
  <si>
    <t>Inouye 12-26-17</t>
  </si>
  <si>
    <t>Inouye 1-2-18</t>
  </si>
  <si>
    <t>Inouye 1-9-18</t>
  </si>
  <si>
    <t>Inouye 1-16-18</t>
  </si>
  <si>
    <t>Inouye 1/23/2018</t>
  </si>
  <si>
    <t>Inouye 1/30/2018</t>
  </si>
  <si>
    <t>Inouye 2/6/2018</t>
  </si>
  <si>
    <t>Inouye 2/13/2018</t>
  </si>
  <si>
    <t>Inouye 2/20/2018</t>
  </si>
  <si>
    <t>Inouye 2/27/2018</t>
  </si>
  <si>
    <t>Inouye 3/6/2018</t>
  </si>
  <si>
    <t>Inouye 3/13/2018</t>
  </si>
  <si>
    <t>Inouye 3/20/2018</t>
  </si>
  <si>
    <t>Inouye 3/27/2018</t>
  </si>
  <si>
    <t>Inouye 4/3/2018</t>
  </si>
  <si>
    <t>Inouye 4/10/2018</t>
  </si>
  <si>
    <t>Inouye 4/17/2018</t>
  </si>
  <si>
    <t>Inouye 4/24/2018</t>
  </si>
  <si>
    <t>Inouye 5/1/2018</t>
  </si>
  <si>
    <t>Inouye 6/9/2018</t>
  </si>
  <si>
    <t>Inouye 6/15/2018</t>
  </si>
  <si>
    <t>Inouye 6/25/2018</t>
  </si>
  <si>
    <t>Inouye 7/11/2018</t>
  </si>
  <si>
    <t>Inouye 7/16/2018</t>
  </si>
  <si>
    <t>Inouye 8/17/2018</t>
  </si>
  <si>
    <t>Inouye 8/24/2018</t>
  </si>
  <si>
    <t>Inouye 8/31/2018</t>
  </si>
  <si>
    <t>Inouye 9/14/2018</t>
  </si>
  <si>
    <t>Inouye 9/21/2018</t>
  </si>
  <si>
    <t>Inouye 9/28/2018</t>
  </si>
  <si>
    <t>Inouye 11/2/18</t>
  </si>
  <si>
    <t>Inouye 12/4/18</t>
  </si>
  <si>
    <t>Inouye 12/25/18</t>
  </si>
  <si>
    <t>Inouye 1/1/19</t>
  </si>
  <si>
    <t>Inouye 1/15/19</t>
  </si>
  <si>
    <t>Inouye 2/5/19</t>
  </si>
  <si>
    <t>Inouye 2/15/19</t>
  </si>
  <si>
    <t>Inouye 2/19/19</t>
  </si>
  <si>
    <t>Inouye 4/14/19</t>
  </si>
  <si>
    <t>Inouye 4/23/19</t>
  </si>
  <si>
    <t>Inouye 5/7/19</t>
  </si>
  <si>
    <t>Inouye 6/23/19</t>
  </si>
  <si>
    <t>Inouye 6/27/19</t>
  </si>
  <si>
    <t>Inouye 7/5/19</t>
  </si>
  <si>
    <t>Inouye 7/14/19</t>
  </si>
  <si>
    <t>Inouye 7/19/19</t>
  </si>
  <si>
    <t>Inouye 7/26/19</t>
  </si>
  <si>
    <t>Inouye 8/2/19</t>
  </si>
  <si>
    <t>Inouye 8/9/19</t>
  </si>
  <si>
    <t>Inouye 8/16/19</t>
  </si>
  <si>
    <t>Inouye 8/23/19</t>
  </si>
  <si>
    <t>Inouye 8/30/19</t>
  </si>
  <si>
    <t>Inouye 9/6/19</t>
  </si>
  <si>
    <t>Inouye 9/13/19</t>
  </si>
  <si>
    <t>Inouye 9/20/19</t>
  </si>
  <si>
    <t>Inouye 9/27/19</t>
  </si>
  <si>
    <t>Inouye 10/4/19</t>
  </si>
  <si>
    <t>Inouye 10/11/19</t>
  </si>
  <si>
    <t>Inouye 10/19/19</t>
  </si>
  <si>
    <t>Inouye 10-25-19</t>
  </si>
  <si>
    <t>Inouye 11-03-19</t>
  </si>
  <si>
    <t>Inouye 11-08-19</t>
  </si>
  <si>
    <t>Inouye 20200522</t>
  </si>
  <si>
    <t>Inouye 20200529</t>
  </si>
  <si>
    <t>Inouye 20200605</t>
  </si>
  <si>
    <t>Inouye 20200612</t>
  </si>
  <si>
    <t>Inouye 6-19-20</t>
  </si>
  <si>
    <t>Inouye 6-26-20</t>
  </si>
  <si>
    <t>Inouye 7-02-20</t>
  </si>
  <si>
    <t>Inouye 7-10-20</t>
  </si>
  <si>
    <t>Inouye 7-17-20</t>
  </si>
  <si>
    <t>Inouye 20200723</t>
  </si>
  <si>
    <t>Inouye 20200730</t>
  </si>
  <si>
    <t>Inouye 20200807</t>
  </si>
  <si>
    <t>Inouye 20200814</t>
  </si>
  <si>
    <t>Inouye 20200820</t>
  </si>
  <si>
    <t>Inouye 20200827</t>
  </si>
  <si>
    <t>Inouye 20200903</t>
  </si>
  <si>
    <t>Inouye 20200911</t>
  </si>
  <si>
    <t>Inouye 20200918</t>
  </si>
  <si>
    <t>Inouye 20200924</t>
  </si>
  <si>
    <t>Inouye 20201001</t>
  </si>
  <si>
    <t>Inouye</t>
  </si>
  <si>
    <t>Inouye 20201016</t>
  </si>
  <si>
    <t>Inouye 20201023</t>
  </si>
  <si>
    <t>Inouye 20210519</t>
  </si>
  <si>
    <t>Inouye 20210528</t>
  </si>
  <si>
    <t>Inouye 20210604</t>
  </si>
  <si>
    <t>Inouye 20210611</t>
  </si>
  <si>
    <t>Inouye 20210618</t>
  </si>
  <si>
    <t>Inouye 20210624</t>
  </si>
  <si>
    <t>Inouye 20210702</t>
  </si>
  <si>
    <t>Inouye 20210709</t>
  </si>
  <si>
    <t>Inouye 20210715</t>
  </si>
  <si>
    <t>Inouye 20210723</t>
  </si>
  <si>
    <t>Inouye 20210730</t>
  </si>
  <si>
    <t>Inouye 20210806</t>
  </si>
  <si>
    <t>Inouye 20210813</t>
  </si>
  <si>
    <t>Inouye 20210819</t>
  </si>
  <si>
    <t>Inouye 20210827</t>
  </si>
  <si>
    <t>Inouye 20210903</t>
  </si>
  <si>
    <t>Inouye 20211007</t>
  </si>
  <si>
    <t>Inouye 20211015</t>
  </si>
  <si>
    <t>Inouye 20211022</t>
  </si>
  <si>
    <t>Inouye 20220603</t>
  </si>
  <si>
    <t>Inouye 20220616</t>
  </si>
  <si>
    <t>Inouye 20220623</t>
  </si>
  <si>
    <t>Inouye 20220629</t>
  </si>
  <si>
    <t>Inouye 20220707</t>
  </si>
  <si>
    <t>Inouye 20220713</t>
  </si>
  <si>
    <t>Inouye 20220722</t>
  </si>
  <si>
    <t>Inouye 20220729</t>
  </si>
  <si>
    <t>Inouye 20220804</t>
  </si>
  <si>
    <t>Inouye 20220812</t>
  </si>
  <si>
    <t>Inouye 20220825</t>
  </si>
  <si>
    <t>Inouye 20220901</t>
  </si>
  <si>
    <t>Inouye 20220908</t>
  </si>
  <si>
    <t>Inouye 20220915</t>
  </si>
  <si>
    <t>RMBL 9-1-15</t>
  </si>
  <si>
    <t>RMBL 9-8-15</t>
  </si>
  <si>
    <t>RMBL 9-17-15</t>
  </si>
  <si>
    <t>RMBL 9-22-15</t>
  </si>
  <si>
    <t>RMBL 9-29-15</t>
  </si>
  <si>
    <t>RMBL 10-7-15</t>
  </si>
  <si>
    <t>RMBL 10-16-15</t>
  </si>
  <si>
    <t>RMBL 10-20-15</t>
  </si>
  <si>
    <t>RMBL 10-28-15</t>
  </si>
  <si>
    <t>RMBL 11-3-15</t>
  </si>
  <si>
    <t>RMBL 11-9-15</t>
  </si>
  <si>
    <t>RMBL 11-16-15</t>
  </si>
  <si>
    <t>RMBL 11-23-15</t>
  </si>
  <si>
    <t>RMBL 11-30-15</t>
  </si>
  <si>
    <t>RMBL 12-8-15</t>
  </si>
  <si>
    <t>RMBL 12-14-15</t>
  </si>
  <si>
    <t>RMBL 12-22-15</t>
  </si>
  <si>
    <t>RMBL 12-28-15</t>
  </si>
  <si>
    <t>RMBL 1-4-16</t>
  </si>
  <si>
    <t>RMBL 1-12-16</t>
  </si>
  <si>
    <t>RMBL 2-2-16</t>
  </si>
  <si>
    <t>RMBL 2-15-16</t>
  </si>
  <si>
    <t>RMBl 2-23-16</t>
  </si>
  <si>
    <t>RMBL 2-29-16</t>
  </si>
  <si>
    <t>RMBL 3-4-16</t>
  </si>
  <si>
    <t>RMBL 3-15-16</t>
  </si>
  <si>
    <t>RMBL 3-21-16</t>
  </si>
  <si>
    <t>RMBL 3-24-16</t>
  </si>
  <si>
    <t>RMBL 7-6-16</t>
  </si>
  <si>
    <t>RMBL 7-13-16</t>
  </si>
  <si>
    <t>RMBL 7-22-16</t>
  </si>
  <si>
    <t>RMBL 7-29-16</t>
  </si>
  <si>
    <t>RMBL 8-3-16</t>
  </si>
  <si>
    <t>RMBL 8-23-16</t>
  </si>
  <si>
    <t>RMBL 8-29-16</t>
  </si>
  <si>
    <t>RMBL 8-31-16</t>
  </si>
  <si>
    <t>RMBL 9-7-16</t>
  </si>
  <si>
    <t>RMBL 9-14-16</t>
  </si>
  <si>
    <t>RMBL 9-21-16</t>
  </si>
  <si>
    <t>RMBL 9-28-16</t>
  </si>
  <si>
    <t>RMBL 10-11-16</t>
  </si>
  <si>
    <t>RMBL 10-19-16</t>
  </si>
  <si>
    <t>RMBL 10-26-16</t>
  </si>
  <si>
    <t>RMBL 11-22-16</t>
  </si>
  <si>
    <t>RMBL 11-29-16</t>
  </si>
  <si>
    <t>RMBL 12-6-16</t>
  </si>
  <si>
    <t>RMBL 12-13-16</t>
  </si>
  <si>
    <t>RMBL 12-20-16</t>
  </si>
  <si>
    <t>RMBL 12-27-16</t>
  </si>
  <si>
    <t>RMBL 1-3-17</t>
  </si>
  <si>
    <t>RMBL 1-10-17</t>
  </si>
  <si>
    <t>RMBL 1-17-17</t>
  </si>
  <si>
    <t>RMBL 1-24-17</t>
  </si>
  <si>
    <t>RMBL 1-31-17</t>
  </si>
  <si>
    <t>RMBL 2-7-17</t>
  </si>
  <si>
    <t>RMBL 2-14-17</t>
  </si>
  <si>
    <t>RMBL 2-21-17</t>
  </si>
  <si>
    <t>RMBL 2-28-17</t>
  </si>
  <si>
    <t>RMBL 3-7-17</t>
  </si>
  <si>
    <t>RMBL 3-14-17</t>
  </si>
  <si>
    <t>RMBL 3-21-17</t>
  </si>
  <si>
    <t>RMBL 3-28-17</t>
  </si>
  <si>
    <t>RMBL 4-4-17</t>
  </si>
  <si>
    <t>RMBL 4-11-17</t>
  </si>
  <si>
    <t>RMBL 4-18-17</t>
  </si>
  <si>
    <t>RMBL 4-25-17</t>
  </si>
  <si>
    <t>RMBL 5-2-17</t>
  </si>
  <si>
    <t>RMBL 5-9-17</t>
  </si>
  <si>
    <t>RMBL 5-16-17</t>
  </si>
  <si>
    <t>RMBL 5-23-17</t>
  </si>
  <si>
    <t>RMBL 5-30-17</t>
  </si>
  <si>
    <t>RMBL 6-14-17</t>
  </si>
  <si>
    <t>RMBL 6-20-17</t>
  </si>
  <si>
    <t>RMBL 6-29-17</t>
  </si>
  <si>
    <t>RMBL 7-12-17</t>
  </si>
  <si>
    <t>RMBL 7-5-17</t>
  </si>
  <si>
    <t>RMBL 7-18-17</t>
  </si>
  <si>
    <t>RMBL 7-25-17</t>
  </si>
  <si>
    <t>RMBL 8-3-17</t>
  </si>
  <si>
    <t>RMBL 8-9-17</t>
  </si>
  <si>
    <t>RMBL 8-16-17</t>
  </si>
  <si>
    <t>RMBL 8-23-17</t>
  </si>
  <si>
    <t>RMBL 8-29-17</t>
  </si>
  <si>
    <t>RMBL 9-5-17</t>
  </si>
  <si>
    <t>RMBL 9-13-17</t>
  </si>
  <si>
    <t>RMBL 9-20-17</t>
  </si>
  <si>
    <t>RMBL 9-27-17</t>
  </si>
  <si>
    <t>RMBL 10-5-17</t>
  </si>
  <si>
    <t>RMBL 10-10-17</t>
  </si>
  <si>
    <t>RMBL 10-17-17</t>
  </si>
  <si>
    <t>RMBL 10-24-17</t>
  </si>
  <si>
    <t>RMBL 10-31-17</t>
  </si>
  <si>
    <t>RMBL 11-7-17</t>
  </si>
  <si>
    <t>RMBL 11-14-17</t>
  </si>
  <si>
    <t>RMBL 11-21-17</t>
  </si>
  <si>
    <t>RMBL 11-28-17</t>
  </si>
  <si>
    <t>RMBL 12-5-17</t>
  </si>
  <si>
    <t>RMBL 12-12-17</t>
  </si>
  <si>
    <t>RMBL 12-19-17</t>
  </si>
  <si>
    <t>RMBL 12-26-17</t>
  </si>
  <si>
    <t>RMBL 1-2-18</t>
  </si>
  <si>
    <t>RMBL 1-9-18</t>
  </si>
  <si>
    <t>RMBL 1-16-18</t>
  </si>
  <si>
    <t>RMBL 1-23-18</t>
  </si>
  <si>
    <t>RMBL 1-30-18</t>
  </si>
  <si>
    <t>RMBL 2-6-18</t>
  </si>
  <si>
    <t>RMBL 2-13-18</t>
  </si>
  <si>
    <t>RMBL 2-20-18</t>
  </si>
  <si>
    <t>RMBL 2-27-18</t>
  </si>
  <si>
    <t>RMBL 3-6-18</t>
  </si>
  <si>
    <t>RMBL 3-13-18</t>
  </si>
  <si>
    <t>RMBL 3-20-18</t>
  </si>
  <si>
    <t>RMBL 3-27-18</t>
  </si>
  <si>
    <t>RMBL 4-3-18</t>
  </si>
  <si>
    <t>RMBL 4-10-18</t>
  </si>
  <si>
    <t>RMBL 4-17-18</t>
  </si>
  <si>
    <t>RMBL 4-24-18</t>
  </si>
  <si>
    <t>RMBL 5-1-18</t>
  </si>
  <si>
    <t>RMBL 7-16-18</t>
  </si>
  <si>
    <t>RMBL 7-23-18</t>
  </si>
  <si>
    <t>RMBL 7-30-18</t>
  </si>
  <si>
    <t>RMBL 8-6-18</t>
  </si>
  <si>
    <t>RMBL 8-13-18</t>
  </si>
  <si>
    <t>RMBL 8-20-18</t>
  </si>
  <si>
    <t>RMBL 8-27-18</t>
  </si>
  <si>
    <t>RMBL 9-4-18</t>
  </si>
  <si>
    <t>RMBL 9-10-18</t>
  </si>
  <si>
    <t>RMBL 9-17-18</t>
  </si>
  <si>
    <t>RMBL 9-24-18</t>
  </si>
  <si>
    <t>RMBL 10-16-18</t>
  </si>
  <si>
    <t>RMBL 10-29-18</t>
  </si>
  <si>
    <t>RMBL 12-4-18</t>
  </si>
  <si>
    <t>RMBL 12-25-18</t>
  </si>
  <si>
    <t>RMBL 1-1-19</t>
  </si>
  <si>
    <t>RMBL 1-15-19</t>
  </si>
  <si>
    <t>RMBL 2-5-19</t>
  </si>
  <si>
    <t>RMBL 5-7-19</t>
  </si>
  <si>
    <t>Shumway 8-5-16</t>
  </si>
  <si>
    <t>Shumway 8-12-16</t>
  </si>
  <si>
    <t>Shumway 8-19-16</t>
  </si>
  <si>
    <t>Shumway 8-26-16</t>
  </si>
  <si>
    <t>Shumway 9-2-16</t>
  </si>
  <si>
    <t>Shumway 9-9-16</t>
  </si>
  <si>
    <t>Shumway 9-16-16</t>
  </si>
  <si>
    <t>Shummay 10-19-16</t>
  </si>
  <si>
    <t>Shummay 10-27-16</t>
  </si>
  <si>
    <t>Shumway 6-16-17</t>
  </si>
  <si>
    <t>Shumway 8-4-17</t>
  </si>
  <si>
    <t>Shumway 8-25-17</t>
  </si>
  <si>
    <t>Shumway 9-27-17</t>
  </si>
  <si>
    <t>Shumway 10-5-17</t>
  </si>
  <si>
    <t>Shumway 10-12-17 9:47</t>
  </si>
  <si>
    <t>Shumway 10-12-17 17:40</t>
  </si>
  <si>
    <t>Shumway 10-24-17</t>
  </si>
  <si>
    <t>Shumway 11-3-17</t>
  </si>
  <si>
    <t>Shumway 11-15-17</t>
  </si>
  <si>
    <t>Shumway 6/9/2018</t>
  </si>
  <si>
    <t>Shumway 6/15/2018</t>
  </si>
  <si>
    <t>Shumway 6/25/2018</t>
  </si>
  <si>
    <t>Shumway 7/11/2018</t>
  </si>
  <si>
    <t>Shumway 7/16/2018</t>
  </si>
  <si>
    <t>Shumway 8/17/2018</t>
  </si>
  <si>
    <t>Shumway 8/24/2018</t>
  </si>
  <si>
    <t>Shumway 8/31/2018</t>
  </si>
  <si>
    <t>Shumway 9/7/2018</t>
  </si>
  <si>
    <t>Shumway 9/14/2018</t>
  </si>
  <si>
    <t>Shumway 9/21/2018</t>
  </si>
  <si>
    <t>Shumway 9/28/2018</t>
  </si>
  <si>
    <t>Shumway 10/2/18</t>
  </si>
  <si>
    <t>Shumway 10/12/18</t>
  </si>
  <si>
    <t>Shumway 10/19/18</t>
  </si>
  <si>
    <t>Shumway 10/25/18</t>
  </si>
  <si>
    <t>Shumway 11/10/18</t>
  </si>
  <si>
    <t>Shumway 11/17/18</t>
  </si>
  <si>
    <t>Shumway 6/27/19</t>
  </si>
  <si>
    <t>Shumway 7/5/19</t>
  </si>
  <si>
    <t>Shumway 7/14/19</t>
  </si>
  <si>
    <t>Shumway 7/19/19</t>
  </si>
  <si>
    <t>Shumway 8/16/19</t>
  </si>
  <si>
    <t>Shumway 8/2/19</t>
  </si>
  <si>
    <t>Shumway 8/9/19</t>
  </si>
  <si>
    <t>Shumway 8/30/19</t>
  </si>
  <si>
    <t>Shumway 9/6/19</t>
  </si>
  <si>
    <t>Shumway 9/20/19</t>
  </si>
  <si>
    <t>Shumway 9/27/19</t>
  </si>
  <si>
    <t>Shumway 10/4/19</t>
  </si>
  <si>
    <t>Shumway 10/24/2019</t>
  </si>
  <si>
    <t>Shumway 11/3/2019</t>
  </si>
  <si>
    <t>Shumway 11/8/2019</t>
  </si>
  <si>
    <t>Shumway 11/15/2019</t>
  </si>
  <si>
    <t>Shumway 11/22/2019</t>
  </si>
  <si>
    <t>Shumway 3-1-20</t>
  </si>
  <si>
    <t>Shumway 4-1-20</t>
  </si>
  <si>
    <t>Shumway 20200428</t>
  </si>
  <si>
    <t>Shumway 20200522</t>
  </si>
  <si>
    <t>Shumway 20200529</t>
  </si>
  <si>
    <t>Shumway 20200608</t>
  </si>
  <si>
    <t>Shumway 20200612</t>
  </si>
  <si>
    <t>Shumway 6-19-20</t>
  </si>
  <si>
    <t>Shumway 6-26-20</t>
  </si>
  <si>
    <t>Shumway 7-2-20</t>
  </si>
  <si>
    <t>Shumway 7-10-20</t>
  </si>
  <si>
    <t>Shumway 7-17-20</t>
  </si>
  <si>
    <t>Shumway 20200723</t>
  </si>
  <si>
    <t>Shumway 20200730</t>
  </si>
  <si>
    <t>Shumway 20200807</t>
  </si>
  <si>
    <t>Shumway 20200814</t>
  </si>
  <si>
    <t>Shumway 20200820</t>
  </si>
  <si>
    <t>Shumway 20200827</t>
  </si>
  <si>
    <t>Shumway 20200903</t>
  </si>
  <si>
    <t>Shumway 20200911</t>
  </si>
  <si>
    <t>Shumway 20200918</t>
  </si>
  <si>
    <t>Shumway 20200924</t>
  </si>
  <si>
    <t>Shumway 20201001</t>
  </si>
  <si>
    <t>Shumway</t>
  </si>
  <si>
    <t>Shumway 20201017</t>
  </si>
  <si>
    <t>Shumway 20201023</t>
  </si>
  <si>
    <t>Shumway 20201216</t>
  </si>
  <si>
    <t>Shumway 20210414</t>
  </si>
  <si>
    <t>Shumway 20210519</t>
  </si>
  <si>
    <t>Shumway 20210528</t>
  </si>
  <si>
    <t>Shumway 20210604</t>
  </si>
  <si>
    <t>Shumway 20210611</t>
  </si>
  <si>
    <t>Shumway 20210624</t>
  </si>
  <si>
    <t>Shumway 20210709</t>
  </si>
  <si>
    <t>Shumway 20210715</t>
  </si>
  <si>
    <t>Shumway 20210723</t>
  </si>
  <si>
    <t>Shumway 20210730</t>
  </si>
  <si>
    <t>Shumway 20210806</t>
  </si>
  <si>
    <t>Shumway 20210813</t>
  </si>
  <si>
    <t>Shumway 20210819</t>
  </si>
  <si>
    <t>Shumway 20210827</t>
  </si>
  <si>
    <t>Shumway 20210903</t>
  </si>
  <si>
    <t>Shumway 20211001</t>
  </si>
  <si>
    <t>Shumway 20211022</t>
  </si>
  <si>
    <t>Shumway 20211103</t>
  </si>
  <si>
    <t>Shumway 20211111</t>
  </si>
  <si>
    <t>Shumway 20211220</t>
  </si>
  <si>
    <t>Shumway 20220121</t>
  </si>
  <si>
    <t>Shumway 20220210</t>
  </si>
  <si>
    <t>Shumway 20220314</t>
  </si>
  <si>
    <t>Shumway 20220408</t>
  </si>
  <si>
    <t>Shumway 20220603</t>
  </si>
  <si>
    <t>Shumway 20220616</t>
  </si>
  <si>
    <t>Shumway 20220623</t>
  </si>
  <si>
    <t>Shumway 20220629</t>
  </si>
  <si>
    <t>Shumway 20220707</t>
  </si>
  <si>
    <t>Shumway 20220714</t>
  </si>
  <si>
    <t>Shumway 20220722</t>
  </si>
  <si>
    <t>Shumway 20220729</t>
  </si>
  <si>
    <t>Shumway 20220804</t>
  </si>
  <si>
    <t>Shumway 20220812</t>
  </si>
  <si>
    <t>Shumway 20220825</t>
  </si>
  <si>
    <t>Shumway 20220901</t>
  </si>
  <si>
    <t>Shumway 20220908</t>
  </si>
  <si>
    <t>Shumway 20220915</t>
  </si>
  <si>
    <t>Shumway 20221121</t>
  </si>
  <si>
    <t>Shumway 20221216</t>
  </si>
  <si>
    <t>Shumway 20230105</t>
  </si>
  <si>
    <t>Shumway 20230217</t>
  </si>
  <si>
    <t>Tuttle 10-19-16</t>
  </si>
  <si>
    <t>Tuttle 10-27-16</t>
  </si>
  <si>
    <t>Tuttle 11-23-16</t>
  </si>
  <si>
    <t>Tuttle 8-4-17</t>
  </si>
  <si>
    <t>Tuttle 8-25-17</t>
  </si>
  <si>
    <t>Tuttle 9-27-17</t>
  </si>
  <si>
    <t>Tuttle 10-5-17</t>
  </si>
  <si>
    <t>Tuttle 10-12-17</t>
  </si>
  <si>
    <t>Tuttle 10-24-17</t>
  </si>
  <si>
    <t>Tuttle 11-3-17</t>
  </si>
  <si>
    <t>Tuttle 11-15-17</t>
  </si>
  <si>
    <t>Tuttle 8/24/2018</t>
  </si>
  <si>
    <t>Tuttle 8/31/2018</t>
  </si>
  <si>
    <t>Tuttle 9/7/2018</t>
  </si>
  <si>
    <t>Tuttle 9/21/2018</t>
  </si>
  <si>
    <t>Tuttle 9/28/2018</t>
  </si>
  <si>
    <t>Tuttle 10/5/18</t>
  </si>
  <si>
    <t>Tuttle 10/14/18</t>
  </si>
  <si>
    <t>Tuttle 10/25/18</t>
  </si>
  <si>
    <t>Tuttle 11/2/18</t>
  </si>
  <si>
    <t>Tuttle 11/12/18</t>
  </si>
  <si>
    <t>Tuttle 11/19/18</t>
  </si>
  <si>
    <t>Tuttle 6/27/19</t>
  </si>
  <si>
    <t>Tuttle 7/5/19</t>
  </si>
  <si>
    <t>Tuttle 7/14/19</t>
  </si>
  <si>
    <t>Tuttle 7/19/19</t>
  </si>
  <si>
    <t>Tuttle 8/2/19</t>
  </si>
  <si>
    <t>Tuttle 8/9/19</t>
  </si>
  <si>
    <t>Tuttle 8/16/19</t>
  </si>
  <si>
    <t>Tuttle 8/30/19</t>
  </si>
  <si>
    <t>Tuttle 9/6/19</t>
  </si>
  <si>
    <t>Tuttle 9/13/19</t>
  </si>
  <si>
    <t>Tuttle 9/20/19</t>
  </si>
  <si>
    <t>Tuttle 9/27/19</t>
  </si>
  <si>
    <t>Tuttle 10/4/19</t>
  </si>
  <si>
    <t>Tuttle 10/11/19</t>
  </si>
  <si>
    <t>Tuttle 10/19/19</t>
  </si>
  <si>
    <t>Tuttle 1/15/2020</t>
  </si>
  <si>
    <t>Tuttle 1/22/2020</t>
  </si>
  <si>
    <t>Tuttle 3-1-20</t>
  </si>
  <si>
    <t>Tuttle 4-1-20</t>
  </si>
  <si>
    <t>Tuttle 20200428</t>
  </si>
  <si>
    <t>Tuttle 20200522</t>
  </si>
  <si>
    <t>Tuttle 20200529</t>
  </si>
  <si>
    <t>Tuttle 20200605</t>
  </si>
  <si>
    <t>Tuttle 20200612</t>
  </si>
  <si>
    <t>Tuttle 6-19-20</t>
  </si>
  <si>
    <t>Tuttle 6-26-20</t>
  </si>
  <si>
    <t>Tuttle 7-2-20</t>
  </si>
  <si>
    <t>Tuttle 7-10-20</t>
  </si>
  <si>
    <t>Tuttle 7-17-20</t>
  </si>
  <si>
    <t>Tuttle 20200723</t>
  </si>
  <si>
    <t>Tuttle 20200730</t>
  </si>
  <si>
    <t>Tuttle 20200807</t>
  </si>
  <si>
    <t>Tuttle 20200814</t>
  </si>
  <si>
    <t>Tuttle 20200820</t>
  </si>
  <si>
    <t>Tuttle 20200827</t>
  </si>
  <si>
    <t>Tuttle 20200903</t>
  </si>
  <si>
    <t>Tuttle 20200911</t>
  </si>
  <si>
    <t>Tuttle 20200918</t>
  </si>
  <si>
    <t>Tuttle 20200924</t>
  </si>
  <si>
    <t>Tuttle 20201001</t>
  </si>
  <si>
    <t>Tuttle 20201016</t>
  </si>
  <si>
    <t>Tuttle 20201023</t>
  </si>
  <si>
    <t>Tuttle</t>
  </si>
  <si>
    <t>Tuttle 20210414</t>
  </si>
  <si>
    <t>Tuttle 20210519</t>
  </si>
  <si>
    <t>Tuttle 20210528</t>
  </si>
  <si>
    <t>Tuttle 20210604</t>
  </si>
  <si>
    <t>Tuttle 20210611</t>
  </si>
  <si>
    <t>Tuttle 20210618</t>
  </si>
  <si>
    <t>Tuttle 20210624</t>
  </si>
  <si>
    <t>Tuttle 20210702</t>
  </si>
  <si>
    <t>Tuttle 20210709</t>
  </si>
  <si>
    <t>Tuttle 20210715</t>
  </si>
  <si>
    <t>Tuttle 20210723</t>
  </si>
  <si>
    <t>Tuttle 20210730</t>
  </si>
  <si>
    <t>Tuttle 20210806</t>
  </si>
  <si>
    <t>Tuttle 20210813</t>
  </si>
  <si>
    <t>Tuttle 20210819</t>
  </si>
  <si>
    <t>Tuttle 20210827</t>
  </si>
  <si>
    <t>Tuttle 20210903</t>
  </si>
  <si>
    <t>Tuttle 20211001</t>
  </si>
  <si>
    <t>Tuttle 20211022</t>
  </si>
  <si>
    <t>Tuttle 20211103</t>
  </si>
  <si>
    <t>Tuttle 20211111</t>
  </si>
  <si>
    <t>Tuttle 20211220</t>
  </si>
  <si>
    <t>Tuttle 20220121</t>
  </si>
  <si>
    <t>Tuttle 20220210</t>
  </si>
  <si>
    <t>Tuttle 20220314</t>
  </si>
  <si>
    <t>Tuttle 20220408</t>
  </si>
  <si>
    <t>Tuttle 20220603</t>
  </si>
  <si>
    <t>Tuttle 20220616</t>
  </si>
  <si>
    <t>Tuttle 20220623</t>
  </si>
  <si>
    <t>Tuttle 20220629</t>
  </si>
  <si>
    <t>Tuttle 20220707</t>
  </si>
  <si>
    <t>Tuttle 20220714</t>
  </si>
  <si>
    <t>Tuttle 20220722</t>
  </si>
  <si>
    <t>Tuttle 20220729</t>
  </si>
  <si>
    <t>Tuttle 20220804</t>
  </si>
  <si>
    <t>Tuttle 20220812</t>
  </si>
  <si>
    <t>Tuttle 20220825</t>
  </si>
  <si>
    <t>Tuttle 20220901</t>
  </si>
  <si>
    <t>Tuttle 20220908</t>
  </si>
  <si>
    <t>Tuttle 20220915</t>
  </si>
  <si>
    <t>Tuttle 20221121</t>
  </si>
  <si>
    <t>Tuttle 20221216</t>
  </si>
  <si>
    <t>Tuttle 20230105</t>
  </si>
  <si>
    <t>notes</t>
  </si>
  <si>
    <t>Irwin Well 5-2-19</t>
  </si>
  <si>
    <t>Irwin Well 5-30-19</t>
  </si>
  <si>
    <t>Irwin Well 6-12-19</t>
  </si>
  <si>
    <t>Irwin Well 6-19-19</t>
  </si>
  <si>
    <t>Irwin Well 6-29-19</t>
  </si>
  <si>
    <t>Irwin Well 7-8-19</t>
  </si>
  <si>
    <t>Irwin Well 7-15-19</t>
  </si>
  <si>
    <t>Irwin Well 7-24-19</t>
  </si>
  <si>
    <t>Irwin Well 7-30-19</t>
  </si>
  <si>
    <t>Irwin Well 8-6-19</t>
  </si>
  <si>
    <t>Irwin Well 8-14-19</t>
  </si>
  <si>
    <t>Irwin Well 8-21-19</t>
  </si>
  <si>
    <t>Irwin Well 20200105</t>
  </si>
  <si>
    <t>Irwin Well 20200208</t>
  </si>
  <si>
    <t>Irwin Well 20200218</t>
  </si>
  <si>
    <t>Irwin Well 20200303</t>
  </si>
  <si>
    <t>Irwin Well 20200318</t>
  </si>
  <si>
    <t>Irwin Well 20200330</t>
  </si>
  <si>
    <t>Irwin Well 20200418</t>
  </si>
  <si>
    <t>Irwin Well 20200515</t>
  </si>
  <si>
    <t>Irwin Well 20200531</t>
  </si>
  <si>
    <t>Irwin Well 20200608</t>
  </si>
  <si>
    <t>Irwin Well 20200622</t>
  </si>
  <si>
    <t>Irwin Well 20200710</t>
  </si>
  <si>
    <t>GLS-1 20200522</t>
  </si>
  <si>
    <t>GLS-1 20200529</t>
  </si>
  <si>
    <t>GLS1 20200605</t>
  </si>
  <si>
    <t>GLS1 20200612</t>
  </si>
  <si>
    <t>GLS1 6-19-20</t>
  </si>
  <si>
    <t>GLS1 6-26-20</t>
  </si>
  <si>
    <t>GLS1 7-02-20</t>
  </si>
  <si>
    <t>GLS1 7-10-20</t>
  </si>
  <si>
    <t>GL5-1 7-17-20</t>
  </si>
  <si>
    <t>GL5-1 20200723</t>
  </si>
  <si>
    <t>GLS-1 20200730</t>
  </si>
  <si>
    <t>GLS-1 20200802</t>
  </si>
  <si>
    <t>GLS1 20200814</t>
  </si>
  <si>
    <t>GLS1 20200820</t>
  </si>
  <si>
    <t>GLS1 20200827</t>
  </si>
  <si>
    <t>GLS-1 20200903</t>
  </si>
  <si>
    <t>GLS-1 20200911</t>
  </si>
  <si>
    <t>GLS-1 20200918</t>
  </si>
  <si>
    <t>GLS1 20200924</t>
  </si>
  <si>
    <t>GLS-1 20201001</t>
  </si>
  <si>
    <t>GLS-1</t>
  </si>
  <si>
    <t>GLS-1 20201016</t>
  </si>
  <si>
    <t>GLS-1 20201023</t>
  </si>
  <si>
    <t>GLS-1 20201027</t>
  </si>
  <si>
    <t>GLS-1 20201120</t>
  </si>
  <si>
    <t>GLS1 20210519</t>
  </si>
  <si>
    <t>GLS1 20210528</t>
  </si>
  <si>
    <t>GLS1 20210604</t>
  </si>
  <si>
    <t>GLS1 20210611</t>
  </si>
  <si>
    <t>GLS1 20210624</t>
  </si>
  <si>
    <t>GLS1 20210709</t>
  </si>
  <si>
    <t>GLS1 20210715</t>
  </si>
  <si>
    <t>GLS1 20210730</t>
  </si>
  <si>
    <t>GLS1 20210806</t>
  </si>
  <si>
    <t>GLS1 20210813</t>
  </si>
  <si>
    <t>GLS1 20210827</t>
  </si>
  <si>
    <t>GLS1 20210903</t>
  </si>
  <si>
    <t>GLS1 20211001</t>
  </si>
  <si>
    <t>GLS1 20211022</t>
  </si>
  <si>
    <t>GLS1 20211103</t>
  </si>
  <si>
    <t>GLS1 2021111</t>
  </si>
  <si>
    <t>GLS1 20220603</t>
  </si>
  <si>
    <t>GLS1 20220610</t>
  </si>
  <si>
    <t>GLS1 20220616</t>
  </si>
  <si>
    <t>GLS1 20220623</t>
  </si>
  <si>
    <t>GLS1 20220629</t>
  </si>
  <si>
    <t>GLS1 20220707</t>
  </si>
  <si>
    <t>GLS1 20220713</t>
  </si>
  <si>
    <t>GLS1 20220722</t>
  </si>
  <si>
    <t>GLS1 20220729</t>
  </si>
  <si>
    <t>GLS1 20220804</t>
  </si>
  <si>
    <t>GLS1 20220812</t>
  </si>
  <si>
    <t>GLS1 20220825</t>
  </si>
  <si>
    <t>GLS1 20220901</t>
  </si>
  <si>
    <t>GLS1 20220908</t>
  </si>
  <si>
    <t>GLS1 20220915</t>
  </si>
  <si>
    <t>GUM-1 20200522</t>
  </si>
  <si>
    <t>GUM-1 20200529</t>
  </si>
  <si>
    <t>GUM1 20200605</t>
  </si>
  <si>
    <t>GUM1 20200612</t>
  </si>
  <si>
    <t>GUM1 6-19-20</t>
  </si>
  <si>
    <t>GUM1 6-26-20</t>
  </si>
  <si>
    <t>GUM1 7-02-20</t>
  </si>
  <si>
    <t>GUM1 7-10-20</t>
  </si>
  <si>
    <t>GUM1 7-17-20</t>
  </si>
  <si>
    <t>GUM1 20200723</t>
  </si>
  <si>
    <t>GUM-1 20200730</t>
  </si>
  <si>
    <t>GUM-1 20200802</t>
  </si>
  <si>
    <t>GUM1 20200814</t>
  </si>
  <si>
    <t>GUM1 20200820</t>
  </si>
  <si>
    <t>GUM1 20200827</t>
  </si>
  <si>
    <t>GUM-1 20200903</t>
  </si>
  <si>
    <t>GUM-1 20200911</t>
  </si>
  <si>
    <t>GUM-1 20200918</t>
  </si>
  <si>
    <t>GUM-1 20200924</t>
  </si>
  <si>
    <t>GUM-1 20201001</t>
  </si>
  <si>
    <t>GUM-1 20201016</t>
  </si>
  <si>
    <t>GUM-1 20201023</t>
  </si>
  <si>
    <t>GUM1</t>
  </si>
  <si>
    <t>GUM-1</t>
  </si>
  <si>
    <t>Gum-1</t>
  </si>
  <si>
    <t>GUM1 20210414</t>
  </si>
  <si>
    <t>GUM1 20210519</t>
  </si>
  <si>
    <t>GUM1 20210528</t>
  </si>
  <si>
    <t>GUM1 20210604</t>
  </si>
  <si>
    <t>GUM1 20210611</t>
  </si>
  <si>
    <t>GUM1 20210624</t>
  </si>
  <si>
    <t>GUM1 20210709</t>
  </si>
  <si>
    <t>GUM1 20210715</t>
  </si>
  <si>
    <t>GUM1 20210723</t>
  </si>
  <si>
    <t>GUM1 20210730</t>
  </si>
  <si>
    <t>GUM1 20210806</t>
  </si>
  <si>
    <t>GUM1 20210813</t>
  </si>
  <si>
    <t>GUM1 20210827</t>
  </si>
  <si>
    <t>GUM1 20210903</t>
  </si>
  <si>
    <t>GUM1 20211001</t>
  </si>
  <si>
    <t>GUM1 20211022</t>
  </si>
  <si>
    <t>GUM1 20211103</t>
  </si>
  <si>
    <t>GUM1 20211111</t>
  </si>
  <si>
    <t>GUM1 20211220</t>
  </si>
  <si>
    <t>GUM1 20220707</t>
  </si>
  <si>
    <t>GUM1 20220713</t>
  </si>
  <si>
    <t>GUM1 20220722</t>
  </si>
  <si>
    <t>GUM1 20220729</t>
  </si>
  <si>
    <t>Gum1 20220804</t>
  </si>
  <si>
    <t>GUM1 20220812</t>
  </si>
  <si>
    <t>GUM1 20220825</t>
  </si>
  <si>
    <t>GUM1 20220901</t>
  </si>
  <si>
    <t>GUM1 20220908</t>
  </si>
  <si>
    <t>GUM1 20220915</t>
  </si>
  <si>
    <t>GUM1 20221122</t>
  </si>
  <si>
    <t>PLM1 10-23-16</t>
  </si>
  <si>
    <t>Sampling depth for PLM1 piezometer is 7m bgs</t>
  </si>
  <si>
    <t>PLM1 11-16-16</t>
  </si>
  <si>
    <t>PLM1 5-3-17</t>
  </si>
  <si>
    <t>PLM1 5-6-17</t>
  </si>
  <si>
    <t>PLM1 5-11-17</t>
  </si>
  <si>
    <t>PLM1 5-15-17</t>
  </si>
  <si>
    <t>PLM1 6-6-17</t>
  </si>
  <si>
    <t>PLM1 6-22-17</t>
  </si>
  <si>
    <t>PLM1 10-29-17</t>
  </si>
  <si>
    <t>PLM1 7-14-20</t>
  </si>
  <si>
    <t>PLM1 20200720</t>
  </si>
  <si>
    <t>PLM1 20200729</t>
  </si>
  <si>
    <t>PLM1 20200804</t>
  </si>
  <si>
    <t>PLM1 20200812</t>
  </si>
  <si>
    <t>PLM1 20200819</t>
  </si>
  <si>
    <t>PLM1 20200824</t>
  </si>
  <si>
    <t>PLM1 20200901</t>
  </si>
  <si>
    <t>PLM1 20200914</t>
  </si>
  <si>
    <t>PLM1</t>
  </si>
  <si>
    <t>PLM1 20201013</t>
  </si>
  <si>
    <t>PLM1 20201022</t>
  </si>
  <si>
    <t>PLM1 20201028</t>
  </si>
  <si>
    <t>PLM1 20201119</t>
  </si>
  <si>
    <t>PLM1 well 20210428</t>
  </si>
  <si>
    <t>PLM1 well 20210504</t>
  </si>
  <si>
    <t>PLM1 well 20210513</t>
  </si>
  <si>
    <t>PLM1 well 20210518</t>
  </si>
  <si>
    <t>PLM1 20210527</t>
  </si>
  <si>
    <t>PLM1 20210602</t>
  </si>
  <si>
    <t>PLM1 20210608</t>
  </si>
  <si>
    <t>PLM1 20210615</t>
  </si>
  <si>
    <t>PLM1 20210622</t>
  </si>
  <si>
    <t>PLM1well 20210701</t>
  </si>
  <si>
    <t>PLM1well 20210707</t>
  </si>
  <si>
    <t>PLM1 well 20210716</t>
  </si>
  <si>
    <t>PLM1 well 20210720</t>
  </si>
  <si>
    <t>PLM1Well 20210804</t>
  </si>
  <si>
    <t>PLM1Well 20210810</t>
  </si>
  <si>
    <t>PLM1Well 20210817</t>
  </si>
  <si>
    <t>PLM1well 20210824</t>
  </si>
  <si>
    <t>PLM1well 20210831</t>
  </si>
  <si>
    <t>PLM1well 20210908</t>
  </si>
  <si>
    <t>PLM1well 20210927</t>
  </si>
  <si>
    <t>PLM1 20211015</t>
  </si>
  <si>
    <t>PLM1 20220512</t>
  </si>
  <si>
    <t>PLM1 20220527</t>
  </si>
  <si>
    <t>PLM1 20220607</t>
  </si>
  <si>
    <t>PLM1 20220620</t>
  </si>
  <si>
    <t>PLM1 20220706</t>
  </si>
  <si>
    <t>PLM1 20220718</t>
  </si>
  <si>
    <t>PLM1 20220802</t>
  </si>
  <si>
    <t>PLM1 20220830</t>
  </si>
  <si>
    <t>PLM1 20220913</t>
  </si>
  <si>
    <t>PLM1 20220929</t>
  </si>
  <si>
    <t>PLM1 20221020</t>
  </si>
  <si>
    <t>PLM 5-4 6-02-20</t>
  </si>
  <si>
    <t>PLM 5-4 6-16-20</t>
  </si>
  <si>
    <t>PLM5-4 7-14-20</t>
  </si>
  <si>
    <t>PLM52 20220629</t>
  </si>
  <si>
    <t>PLM53 20220629</t>
  </si>
  <si>
    <t>PLM6 10-23-16</t>
  </si>
  <si>
    <t>Sampling depth for PLM6 monitoring well is 7.6m bgs</t>
  </si>
  <si>
    <t>PLM6 11-16-16</t>
  </si>
  <si>
    <t>PLM6 4-14-17</t>
  </si>
  <si>
    <t>PLM6 5-6-17</t>
  </si>
  <si>
    <t>PLM6 6-6-17</t>
  </si>
  <si>
    <t>PLM6 6-22-17</t>
  </si>
  <si>
    <t>PLM6 10-12-17</t>
  </si>
  <si>
    <t>PLM6 10-24-17</t>
  </si>
  <si>
    <t>PLM6 3-7-18</t>
  </si>
  <si>
    <t>PLM6 4-2-18</t>
  </si>
  <si>
    <t>PLM6 7-14-20</t>
  </si>
  <si>
    <t>PLM6 20200720</t>
  </si>
  <si>
    <t>PLM6 20200729</t>
  </si>
  <si>
    <t>PLM6 20200804</t>
  </si>
  <si>
    <t>PLM6 20200812</t>
  </si>
  <si>
    <t>PLM6 20200819</t>
  </si>
  <si>
    <t>PLM6 20200824</t>
  </si>
  <si>
    <t>PLM6 20200901</t>
  </si>
  <si>
    <t>PLM6</t>
  </si>
  <si>
    <t>PLM6 20200914</t>
  </si>
  <si>
    <t>PLM6 20201013</t>
  </si>
  <si>
    <t>PLM6 20201020</t>
  </si>
  <si>
    <t>PLM6 20201028</t>
  </si>
  <si>
    <t>PLM6 20201110</t>
  </si>
  <si>
    <t>PLM6 20201113</t>
  </si>
  <si>
    <t>PLM6 20201203</t>
  </si>
  <si>
    <t>PLM6 20210406</t>
  </si>
  <si>
    <t>PLM6 20210428</t>
  </si>
  <si>
    <t>PLM6 20210504</t>
  </si>
  <si>
    <t>PLM6 20210513</t>
  </si>
  <si>
    <t>PLM6 20210518</t>
  </si>
  <si>
    <t>PLM6 20210527</t>
  </si>
  <si>
    <t>PLM6 20210602</t>
  </si>
  <si>
    <t>PLM6 20210608</t>
  </si>
  <si>
    <t>PLM6 20210615</t>
  </si>
  <si>
    <t>PLM6 20210622</t>
  </si>
  <si>
    <t>PLM6 20210701</t>
  </si>
  <si>
    <t>PLM6 20210707</t>
  </si>
  <si>
    <t>PLM6 20210716</t>
  </si>
  <si>
    <t>PLM6 20210720</t>
  </si>
  <si>
    <t>PLM6 20210722</t>
  </si>
  <si>
    <t>PLM6 20210804</t>
  </si>
  <si>
    <t>PLM6 20210810</t>
  </si>
  <si>
    <t>PLM6 20210817</t>
  </si>
  <si>
    <t>PLM6 20210824</t>
  </si>
  <si>
    <t>PLM6 20210831</t>
  </si>
  <si>
    <t>PLM6 20210908</t>
  </si>
  <si>
    <t>PLM6 20210927</t>
  </si>
  <si>
    <t>PLM6 20211015</t>
  </si>
  <si>
    <t>PLM6 20211020</t>
  </si>
  <si>
    <t>PLM6 20211028</t>
  </si>
  <si>
    <t>PLM6 20211104</t>
  </si>
  <si>
    <t>PLM6 20211108</t>
  </si>
  <si>
    <t>PLM6 20211201</t>
  </si>
  <si>
    <t>PLM6 20220107</t>
  </si>
  <si>
    <t>PLM6 20220203</t>
  </si>
  <si>
    <t>PLM6 20220302</t>
  </si>
  <si>
    <t>PLM6 20220411</t>
  </si>
  <si>
    <t>PLM6 20220512</t>
  </si>
  <si>
    <t>PLM6 20220527</t>
  </si>
  <si>
    <t>PLM6 20220607</t>
  </si>
  <si>
    <t>PLM6 20220620</t>
  </si>
  <si>
    <t>PLM6 20220706</t>
  </si>
  <si>
    <t>PLM6 20220718</t>
  </si>
  <si>
    <t>PLM6 20220802</t>
  </si>
  <si>
    <t>PLM6 20220830</t>
  </si>
  <si>
    <t>PLM6 20220913</t>
  </si>
  <si>
    <t>PLM6 20220929</t>
  </si>
  <si>
    <t>PLM6 20221117</t>
  </si>
  <si>
    <t>PLM6 20230126</t>
  </si>
  <si>
    <t>PLM6 20230208</t>
  </si>
  <si>
    <t>PLM6 20230307</t>
  </si>
  <si>
    <t>PLM7 6-02-20</t>
  </si>
  <si>
    <t>PLM7 6-16-20</t>
  </si>
  <si>
    <t>PLM7 6-30-20</t>
  </si>
  <si>
    <t>PLM7 7-14-20</t>
  </si>
  <si>
    <t>PLM7 20200720</t>
  </si>
  <si>
    <t>PLM7 20200729</t>
  </si>
  <si>
    <t>PLM7 20200804</t>
  </si>
  <si>
    <t>PLM7 20200812</t>
  </si>
  <si>
    <t>PLM7 20200819</t>
  </si>
  <si>
    <t>PLM7 20200824</t>
  </si>
  <si>
    <t>PLM7 20200901</t>
  </si>
  <si>
    <t>PLM7</t>
  </si>
  <si>
    <t>PLM7 20200914</t>
  </si>
  <si>
    <t>PLM7 20201013</t>
  </si>
  <si>
    <t>PLM7 20201020</t>
  </si>
  <si>
    <t>PLM7 20201028</t>
  </si>
  <si>
    <t>PLM7 20201110</t>
  </si>
  <si>
    <t>PLM7 20201119</t>
  </si>
  <si>
    <t>PLM7 20201203</t>
  </si>
  <si>
    <t>PLM7 20210106</t>
  </si>
  <si>
    <t>PLM7 20210406</t>
  </si>
  <si>
    <t>PLM7 20210428</t>
  </si>
  <si>
    <t>PLM7 20210504</t>
  </si>
  <si>
    <t>PLM7 20210513</t>
  </si>
  <si>
    <t>PLM7 20210518</t>
  </si>
  <si>
    <t>PLM7 20210527</t>
  </si>
  <si>
    <t>PLM7 20210602</t>
  </si>
  <si>
    <t>PLM7 20210608</t>
  </si>
  <si>
    <t>PLM7 20210616</t>
  </si>
  <si>
    <t>PLM7 20210622</t>
  </si>
  <si>
    <t>PLM7 20210701</t>
  </si>
  <si>
    <t>PLM7 20210707</t>
  </si>
  <si>
    <t>PLM7 20210716</t>
  </si>
  <si>
    <t>PLM7 20210804</t>
  </si>
  <si>
    <t>PLM7 20210810</t>
  </si>
  <si>
    <t>PLM7 20210817</t>
  </si>
  <si>
    <t>PLM7 20210927</t>
  </si>
  <si>
    <t>PLM7 20211015</t>
  </si>
  <si>
    <t>PLM7 20211020</t>
  </si>
  <si>
    <t>PLM7 20211028</t>
  </si>
  <si>
    <t>PLM7 20211104</t>
  </si>
  <si>
    <t>PLM7 20211108</t>
  </si>
  <si>
    <t>PLM7 20211201</t>
  </si>
  <si>
    <t>PLM7 20220107</t>
  </si>
  <si>
    <t>PLM7 20220203</t>
  </si>
  <si>
    <t>PLM7 20220302</t>
  </si>
  <si>
    <t>PLM7 20220411</t>
  </si>
  <si>
    <t>PLM7 20220512</t>
  </si>
  <si>
    <t>PLM7 20220527</t>
  </si>
  <si>
    <t>PLM7 20220607</t>
  </si>
  <si>
    <t>PLM7 20220620</t>
  </si>
  <si>
    <t>PLM 7 20220706</t>
  </si>
  <si>
    <t>PLM7 20220718</t>
  </si>
  <si>
    <t>PLM7 20220802</t>
  </si>
  <si>
    <t>PLM7 20220830</t>
  </si>
  <si>
    <t>PLM7 20220913</t>
  </si>
  <si>
    <t>PLM7 20220929</t>
  </si>
  <si>
    <t>PLM7 20221020</t>
  </si>
  <si>
    <t>PLM7 20221117</t>
  </si>
  <si>
    <t>PLM7 20221215</t>
  </si>
  <si>
    <t>PLM7 20230126</t>
  </si>
  <si>
    <t>PLM7 20230208</t>
  </si>
  <si>
    <t>PLM7 20230307</t>
  </si>
  <si>
    <t>PLM8 6-03-20</t>
  </si>
  <si>
    <t>PLM8 6-16-20</t>
  </si>
  <si>
    <t>PLM8 6-30-20</t>
  </si>
  <si>
    <t>PLM8 7-14-20</t>
  </si>
  <si>
    <t>PLM8 20200720</t>
  </si>
  <si>
    <t>PLM8 20200729</t>
  </si>
  <si>
    <t>PLM8 20200804</t>
  </si>
  <si>
    <t>PLM8 20200812</t>
  </si>
  <si>
    <t>PLM8 20200819</t>
  </si>
  <si>
    <t>PLM8 20200824</t>
  </si>
  <si>
    <t>PLM8 20200901</t>
  </si>
  <si>
    <t>PLM8</t>
  </si>
  <si>
    <t>PLM8 20200914</t>
  </si>
  <si>
    <t>PLM8 20201013</t>
  </si>
  <si>
    <t>PLM8 20201020</t>
  </si>
  <si>
    <t>PLM8 20201028</t>
  </si>
  <si>
    <t>PLM8 20201119</t>
  </si>
  <si>
    <t>PLM8 20201203</t>
  </si>
  <si>
    <t>PLM8 20210504</t>
  </si>
  <si>
    <t>PLM8 20210513</t>
  </si>
  <si>
    <t>PLM8 20210518</t>
  </si>
  <si>
    <t>PLM8 20210428</t>
  </si>
  <si>
    <t>PLM8 20210602</t>
  </si>
  <si>
    <t>PLM8 20210608</t>
  </si>
  <si>
    <t>PLM8 20210622</t>
  </si>
  <si>
    <t>PLM8 20210701</t>
  </si>
  <si>
    <t>PLM8 20210720</t>
  </si>
  <si>
    <t>PLM8 20210804</t>
  </si>
  <si>
    <t>PLM8 20210810</t>
  </si>
  <si>
    <t>PLM8 20210817</t>
  </si>
  <si>
    <t>PLM8 20210824</t>
  </si>
  <si>
    <t>PLM8 20210831</t>
  </si>
  <si>
    <t>PLM8 20210908</t>
  </si>
  <si>
    <t>PLM8 20210927</t>
  </si>
  <si>
    <t>PLM8 20211015</t>
  </si>
  <si>
    <t>PLM8 20211020</t>
  </si>
  <si>
    <t>PLM8 20211028</t>
  </si>
  <si>
    <t>PLM8 20211104</t>
  </si>
  <si>
    <t>PLM8 20211108</t>
  </si>
  <si>
    <t>PLM8 20211201</t>
  </si>
  <si>
    <t>PLM8 20220107</t>
  </si>
  <si>
    <t>PLM8 20220203</t>
  </si>
  <si>
    <t>PLM8 20220302</t>
  </si>
  <si>
    <t>PLM8 20220411</t>
  </si>
  <si>
    <t>PLM8 20220512</t>
  </si>
  <si>
    <t>PLM8 20220527</t>
  </si>
  <si>
    <t>PLM8 20220607</t>
  </si>
  <si>
    <t>PLM8 20220620</t>
  </si>
  <si>
    <t>PLM8 20220705</t>
  </si>
  <si>
    <t>PLM8 20220718</t>
  </si>
  <si>
    <t>PLM8 20220802</t>
  </si>
  <si>
    <t>PLM8 20220830</t>
  </si>
  <si>
    <t>PLM8 20220913</t>
  </si>
  <si>
    <t>PLM8 20220928</t>
  </si>
  <si>
    <t>PLM8 20221020</t>
  </si>
  <si>
    <t>PLM8ll 20221117</t>
  </si>
  <si>
    <t>ll  indicates the lid was loose, but the data looks OK</t>
  </si>
  <si>
    <t>PLM8 20221215</t>
  </si>
  <si>
    <t>PLM8 20230126</t>
  </si>
  <si>
    <t>PLM8 20230208</t>
  </si>
  <si>
    <t>PLM8 20230307</t>
  </si>
  <si>
    <t>PLM9 6-03-20</t>
  </si>
  <si>
    <t>PLM9 6-16-20</t>
  </si>
  <si>
    <t>PLM9 6-30-20</t>
  </si>
  <si>
    <t>PLM9 20200729</t>
  </si>
  <si>
    <t>PLM9 20200804</t>
  </si>
  <si>
    <t>PLM9 20200812</t>
  </si>
  <si>
    <t>PLM9 20210428</t>
  </si>
  <si>
    <t>PLM9 20210504</t>
  </si>
  <si>
    <t>PLM9 20210513</t>
  </si>
  <si>
    <t>PLM9 20210518</t>
  </si>
  <si>
    <t>PLM9 20210602</t>
  </si>
  <si>
    <t>PLM9 20210608</t>
  </si>
  <si>
    <t>PLM9 20210707</t>
  </si>
  <si>
    <t>PLM9 20210716</t>
  </si>
  <si>
    <t>PLM9 20210720</t>
  </si>
  <si>
    <t>PLM9 20210804</t>
  </si>
  <si>
    <t>PLM9 20210810</t>
  </si>
  <si>
    <t>PLM9 20210817</t>
  </si>
  <si>
    <t>PLM9 20220512</t>
  </si>
  <si>
    <t>PLM9 20220527</t>
  </si>
  <si>
    <t>PLM9 20220607</t>
  </si>
  <si>
    <t>PLM9 20220620</t>
  </si>
  <si>
    <t>PLM9 20220705</t>
  </si>
  <si>
    <t>PLM9 20220718</t>
  </si>
  <si>
    <t>PLM9 20220802</t>
  </si>
  <si>
    <t>PLM9 20220830</t>
  </si>
  <si>
    <t>PLM9 20220913</t>
  </si>
  <si>
    <t>PLM9 20220928</t>
  </si>
  <si>
    <t>PLM9 20221020</t>
  </si>
  <si>
    <t>MW1-A</t>
  </si>
  <si>
    <t>n.d</t>
  </si>
  <si>
    <t>Location coordinates: 38.8899, -107.0575, 3404m</t>
  </si>
  <si>
    <t>MW1-B</t>
  </si>
  <si>
    <t>USGS generated all water isotope data with results reported and citable as "Manning, A.H., Wanty, R.B., Ball, L.B., Williams, K.H., 2020. Environmental tracer data from surface water and groundwater samples collected in Redwell Basin near Crested Butte, Colorado, 2017-2019. U.S. Geological Survey data release, https://doi.org/10.5066/P9W7JBFQ"</t>
  </si>
  <si>
    <t>MW1-C</t>
  </si>
  <si>
    <t>Well consists of single hole with four depth-resolved piezometers at following depths (meters below ground surface, mbgs)</t>
  </si>
  <si>
    <t>MW1-D</t>
  </si>
  <si>
    <t>MW1-A = 71-77 mbgs</t>
  </si>
  <si>
    <t>MW1-B = 45.9-55 mbgs</t>
  </si>
  <si>
    <t>MW1-C = 32-38.1 mbgs</t>
  </si>
  <si>
    <t>MW1-D = 4.3-13.4 mbgs</t>
  </si>
  <si>
    <t>MW2.1A</t>
  </si>
  <si>
    <t>Location coordinates: 38.8949, -107.0549, 3262m</t>
  </si>
  <si>
    <t>MW2.1B</t>
  </si>
  <si>
    <t>MW2.1C</t>
  </si>
  <si>
    <t>MW2.1-A</t>
  </si>
  <si>
    <t>MW2.1-A = 31.9-45.3 mbgs</t>
  </si>
  <si>
    <t>MW2.1-B = 22.9-26 mbgs</t>
  </si>
  <si>
    <t>MW2.1-B</t>
  </si>
  <si>
    <t>MW2.1-C = 9.5-12.6 mbgs</t>
  </si>
  <si>
    <t>MW2.1-C</t>
  </si>
  <si>
    <t>PH 5-8-14</t>
  </si>
  <si>
    <t>PH 5-9-14</t>
  </si>
  <si>
    <t>PH 5-19-14</t>
  </si>
  <si>
    <t>PH 5-20-14</t>
  </si>
  <si>
    <t>PH 5-24-14</t>
  </si>
  <si>
    <t>PH 5-25-15</t>
  </si>
  <si>
    <t>PH 6-4-14</t>
  </si>
  <si>
    <t>PH 6-5-14</t>
  </si>
  <si>
    <t>PH 6-16-14</t>
  </si>
  <si>
    <t>PH 6-17-14</t>
  </si>
  <si>
    <t>PH 6-23-14</t>
  </si>
  <si>
    <t>PH 6-24-14</t>
  </si>
  <si>
    <t>PH 7-10-14</t>
  </si>
  <si>
    <t>PH 7-11-14</t>
  </si>
  <si>
    <t>PH 7-29-14</t>
  </si>
  <si>
    <t>PH 7-30-14</t>
  </si>
  <si>
    <t>PH 8-22-14</t>
  </si>
  <si>
    <t>PH 8-23-14</t>
  </si>
  <si>
    <t>PH 8-29-14</t>
  </si>
  <si>
    <t>PH 8-30-14</t>
  </si>
  <si>
    <t>PH 9-13-14</t>
  </si>
  <si>
    <t>PH 9-14-14</t>
  </si>
  <si>
    <t>PH 9-15-14</t>
  </si>
  <si>
    <t>Utilization of mineral oil added to each of the ISCO auto-sampler bottles to minimize evaporation of water isotope samples between sample collection visits began September 15, 2014</t>
  </si>
  <si>
    <t>PH 9-16-14</t>
  </si>
  <si>
    <t>PH 9-17-14</t>
  </si>
  <si>
    <t>PH 9-18-14</t>
  </si>
  <si>
    <t>PH 9-19-14</t>
  </si>
  <si>
    <t>PH 9-20-14</t>
  </si>
  <si>
    <t>PH 9-21-14</t>
  </si>
  <si>
    <t>PH 9-22-14</t>
  </si>
  <si>
    <t>PH 9-23-14</t>
  </si>
  <si>
    <t>PH 9-24-14</t>
  </si>
  <si>
    <t>PH 9-25-14</t>
  </si>
  <si>
    <t>PH 9-26-14</t>
  </si>
  <si>
    <t>PH 9-27-14</t>
  </si>
  <si>
    <t>PH 9-28-14</t>
  </si>
  <si>
    <t>PH 9-29-14</t>
  </si>
  <si>
    <t>PH 9-30-14</t>
  </si>
  <si>
    <t>PH 10-1-14</t>
  </si>
  <si>
    <t>PH 10-2-14</t>
  </si>
  <si>
    <t>PH 10-3-14</t>
  </si>
  <si>
    <t>PH 10-4-14-</t>
  </si>
  <si>
    <t>PH 10-5-14</t>
  </si>
  <si>
    <t>PH 10-6-14</t>
  </si>
  <si>
    <t>PH 10-7-14</t>
  </si>
  <si>
    <t>PH 10-8-14</t>
  </si>
  <si>
    <t>PH 10-9-14</t>
  </si>
  <si>
    <t>PH 10-10-14</t>
  </si>
  <si>
    <t>PH 10-11-14</t>
  </si>
  <si>
    <t>PH 10-12-14</t>
  </si>
  <si>
    <t>PH 10-13-14</t>
  </si>
  <si>
    <t>PH 10-14-14</t>
  </si>
  <si>
    <t>PH 10-15-14</t>
  </si>
  <si>
    <t>PH 10-16-14</t>
  </si>
  <si>
    <t>PH 10-17-14</t>
  </si>
  <si>
    <t>PH 10-18-14</t>
  </si>
  <si>
    <t>PH 10-19-14</t>
  </si>
  <si>
    <t>PH 10-20-14</t>
  </si>
  <si>
    <t>PH 10-21-14</t>
  </si>
  <si>
    <t>PH 10-22-14</t>
  </si>
  <si>
    <t>PH 10-23-14</t>
  </si>
  <si>
    <t>PH 10-24-14</t>
  </si>
  <si>
    <t>PH 10-25-14</t>
  </si>
  <si>
    <t>PH 10-26-14</t>
  </si>
  <si>
    <t>PH 10-27-14</t>
  </si>
  <si>
    <t>PH 10-28-14</t>
  </si>
  <si>
    <t>PH 10-29-14</t>
  </si>
  <si>
    <t>PH 10-30-14</t>
  </si>
  <si>
    <t>PH 10-31-14</t>
  </si>
  <si>
    <t>PH 11-1-14</t>
  </si>
  <si>
    <t>PH 11-2-14</t>
  </si>
  <si>
    <t>PH 11-3-14</t>
  </si>
  <si>
    <t>PH 11-4-14</t>
  </si>
  <si>
    <t>PH 11-5-14</t>
  </si>
  <si>
    <t>PH 11-6-14</t>
  </si>
  <si>
    <t>PH 11-7-14</t>
  </si>
  <si>
    <t>PH 11-8-14</t>
  </si>
  <si>
    <t>PH 11-9-14</t>
  </si>
  <si>
    <t>PH 11-10-14</t>
  </si>
  <si>
    <t>PH 11-11-14</t>
  </si>
  <si>
    <t>PH 11-12-14</t>
  </si>
  <si>
    <t>PH 11-13-14</t>
  </si>
  <si>
    <t>PH 11-14-14</t>
  </si>
  <si>
    <t>PH 11-15-14</t>
  </si>
  <si>
    <t>PH 11-16-14</t>
  </si>
  <si>
    <t>PH 11-17-14</t>
  </si>
  <si>
    <t>PH 11-18-14</t>
  </si>
  <si>
    <t>PH 11-19-14</t>
  </si>
  <si>
    <t>PH 11-20-14</t>
  </si>
  <si>
    <t>PH 11-21-14</t>
  </si>
  <si>
    <t>PH 11-22-14</t>
  </si>
  <si>
    <t>PH 11-23-14</t>
  </si>
  <si>
    <t>PH 11-24-14</t>
  </si>
  <si>
    <t>PH 11-25-14</t>
  </si>
  <si>
    <t>PH 11-26-14</t>
  </si>
  <si>
    <t>PH 11-27-14</t>
  </si>
  <si>
    <t>PH 11-28-14</t>
  </si>
  <si>
    <t>PH 11-29-14</t>
  </si>
  <si>
    <t>PH 11-30-14</t>
  </si>
  <si>
    <t>PH 12-1-14</t>
  </si>
  <si>
    <t>PH 12-2-14</t>
  </si>
  <si>
    <t>PH 12-3-14</t>
  </si>
  <si>
    <t>PH 12-4-14</t>
  </si>
  <si>
    <t>PH 12-5-14</t>
  </si>
  <si>
    <t>PH 12-6-14</t>
  </si>
  <si>
    <t>PH 12-7-14</t>
  </si>
  <si>
    <t>PH 12-8-14</t>
  </si>
  <si>
    <t>PH 12-9-14</t>
  </si>
  <si>
    <t>PH 12-10-14</t>
  </si>
  <si>
    <t>PH 12-11-14</t>
  </si>
  <si>
    <t>PH 12-12-14</t>
  </si>
  <si>
    <t>PH 12-13-14</t>
  </si>
  <si>
    <t>PH 12-14-14</t>
  </si>
  <si>
    <t>PH 12-15-14</t>
  </si>
  <si>
    <t>PH 12-16-14</t>
  </si>
  <si>
    <t>PH 12-17-14</t>
  </si>
  <si>
    <t>PH 12-18-14</t>
  </si>
  <si>
    <t>PH 12-19-14</t>
  </si>
  <si>
    <t>PH 12-20-14</t>
  </si>
  <si>
    <t>PH 12-21-14</t>
  </si>
  <si>
    <t>PH 12-22-14</t>
  </si>
  <si>
    <t>PH 12-23-14</t>
  </si>
  <si>
    <t>PH 12-24-14</t>
  </si>
  <si>
    <t>PH 12-25-14</t>
  </si>
  <si>
    <t>PH 12-26-14</t>
  </si>
  <si>
    <t>PH 12-27-14</t>
  </si>
  <si>
    <t>PH 12-28-14</t>
  </si>
  <si>
    <t>PH 12-29-14</t>
  </si>
  <si>
    <t>PH 12-30-14</t>
  </si>
  <si>
    <t>PH 12-31-14</t>
  </si>
  <si>
    <t>PH 1-1-15</t>
  </si>
  <si>
    <t>PH 1-2-15</t>
  </si>
  <si>
    <t>PH 1-3-15</t>
  </si>
  <si>
    <t>PH1 1-4-15</t>
  </si>
  <si>
    <t>PH2 1-6-15</t>
  </si>
  <si>
    <t>PH3 1-8-15</t>
  </si>
  <si>
    <t>PH4 1-10-15</t>
  </si>
  <si>
    <t>PH5 1-12-15</t>
  </si>
  <si>
    <t>PH6 1-14-15</t>
  </si>
  <si>
    <t>PH7 1-16-15</t>
  </si>
  <si>
    <t>PH8 1-18-15</t>
  </si>
  <si>
    <t>PH9 1-20-15</t>
  </si>
  <si>
    <t>PH10 1-22-15</t>
  </si>
  <si>
    <t>PH11 1-24-15</t>
  </si>
  <si>
    <t>PH12 1-26-15</t>
  </si>
  <si>
    <t>PH13 1-28-15</t>
  </si>
  <si>
    <t>PH14 1-30-15</t>
  </si>
  <si>
    <t>PH15 2-1-15</t>
  </si>
  <si>
    <t>PH16 2-3-15</t>
  </si>
  <si>
    <t>PH17 2-5-15</t>
  </si>
  <si>
    <t>PH 2-7-15</t>
  </si>
  <si>
    <t>PH 2-9-15</t>
  </si>
  <si>
    <t>PH 2-11-15</t>
  </si>
  <si>
    <t>PH 2-13-15</t>
  </si>
  <si>
    <t>PH 2-15-15</t>
  </si>
  <si>
    <t>PH 2-16-15-Avg</t>
  </si>
  <si>
    <t>PH 2-17-15-Avg</t>
  </si>
  <si>
    <t>PH 2-18-15-Avg</t>
  </si>
  <si>
    <t>PH 2-19-15-Avg</t>
  </si>
  <si>
    <t>PH 2-20-15-Avg</t>
  </si>
  <si>
    <t>PH 2-21-15-Avg</t>
  </si>
  <si>
    <t>PH 2-22-15-Avg</t>
  </si>
  <si>
    <t>PH 2-23-15-Avg</t>
  </si>
  <si>
    <t>PH 2-24-15-Avg</t>
  </si>
  <si>
    <t>PH 2-25-15-Avg</t>
  </si>
  <si>
    <t>PH 2-26-15-Avg</t>
  </si>
  <si>
    <t>PH 2-27-15-Avg</t>
  </si>
  <si>
    <t>PH 2-28-15-Avg</t>
  </si>
  <si>
    <t>PH 3-1-15-Avg</t>
  </si>
  <si>
    <t>PH 3-2-15-Avg</t>
  </si>
  <si>
    <t>PH 3-3-15-Avg</t>
  </si>
  <si>
    <t>PH 3-4-15-Avg</t>
  </si>
  <si>
    <t>PH 3-5-15-Avg</t>
  </si>
  <si>
    <t>PH 3-6-15-Avg</t>
  </si>
  <si>
    <t>PH 3-7-15-Avg</t>
  </si>
  <si>
    <t>PH 3-8-15-Avg</t>
  </si>
  <si>
    <t>PH 3-9-15-Avg</t>
  </si>
  <si>
    <t>PH 3-10-15-Avg</t>
  </si>
  <si>
    <t>PH 3-11-15-Avg</t>
  </si>
  <si>
    <t>PH 3-12-15-Avg</t>
  </si>
  <si>
    <t>PH 3-13-15-Avg</t>
  </si>
  <si>
    <t>PH 3-14-15-Avg</t>
  </si>
  <si>
    <t>PH 3-15-15-Avg</t>
  </si>
  <si>
    <t>PH 3-16-15-Avg</t>
  </si>
  <si>
    <t>PH 3-17-15-Avg</t>
  </si>
  <si>
    <t>PH 3-18-15-Avg</t>
  </si>
  <si>
    <t>PH 3-19-15-Avg</t>
  </si>
  <si>
    <t>PH 3-20-15-Avg</t>
  </si>
  <si>
    <t>PH 3-21-15-Avg</t>
  </si>
  <si>
    <t>PH 3-22-15-Avg</t>
  </si>
  <si>
    <t>PH 3-23-15-Avg</t>
  </si>
  <si>
    <t>PH 3-24-15-Avg</t>
  </si>
  <si>
    <t>PH 3-25-15-Avg</t>
  </si>
  <si>
    <t>PH 3-26-15-Avg</t>
  </si>
  <si>
    <t>PH 3-27-15-Avg</t>
  </si>
  <si>
    <t>PH 3-28-15-Avg</t>
  </si>
  <si>
    <t>PH 3-29-15-Avg</t>
  </si>
  <si>
    <t>PH 3-30-15-Avg</t>
  </si>
  <si>
    <t>PH 3-31-15-Avg</t>
  </si>
  <si>
    <t>PH 4-1-15-Avg</t>
  </si>
  <si>
    <t>PH 4-2-15-Avg</t>
  </si>
  <si>
    <t>PH 4-3-15-Avg</t>
  </si>
  <si>
    <t>PH 4-4-15-Avg</t>
  </si>
  <si>
    <t>PH 4-5-15-Avg</t>
  </si>
  <si>
    <t>PH 4-6-15-Avg</t>
  </si>
  <si>
    <t>PH 4-7-15-Avg</t>
  </si>
  <si>
    <t>PH 4-8-15-Avg</t>
  </si>
  <si>
    <t>PH 4-9-15-Avg</t>
  </si>
  <si>
    <t>PH 4-10-15-Avg</t>
  </si>
  <si>
    <t>PH 4-11-15-Avg</t>
  </si>
  <si>
    <t>PH 4-12-15-Avg</t>
  </si>
  <si>
    <t>PH 4-13-15-Avg</t>
  </si>
  <si>
    <t>PH 4-14-15-Avg</t>
  </si>
  <si>
    <t>PH 4-15-15-Avg</t>
  </si>
  <si>
    <t>PH 4-16-15-Avg</t>
  </si>
  <si>
    <t>PH 4-17-15-Avg</t>
  </si>
  <si>
    <t>PH 4-18-15-Avg</t>
  </si>
  <si>
    <t>PH 4-19-15-Avg</t>
  </si>
  <si>
    <t>PH 4-20-15-Avg</t>
  </si>
  <si>
    <t>PH 4-21-15-Avg</t>
  </si>
  <si>
    <t>PH 4-22-15-Avg</t>
  </si>
  <si>
    <t>PH 4-23-15-Avg</t>
  </si>
  <si>
    <t>PH 4-24-14-Avg</t>
  </si>
  <si>
    <t>PH 4-25-15-Avg</t>
  </si>
  <si>
    <t>PH 4-26-15-Avg</t>
  </si>
  <si>
    <t>PH 4-27-15-Avg</t>
  </si>
  <si>
    <t>PH 4-28-15-Avg</t>
  </si>
  <si>
    <t>PH 4-29-15-Avg</t>
  </si>
  <si>
    <t>PH 4-30-15-Avg</t>
  </si>
  <si>
    <t>PH 5-1-15-Avg</t>
  </si>
  <si>
    <t>PH 5-2-15-Avg</t>
  </si>
  <si>
    <t>PH 5-3-15-Avg</t>
  </si>
  <si>
    <t>PH 5-4-15-Avg</t>
  </si>
  <si>
    <t>PH 5-5-15-Avg</t>
  </si>
  <si>
    <t>PH 5-6-15-Avg</t>
  </si>
  <si>
    <t>PH 5-7-15-Avg</t>
  </si>
  <si>
    <t>PH 5-8-15-Avg</t>
  </si>
  <si>
    <t>PH 5-9-15-Avg</t>
  </si>
  <si>
    <t>PH 5-10-15-Avg</t>
  </si>
  <si>
    <t>PH 5-11-15-Avg</t>
  </si>
  <si>
    <t>PH 5-12-15-Avg</t>
  </si>
  <si>
    <t>PH 5-13-15-Avg</t>
  </si>
  <si>
    <t>PH 5-14-15-Avg</t>
  </si>
  <si>
    <t>PH 5-15-15-Avg</t>
  </si>
  <si>
    <t>PH 5-16-15-Avg</t>
  </si>
  <si>
    <t>PH 5-17-15-Avg</t>
  </si>
  <si>
    <t>PH 5-18-15-Avg</t>
  </si>
  <si>
    <t>PH 5-19-15-Avg</t>
  </si>
  <si>
    <t>PH 5-20-15-Avg</t>
  </si>
  <si>
    <t>PH 5-21-15-Avg</t>
  </si>
  <si>
    <t>PH 5-22-15-Avg</t>
  </si>
  <si>
    <t>PH 5-23-15-Avg</t>
  </si>
  <si>
    <t>PH 5-24-15-Avg</t>
  </si>
  <si>
    <t>PH 5-25-15-Avg</t>
  </si>
  <si>
    <t>PH 5-26-15-Avg</t>
  </si>
  <si>
    <t>PH 5-27-15-Avg</t>
  </si>
  <si>
    <t>PH 5-28-15-Avg</t>
  </si>
  <si>
    <t>PH 5-29-15-Avg</t>
  </si>
  <si>
    <t>PH 5-30-15-Avg</t>
  </si>
  <si>
    <t>PH 5-31-15-Avg</t>
  </si>
  <si>
    <t>PH 6-1-15-Avg</t>
  </si>
  <si>
    <t>PH 6-2-15-Avg</t>
  </si>
  <si>
    <t>PH 6-3-15-Avg</t>
  </si>
  <si>
    <t>PH 6-4-15-Avg</t>
  </si>
  <si>
    <t>PH 6-5-15-Avg</t>
  </si>
  <si>
    <t>PH 6-6-15-Avg</t>
  </si>
  <si>
    <t>PH 6-7-15-Avg</t>
  </si>
  <si>
    <t>PH 6-8-15-Avg</t>
  </si>
  <si>
    <t>PH 6-9-15-Avg</t>
  </si>
  <si>
    <t>PH 6-10-15-Avg</t>
  </si>
  <si>
    <t>PH 6-11-15-Avg</t>
  </si>
  <si>
    <t>PH 6-12-15-Avg</t>
  </si>
  <si>
    <t>PH 6-13-15-Avg</t>
  </si>
  <si>
    <t>PH 6-14-15-Avg</t>
  </si>
  <si>
    <t>PH 6-15-15-Avg</t>
  </si>
  <si>
    <t>PH 6-16-15-Avg</t>
  </si>
  <si>
    <t>PH 6-17-15-Avg</t>
  </si>
  <si>
    <t>PH 6-18-15-Avg</t>
  </si>
  <si>
    <t>PH 6-19-15-Avg</t>
  </si>
  <si>
    <t>PH 6-20-15-Avg</t>
  </si>
  <si>
    <t>PH 6-21-15-Avg</t>
  </si>
  <si>
    <t>PH 6-22-15-Avg</t>
  </si>
  <si>
    <t>PH 6-23-15-Avg</t>
  </si>
  <si>
    <t>PH 6-24-15-Avg</t>
  </si>
  <si>
    <t>PH 6-25-15-Avg</t>
  </si>
  <si>
    <t>PH 6-26-15-Avg</t>
  </si>
  <si>
    <t>PH 6-27-15-Avg</t>
  </si>
  <si>
    <t>PH 6-28-15-Avg</t>
  </si>
  <si>
    <t>PH 6-29-15-Avg</t>
  </si>
  <si>
    <t>PH 6-30-15-Avg</t>
  </si>
  <si>
    <t>PH 7-1-15-Avg</t>
  </si>
  <si>
    <t>PH 7-2-15-Avg</t>
  </si>
  <si>
    <t>PH 7-3-15-Avg</t>
  </si>
  <si>
    <t>PH 7-4-15-Avg</t>
  </si>
  <si>
    <t>PH 7-5-15-Avg</t>
  </si>
  <si>
    <t>PH 7-6-15-Avg</t>
  </si>
  <si>
    <t>PH 7-7-15-Avg</t>
  </si>
  <si>
    <t>PH 7-8-15</t>
  </si>
  <si>
    <t>PH 7-9-15</t>
  </si>
  <si>
    <t>PH 7-10-15</t>
  </si>
  <si>
    <t>PH 7-11-15</t>
  </si>
  <si>
    <t>PH 7-12-15</t>
  </si>
  <si>
    <t>PH 7-13-15</t>
  </si>
  <si>
    <t>PH 7-14-15</t>
  </si>
  <si>
    <t>PH 7-15-15</t>
  </si>
  <si>
    <t>PH 7-16-15</t>
  </si>
  <si>
    <t>PH 7-17-15</t>
  </si>
  <si>
    <t>PH 7-18-15</t>
  </si>
  <si>
    <t>PH 7-19-15</t>
  </si>
  <si>
    <t>PH 7-20-15</t>
  </si>
  <si>
    <t>PH 7-21-15</t>
  </si>
  <si>
    <t>PH 7-22-15</t>
  </si>
  <si>
    <t>PH 7-23-15</t>
  </si>
  <si>
    <t>PH 7-24-15</t>
  </si>
  <si>
    <t>PH 7-25-15</t>
  </si>
  <si>
    <t>PH 7-26-15</t>
  </si>
  <si>
    <t>PH 7-27-15</t>
  </si>
  <si>
    <t>PH 7-28-15</t>
  </si>
  <si>
    <t>PH 7-29-15</t>
  </si>
  <si>
    <t>PH 7-30-15</t>
  </si>
  <si>
    <t>PH 7-31-15</t>
  </si>
  <si>
    <t>PH 8-5-15</t>
  </si>
  <si>
    <t>PH 8-6-15</t>
  </si>
  <si>
    <t>PH 8-7-15</t>
  </si>
  <si>
    <t>PH 8-8-15</t>
  </si>
  <si>
    <t>PH 8-9-15</t>
  </si>
  <si>
    <t>PH 8-10-15</t>
  </si>
  <si>
    <t>PH 8-11-15</t>
  </si>
  <si>
    <t>PH 8-12-15</t>
  </si>
  <si>
    <t>PH 8-13-15</t>
  </si>
  <si>
    <t>PH 8-14-15</t>
  </si>
  <si>
    <t>PH 8-15-15</t>
  </si>
  <si>
    <t>PH 8-16-15</t>
  </si>
  <si>
    <t>PH 8-17-15</t>
  </si>
  <si>
    <t>PH 8-18-15</t>
  </si>
  <si>
    <t>PH 8-19-15</t>
  </si>
  <si>
    <t>PH 8-20-15</t>
  </si>
  <si>
    <t>PH 8-21-15</t>
  </si>
  <si>
    <t>PH 8-22-15</t>
  </si>
  <si>
    <t>PH 8-24-15</t>
  </si>
  <si>
    <t>PH 8-25-15 1210A-Avg</t>
  </si>
  <si>
    <t>PH 8-25-15 1210P-Avg</t>
  </si>
  <si>
    <t>PH 8-26-15 1210A-Avg</t>
  </si>
  <si>
    <t>PH 8-26-15 1210P-Avg</t>
  </si>
  <si>
    <t>PH 8-27-15 1210A-Avg</t>
  </si>
  <si>
    <t>PH 8-27-15 1210P-Avg</t>
  </si>
  <si>
    <t>PH 8-28-15 1210A-Avg</t>
  </si>
  <si>
    <t>PH 8-28-15 1210P-Avg</t>
  </si>
  <si>
    <t>PH 8-29-15 1210A-Avg</t>
  </si>
  <si>
    <t>PH 8-29-15 1210P-Avg</t>
  </si>
  <si>
    <t>PH 8-30-15 1210A-Avg</t>
  </si>
  <si>
    <t>PH 8-30-15 1210P-Avg</t>
  </si>
  <si>
    <t>PH 8-31-15 1210A-Avg</t>
  </si>
  <si>
    <t>PH 8-31-15 1210P-Avg</t>
  </si>
  <si>
    <t>PH 9-1-15 1210A-Avg</t>
  </si>
  <si>
    <t>PH 9-1-15 1210P-Avg</t>
  </si>
  <si>
    <t>PH 9-2-15 1210A-Avg</t>
  </si>
  <si>
    <t>PH 9-2-15 1210P-Avg</t>
  </si>
  <si>
    <t>PH 9-3-15 1210A-Avg</t>
  </si>
  <si>
    <t>PH 9-3-15 1210P-Avg</t>
  </si>
  <si>
    <t>PH 9-4-15 1210A-Avg</t>
  </si>
  <si>
    <t>PH 9-4-15 1210P-Avg</t>
  </si>
  <si>
    <t>PH 9-5-15 1210A-Avg</t>
  </si>
  <si>
    <t>PH 9-5-15 1210P-Avg</t>
  </si>
  <si>
    <t>PH 9-6-15 1200P-Avg</t>
  </si>
  <si>
    <t>PH 9-7-15 1210A-Avg</t>
  </si>
  <si>
    <t>PH 9-7-15 1210P-Avg</t>
  </si>
  <si>
    <t>PH 9-8-15 1210A-Avg</t>
  </si>
  <si>
    <t>PH 9-8-15 1210P-Avg</t>
  </si>
  <si>
    <t>PH 9-9-15 1210A-Avg</t>
  </si>
  <si>
    <t>PH 9-9-15 1210P-Avg</t>
  </si>
  <si>
    <t>PH 9-10-15 1210A-Avg</t>
  </si>
  <si>
    <t>PH 9-10-15 1210P-Avg</t>
  </si>
  <si>
    <t>PH 9-11-15 1210A-Avg</t>
  </si>
  <si>
    <t>PH 9-11-15 1210P-Avg</t>
  </si>
  <si>
    <t>PH 9-12-15 1210A-Avg</t>
  </si>
  <si>
    <t>PH 9-12-15 1210P-Avg</t>
  </si>
  <si>
    <t>PH 9-13-15 1210A-Avg</t>
  </si>
  <si>
    <t>PH 9-13-15 1210P-Avg</t>
  </si>
  <si>
    <t>PH 9-14-15 1210A-Avg</t>
  </si>
  <si>
    <t>PH 9-14-15 1210P-Avg</t>
  </si>
  <si>
    <t>PH 9-15-15 1210A-Avg</t>
  </si>
  <si>
    <t>PH 9-15-15 1210P-Avg</t>
  </si>
  <si>
    <t>PH 9-16-15 1210A-Avg</t>
  </si>
  <si>
    <t>PH 9-16-15 1210P-Avg</t>
  </si>
  <si>
    <t>PH 9-17-15 1210A-Avg</t>
  </si>
  <si>
    <t>PH 9-17-15 1210P-Avg</t>
  </si>
  <si>
    <t>PH 9-18-15 1210A-Avg</t>
  </si>
  <si>
    <t>PH 9-18-15-Avg</t>
  </si>
  <si>
    <t>PH 9-19-15-Avg</t>
  </si>
  <si>
    <t>PH 9-20-15-Avg</t>
  </si>
  <si>
    <t>PH 9-21-15-Avg</t>
  </si>
  <si>
    <t>PH 9-22-15-Avg</t>
  </si>
  <si>
    <t>PH 9-23-15-Avg</t>
  </si>
  <si>
    <t>PH 9-24-15-Avg</t>
  </si>
  <si>
    <t>PH 9-25-15-Avg</t>
  </si>
  <si>
    <t>PH 9-26-15-Avg</t>
  </si>
  <si>
    <t>PH 9-27-15-Avg</t>
  </si>
  <si>
    <t>PH 9-28-15-Avg</t>
  </si>
  <si>
    <t>PH 9-29-15-Avg</t>
  </si>
  <si>
    <t>PH 9-30-15-Avg</t>
  </si>
  <si>
    <t>PH 10-1-15-Avg</t>
  </si>
  <si>
    <t>PH 10-2-15-Avg</t>
  </si>
  <si>
    <t>PH 10-3-15-Avg</t>
  </si>
  <si>
    <t>PH 10-4-15-Avg</t>
  </si>
  <si>
    <t>PH 10-5-15-Avg</t>
  </si>
  <si>
    <t>PH 10-6-15-Avg</t>
  </si>
  <si>
    <t>PH 10-7-15-Avg</t>
  </si>
  <si>
    <t>PH 10-8-15-Avg</t>
  </si>
  <si>
    <t>PH 10-9-15-Avg</t>
  </si>
  <si>
    <t>PH 10-10-15-Avg</t>
  </si>
  <si>
    <t>PH 10-11-15-Avg</t>
  </si>
  <si>
    <t>PH 10-12-15</t>
  </si>
  <si>
    <t>PH 10-13-15</t>
  </si>
  <si>
    <t>PH 10-14-15</t>
  </si>
  <si>
    <t>PH 10-15-15</t>
  </si>
  <si>
    <t>PH 10-16-15</t>
  </si>
  <si>
    <t>PH 10-17-15</t>
  </si>
  <si>
    <t>PH 10-18-15</t>
  </si>
  <si>
    <t>PH 10-19-15</t>
  </si>
  <si>
    <t>PH 10-20-15</t>
  </si>
  <si>
    <t>PH 10-21-15</t>
  </si>
  <si>
    <t>PH 10-22-15</t>
  </si>
  <si>
    <t>PH 10-23-15</t>
  </si>
  <si>
    <t>PH 10-24-15</t>
  </si>
  <si>
    <t>PH 10-25-15</t>
  </si>
  <si>
    <t>PH 10-26-15</t>
  </si>
  <si>
    <t>PH 10-27-15</t>
  </si>
  <si>
    <t>PH 10-28-15</t>
  </si>
  <si>
    <t>PH 10-29-15</t>
  </si>
  <si>
    <t>PH 10-30-15</t>
  </si>
  <si>
    <t>PH 10-31-15</t>
  </si>
  <si>
    <t>PH 11-1-15</t>
  </si>
  <si>
    <t>PH 11-2-15</t>
  </si>
  <si>
    <t>PH 11-3-15</t>
  </si>
  <si>
    <t>PH 11-4-15</t>
  </si>
  <si>
    <t>PH 11-5-15</t>
  </si>
  <si>
    <t>PH 11-6-15</t>
  </si>
  <si>
    <t>PH 11-7-15</t>
  </si>
  <si>
    <t>PH 11-8-15</t>
  </si>
  <si>
    <t>PH 11-9-15</t>
  </si>
  <si>
    <t>PH 11-10-15</t>
  </si>
  <si>
    <t>PH 11-11-15</t>
  </si>
  <si>
    <t>PH 11-12-15</t>
  </si>
  <si>
    <t>PH 11-13-15</t>
  </si>
  <si>
    <t>PH 11-14-15</t>
  </si>
  <si>
    <t>PH 11-15-15</t>
  </si>
  <si>
    <t>PH 11-16-15</t>
  </si>
  <si>
    <t>PH 11-17-15</t>
  </si>
  <si>
    <t>PH 11-18-15</t>
  </si>
  <si>
    <t>PH 11-19-15</t>
  </si>
  <si>
    <t>PH 11-20-15</t>
  </si>
  <si>
    <t>PH 11-21-15</t>
  </si>
  <si>
    <t>PH 11-22-15</t>
  </si>
  <si>
    <t>PH 11-23-15</t>
  </si>
  <si>
    <t>PH 11-24-15</t>
  </si>
  <si>
    <t>PH 11-25-15</t>
  </si>
  <si>
    <t>PH 11-26-15</t>
  </si>
  <si>
    <t>PH 11-27-15</t>
  </si>
  <si>
    <t>PH 11-28-15</t>
  </si>
  <si>
    <t>PH 11-29-15</t>
  </si>
  <si>
    <t>PH 11-30-15</t>
  </si>
  <si>
    <t>PH 12-1-5</t>
  </si>
  <si>
    <t>PH 12-2-15</t>
  </si>
  <si>
    <t>PH 12-3-15</t>
  </si>
  <si>
    <t>PH 12-4-15</t>
  </si>
  <si>
    <t>PH 12-5-15</t>
  </si>
  <si>
    <t>PH 12-6-15</t>
  </si>
  <si>
    <t>PH 12-7-15</t>
  </si>
  <si>
    <t>PH 12-8-15</t>
  </si>
  <si>
    <t>PH 12-9-15</t>
  </si>
  <si>
    <t>PH 12-10-15</t>
  </si>
  <si>
    <t>PH 12-11-15</t>
  </si>
  <si>
    <t>PH 12-12-15</t>
  </si>
  <si>
    <t>PH 12-13-15</t>
  </si>
  <si>
    <t>PH 12-14-15</t>
  </si>
  <si>
    <t>PH 12-15-15</t>
  </si>
  <si>
    <t>PH 12-16-15</t>
  </si>
  <si>
    <t>PH 12-17-15</t>
  </si>
  <si>
    <t>PH 12-18-15</t>
  </si>
  <si>
    <t>PH 12-19-15</t>
  </si>
  <si>
    <t>PH 12-20-15</t>
  </si>
  <si>
    <t>PH 12-21-15</t>
  </si>
  <si>
    <t>PH 12-22-15</t>
  </si>
  <si>
    <t>PH 12-23-15</t>
  </si>
  <si>
    <t>PH 12-24-15</t>
  </si>
  <si>
    <t>PH 12-25-15</t>
  </si>
  <si>
    <t>PH 12-26-15</t>
  </si>
  <si>
    <t>PH 12-27-15</t>
  </si>
  <si>
    <t>PH 12-28-15</t>
  </si>
  <si>
    <t>PH 12-29-15</t>
  </si>
  <si>
    <t>PH 12-30-15</t>
  </si>
  <si>
    <t>PH 12-31-15</t>
  </si>
  <si>
    <t>PH 1-1-16</t>
  </si>
  <si>
    <t>PH 1-2-16</t>
  </si>
  <si>
    <t>PH 1-3-16</t>
  </si>
  <si>
    <t>PH 1-4-16</t>
  </si>
  <si>
    <t>PH 1-5-16</t>
  </si>
  <si>
    <t>PH 1-6-16</t>
  </si>
  <si>
    <t>PH 1-7-16</t>
  </si>
  <si>
    <t>PH 1-8-16</t>
  </si>
  <si>
    <t>PH 1-9-16</t>
  </si>
  <si>
    <t>PH 1-10-16</t>
  </si>
  <si>
    <t>PH 1-11-16</t>
  </si>
  <si>
    <t>PH 1-12-16</t>
  </si>
  <si>
    <t>PH 1-13-16</t>
  </si>
  <si>
    <t>PH 1-14-16</t>
  </si>
  <si>
    <t>PH 1-15-16</t>
  </si>
  <si>
    <t>PH 1-16-16</t>
  </si>
  <si>
    <t>PH 1-17-16</t>
  </si>
  <si>
    <t>PH 1-18-16</t>
  </si>
  <si>
    <t>PH 1-19-16</t>
  </si>
  <si>
    <t>PH 1-20-16</t>
  </si>
  <si>
    <t>PH 1-21-16</t>
  </si>
  <si>
    <t>PH 1-22-16</t>
  </si>
  <si>
    <t>PH 1-23-16</t>
  </si>
  <si>
    <t>PH 1-24-16</t>
  </si>
  <si>
    <t>PH 1-25-16</t>
  </si>
  <si>
    <t>PH 1-26-16</t>
  </si>
  <si>
    <t>PH 1-27-16</t>
  </si>
  <si>
    <t>PH 1-28-16</t>
  </si>
  <si>
    <t>PH 1-29-16</t>
  </si>
  <si>
    <t>PH 1-30-16</t>
  </si>
  <si>
    <t>PH 1-31-16</t>
  </si>
  <si>
    <t>PH 2-1-16</t>
  </si>
  <si>
    <t>PH 2-2-16</t>
  </si>
  <si>
    <t>PH 2-3-16</t>
  </si>
  <si>
    <t>PH 2-4-16</t>
  </si>
  <si>
    <t>PH 2-5-16</t>
  </si>
  <si>
    <t>PH 2-6-16</t>
  </si>
  <si>
    <t>PH 2-7-16</t>
  </si>
  <si>
    <t>PH 2-8-16</t>
  </si>
  <si>
    <t>PH 2-9-16</t>
  </si>
  <si>
    <t>PH 2-10-16</t>
  </si>
  <si>
    <t>PH 2-11-16</t>
  </si>
  <si>
    <t>PH 2-12-16</t>
  </si>
  <si>
    <t>PH 2-13-16</t>
  </si>
  <si>
    <t>PH 2-14-16</t>
  </si>
  <si>
    <t>PH 2-15-16</t>
  </si>
  <si>
    <t>PH 2-16-16</t>
  </si>
  <si>
    <t>PH 2-17-19</t>
  </si>
  <si>
    <t>PH 2-18-19</t>
  </si>
  <si>
    <t>PH 2-19-16</t>
  </si>
  <si>
    <t>PH 2-20-16</t>
  </si>
  <si>
    <t>PH 2-21-16</t>
  </si>
  <si>
    <t>PH 2-22-16</t>
  </si>
  <si>
    <t>PH 2-23-16</t>
  </si>
  <si>
    <t>PH 2-24-16</t>
  </si>
  <si>
    <t>PH 2-25-16</t>
  </si>
  <si>
    <t>PH 2-26-16</t>
  </si>
  <si>
    <t>PH 2-27-16</t>
  </si>
  <si>
    <t>PH 2-28-16</t>
  </si>
  <si>
    <t>PH 2-29-16</t>
  </si>
  <si>
    <t>PH 3-1-16</t>
  </si>
  <si>
    <t>PH 3-2-16</t>
  </si>
  <si>
    <t>PH 3-3-16</t>
  </si>
  <si>
    <t>PH 3-4-16</t>
  </si>
  <si>
    <t>PH 3-5-16</t>
  </si>
  <si>
    <t>PH 3-6-16</t>
  </si>
  <si>
    <t>PH 3-7-16</t>
  </si>
  <si>
    <t>PH 3-8-16</t>
  </si>
  <si>
    <t>PH 3-9-16</t>
  </si>
  <si>
    <t>PH 3-10-16</t>
  </si>
  <si>
    <t>PH 3-11-16</t>
  </si>
  <si>
    <t>PH 3-12-16</t>
  </si>
  <si>
    <t>PH 3-13-16</t>
  </si>
  <si>
    <t>PH 3-14-16</t>
  </si>
  <si>
    <t>PH 3-15-16</t>
  </si>
  <si>
    <t>PH 3-16-16</t>
  </si>
  <si>
    <t>PH 3-17-16</t>
  </si>
  <si>
    <t>PH 3-18-16</t>
  </si>
  <si>
    <t>PH 3-19-16</t>
  </si>
  <si>
    <t>PH 3-20-16</t>
  </si>
  <si>
    <t>PH 3-21-16</t>
  </si>
  <si>
    <t>PH 3-22-16</t>
  </si>
  <si>
    <t>PH 3-23-16</t>
  </si>
  <si>
    <t>PH 3-24-16</t>
  </si>
  <si>
    <t>PH 3-25-16</t>
  </si>
  <si>
    <t>PH 3-26-16</t>
  </si>
  <si>
    <t>PH 3-27-16</t>
  </si>
  <si>
    <t>PH 3-28-16</t>
  </si>
  <si>
    <t>PH 3-29-16</t>
  </si>
  <si>
    <t>PH 3-30-16</t>
  </si>
  <si>
    <t>PH 3-31-16</t>
  </si>
  <si>
    <t>PH 4-1-16</t>
  </si>
  <si>
    <t>PH 4-2-16</t>
  </si>
  <si>
    <t>PH 4-3-16</t>
  </si>
  <si>
    <t>PH 4-4-16</t>
  </si>
  <si>
    <t>PH 4-5-16</t>
  </si>
  <si>
    <t>PH 4-6-16</t>
  </si>
  <si>
    <t>PH 4-7-16</t>
  </si>
  <si>
    <t>PH 4-8-16</t>
  </si>
  <si>
    <t>PH 4-9-16</t>
  </si>
  <si>
    <t>PH 4-10-16</t>
  </si>
  <si>
    <t>PH 4-11-16</t>
  </si>
  <si>
    <t>PH 4-12-16</t>
  </si>
  <si>
    <t>PH 4-13-16</t>
  </si>
  <si>
    <t>PH 4-14-16</t>
  </si>
  <si>
    <t>PH 4-15-16</t>
  </si>
  <si>
    <t>PH 4-16-16</t>
  </si>
  <si>
    <t>PH 4-17-16</t>
  </si>
  <si>
    <t>PH 4-18-16</t>
  </si>
  <si>
    <t>PH 4-19-16</t>
  </si>
  <si>
    <t>PH 4-20-16</t>
  </si>
  <si>
    <t>PH 4-21-16</t>
  </si>
  <si>
    <t>PH 4-22-16</t>
  </si>
  <si>
    <t>PH 4-23-16</t>
  </si>
  <si>
    <t>PH 4-24-16</t>
  </si>
  <si>
    <t>PH 4-25-16</t>
  </si>
  <si>
    <t>PH 4-26-16</t>
  </si>
  <si>
    <t>PH 4-27-16</t>
  </si>
  <si>
    <t>PH 4-28-16</t>
  </si>
  <si>
    <t>PH 4-29-16</t>
  </si>
  <si>
    <t>PH 4-30-16</t>
  </si>
  <si>
    <t>PH 5-1-16</t>
  </si>
  <si>
    <t>PH 5-2-16</t>
  </si>
  <si>
    <t>PH 5-3-16</t>
  </si>
  <si>
    <t>PH 5-4-16</t>
  </si>
  <si>
    <t>PH 5-5-16</t>
  </si>
  <si>
    <t>PH 5-6-16</t>
  </si>
  <si>
    <t>PH 5-7-16</t>
  </si>
  <si>
    <t>PH 5-8-16</t>
  </si>
  <si>
    <t>PH 5-9-16</t>
  </si>
  <si>
    <t>PH 5-10-16</t>
  </si>
  <si>
    <t>PH 5-11-16</t>
  </si>
  <si>
    <t>PH 5-12-16</t>
  </si>
  <si>
    <t>PH 5-13-16</t>
  </si>
  <si>
    <t>PH 5-14-16</t>
  </si>
  <si>
    <t>PH 5-15-16</t>
  </si>
  <si>
    <t>PH 5-16-16</t>
  </si>
  <si>
    <t>PH 5-17-16</t>
  </si>
  <si>
    <t>PH 5-18-16</t>
  </si>
  <si>
    <t>PH 5-19-16</t>
  </si>
  <si>
    <t>PH 5-20-16</t>
  </si>
  <si>
    <t>PH 5-21-16</t>
  </si>
  <si>
    <t>PH 5-22-16</t>
  </si>
  <si>
    <t>PH 5-23-16</t>
  </si>
  <si>
    <t>PH 5-24-16</t>
  </si>
  <si>
    <t>PH 5-25-16</t>
  </si>
  <si>
    <t>PH 5-26-16</t>
  </si>
  <si>
    <t>PH 5-27-16</t>
  </si>
  <si>
    <t>PH 5-28-16</t>
  </si>
  <si>
    <t>PH 5-29-16</t>
  </si>
  <si>
    <t>PH 5-30-16</t>
  </si>
  <si>
    <t>PH 5-31-16</t>
  </si>
  <si>
    <t>PH 6-1-16</t>
  </si>
  <si>
    <t>PH 6-2-16</t>
  </si>
  <si>
    <t>PH 6-3-16</t>
  </si>
  <si>
    <t>PH 6-4-16</t>
  </si>
  <si>
    <t>PH 6-5-16</t>
  </si>
  <si>
    <t>PH 6-6-16</t>
  </si>
  <si>
    <t>PH 6-7-16</t>
  </si>
  <si>
    <t>PH 6-8-16</t>
  </si>
  <si>
    <t>PH 6-12-16</t>
  </si>
  <si>
    <t>PH 6-17-16</t>
  </si>
  <si>
    <t>PH 6-30-16</t>
  </si>
  <si>
    <t>PH 7-1-16</t>
  </si>
  <si>
    <t>PH 7-2-16</t>
  </si>
  <si>
    <t>PH 7-3-16</t>
  </si>
  <si>
    <t>PH 7-4-16</t>
  </si>
  <si>
    <t>PH 7-5-16</t>
  </si>
  <si>
    <t>PH 7-6-16</t>
  </si>
  <si>
    <t>PH 7-7-16</t>
  </si>
  <si>
    <t>PH 7-8-16</t>
  </si>
  <si>
    <t>PH 7-9-16</t>
  </si>
  <si>
    <t>PH 7-10-16</t>
  </si>
  <si>
    <t>PH 7-11-16</t>
  </si>
  <si>
    <t>PH 7-12-16</t>
  </si>
  <si>
    <t>PH 7-13-16</t>
  </si>
  <si>
    <t>PH 7-14-16</t>
  </si>
  <si>
    <t>PH 7-15-16</t>
  </si>
  <si>
    <t>PH 7-16-16</t>
  </si>
  <si>
    <t>PH 7-17-16</t>
  </si>
  <si>
    <t>PH 7-18-16 1200</t>
  </si>
  <si>
    <t>PH 7-18-16 1600</t>
  </si>
  <si>
    <t>PH 7-18-16 1700</t>
  </si>
  <si>
    <t>PH 7-18-16 1800</t>
  </si>
  <si>
    <t>PH 7-18-16 1900</t>
  </si>
  <si>
    <t>PH 7-18-16 2000</t>
  </si>
  <si>
    <t>PH 7-18-16 2100</t>
  </si>
  <si>
    <t>PH 7-18-16 2200</t>
  </si>
  <si>
    <t>PH 7-18-16 2300</t>
  </si>
  <si>
    <t>PH 7-19-16 000</t>
  </si>
  <si>
    <t>PH 7-19-16 0100</t>
  </si>
  <si>
    <t>PH 7-19-16 0200</t>
  </si>
  <si>
    <t>PH 7-19-16 0300</t>
  </si>
  <si>
    <t>PH 7-19-16 0400</t>
  </si>
  <si>
    <t>PH 7-19-16 0500</t>
  </si>
  <si>
    <t>PH 7-19-16 0600</t>
  </si>
  <si>
    <t>PH 7-19-16 0700</t>
  </si>
  <si>
    <t>PH 7-19-16 0800</t>
  </si>
  <si>
    <t>PH 7-19-16 0900</t>
  </si>
  <si>
    <t>PH 7-19-16 1000</t>
  </si>
  <si>
    <t>PH 7-19-16 1100</t>
  </si>
  <si>
    <t>PH 7-19-16 1200</t>
  </si>
  <si>
    <t>PH 7-19-16 1300</t>
  </si>
  <si>
    <t>PH 7-19-16 1400</t>
  </si>
  <si>
    <t>PH 7-19-16 1500</t>
  </si>
  <si>
    <t>PH 7-20-16</t>
  </si>
  <si>
    <t>PH 7-21-16</t>
  </si>
  <si>
    <t>PH 7-22-16</t>
  </si>
  <si>
    <t>PH 7-23-16</t>
  </si>
  <si>
    <t>PH 7-24-16</t>
  </si>
  <si>
    <t>PH 7-25-16</t>
  </si>
  <si>
    <t>PH 7-26-16</t>
  </si>
  <si>
    <t>PH 7-27-16</t>
  </si>
  <si>
    <t>PH 7-28-16</t>
  </si>
  <si>
    <t>PH 7-29-16</t>
  </si>
  <si>
    <t>PH 7-30-16</t>
  </si>
  <si>
    <t>PH 7-31-16</t>
  </si>
  <si>
    <t>PH 8-1-16</t>
  </si>
  <si>
    <t>PH 8-2-16</t>
  </si>
  <si>
    <t>PH 8-3-16</t>
  </si>
  <si>
    <t>PH 8-4-16</t>
  </si>
  <si>
    <t>PH 8-5-16</t>
  </si>
  <si>
    <t>PH 8-6-16</t>
  </si>
  <si>
    <t>PH 8-7-16</t>
  </si>
  <si>
    <t>PH 8-8-16</t>
  </si>
  <si>
    <t>PH 8-9-16</t>
  </si>
  <si>
    <t>PH 8-10-16</t>
  </si>
  <si>
    <t>PH 8-11-16</t>
  </si>
  <si>
    <t>PH 8-12-16</t>
  </si>
  <si>
    <t>PH 8-26-16</t>
  </si>
  <si>
    <t>PH 8-27-16</t>
  </si>
  <si>
    <t>PH 8-28-16</t>
  </si>
  <si>
    <t>PH 8-29-16</t>
  </si>
  <si>
    <t>PH 8-30-16</t>
  </si>
  <si>
    <t>PH 8-31-16</t>
  </si>
  <si>
    <t>PH 9-1-16</t>
  </si>
  <si>
    <t>PH 9-2-16</t>
  </si>
  <si>
    <t>PH 9-3-16</t>
  </si>
  <si>
    <t>PH 9-4-16</t>
  </si>
  <si>
    <t>PH 9-5-16</t>
  </si>
  <si>
    <t>PH 9-6-16</t>
  </si>
  <si>
    <t>PH 9-7-16</t>
  </si>
  <si>
    <t>PH 9-8-16</t>
  </si>
  <si>
    <t>PH 9-9-16</t>
  </si>
  <si>
    <t>PH 9-10-16</t>
  </si>
  <si>
    <t>PH 9-11-16</t>
  </si>
  <si>
    <t>PH 9-12-16</t>
  </si>
  <si>
    <t>PH 9-13-16</t>
  </si>
  <si>
    <t>PH 9-14-16</t>
  </si>
  <si>
    <t>PH 9-15-16</t>
  </si>
  <si>
    <t>PH 9-16-16</t>
  </si>
  <si>
    <t>PH 9-17-16</t>
  </si>
  <si>
    <t>PH 9-18-16</t>
  </si>
  <si>
    <t>PH 9-19-16</t>
  </si>
  <si>
    <t>PH 9-20-16</t>
  </si>
  <si>
    <t>PH 9-21-16</t>
  </si>
  <si>
    <t>PH 9-22-16</t>
  </si>
  <si>
    <t>PH 9-23-16</t>
  </si>
  <si>
    <t>PH 9-24-16</t>
  </si>
  <si>
    <t>PH 9-25-16</t>
  </si>
  <si>
    <t>PH 9-26-16</t>
  </si>
  <si>
    <t>PH 9-27-16</t>
  </si>
  <si>
    <t>PH 9-28-16</t>
  </si>
  <si>
    <t>PH 9-29-16</t>
  </si>
  <si>
    <t>PH 9-30-16</t>
  </si>
  <si>
    <t>PH 10-1-16</t>
  </si>
  <si>
    <t>PH 10-2-16</t>
  </si>
  <si>
    <t>PH 10-3-16</t>
  </si>
  <si>
    <t>PH 10-4-16</t>
  </si>
  <si>
    <t>PH 10-5-16</t>
  </si>
  <si>
    <t>PH 10-6-16</t>
  </si>
  <si>
    <t>PH 10-7-16</t>
  </si>
  <si>
    <t>PH 10-8-16</t>
  </si>
  <si>
    <t>PH 10-13-16</t>
  </si>
  <si>
    <t>PH 11-1-16</t>
  </si>
  <si>
    <t>PH 11-4-16</t>
  </si>
  <si>
    <t>PH 11-7-16</t>
  </si>
  <si>
    <t>PH 11-10-16</t>
  </si>
  <si>
    <t>PH 11-13-16</t>
  </si>
  <si>
    <t>PH 11-16-16</t>
  </si>
  <si>
    <t>PH 11-19-16</t>
  </si>
  <si>
    <t>PH 11-22-16</t>
  </si>
  <si>
    <t>PH 11-25-16</t>
  </si>
  <si>
    <t>PH 11-28-16</t>
  </si>
  <si>
    <t>PH 12-1-16</t>
  </si>
  <si>
    <t>PH 12-4-16</t>
  </si>
  <si>
    <t>PH 12-7-17</t>
  </si>
  <si>
    <t>PH 12-10-16</t>
  </si>
  <si>
    <t>PH 12-13-16</t>
  </si>
  <si>
    <t>PH 12-16-17</t>
  </si>
  <si>
    <t>PH 12-19-16</t>
  </si>
  <si>
    <t>PH 12-22-16</t>
  </si>
  <si>
    <t>PH 12-25-16</t>
  </si>
  <si>
    <t>PH 12-28-16</t>
  </si>
  <si>
    <t>PH 12-31-16</t>
  </si>
  <si>
    <t>PH 1-3-17</t>
  </si>
  <si>
    <t>PH 1-6-17</t>
  </si>
  <si>
    <t>PH 1-9-17</t>
  </si>
  <si>
    <t>PH 1-27-17</t>
  </si>
  <si>
    <t>PH 1-30-17</t>
  </si>
  <si>
    <t>PH 2-2-17</t>
  </si>
  <si>
    <t>PH 2-5-17</t>
  </si>
  <si>
    <t>PH 2-8-17</t>
  </si>
  <si>
    <t>PH 2-11-17</t>
  </si>
  <si>
    <t>PH 2-14-17</t>
  </si>
  <si>
    <t>PH 2-17-17</t>
  </si>
  <si>
    <t>PH 2-20-17</t>
  </si>
  <si>
    <t>PH 2-23-17</t>
  </si>
  <si>
    <t>PH 2-26-17</t>
  </si>
  <si>
    <t>PH 3-1-17</t>
  </si>
  <si>
    <t>PH 3-4-17</t>
  </si>
  <si>
    <t>PH 3-7-17</t>
  </si>
  <si>
    <t>PH 3-10-17</t>
  </si>
  <si>
    <t>PH 3-13-17</t>
  </si>
  <si>
    <t>PH 3-16-17</t>
  </si>
  <si>
    <t>PH 3-19-17</t>
  </si>
  <si>
    <t>PH 3-22-17</t>
  </si>
  <si>
    <t>PH 3-25-17</t>
  </si>
  <si>
    <t>PH 3-28-17</t>
  </si>
  <si>
    <t>PH 3-31-17</t>
  </si>
  <si>
    <t>PH 4-3-17</t>
  </si>
  <si>
    <t>PH 4-6-17</t>
  </si>
  <si>
    <t>PH 4-10-17</t>
  </si>
  <si>
    <t>PH 4-11-17</t>
  </si>
  <si>
    <t>PH 4-12-17</t>
  </si>
  <si>
    <t>PH 4-13-17</t>
  </si>
  <si>
    <t>PH 4-14-17</t>
  </si>
  <si>
    <t>PH 4-15-17</t>
  </si>
  <si>
    <t>PH 4-16-17</t>
  </si>
  <si>
    <t>PH 4-17-17</t>
  </si>
  <si>
    <t>PH 4-18-17</t>
  </si>
  <si>
    <t>PH 4-19-17</t>
  </si>
  <si>
    <t>PH 4-20-17</t>
  </si>
  <si>
    <t>PH 4-21-17</t>
  </si>
  <si>
    <t>PH 4-22-17</t>
  </si>
  <si>
    <t>PH 4-23-17</t>
  </si>
  <si>
    <t>PH 4-24-17</t>
  </si>
  <si>
    <t>PH 4-25-17</t>
  </si>
  <si>
    <t>PH 4-27-17</t>
  </si>
  <si>
    <t>PH 4-28-17</t>
  </si>
  <si>
    <t>PH 4-29-17</t>
  </si>
  <si>
    <t>PH 4-30-17</t>
  </si>
  <si>
    <t>PH 5-1-17</t>
  </si>
  <si>
    <t>PH 5-2-17</t>
  </si>
  <si>
    <t>PH 5-3-17</t>
  </si>
  <si>
    <t>PH 5-4-17</t>
  </si>
  <si>
    <t>PH 5-5-17</t>
  </si>
  <si>
    <t>PH 5-6-17</t>
  </si>
  <si>
    <t>PH 5-7-17</t>
  </si>
  <si>
    <t>PH 5-8-17</t>
  </si>
  <si>
    <t>PH 5-9-17</t>
  </si>
  <si>
    <t>PH 5-10-17</t>
  </si>
  <si>
    <t>PH 5-11-17</t>
  </si>
  <si>
    <t>PH 5-12-17</t>
  </si>
  <si>
    <t>PH 5-13-17</t>
  </si>
  <si>
    <t>PH 5-14-17</t>
  </si>
  <si>
    <t>PH 5-15-17</t>
  </si>
  <si>
    <t>PH 5-16-17</t>
  </si>
  <si>
    <t>PH 5-17-17</t>
  </si>
  <si>
    <t>PH 5-18-17</t>
  </si>
  <si>
    <t>PH 5-19-17</t>
  </si>
  <si>
    <t>PH 5-20-17</t>
  </si>
  <si>
    <t>PH 5-21-17</t>
  </si>
  <si>
    <t>PH 5-22-17</t>
  </si>
  <si>
    <t>PH 5-23-17</t>
  </si>
  <si>
    <t>PH 5-24-17</t>
  </si>
  <si>
    <t>PH 5-25-17</t>
  </si>
  <si>
    <t>PH 5-26-17</t>
  </si>
  <si>
    <t>PH 5-27-17</t>
  </si>
  <si>
    <t>PH 5-28-17</t>
  </si>
  <si>
    <t>PH 5-29-17</t>
  </si>
  <si>
    <t>PH 5-30-17</t>
  </si>
  <si>
    <t>PH 5-31-17</t>
  </si>
  <si>
    <t>PH 6-1-17</t>
  </si>
  <si>
    <t>PH 6-2-17</t>
  </si>
  <si>
    <t>PH 6-3-17</t>
  </si>
  <si>
    <t>PH 6-4-17</t>
  </si>
  <si>
    <t>PH 6-5-17</t>
  </si>
  <si>
    <t>PH 6-6-17</t>
  </si>
  <si>
    <t>PH 6-7-17</t>
  </si>
  <si>
    <t>PH 6-8-17</t>
  </si>
  <si>
    <t>PH 6-9-17</t>
  </si>
  <si>
    <t>PH 6-10-17</t>
  </si>
  <si>
    <t>PH 6-11-17</t>
  </si>
  <si>
    <t>PH 6-12-17</t>
  </si>
  <si>
    <t>PH 6-13-17</t>
  </si>
  <si>
    <t>PH 6-14-17</t>
  </si>
  <si>
    <t>PH 6-15-17</t>
  </si>
  <si>
    <t>PH 6-16-17</t>
  </si>
  <si>
    <t>PH 6-17-17</t>
  </si>
  <si>
    <t>PH 6-18-17</t>
  </si>
  <si>
    <t>PH 6-19-17</t>
  </si>
  <si>
    <t>PH 6-20-17</t>
  </si>
  <si>
    <t>PH 6-21-17</t>
  </si>
  <si>
    <t>PH 6-22-17</t>
  </si>
  <si>
    <t>PH 6-23-17</t>
  </si>
  <si>
    <t>PH 6-24-17</t>
  </si>
  <si>
    <t>PH 6-26-17</t>
  </si>
  <si>
    <t>PH 6-28-17</t>
  </si>
  <si>
    <t>PH 6-30-17</t>
  </si>
  <si>
    <t>PH 7-2-17</t>
  </si>
  <si>
    <t>PH 7-4-17</t>
  </si>
  <si>
    <t>PH 7-8-17</t>
  </si>
  <si>
    <t>PH 7-10-17</t>
  </si>
  <si>
    <t>PH 7-12-17</t>
  </si>
  <si>
    <t>PH 7-14-17</t>
  </si>
  <si>
    <t>PH 7-16-17</t>
  </si>
  <si>
    <t>PH 7-18-17</t>
  </si>
  <si>
    <t>PH 7-20-17</t>
  </si>
  <si>
    <t>PH 7-22-17</t>
  </si>
  <si>
    <t>PH 7-24-17</t>
  </si>
  <si>
    <t>PH 7-26-17</t>
  </si>
  <si>
    <t>PH 7-28-17</t>
  </si>
  <si>
    <t>PH 7-30-17</t>
  </si>
  <si>
    <t>PH 8-1-17</t>
  </si>
  <si>
    <t>PH 8-3-17</t>
  </si>
  <si>
    <t>PH 8-5-17</t>
  </si>
  <si>
    <t>PH 8-7-17</t>
  </si>
  <si>
    <t>PH 8-9-17</t>
  </si>
  <si>
    <t>PH 8-11-17</t>
  </si>
  <si>
    <t>PH 8-13-17</t>
  </si>
  <si>
    <t>PH 8-15-17</t>
  </si>
  <si>
    <t>PH 8-17-17</t>
  </si>
  <si>
    <t>PH 8-19-17</t>
  </si>
  <si>
    <t>PH 8-21-17</t>
  </si>
  <si>
    <t>PH 8-23-17</t>
  </si>
  <si>
    <t>PH 8-25-17</t>
  </si>
  <si>
    <t>PH 8-27-17</t>
  </si>
  <si>
    <t>PH 8-29-17</t>
  </si>
  <si>
    <t>PH 8-31-17</t>
  </si>
  <si>
    <t>PH 9-2-17</t>
  </si>
  <si>
    <t>PH 9-4-17</t>
  </si>
  <si>
    <t>PH 9-6-17</t>
  </si>
  <si>
    <t>PH 9-8-17</t>
  </si>
  <si>
    <t>PH 9-10-17</t>
  </si>
  <si>
    <t>PH 9-12-17</t>
  </si>
  <si>
    <t>PH 9-14-17</t>
  </si>
  <si>
    <t>PH 9-16-17</t>
  </si>
  <si>
    <t>PH 9-18-17</t>
  </si>
  <si>
    <t>PH 9-20-17</t>
  </si>
  <si>
    <t>PH 9-22-17</t>
  </si>
  <si>
    <t>PH 9-24-17</t>
  </si>
  <si>
    <t>PH 9-26-17</t>
  </si>
  <si>
    <t>PH 9-28-17</t>
  </si>
  <si>
    <t>PH 9-30-17</t>
  </si>
  <si>
    <t>PH 10-2-17</t>
  </si>
  <si>
    <t>PH 10-3-17</t>
  </si>
  <si>
    <t>PH 10-4-17</t>
  </si>
  <si>
    <t>PH 10-5-17</t>
  </si>
  <si>
    <t>PH 10-6-17</t>
  </si>
  <si>
    <t>PH 10-7-17</t>
  </si>
  <si>
    <t>PH 10-8-17</t>
  </si>
  <si>
    <t>PH 10-10-17</t>
  </si>
  <si>
    <t>PH 10-12-17</t>
  </si>
  <si>
    <t>PH 10-14-17</t>
  </si>
  <si>
    <t>PH 10-16-17</t>
  </si>
  <si>
    <t>PH 10-18-17</t>
  </si>
  <si>
    <t>PH 10-20-17</t>
  </si>
  <si>
    <t>PH 10-22-17</t>
  </si>
  <si>
    <t>PH 10-24-17</t>
  </si>
  <si>
    <t>PH 10-26-16</t>
  </si>
  <si>
    <t>PH 10-28-17</t>
  </si>
  <si>
    <t>PH 10-30-17</t>
  </si>
  <si>
    <t>PH 11-1-17</t>
  </si>
  <si>
    <t>PH 11-10-17</t>
  </si>
  <si>
    <t>PH 11-13-17</t>
  </si>
  <si>
    <t>PH 11-19-17</t>
  </si>
  <si>
    <t>PH 11-22-17</t>
  </si>
  <si>
    <t>PH 11-25-17</t>
  </si>
  <si>
    <t>PH 11-27-17</t>
  </si>
  <si>
    <t>PH 11-30-17</t>
  </si>
  <si>
    <t>PH 12-3-17</t>
  </si>
  <si>
    <t>PH 12-6-17</t>
  </si>
  <si>
    <t>PH 12-9-17</t>
  </si>
  <si>
    <t>PH 12-12-17</t>
  </si>
  <si>
    <t>PH 12-15-17</t>
  </si>
  <si>
    <t>PH 12-18-17</t>
  </si>
  <si>
    <t>PH 12-21-17</t>
  </si>
  <si>
    <t>PH 12-24-17</t>
  </si>
  <si>
    <t>PH 12-27-17</t>
  </si>
  <si>
    <t>PH 12-30-17</t>
  </si>
  <si>
    <t>PH 1-2-18</t>
  </si>
  <si>
    <t>PH 1-5-18</t>
  </si>
  <si>
    <t>PH 1-8-18</t>
  </si>
  <si>
    <t>PH 1-11-18</t>
  </si>
  <si>
    <t>PH 1-14-18</t>
  </si>
  <si>
    <t>PH 1-17-18</t>
  </si>
  <si>
    <t>PH 1-20-18</t>
  </si>
  <si>
    <t>PH 1-23-18</t>
  </si>
  <si>
    <t>PH 1-26-18</t>
  </si>
  <si>
    <t>PH 1-29-18</t>
  </si>
  <si>
    <t>PH 2/9/2018</t>
  </si>
  <si>
    <t>PH 2/12/2018</t>
  </si>
  <si>
    <t>PH 2/15/2018</t>
  </si>
  <si>
    <t>PH 2/18/2018</t>
  </si>
  <si>
    <t>PH 2/21/2018</t>
  </si>
  <si>
    <t>PH 2/27/2018</t>
  </si>
  <si>
    <t>PH 3/2/2018</t>
  </si>
  <si>
    <t>PH 3/5/2018</t>
  </si>
  <si>
    <t>PH 3/8/2018</t>
  </si>
  <si>
    <t>PH 3/11/2018</t>
  </si>
  <si>
    <t>PH 3/14/2018</t>
  </si>
  <si>
    <t>PH 3/17/2018</t>
  </si>
  <si>
    <t>PH 3/20/2018</t>
  </si>
  <si>
    <t>PH 3/23/2018</t>
  </si>
  <si>
    <t>PH 3/26/2018</t>
  </si>
  <si>
    <t>PH 3/29/2018</t>
  </si>
  <si>
    <t>PH 4/4/2018</t>
  </si>
  <si>
    <t>PH 5/2/2018</t>
  </si>
  <si>
    <t>PH 5/10/2018</t>
  </si>
  <si>
    <t>PH 5/18/2018</t>
  </si>
  <si>
    <t>PH 5/24/2018</t>
  </si>
  <si>
    <t>PH 6/19/2018</t>
  </si>
  <si>
    <t>PH 6/25/2018</t>
  </si>
  <si>
    <t>PH 6/29/2018</t>
  </si>
  <si>
    <t>PH 7/3/2018</t>
  </si>
  <si>
    <t>PH 7/7/2018</t>
  </si>
  <si>
    <t>PH 7/9/2018</t>
  </si>
  <si>
    <t>PH 7/11/2018</t>
  </si>
  <si>
    <t>PH 7/13/2018</t>
  </si>
  <si>
    <t>PH 7/15/2018</t>
  </si>
  <si>
    <t>PH 7/17/2018</t>
  </si>
  <si>
    <t>PH 7/19/2018</t>
  </si>
  <si>
    <t>PH 7/21/2018</t>
  </si>
  <si>
    <t>PH 7/23/2018</t>
  </si>
  <si>
    <t>PH 7/25/2018</t>
  </si>
  <si>
    <t>PH 7/27/2018</t>
  </si>
  <si>
    <t>PH 7/29/2018</t>
  </si>
  <si>
    <t>PH 7/31/2018</t>
  </si>
  <si>
    <t>PH 8/2/2018</t>
  </si>
  <si>
    <t>PH 8/4/2018</t>
  </si>
  <si>
    <t>PH 8/8/2018</t>
  </si>
  <si>
    <t>PH 8/10/2018</t>
  </si>
  <si>
    <t>PH 8/12/2018</t>
  </si>
  <si>
    <t>PH 8/14/2018</t>
  </si>
  <si>
    <t>PH 8/16/2018</t>
  </si>
  <si>
    <t>PH 8/18/2018</t>
  </si>
  <si>
    <t>PH 8/20/2018</t>
  </si>
  <si>
    <t>PH 8/22/2018</t>
  </si>
  <si>
    <t>PH 8/24/2018</t>
  </si>
  <si>
    <t>PH 8/25/2018</t>
  </si>
  <si>
    <t>PH 8/26/2018</t>
  </si>
  <si>
    <t>PH 8/28/2018</t>
  </si>
  <si>
    <t>PH 8/30/2018</t>
  </si>
  <si>
    <t>PH 9/1/2018</t>
  </si>
  <si>
    <t>PH 9/3/2018</t>
  </si>
  <si>
    <t>PH 9/5/2018</t>
  </si>
  <si>
    <t>PH 9/7/2018</t>
  </si>
  <si>
    <t>PH 9/11/2018</t>
  </si>
  <si>
    <t>PH 9/13/2018</t>
  </si>
  <si>
    <t>PH 9/17/2018</t>
  </si>
  <si>
    <t>PH 9/19/2018</t>
  </si>
  <si>
    <t>PH 9/21/2018</t>
  </si>
  <si>
    <t>PH 9/23/2018</t>
  </si>
  <si>
    <t>PH 9/25/2018</t>
  </si>
  <si>
    <t>PH 9/27/2018</t>
  </si>
  <si>
    <t>PH 9/29/2018</t>
  </si>
  <si>
    <t>PH 10/1/2018</t>
  </si>
  <si>
    <t>PH 10/3/2018</t>
  </si>
  <si>
    <t>PH 10/5/2018</t>
  </si>
  <si>
    <t>PH 10/7/2018</t>
  </si>
  <si>
    <t>PH 10/9/2018</t>
  </si>
  <si>
    <t>PH 11/16/2018</t>
  </si>
  <si>
    <t>PH 11/19/2018</t>
  </si>
  <si>
    <t>PH 11/25/2018</t>
  </si>
  <si>
    <t>PH 11/28/2018</t>
  </si>
  <si>
    <t>PH 12/1/2018</t>
  </si>
  <si>
    <t>PH 12/4/2018</t>
  </si>
  <si>
    <t>PH 12/7/2018</t>
  </si>
  <si>
    <t>PH 12/10/2018</t>
  </si>
  <si>
    <t>PH 12/13/2018</t>
  </si>
  <si>
    <t>PH 12/16/2018</t>
  </si>
  <si>
    <t>PH 12/19/2018</t>
  </si>
  <si>
    <t>PH 12/22/2018</t>
  </si>
  <si>
    <t>PH 12/25/2018</t>
  </si>
  <si>
    <t>PH 12/28/2018</t>
  </si>
  <si>
    <t>PH 12/31/2018</t>
  </si>
  <si>
    <t>PH 1/3/2019</t>
  </si>
  <si>
    <t>PH 1/6/2019</t>
  </si>
  <si>
    <t>PH 1/9/2019</t>
  </si>
  <si>
    <t>PH 1/12/2019</t>
  </si>
  <si>
    <t>PH 1/15/2019</t>
  </si>
  <si>
    <t>PH 1/18/2019</t>
  </si>
  <si>
    <t>PH 1/21/2019</t>
  </si>
  <si>
    <t>PH 1/24/2019</t>
  </si>
  <si>
    <t>PH 1/27/2019</t>
  </si>
  <si>
    <t>PH 1/30/2019</t>
  </si>
  <si>
    <t>PH 2/2/2019</t>
  </si>
  <si>
    <t>PH 2/5/2019</t>
  </si>
  <si>
    <t>PH 2/8/2019</t>
  </si>
  <si>
    <t>PH 2/11/2019</t>
  </si>
  <si>
    <t>PH 2/14/2019</t>
  </si>
  <si>
    <t>PH 2/17/2019</t>
  </si>
  <si>
    <t>PH 2/20/2019</t>
  </si>
  <si>
    <t>PH 2/23/2019</t>
  </si>
  <si>
    <t>PH 2/26/2019</t>
  </si>
  <si>
    <t>PH 3/1/2019</t>
  </si>
  <si>
    <t>PH 3/4/2019</t>
  </si>
  <si>
    <t>PH 3/7/2019</t>
  </si>
  <si>
    <t>PH 3/10/2019</t>
  </si>
  <si>
    <t>PH 3/13/2019</t>
  </si>
  <si>
    <t>PH 3/16/2019</t>
  </si>
  <si>
    <t>PH 3/19/2019</t>
  </si>
  <si>
    <t>PH 3/22/2019</t>
  </si>
  <si>
    <t>PH 3/25/2019</t>
  </si>
  <si>
    <t>PH 3/28/2019</t>
  </si>
  <si>
    <t>PH 4/3/2019</t>
  </si>
  <si>
    <t>PH 4/6/2019</t>
  </si>
  <si>
    <t>PH 4/9/2019</t>
  </si>
  <si>
    <t>PH 4/12/2019</t>
  </si>
  <si>
    <t>PH 4/15/2019</t>
  </si>
  <si>
    <t>PH 4/18/2019</t>
  </si>
  <si>
    <t>PH 4/21/2019</t>
  </si>
  <si>
    <t>PH 4/24/2019</t>
  </si>
  <si>
    <t>PH 4/25/2019</t>
  </si>
  <si>
    <t>PH 4/27/2019</t>
  </si>
  <si>
    <t>PH 4/29/2019</t>
  </si>
  <si>
    <t>PH 5/1/2019</t>
  </si>
  <si>
    <t>PH 5/3/2019</t>
  </si>
  <si>
    <t>PH 5/5/2019</t>
  </si>
  <si>
    <t>PH 5/7/2019</t>
  </si>
  <si>
    <t>PH 5/9/2019</t>
  </si>
  <si>
    <t>PH 5/11/2019</t>
  </si>
  <si>
    <t>PH 5/13/2019</t>
  </si>
  <si>
    <t>PH 5/15/2019</t>
  </si>
  <si>
    <t>PH 5/17/2019</t>
  </si>
  <si>
    <t>PH 5/19/2019</t>
  </si>
  <si>
    <t>PH 5/21/2019</t>
  </si>
  <si>
    <t>PH 5/23/2019</t>
  </si>
  <si>
    <t>PH 5/25/2019</t>
  </si>
  <si>
    <t>PH 5/27/2019</t>
  </si>
  <si>
    <t>PH 5/29/2019</t>
  </si>
  <si>
    <t>PH 5/31/2019</t>
  </si>
  <si>
    <t>PH 6/2/2019</t>
  </si>
  <si>
    <t>PH 6/4/2019</t>
  </si>
  <si>
    <t>PH 6/6/2019</t>
  </si>
  <si>
    <t>PH 6/8/2019</t>
  </si>
  <si>
    <t>PH 6/11/2019</t>
  </si>
  <si>
    <t>PH 6/12/2019</t>
  </si>
  <si>
    <t>PH 6/13/2019</t>
  </si>
  <si>
    <t>PH 6/14/2019</t>
  </si>
  <si>
    <t>PH 6/15/2019</t>
  </si>
  <si>
    <t>PH 6/16/2019</t>
  </si>
  <si>
    <t>PH 6/17/2019</t>
  </si>
  <si>
    <t>PH 6/18/2019</t>
  </si>
  <si>
    <t>PH 6/19/2019</t>
  </si>
  <si>
    <t>PH 6/20/2019</t>
  </si>
  <si>
    <t>PH 6/21/2019</t>
  </si>
  <si>
    <t>PH 6/22/2019</t>
  </si>
  <si>
    <t>PH 6/23/2019</t>
  </si>
  <si>
    <t>PH 6/24/2019</t>
  </si>
  <si>
    <t>PH 6/25/2019</t>
  </si>
  <si>
    <t>PH 6/26/2019</t>
  </si>
  <si>
    <t>PH 6/27/2019</t>
  </si>
  <si>
    <t>PH 6/28/2019</t>
  </si>
  <si>
    <t>PH 6/29/2019</t>
  </si>
  <si>
    <t>PH 6/30/2019</t>
  </si>
  <si>
    <t>PH 7/1/2019</t>
  </si>
  <si>
    <t>PH 7/2/2019</t>
  </si>
  <si>
    <t>PH 7/3/2019</t>
  </si>
  <si>
    <t>PH 7/4/2019</t>
  </si>
  <si>
    <t>PH 7/11/2019</t>
  </si>
  <si>
    <t>PH 7/13/2019</t>
  </si>
  <si>
    <t>PH 7/15/2019</t>
  </si>
  <si>
    <t>PH 7/17/2019</t>
  </si>
  <si>
    <t>PH 7/19/2019</t>
  </si>
  <si>
    <t>PH 7/21/2019</t>
  </si>
  <si>
    <t>PH 7/23/2019</t>
  </si>
  <si>
    <t>PH 7/25/2019</t>
  </si>
  <si>
    <t>PH 7/27/2019</t>
  </si>
  <si>
    <t>PH 7/29/2019</t>
  </si>
  <si>
    <t>PH 7/31/2019</t>
  </si>
  <si>
    <t>PH 8/02/2019</t>
  </si>
  <si>
    <t>PH 8/04/2019</t>
  </si>
  <si>
    <t>PH 8/06/2019</t>
  </si>
  <si>
    <t>PH 8/08/2019</t>
  </si>
  <si>
    <t>PH 8/10/2019</t>
  </si>
  <si>
    <t>PH 8/12/2019</t>
  </si>
  <si>
    <t>PH 8/14/2019</t>
  </si>
  <si>
    <t>PH 8/18/2019</t>
  </si>
  <si>
    <t>PH 8/20/2019</t>
  </si>
  <si>
    <t>PH1 8/22/19</t>
  </si>
  <si>
    <t>PH2 8/24/19</t>
  </si>
  <si>
    <t>PH3 8/26/19</t>
  </si>
  <si>
    <t>PH4 8/28/19</t>
  </si>
  <si>
    <t>PH5 8/30/19</t>
  </si>
  <si>
    <t>PH6 9/1/19</t>
  </si>
  <si>
    <t>PH7 9/3/19</t>
  </si>
  <si>
    <t>PH8 9/5/19</t>
  </si>
  <si>
    <t>PH9 9/7/19</t>
  </si>
  <si>
    <t>PH10 9/9/19</t>
  </si>
  <si>
    <t>PH11 9/11/19</t>
  </si>
  <si>
    <t>PH12 9/13/19</t>
  </si>
  <si>
    <t>PH13 9/15/19</t>
  </si>
  <si>
    <t>PH14 9/17/19</t>
  </si>
  <si>
    <t>PH15 9/19/19</t>
  </si>
  <si>
    <t>PH16 9/21/19</t>
  </si>
  <si>
    <t>PH17 9/23/19</t>
  </si>
  <si>
    <t>PH18 9/25/19</t>
  </si>
  <si>
    <t>PH19 9/27/19</t>
  </si>
  <si>
    <t>PH20 9/29/19</t>
  </si>
  <si>
    <t>PH21 10/1/19</t>
  </si>
  <si>
    <t>PH22 10/3/19</t>
  </si>
  <si>
    <t>PH 1 10/5/2019</t>
  </si>
  <si>
    <t>PH 2 10/7/2019</t>
  </si>
  <si>
    <t>PH 3 10/9/2019</t>
  </si>
  <si>
    <t>PH 4 10/11/2019</t>
  </si>
  <si>
    <t>PH 5 10/13/2019</t>
  </si>
  <si>
    <t>PH 6 10/15/2019</t>
  </si>
  <si>
    <t>PH 7 10/17/2019</t>
  </si>
  <si>
    <t>PH 8 10/19/2019</t>
  </si>
  <si>
    <t>PH 10 10/23/2019</t>
  </si>
  <si>
    <t>PH 11 10/25/2019</t>
  </si>
  <si>
    <t>PH 12 10/27/2019</t>
  </si>
  <si>
    <t>PH 13 10/30/2019</t>
  </si>
  <si>
    <t>PH 2 11/5/2019</t>
  </si>
  <si>
    <t>PH 3 11/8/2019</t>
  </si>
  <si>
    <t>PH 4 11/11/2019</t>
  </si>
  <si>
    <t>PH 5 11/14/2019</t>
  </si>
  <si>
    <t>PH 6 11/17/2019</t>
  </si>
  <si>
    <t>PH 7 11/20/2019</t>
  </si>
  <si>
    <t>PH 8 11/23/2019</t>
  </si>
  <si>
    <t>PH 10 11/29/2019</t>
  </si>
  <si>
    <t>PH 11 12/2/2019</t>
  </si>
  <si>
    <t>PH 12 12/5/2019</t>
  </si>
  <si>
    <t>PH 13 12/8/2019</t>
  </si>
  <si>
    <t>PH 14 12/11/2019</t>
  </si>
  <si>
    <t>PH 15 12/14/2019</t>
  </si>
  <si>
    <t>PH 16 12/17/2019</t>
  </si>
  <si>
    <t>PH 17 12/20/2019</t>
  </si>
  <si>
    <t>PH 18 12/23/2019</t>
  </si>
  <si>
    <t>PH 20 12/29/2019</t>
  </si>
  <si>
    <t>PH 21 1/1/2020</t>
  </si>
  <si>
    <t>PH 23 1/7/2020</t>
  </si>
  <si>
    <t>PH ISCO 20200330</t>
  </si>
  <si>
    <t>PH ISCO 20200407</t>
  </si>
  <si>
    <t>PH ISCO 20200421</t>
  </si>
  <si>
    <t>PH ISCO 4-17-20</t>
  </si>
  <si>
    <t>PH ISCO-1 4-30-20</t>
  </si>
  <si>
    <t>PH ISCO-2 5-02-20</t>
  </si>
  <si>
    <t>PH ISCO-3 5-04-20</t>
  </si>
  <si>
    <t>PH ISCO-4 5-06-20</t>
  </si>
  <si>
    <t>PH ISCO-7 5-12-20</t>
  </si>
  <si>
    <t>PH ISCO-8 5-14-20</t>
  </si>
  <si>
    <t>PH ISCO-9 5-16-20</t>
  </si>
  <si>
    <t>PH ISCO-10 5-18-20</t>
  </si>
  <si>
    <t>PH ISCO-11 5-20-20</t>
  </si>
  <si>
    <t>PH ISCO-12 5-22-20</t>
  </si>
  <si>
    <t>PH ISCO-13 5-24-20</t>
  </si>
  <si>
    <t>PH ISCO-14 5-26-20</t>
  </si>
  <si>
    <t>PH ISCO-15 5-28-20</t>
  </si>
  <si>
    <t>PH ISCO-16 5-30-20</t>
  </si>
  <si>
    <t>PH ISCO-17 6-1-20</t>
  </si>
  <si>
    <t>PH ISCO-18 6-03-20</t>
  </si>
  <si>
    <t>PH ISCO-19 6-05-20</t>
  </si>
  <si>
    <t>PH ISCO-20 6-07-20</t>
  </si>
  <si>
    <t>PH ISCO-21 6-09-20</t>
  </si>
  <si>
    <t>PH ISCO-22 6-11-20</t>
  </si>
  <si>
    <t>PH ISCO-23 6-13-20</t>
  </si>
  <si>
    <t>PH ISCO-24 6-15-20</t>
  </si>
  <si>
    <t>PH-1 6-16-20</t>
  </si>
  <si>
    <t>PH-2 6-18-20</t>
  </si>
  <si>
    <t>PH-3 6-20-20</t>
  </si>
  <si>
    <t>PH-4 6-22-20</t>
  </si>
  <si>
    <t>PH-5 6-24-20</t>
  </si>
  <si>
    <t>PH-6 6-26-20</t>
  </si>
  <si>
    <t>PH-7 6-28-20</t>
  </si>
  <si>
    <t>PH-8 6-30-20</t>
  </si>
  <si>
    <t>PH-9 7-02-20</t>
  </si>
  <si>
    <t>PH-10 20200704</t>
  </si>
  <si>
    <t>PH-11 20200706</t>
  </si>
  <si>
    <t>PH-12 20200708</t>
  </si>
  <si>
    <t>PH-13 20200710</t>
  </si>
  <si>
    <t>PH-14 20200712</t>
  </si>
  <si>
    <t>PH-15 20200714</t>
  </si>
  <si>
    <t>PH-16 20200716</t>
  </si>
  <si>
    <t>PH-17 20200718</t>
  </si>
  <si>
    <t>PH-18 20200720</t>
  </si>
  <si>
    <t>PH-19 20200722</t>
  </si>
  <si>
    <t>PH-20 20200724</t>
  </si>
  <si>
    <t>PH-21 20200726</t>
  </si>
  <si>
    <t>PH-22 20200728</t>
  </si>
  <si>
    <t>PH-23 20200730</t>
  </si>
  <si>
    <t>PH-24 20200803</t>
  </si>
  <si>
    <t>PH-1 20200805</t>
  </si>
  <si>
    <t>PH-2 20200807</t>
  </si>
  <si>
    <t>PH-3 20200809</t>
  </si>
  <si>
    <t>PH-4 20200811</t>
  </si>
  <si>
    <t>PH-5 20200813</t>
  </si>
  <si>
    <t>PH-6 20200815</t>
  </si>
  <si>
    <t>PH-7 20200817</t>
  </si>
  <si>
    <t>PH-8 20200819</t>
  </si>
  <si>
    <t>PH-9 20200821</t>
  </si>
  <si>
    <t>PH-10 20200823</t>
  </si>
  <si>
    <t>PH-11 20200825</t>
  </si>
  <si>
    <t>PH-12 20200827</t>
  </si>
  <si>
    <t>PH-13 20200829</t>
  </si>
  <si>
    <t>PH-14 20200831</t>
  </si>
  <si>
    <t>PH-15 20200902</t>
  </si>
  <si>
    <t>PH-16 20200904</t>
  </si>
  <si>
    <t>PH-17 20200906</t>
  </si>
  <si>
    <t>PH-18 20200908</t>
  </si>
  <si>
    <t>PH-19 20200910</t>
  </si>
  <si>
    <t>PH-20 20200912</t>
  </si>
  <si>
    <t>PH-21 20200914</t>
  </si>
  <si>
    <t>PH-22 20200916</t>
  </si>
  <si>
    <t>PH ISCO-1 20200917</t>
  </si>
  <si>
    <t>PH ISCO-2 20200919</t>
  </si>
  <si>
    <t>PH ISCO-3 20200921</t>
  </si>
  <si>
    <t>PH ISCO-4 20200923</t>
  </si>
  <si>
    <t>PH ISCO-5 20200925</t>
  </si>
  <si>
    <t>PH ISCO-6 20200927</t>
  </si>
  <si>
    <t>PH ISCO-7 20200929</t>
  </si>
  <si>
    <t>PH ISCO-8 20201001</t>
  </si>
  <si>
    <t>PH ISCO-9 20201003</t>
  </si>
  <si>
    <t>PH ISCO-10 20201005</t>
  </si>
  <si>
    <t>PH ISCO-11 20201007</t>
  </si>
  <si>
    <t>PH ISCO-12 20201009</t>
  </si>
  <si>
    <t>PH ISCO-13 20201011</t>
  </si>
  <si>
    <t>PH ISCO-14</t>
  </si>
  <si>
    <t>PH ISCO-15</t>
  </si>
  <si>
    <t>PH ISCO-16</t>
  </si>
  <si>
    <t>PH ISCO-17</t>
  </si>
  <si>
    <t>PH ISCO-18</t>
  </si>
  <si>
    <t>PH ISCO-19</t>
  </si>
  <si>
    <t>PH ISCO-20</t>
  </si>
  <si>
    <t>PH ISCO-21</t>
  </si>
  <si>
    <t>PH1 20201105</t>
  </si>
  <si>
    <t>ISCO moved inside PH for the winter</t>
  </si>
  <si>
    <t>PH2 20201108</t>
  </si>
  <si>
    <t>PH3 20201111</t>
  </si>
  <si>
    <t>PH4 20201114</t>
  </si>
  <si>
    <t>PH5 20201117</t>
  </si>
  <si>
    <t>PH6 20201120</t>
  </si>
  <si>
    <t>PH7 20201123</t>
  </si>
  <si>
    <t>PH8 20201126</t>
  </si>
  <si>
    <t>PH9 20201129</t>
  </si>
  <si>
    <t>PH10 20201202</t>
  </si>
  <si>
    <t>PH11 20201205</t>
  </si>
  <si>
    <t>PH13 20201211</t>
  </si>
  <si>
    <t>PH14 20201214</t>
  </si>
  <si>
    <t>PH15 20201217</t>
  </si>
  <si>
    <t>PH17 20201223</t>
  </si>
  <si>
    <t>PH18 20201226</t>
  </si>
  <si>
    <t>PH19 20201229</t>
  </si>
  <si>
    <t>PH20 20210101</t>
  </si>
  <si>
    <t>PH21 20210104</t>
  </si>
  <si>
    <t>PH22 2021007</t>
  </si>
  <si>
    <t>PH23 20210110</t>
  </si>
  <si>
    <t>PH24 20210113</t>
  </si>
  <si>
    <t>PH1 20210114</t>
  </si>
  <si>
    <t>PH2 20210117</t>
  </si>
  <si>
    <t>PH3 20210120</t>
  </si>
  <si>
    <t>PH4 20210123</t>
  </si>
  <si>
    <t>PH5 20210126</t>
  </si>
  <si>
    <t>PH6 20210129</t>
  </si>
  <si>
    <t>PH7 20210201</t>
  </si>
  <si>
    <t>PH8 20210204</t>
  </si>
  <si>
    <t>PH9 20210207</t>
  </si>
  <si>
    <t>PH10 20210210</t>
  </si>
  <si>
    <t>PH11 20210213</t>
  </si>
  <si>
    <t>PH12 20210216</t>
  </si>
  <si>
    <t>PH13 20210219</t>
  </si>
  <si>
    <t>PH14 20210222</t>
  </si>
  <si>
    <t>PH15 20210225</t>
  </si>
  <si>
    <t>PH16 20210228</t>
  </si>
  <si>
    <t>PH17 20210303</t>
  </si>
  <si>
    <t>PH18 20210306</t>
  </si>
  <si>
    <t>PH19 20210309</t>
  </si>
  <si>
    <t>PH20 20210312</t>
  </si>
  <si>
    <t>PH21 20210315</t>
  </si>
  <si>
    <t>PH22 20210318</t>
  </si>
  <si>
    <t>PH23 20210321</t>
  </si>
  <si>
    <t>PH1 20210325</t>
  </si>
  <si>
    <t>PH2 20210328</t>
  </si>
  <si>
    <t>PH3 20210331</t>
  </si>
  <si>
    <t>PH4 20210403</t>
  </si>
  <si>
    <t>PH5 20210406</t>
  </si>
  <si>
    <t>PH6 20210409</t>
  </si>
  <si>
    <t>PH7 20210412</t>
  </si>
  <si>
    <t>PH8 20210415</t>
  </si>
  <si>
    <t>PH9 20210418</t>
  </si>
  <si>
    <t>PH10 20210421</t>
  </si>
  <si>
    <t>PH11 20210424</t>
  </si>
  <si>
    <t>PH12 20210427</t>
  </si>
  <si>
    <t>PH13 20210429</t>
  </si>
  <si>
    <t>ISCO moved to pier on 4/29/2021</t>
  </si>
  <si>
    <t>PH14 20210501</t>
  </si>
  <si>
    <t>PH15 20210503</t>
  </si>
  <si>
    <t>PH16 20210505</t>
  </si>
  <si>
    <t>PH17 20210507</t>
  </si>
  <si>
    <t>PH18 20210509</t>
  </si>
  <si>
    <t>PH19 20210511</t>
  </si>
  <si>
    <t>PH20 20210513</t>
  </si>
  <si>
    <t>PH21 20210515</t>
  </si>
  <si>
    <t>PH22 20210517</t>
  </si>
  <si>
    <t>PH23 20210519</t>
  </si>
  <si>
    <t>PH1 20210521</t>
  </si>
  <si>
    <t>PH2 20210523</t>
  </si>
  <si>
    <t>PH3 20210525</t>
  </si>
  <si>
    <t>PH4 20210527</t>
  </si>
  <si>
    <t>PH5 20210529</t>
  </si>
  <si>
    <t>PH6 20210531</t>
  </si>
  <si>
    <t>PH7 20210602</t>
  </si>
  <si>
    <t>PH8 20210604</t>
  </si>
  <si>
    <t>PH9 20210606</t>
  </si>
  <si>
    <t xml:space="preserve">PH10 20210608 </t>
  </si>
  <si>
    <t>PH11 20210610</t>
  </si>
  <si>
    <t>PH12 20210612</t>
  </si>
  <si>
    <t>PH ISCO1 20210616</t>
  </si>
  <si>
    <t>PH ISCO2 20210618</t>
  </si>
  <si>
    <t>PH ISCO3 20210620</t>
  </si>
  <si>
    <t>PH ISCO4 20210622</t>
  </si>
  <si>
    <t>PH ISCO5 20210624</t>
  </si>
  <si>
    <t>PH ISCO6 20210626</t>
  </si>
  <si>
    <t>PH ISCO7 20210628</t>
  </si>
  <si>
    <t>PH ISCO8 20210630</t>
  </si>
  <si>
    <t>PH ISCO9 20210702</t>
  </si>
  <si>
    <t>PH ISCO10 20210704</t>
  </si>
  <si>
    <t>PH ISCO11 20210706</t>
  </si>
  <si>
    <t>PH ISCO12 20210708</t>
  </si>
  <si>
    <t>PH ISCO13 20210710</t>
  </si>
  <si>
    <t>PH ISCO14 20210712</t>
  </si>
  <si>
    <t>PH ISCO15 20210714</t>
  </si>
  <si>
    <t>PHISCO4 20210804</t>
  </si>
  <si>
    <t>PHISCO5 20210806</t>
  </si>
  <si>
    <t>PHISCO6 20210808</t>
  </si>
  <si>
    <t>PHISCO7 20210810</t>
  </si>
  <si>
    <t>PHISCO8 20210812</t>
  </si>
  <si>
    <t>PHISCO9 20210814</t>
  </si>
  <si>
    <t>PHISCO10 20210816</t>
  </si>
  <si>
    <t>PHISCO11 20210818</t>
  </si>
  <si>
    <t>PHISCO12 20210820</t>
  </si>
  <si>
    <t>PHISCO13 20210822</t>
  </si>
  <si>
    <t>PHisco1 20210825</t>
  </si>
  <si>
    <t>PHisco2 20210827</t>
  </si>
  <si>
    <t>PHisco3 20210829</t>
  </si>
  <si>
    <t>PHisco4 20210931</t>
  </si>
  <si>
    <t>PHisco5 20210902</t>
  </si>
  <si>
    <t>PHisco6 20210904</t>
  </si>
  <si>
    <t>PHisco7 20210906</t>
  </si>
  <si>
    <t>PHisco8 20210908</t>
  </si>
  <si>
    <t>PHisco9 20210910</t>
  </si>
  <si>
    <t>PHisco10 20210912</t>
  </si>
  <si>
    <t>PHisco11 20210914</t>
  </si>
  <si>
    <t>PHisco12 20210916</t>
  </si>
  <si>
    <t>PHisco13 20210918</t>
  </si>
  <si>
    <t>PHisco14 20210920</t>
  </si>
  <si>
    <t>PHISCO15 20210922</t>
  </si>
  <si>
    <t>PHISCO16 20210924</t>
  </si>
  <si>
    <t>PHISCO17 20210926</t>
  </si>
  <si>
    <t>PHISCO18 20210928</t>
  </si>
  <si>
    <t>PHISCO19 20210930</t>
  </si>
  <si>
    <t>PHISCO20 20211002</t>
  </si>
  <si>
    <t>PHISCO21 20211004</t>
  </si>
  <si>
    <t>PHISCO22 20211006</t>
  </si>
  <si>
    <t>PHISCO23 20211008</t>
  </si>
  <si>
    <t>PHISCO24 20211010</t>
  </si>
  <si>
    <t>PHisco 20211011</t>
  </si>
  <si>
    <t>PHisco 20211020</t>
  </si>
  <si>
    <t>PH1 20211028</t>
  </si>
  <si>
    <t>PH2 20211031</t>
  </si>
  <si>
    <t>PH3 20211103</t>
  </si>
  <si>
    <t>PH4 20211106</t>
  </si>
  <si>
    <t>PH5 20211109</t>
  </si>
  <si>
    <t>PH6 20211112</t>
  </si>
  <si>
    <t>PH7 20211115</t>
  </si>
  <si>
    <t>PH8 20211118</t>
  </si>
  <si>
    <t>PH9 20211121</t>
  </si>
  <si>
    <t>PH10 20211124</t>
  </si>
  <si>
    <t>PH11 20211127</t>
  </si>
  <si>
    <t>PH12 20211130</t>
  </si>
  <si>
    <t>PH13 20211203</t>
  </si>
  <si>
    <t>PH14 20211206</t>
  </si>
  <si>
    <t>PH15 20211209</t>
  </si>
  <si>
    <t>PH16 20211212</t>
  </si>
  <si>
    <t>PH17 20211215</t>
  </si>
  <si>
    <t>PH18 20211218</t>
  </si>
  <si>
    <t>PH19 20211221</t>
  </si>
  <si>
    <t>PH20 20211224</t>
  </si>
  <si>
    <t>PH21 20211227</t>
  </si>
  <si>
    <t>PH22 20211230</t>
  </si>
  <si>
    <t>PH23 20220102</t>
  </si>
  <si>
    <t>PH24 20220105</t>
  </si>
  <si>
    <t>PH 20220114</t>
  </si>
  <si>
    <t>Sampled directly from river due to inability to access PH building.</t>
  </si>
  <si>
    <t>PH1 20220121</t>
  </si>
  <si>
    <t>PH2 20220124</t>
  </si>
  <si>
    <t>PH3 20220127</t>
  </si>
  <si>
    <t>PH4 20220130</t>
  </si>
  <si>
    <t>PH5 20220202</t>
  </si>
  <si>
    <t>PH6 20220205</t>
  </si>
  <si>
    <t>PH7 20220208</t>
  </si>
  <si>
    <t>PH8 20220211</t>
  </si>
  <si>
    <t>PH9 20220214</t>
  </si>
  <si>
    <t>PH10 20220217</t>
  </si>
  <si>
    <t>PH11 20220220</t>
  </si>
  <si>
    <t>PH12 20220223</t>
  </si>
  <si>
    <t>PH13 20220226</t>
  </si>
  <si>
    <t>PH14 20220301</t>
  </si>
  <si>
    <t>PH15 20220304</t>
  </si>
  <si>
    <t>PH16 20220307</t>
  </si>
  <si>
    <t>PH17 20220310</t>
  </si>
  <si>
    <t>PH18 20220313</t>
  </si>
  <si>
    <t>PH19 20220316</t>
  </si>
  <si>
    <t>PH20 20220319</t>
  </si>
  <si>
    <t>PH21 20220322</t>
  </si>
  <si>
    <t>PH22 20220325</t>
  </si>
  <si>
    <t>PH23 20220328</t>
  </si>
  <si>
    <t>PH24 20220331</t>
  </si>
  <si>
    <t>PH1 20220406</t>
  </si>
  <si>
    <t>PH2 20220409</t>
  </si>
  <si>
    <t>PH3 20220412</t>
  </si>
  <si>
    <t>PH4 20220415</t>
  </si>
  <si>
    <t>PH5 20220418</t>
  </si>
  <si>
    <t>PH6 20220421</t>
  </si>
  <si>
    <t>PH7 20220424</t>
  </si>
  <si>
    <t>PH8 20220427</t>
  </si>
  <si>
    <t>PH9 20220430</t>
  </si>
  <si>
    <t>PH10 20220503</t>
  </si>
  <si>
    <t>PH11 20220506</t>
  </si>
  <si>
    <t>PH12 20220509</t>
  </si>
  <si>
    <t>PH13 20220512</t>
  </si>
  <si>
    <t>PH14 20220515</t>
  </si>
  <si>
    <t>PH1 20220517</t>
  </si>
  <si>
    <t>PH2 20220519</t>
  </si>
  <si>
    <t>PH3 20220521</t>
  </si>
  <si>
    <t>PH4 20220523</t>
  </si>
  <si>
    <t>PH5 20220525</t>
  </si>
  <si>
    <t>PH6 20220527</t>
  </si>
  <si>
    <t>PH7 20220529</t>
  </si>
  <si>
    <t>PH8 20220531</t>
  </si>
  <si>
    <t>PH9 20220602</t>
  </si>
  <si>
    <t>PH10 20220604</t>
  </si>
  <si>
    <t>PH11 20220607</t>
  </si>
  <si>
    <t>PH12 20220609</t>
  </si>
  <si>
    <t>PH13 20220611</t>
  </si>
  <si>
    <t>PH14 20220613</t>
  </si>
  <si>
    <t>PH15 20220615</t>
  </si>
  <si>
    <t>PH16 20220617</t>
  </si>
  <si>
    <t>PH17 20220619</t>
  </si>
  <si>
    <t>PH18 20220621</t>
  </si>
  <si>
    <t>PH19 20220623</t>
  </si>
  <si>
    <t>PH20 20220625</t>
  </si>
  <si>
    <t>PH21 20220627</t>
  </si>
  <si>
    <t>PH22 20220629</t>
  </si>
  <si>
    <t>PH23 20220701</t>
  </si>
  <si>
    <t>PH24 20220703</t>
  </si>
  <si>
    <t>PH2 20220707</t>
  </si>
  <si>
    <t>PH3 20220709</t>
  </si>
  <si>
    <t>PH4 20220711</t>
  </si>
  <si>
    <t>PH5 20220713</t>
  </si>
  <si>
    <t>PH6 20220715</t>
  </si>
  <si>
    <t>PH7 20220717</t>
  </si>
  <si>
    <t>PH8 20220719</t>
  </si>
  <si>
    <t>PH9 20220721</t>
  </si>
  <si>
    <t>PH10 20220723</t>
  </si>
  <si>
    <t>PH11 20220725</t>
  </si>
  <si>
    <t>PHisco12 20220727</t>
  </si>
  <si>
    <t>PHisco13 20220729</t>
  </si>
  <si>
    <t>PHisco14 20220731</t>
  </si>
  <si>
    <t>PHisco15 20220802</t>
  </si>
  <si>
    <t>PHisco16 20220804</t>
  </si>
  <si>
    <t>PHisco17 20220806</t>
  </si>
  <si>
    <t>PHisco18 20220808</t>
  </si>
  <si>
    <t>PHisco19 20220810</t>
  </si>
  <si>
    <t>PHisco20 20220812</t>
  </si>
  <si>
    <t>PHisco21 20220814</t>
  </si>
  <si>
    <t>PHisco22 20220816</t>
  </si>
  <si>
    <t>PHisco1 20220817</t>
  </si>
  <si>
    <t>PH01r 20220817</t>
  </si>
  <si>
    <t>r indicates this sample was rerun due to red flag</t>
  </si>
  <si>
    <t>PHisco2 20220819</t>
  </si>
  <si>
    <t>PHisco3 20220821</t>
  </si>
  <si>
    <t>PHisco4 20220823</t>
  </si>
  <si>
    <t>PHisco5 20220825</t>
  </si>
  <si>
    <t>PHisco6 20220827</t>
  </si>
  <si>
    <t>PHisco7 20220829</t>
  </si>
  <si>
    <t>PHisco8 20220831</t>
  </si>
  <si>
    <t>PHisco9 20220902</t>
  </si>
  <si>
    <t>PHisco10 20220904</t>
  </si>
  <si>
    <t>PHisco11 20220906</t>
  </si>
  <si>
    <t>PHisco12 20220908</t>
  </si>
  <si>
    <t>PHisco13 20220910</t>
  </si>
  <si>
    <t>PHisco14 20220912</t>
  </si>
  <si>
    <t>PH15 20220914</t>
  </si>
  <si>
    <t>PH16 20220916</t>
  </si>
  <si>
    <t>PH17 20220918</t>
  </si>
  <si>
    <t>PH18 20220920</t>
  </si>
  <si>
    <t>PH19 20220922</t>
  </si>
  <si>
    <t>PH20 20220924</t>
  </si>
  <si>
    <t>PH21 20220926</t>
  </si>
  <si>
    <t>PH22 20220928</t>
  </si>
  <si>
    <t>PH23 20220930</t>
  </si>
  <si>
    <t>PH24r 20221002</t>
  </si>
  <si>
    <t>r means sample was rerun due to red flags in CHemcorrect</t>
  </si>
  <si>
    <t>PH1 20221006</t>
  </si>
  <si>
    <t>PH2 20221008</t>
  </si>
  <si>
    <t>PH3 20221010</t>
  </si>
  <si>
    <t>PH4 20221012</t>
  </si>
  <si>
    <t>PH5 20221014</t>
  </si>
  <si>
    <t>PH6 20221016</t>
  </si>
  <si>
    <t>PH7 20221018</t>
  </si>
  <si>
    <t>PH8 20221020</t>
  </si>
  <si>
    <t>PHiscograb 20221117</t>
  </si>
  <si>
    <t>PH01 20221216</t>
  </si>
  <si>
    <t>PH02 20221219</t>
  </si>
  <si>
    <t>PH03 20221222</t>
  </si>
  <si>
    <t>PH04 20221225</t>
  </si>
  <si>
    <t>PH05ll 20221228</t>
  </si>
  <si>
    <t>ll means loose lid, but the data looks OK</t>
  </si>
  <si>
    <t>PH06 20221231</t>
  </si>
  <si>
    <t>PH07 20220103</t>
  </si>
  <si>
    <t>PH08 20220106</t>
  </si>
  <si>
    <t>PH09r 20230109</t>
  </si>
  <si>
    <t>r means sample was rerun due to red flag in Chemcorrect</t>
  </si>
  <si>
    <t>PH10 20220112</t>
  </si>
  <si>
    <t>PH11 20220115</t>
  </si>
  <si>
    <t>PH12 20220118</t>
  </si>
  <si>
    <t>PH13r 20230121</t>
  </si>
  <si>
    <t>PH14 20220124</t>
  </si>
  <si>
    <t>PH15r 20230127</t>
  </si>
  <si>
    <t>PH16 20220130</t>
  </si>
  <si>
    <t>PH17 20220202</t>
  </si>
  <si>
    <t>PH18 20220205</t>
  </si>
  <si>
    <t>Coal11-2016_Feb18</t>
  </si>
  <si>
    <t>Coal11-2016_Mar11</t>
  </si>
  <si>
    <t>Coal11-2016_Mar14</t>
  </si>
  <si>
    <t>Coal11-2016_Mar18</t>
  </si>
  <si>
    <t>Coal11-2016_Mar27</t>
  </si>
  <si>
    <t>COAL11_2016_Mar28</t>
  </si>
  <si>
    <t>COAL11_2016_Apr03</t>
  </si>
  <si>
    <t>COAL11_2016_Apr04</t>
  </si>
  <si>
    <t>COAL11_2016_Apr05</t>
  </si>
  <si>
    <t>COAL11_2016_Apr07</t>
  </si>
  <si>
    <t>COAL11_2016_Apr09</t>
  </si>
  <si>
    <t>COAL11_2016_Apr11</t>
  </si>
  <si>
    <t>COAL11_2016_Apr14</t>
  </si>
  <si>
    <t>COAL11_2016_Apr16</t>
  </si>
  <si>
    <t>COAL11_2016_Apr18</t>
  </si>
  <si>
    <t>COAL11_2016_Apr20</t>
  </si>
  <si>
    <t>COAL11_2016_Apr22</t>
  </si>
  <si>
    <t>COAL11_2016_Apr24</t>
  </si>
  <si>
    <t>COAL11_2016_Apr26</t>
  </si>
  <si>
    <t>COAL11_2016_Apr28</t>
  </si>
  <si>
    <t>COAL11_2016_Apr30</t>
  </si>
  <si>
    <t>COAL11_2016_May2</t>
  </si>
  <si>
    <t>COAL11_2016_May4</t>
  </si>
  <si>
    <t>COAL11_2016_May6</t>
  </si>
  <si>
    <t>COAL11_2016_May8</t>
  </si>
  <si>
    <t>COAL11_2016_May10</t>
  </si>
  <si>
    <t>COAL11_2016_May12</t>
  </si>
  <si>
    <t>COAL11_2016_May14</t>
  </si>
  <si>
    <t>COAL11_2016_May16</t>
  </si>
  <si>
    <t>COAL11_2016_May18</t>
  </si>
  <si>
    <t>COAL11_2016_May20</t>
  </si>
  <si>
    <t>COAL11_2016_May22</t>
  </si>
  <si>
    <t>COAL11_2016_May24</t>
  </si>
  <si>
    <t>COAL11_2016_May26</t>
  </si>
  <si>
    <t>COAL11_2016_May28</t>
  </si>
  <si>
    <t>COAL11_2016_May30</t>
  </si>
  <si>
    <t>COAL11_2016_Jun01</t>
  </si>
  <si>
    <t>COAL11_2016_Jun03</t>
  </si>
  <si>
    <t>COAL11_2016_June05</t>
  </si>
  <si>
    <t>COAL11_2016_June07</t>
  </si>
  <si>
    <t>COAL11_2016_June09</t>
  </si>
  <si>
    <t>COAL11_2016_June11</t>
  </si>
  <si>
    <t>COAL11_2016_June13</t>
  </si>
  <si>
    <t>COAL11_2016_June15</t>
  </si>
  <si>
    <t>COAL11_2016_June17</t>
  </si>
  <si>
    <t>COAL11_2016_June19</t>
  </si>
  <si>
    <t>COAL11_2016_June21</t>
  </si>
  <si>
    <t>COAL11_2016_June23</t>
  </si>
  <si>
    <t>COAL11_2016_June25</t>
  </si>
  <si>
    <t>COAL11_2016_June27</t>
  </si>
  <si>
    <t>COAL11_2016_June29</t>
  </si>
  <si>
    <t>COAL11_2016_July01</t>
  </si>
  <si>
    <t>COAL11_2016_July03</t>
  </si>
  <si>
    <t>COAL11_2016_July05</t>
  </si>
  <si>
    <t>COAL11_2016_July07</t>
  </si>
  <si>
    <t>COAL11_2016_July09</t>
  </si>
  <si>
    <t>COAL11_2016_July11</t>
  </si>
  <si>
    <t>COAL11_2016_July13</t>
  </si>
  <si>
    <t>COAL11_2016_July15</t>
  </si>
  <si>
    <t>COAL11_2016_July17</t>
  </si>
  <si>
    <t>COAL11_2016_July19</t>
  </si>
  <si>
    <t>COAL11_2016_July21</t>
  </si>
  <si>
    <t>COAL11_2016_July23</t>
  </si>
  <si>
    <t>COAL11_2016_July25</t>
  </si>
  <si>
    <t>COAL11_2016_July27</t>
  </si>
  <si>
    <t>COAL11_2016_July29</t>
  </si>
  <si>
    <t>COAL11_2016_July31</t>
  </si>
  <si>
    <t>COAL11_2016_Aug02</t>
  </si>
  <si>
    <t>COAL11_2016_Aug04</t>
  </si>
  <si>
    <t>COAL11_2016_Aug06</t>
  </si>
  <si>
    <t>COAL11_2016_Aug08</t>
  </si>
  <si>
    <t>COAL11_2016_Aug10</t>
  </si>
  <si>
    <t>COAL11_2016_Aug12</t>
  </si>
  <si>
    <t>COAL11_2016_Aug14</t>
  </si>
  <si>
    <t>COAL11_2016_Aug16</t>
  </si>
  <si>
    <t>COAL11_2016_Aug18</t>
  </si>
  <si>
    <t>COAL11_2016_Aug20</t>
  </si>
  <si>
    <t>COAL11_2016_Aug22</t>
  </si>
  <si>
    <t>COAL11_2016_Aug24</t>
  </si>
  <si>
    <t>COAL11_2016_Aug26</t>
  </si>
  <si>
    <t>COAL11_2016_Aug28</t>
  </si>
  <si>
    <t>COAL11_2016_Sept02</t>
  </si>
  <si>
    <t>COAL11_2016_Sept03</t>
  </si>
  <si>
    <t>COAL11_2016_Sept05</t>
  </si>
  <si>
    <t>COAL11_2016_Sept07</t>
  </si>
  <si>
    <t>COAL11_2016_Sept09</t>
  </si>
  <si>
    <t>COAL11_2016_Sept11</t>
  </si>
  <si>
    <t>COAL11_2016_Sept13</t>
  </si>
  <si>
    <t>COAL11_2016_Sept15</t>
  </si>
  <si>
    <t>COAL11_2016_Sept21</t>
  </si>
  <si>
    <t>COAL11_2016_Sept23</t>
  </si>
  <si>
    <t>COAL11_2016_Sept25</t>
  </si>
  <si>
    <t>COAL11_2016_Sept27</t>
  </si>
  <si>
    <t>COAL11_2016_Sept29</t>
  </si>
  <si>
    <t>COAL11_2016_Oct01</t>
  </si>
  <si>
    <t>COAL11_2016_Oct03</t>
  </si>
  <si>
    <t>COAL11_2016_Oct05</t>
  </si>
  <si>
    <t>COAL11_2016_Oct07</t>
  </si>
  <si>
    <t>COAL11_2016_Oct09</t>
  </si>
  <si>
    <t>COAL11_2016_Oct10</t>
  </si>
  <si>
    <t>COAL11_2016_Oct11</t>
  </si>
  <si>
    <t>COAL11_2016_Oct15</t>
  </si>
  <si>
    <t>COAL11_2016_Oct17</t>
  </si>
  <si>
    <t>COAL11_2016_Oct19</t>
  </si>
  <si>
    <t>COAL11_2016_Oct21</t>
  </si>
  <si>
    <t>COAL11_2016_Oct23</t>
  </si>
  <si>
    <t>COAL11_2016_Oct25</t>
  </si>
  <si>
    <t>COAL11_2016_Oct27</t>
  </si>
  <si>
    <t>COAL11_2016_Oct29</t>
  </si>
  <si>
    <t>COAL11_2016_Nov13</t>
  </si>
  <si>
    <t>COAL11_2016_Nov23</t>
  </si>
  <si>
    <t>COAL11_2016_Dec15</t>
  </si>
  <si>
    <t>COAL11_2017_Jan24</t>
  </si>
  <si>
    <t>COAL11_2017_Feb20</t>
  </si>
  <si>
    <t>COAL11_2017_Mar10</t>
  </si>
  <si>
    <t>COAL11_2017_Mar17</t>
  </si>
  <si>
    <t>COAL11_2017_Mar25</t>
  </si>
  <si>
    <t>COAL11_2017_Mar28</t>
  </si>
  <si>
    <t>COAL11_2017_Mar29</t>
  </si>
  <si>
    <t>COAL11_2017_Mar30</t>
  </si>
  <si>
    <t>COAL11_2017_Mar31</t>
  </si>
  <si>
    <t>COAL11_2017_Apr1</t>
  </si>
  <si>
    <t>COAL11_2017_Apr2</t>
  </si>
  <si>
    <t>COAL11_2017_Apr3</t>
  </si>
  <si>
    <t>COAL11_2017_Apr5</t>
  </si>
  <si>
    <t>COAL11_2017_Apr6</t>
  </si>
  <si>
    <t>COAL11_2017_Apr7</t>
  </si>
  <si>
    <t>COAL11_2017_Apr8</t>
  </si>
  <si>
    <t>COAL11_2017_Apr9</t>
  </si>
  <si>
    <t>COAL11_2017_Apr10</t>
  </si>
  <si>
    <t>COAL11_2017_Apr11</t>
  </si>
  <si>
    <t>COAL11_2017_Apr12</t>
  </si>
  <si>
    <t>COAL11_2017_Apr13</t>
  </si>
  <si>
    <t>COAL11_2017_Apr14</t>
  </si>
  <si>
    <t>COAL11_2017_Apr15</t>
  </si>
  <si>
    <t>COAL11_2017_Apr16</t>
  </si>
  <si>
    <t>COAL11_2017_Apr17</t>
  </si>
  <si>
    <t>COAL11_2017_Apr18</t>
  </si>
  <si>
    <t>COAL11_2017_Apr19</t>
  </si>
  <si>
    <t>COAL11_2017_Apr20</t>
  </si>
  <si>
    <t>COAL11_2017_Apr21</t>
  </si>
  <si>
    <t>COAL11_2017_Apr22</t>
  </si>
  <si>
    <t>COAL11_2017_Apr23</t>
  </si>
  <si>
    <t>COAL11_2017_Apr24</t>
  </si>
  <si>
    <t>COAL11_2017_Apr25</t>
  </si>
  <si>
    <t>COAL11_2017_Apr26</t>
  </si>
  <si>
    <t>COAL11_2017_Apr27</t>
  </si>
  <si>
    <t>COAL11_2017_Apr29</t>
  </si>
  <si>
    <t>COAL11_2017_Apr30</t>
  </si>
  <si>
    <t>COAL11_2017_May1</t>
  </si>
  <si>
    <t>COAL11_2017_May2</t>
  </si>
  <si>
    <t>COAL11_2017_May3</t>
  </si>
  <si>
    <t>COAL11_2017_May4</t>
  </si>
  <si>
    <t>COAL11_2017_May5</t>
  </si>
  <si>
    <t>COAL11_2017_May6</t>
  </si>
  <si>
    <t>COAL11_2017_May7</t>
  </si>
  <si>
    <t>COAL11_2017_May8</t>
  </si>
  <si>
    <t>COAL11_2017_May9</t>
  </si>
  <si>
    <t>COAL11_2017_May10</t>
  </si>
  <si>
    <t>COAL11_2017_May11</t>
  </si>
  <si>
    <t>COAL11_2017_May12</t>
  </si>
  <si>
    <t>COAL11_2017_May13</t>
  </si>
  <si>
    <t>COAL11_2017_May15</t>
  </si>
  <si>
    <t>COAL11_2017_May16</t>
  </si>
  <si>
    <t>COAL11_2017_May17</t>
  </si>
  <si>
    <t>COAL11_2017_May18</t>
  </si>
  <si>
    <t>COAL11_2017_May19</t>
  </si>
  <si>
    <t>COAL11_2017_May20</t>
  </si>
  <si>
    <t>COAL11_2017_May21</t>
  </si>
  <si>
    <t>COAL11_2017_May22</t>
  </si>
  <si>
    <t>COAL11_2017_May23</t>
  </si>
  <si>
    <t>COAL11_2017_May24</t>
  </si>
  <si>
    <t>COAL11_2017_May25</t>
  </si>
  <si>
    <t>COAL11_2017_May26</t>
  </si>
  <si>
    <t>COAL11_2017_May27</t>
  </si>
  <si>
    <t>COAL11_2017_May28</t>
  </si>
  <si>
    <t>COAL11_2017_May29</t>
  </si>
  <si>
    <t>COAL11_2017_May30</t>
  </si>
  <si>
    <t>COAL11_2017_May31</t>
  </si>
  <si>
    <t>COAL11_2017_Jun1</t>
  </si>
  <si>
    <t>COAL11_2017_Jun2</t>
  </si>
  <si>
    <t>COAL11_2017_Jun3</t>
  </si>
  <si>
    <t>COAL11_2017_Jun4</t>
  </si>
  <si>
    <t>COAL11_2017_Jun5</t>
  </si>
  <si>
    <t>COAL11_2017_Jun6</t>
  </si>
  <si>
    <t>COAL11_2017_Jun7</t>
  </si>
  <si>
    <t>COAL11_2017_Jun8</t>
  </si>
  <si>
    <t>COAL11_2017_Jun09</t>
  </si>
  <si>
    <t>COAL11_2017_Jun10</t>
  </si>
  <si>
    <t>COAL11_2017_Jun11</t>
  </si>
  <si>
    <t>COAL11_2017_Jun12</t>
  </si>
  <si>
    <t>COAL11_2017_Jun13</t>
  </si>
  <si>
    <t>COAL11_2017_Jun14</t>
  </si>
  <si>
    <t>COAL11_2017_Jun15</t>
  </si>
  <si>
    <t>COAL11_2017_Jun16</t>
  </si>
  <si>
    <t>COAL11_2017_Jun17</t>
  </si>
  <si>
    <t>COAL11_2017_Jun18</t>
  </si>
  <si>
    <t>COAL11_2017_Jun19</t>
  </si>
  <si>
    <t>COAL11_2017_Jun20</t>
  </si>
  <si>
    <t>COAL11_2017_Jun21</t>
  </si>
  <si>
    <t>COAL11_2017_Jun22</t>
  </si>
  <si>
    <t>COAL11_2017_Jun23</t>
  </si>
  <si>
    <t>COAL11_2017_Jun24</t>
  </si>
  <si>
    <t>COAL11_2017_Jun25</t>
  </si>
  <si>
    <t>COAL11_2017_Jun26</t>
  </si>
  <si>
    <t>COAL11_2017_Jun27</t>
  </si>
  <si>
    <t>COAL11_2017_Jun28</t>
  </si>
  <si>
    <t>COAL11_2017_Jun29</t>
  </si>
  <si>
    <t>COAL11_2017_Jun30</t>
  </si>
  <si>
    <t>COAL11_2017_Jul01</t>
  </si>
  <si>
    <t>COAL11_2017_Jul02</t>
  </si>
  <si>
    <t>COAL11_2017_Jul03</t>
  </si>
  <si>
    <t>COAL11_2017_Jul04</t>
  </si>
  <si>
    <t>COAL11_2017_Jul05</t>
  </si>
  <si>
    <t>COAL11_2017_Jul06</t>
  </si>
  <si>
    <t>COAL11_2017_Jul07</t>
  </si>
  <si>
    <t>COAL11_2017_Jul08</t>
  </si>
  <si>
    <t>COAL11_2017_Jul09</t>
  </si>
  <si>
    <t>COAL11_2017_Jul10</t>
  </si>
  <si>
    <t>COAL11_2017_Jul11</t>
  </si>
  <si>
    <t>COAL11_2017_Jul12</t>
  </si>
  <si>
    <t>COAL11_2017_Jul13</t>
  </si>
  <si>
    <t>COAL11_2017_Jul14</t>
  </si>
  <si>
    <t>COAL11_2017_Jul15</t>
  </si>
  <si>
    <t>COAL11_2017_Jul18</t>
  </si>
  <si>
    <t>COAL11_2017_Jul19</t>
  </si>
  <si>
    <t>COAL11_2017_Jul20</t>
  </si>
  <si>
    <t>COAL11_2017_Jul21</t>
  </si>
  <si>
    <t>COAL11_2017_Jul22</t>
  </si>
  <si>
    <t>COAL11_2017_Jul23</t>
  </si>
  <si>
    <t>COAL11_2017_Jul24</t>
  </si>
  <si>
    <t>COAL11_2017_Jul25</t>
  </si>
  <si>
    <t>COAL11_2017_Jul26</t>
  </si>
  <si>
    <t>COAL11_2017_Jul27</t>
  </si>
  <si>
    <t>COAL11_2017_Jul28</t>
  </si>
  <si>
    <t>COAL11_2017_Jul29</t>
  </si>
  <si>
    <t>COAL11_2017_Jul30</t>
  </si>
  <si>
    <t>COAL11_2017_Jul31</t>
  </si>
  <si>
    <t>COAL11_2017_Aug01</t>
  </si>
  <si>
    <t>COAL11_2017_Aug02</t>
  </si>
  <si>
    <t>COAL11_2017_Aug03</t>
  </si>
  <si>
    <t>COAL11_2017_Aug04</t>
  </si>
  <si>
    <t>COAL11_2017_Aug05</t>
  </si>
  <si>
    <t>COAL11_2017_Aug06</t>
  </si>
  <si>
    <t>COAL11_2017_Aug07</t>
  </si>
  <si>
    <t>COAL11_2017_Aug08</t>
  </si>
  <si>
    <t>COAL11_2017_Aug09</t>
  </si>
  <si>
    <t>COAL11_2017_Aug10</t>
  </si>
  <si>
    <t>COAL11_2017_Aug11</t>
  </si>
  <si>
    <t>COAL11_2017_Aug12</t>
  </si>
  <si>
    <t>COAL11_2017_Aug13</t>
  </si>
  <si>
    <t>COAL11_2017_Aug14</t>
  </si>
  <si>
    <t>COAL11_2017_Aug16</t>
  </si>
  <si>
    <t>COAL11_2017_Aug17</t>
  </si>
  <si>
    <t>COAL11_2017_Aug18</t>
  </si>
  <si>
    <t>COAL11_2017_Aug19</t>
  </si>
  <si>
    <t>COAL11_2017_Aug20</t>
  </si>
  <si>
    <t>COAL11_2017_Aug21</t>
  </si>
  <si>
    <t>COAL11_2017_Aug22</t>
  </si>
  <si>
    <t>COAL11_2017_Aug23</t>
  </si>
  <si>
    <t>COAL11_2017_Aug24</t>
  </si>
  <si>
    <t>COAL11_2017_Aug25</t>
  </si>
  <si>
    <t>COAL11_2017_Aug26</t>
  </si>
  <si>
    <t>COAL11_2017_Aug27</t>
  </si>
  <si>
    <t>COAL11_2017_Aug28</t>
  </si>
  <si>
    <t>COAL11_2017_Aug29</t>
  </si>
  <si>
    <t>COAL11_2017_Aug30</t>
  </si>
  <si>
    <t>COAL11_2017_Aug31</t>
  </si>
  <si>
    <t>COAL11_2017_Sept01</t>
  </si>
  <si>
    <t>COAL11_2017_Sept02</t>
  </si>
  <si>
    <t>COAL11_2017_Sept03</t>
  </si>
  <si>
    <t>COAL11_2017_Sept04</t>
  </si>
  <si>
    <t>COAL11_2017_Sept05</t>
  </si>
  <si>
    <t>COAL11_2017_Sept06</t>
  </si>
  <si>
    <t>COAL11_2017_Sept07</t>
  </si>
  <si>
    <t>COAL11_2017_Sept08</t>
  </si>
  <si>
    <t>COAL11_2017_Sept09</t>
  </si>
  <si>
    <t>COAL11_2017_Sept10</t>
  </si>
  <si>
    <t>COAL11_2017_Sept11</t>
  </si>
  <si>
    <t>COAL11_2017_Sept12</t>
  </si>
  <si>
    <t>COAL11_2017_Sept13</t>
  </si>
  <si>
    <t>COAL11_2017_Sept14</t>
  </si>
  <si>
    <t>COAL11_2017_Sept15</t>
  </si>
  <si>
    <t>COAL11_2017_Sept16</t>
  </si>
  <si>
    <t>Coall11_2017_Sept17</t>
  </si>
  <si>
    <t>Coall11_2017_Sept18</t>
  </si>
  <si>
    <t>Coall11_2017_Sept19</t>
  </si>
  <si>
    <t>Coall11_2017_Sept20</t>
  </si>
  <si>
    <t>Coall11_2017_Sept21</t>
  </si>
  <si>
    <t>Coall11_2017_Sept22</t>
  </si>
  <si>
    <t>Coall11_2017_Sept23</t>
  </si>
  <si>
    <t>Coall11_2017_Sept24</t>
  </si>
  <si>
    <t>Coall11_2017_Sept25</t>
  </si>
  <si>
    <t>Coall11_2017_Sept26</t>
  </si>
  <si>
    <t>Coall11_2017_Sept27</t>
  </si>
  <si>
    <t>Coall11_2017_Sept28</t>
  </si>
  <si>
    <t>Coall11_2017_Sept29</t>
  </si>
  <si>
    <t>Coall11_2017_Sept30</t>
  </si>
  <si>
    <t>Coall11_2017_Oct01</t>
  </si>
  <si>
    <t>Coall11_2017_Oct02</t>
  </si>
  <si>
    <t>Coall11_2017_Oct03</t>
  </si>
  <si>
    <t>Coall11_2017_Oct04</t>
  </si>
  <si>
    <t>Coall11_2017_Oct05</t>
  </si>
  <si>
    <t>Coall11_2017_Oct06</t>
  </si>
  <si>
    <t>Coall11_2017_Oct07</t>
  </si>
  <si>
    <t>Coall11_2017_Oct08</t>
  </si>
  <si>
    <t>Coall11_2017_Oct09</t>
  </si>
  <si>
    <t>Coall11_2017_Oct10</t>
  </si>
  <si>
    <t>Coall11_2017_Oct20</t>
  </si>
  <si>
    <t>Coall11_2017_Nov07</t>
  </si>
  <si>
    <t>Coall11_2018_Apr28</t>
  </si>
  <si>
    <t>Coall11_2018_Apr29</t>
  </si>
  <si>
    <t>Coall11_2018_Apr30</t>
  </si>
  <si>
    <t>Coall11_2018_May01</t>
  </si>
  <si>
    <t>Coall11_2018_May02</t>
  </si>
  <si>
    <t>Coall11_2018_May03</t>
  </si>
  <si>
    <t>Coall11_2018_May04</t>
  </si>
  <si>
    <t>Coall11_2018_May05</t>
  </si>
  <si>
    <t>Coall11_2018_May06</t>
  </si>
  <si>
    <t>Coall11_2018_May07</t>
  </si>
  <si>
    <t>Coall11_2018_May08</t>
  </si>
  <si>
    <t>Coall11_2018_May09</t>
  </si>
  <si>
    <t>Coall11_2018_May10</t>
  </si>
  <si>
    <t>Coall11_2018_May11</t>
  </si>
  <si>
    <t>Coall11_2018_May12</t>
  </si>
  <si>
    <t>Coall11_2018_May13</t>
  </si>
  <si>
    <t>Coall11_2018_May14</t>
  </si>
  <si>
    <t>Coall11_2018_May15</t>
  </si>
  <si>
    <t>Coall11_2018_May16</t>
  </si>
  <si>
    <t>Coall11_2018_May17</t>
  </si>
  <si>
    <t>Coall11_2018_May18</t>
  </si>
  <si>
    <t>Coall11_2018_May19</t>
  </si>
  <si>
    <t>Coall11_2018_May20</t>
  </si>
  <si>
    <t>Coall11_2018_May21</t>
  </si>
  <si>
    <t>Coall11_2018_May22</t>
  </si>
  <si>
    <t>Coall11_2018_May23</t>
  </si>
  <si>
    <t>Coall11_2018_May24</t>
  </si>
  <si>
    <t>Coall11_2018_May25</t>
  </si>
  <si>
    <t>Coall11_2018_May26</t>
  </si>
  <si>
    <t>Coall11_2018_May27</t>
  </si>
  <si>
    <t>Coall11_2018_May28</t>
  </si>
  <si>
    <t>Coall11_2018_May29</t>
  </si>
  <si>
    <t>Coall11_2018_May30</t>
  </si>
  <si>
    <t>Coall11_2018_May31</t>
  </si>
  <si>
    <t>Coall11_2018_Jun01</t>
  </si>
  <si>
    <t>Coall11_2018_Jun02</t>
  </si>
  <si>
    <t>Coall11_2018_Jun03</t>
  </si>
  <si>
    <t>Coall11_2018_Jun04</t>
  </si>
  <si>
    <t>Coall11_2018_Jun05</t>
  </si>
  <si>
    <t>Coall11_2018_Jun06</t>
  </si>
  <si>
    <t>Coall11_2018_Jun07</t>
  </si>
  <si>
    <t>Coal11_2018_Jun08</t>
  </si>
  <si>
    <t>Coall11_2018_Jun09</t>
  </si>
  <si>
    <t>Coall11_2018_Jun10</t>
  </si>
  <si>
    <t>Coall11_2018_Jun11</t>
  </si>
  <si>
    <t>Coall11_2018_Jun12</t>
  </si>
  <si>
    <t>Coall11_2018_Jun13</t>
  </si>
  <si>
    <t>Coall11_2018_Jun14</t>
  </si>
  <si>
    <t>Coall11_2018_Jun15</t>
  </si>
  <si>
    <t>Coall11_2018_Jun23</t>
  </si>
  <si>
    <t>Coall11_2018_Jun24</t>
  </si>
  <si>
    <t>Coall11_2018_Jun25</t>
  </si>
  <si>
    <t>Coall11_2018_Jun26</t>
  </si>
  <si>
    <t>Coall11_2018_Jun27</t>
  </si>
  <si>
    <t>Coal11_2018_Jun28</t>
  </si>
  <si>
    <t>Coal11_2018_Jun29</t>
  </si>
  <si>
    <t>Coal11_2018_Jun30</t>
  </si>
  <si>
    <t>Coal11_2018_Jul01</t>
  </si>
  <si>
    <t>Coal11_2018_Jul02</t>
  </si>
  <si>
    <t>Coal11_2018_Jul03</t>
  </si>
  <si>
    <t>Coal11_2018_Jul04</t>
  </si>
  <si>
    <t>Coal11_2018_Jul05</t>
  </si>
  <si>
    <t>Coal11_2018_Jul06</t>
  </si>
  <si>
    <t>Coal11_2018_Jul07</t>
  </si>
  <si>
    <t>Coal11_2018_Jul08</t>
  </si>
  <si>
    <t>Coal11_2018_Jul09</t>
  </si>
  <si>
    <t>Coal11_2018_Jul10</t>
  </si>
  <si>
    <t>Coal11_2018_Jul11</t>
  </si>
  <si>
    <t>Coal11_2018_Jul12</t>
  </si>
  <si>
    <t>Coal11_2018_Jul13</t>
  </si>
  <si>
    <t>Coal11_2018_Jul14</t>
  </si>
  <si>
    <t>Coal11_2018_Jul15</t>
  </si>
  <si>
    <t>Coal11_2018_Jul16</t>
  </si>
  <si>
    <t>Coal11_2018_Jul17</t>
  </si>
  <si>
    <t>Coal11_2018_Jul18</t>
  </si>
  <si>
    <t>Coal11_2018_Jul19</t>
  </si>
  <si>
    <t>Coal11_2018_Jul22</t>
  </si>
  <si>
    <t>Coal11_2018_Aug08</t>
  </si>
  <si>
    <t>Coal11_2018_Aug09</t>
  </si>
  <si>
    <t>Coal11_2018_Aug10</t>
  </si>
  <si>
    <t>Coal11_2018_Aug11</t>
  </si>
  <si>
    <t>Coal11_2018_Aug12</t>
  </si>
  <si>
    <t>Coal11_2018_Aug13</t>
  </si>
  <si>
    <t>Coal11_2018_Aug14</t>
  </si>
  <si>
    <t>Coal11_2018_Aug15</t>
  </si>
  <si>
    <t>Coal11_2018_Aug16</t>
  </si>
  <si>
    <t>Coal11_2018_Aug17</t>
  </si>
  <si>
    <t>Coal11_2018_Aug18</t>
  </si>
  <si>
    <t>Coal11_2018_Aug19</t>
  </si>
  <si>
    <t>Coal11_2018_Aug20</t>
  </si>
  <si>
    <t>Coal11_2018_Sept01</t>
  </si>
  <si>
    <t>Coal11_2018_Sept02</t>
  </si>
  <si>
    <t>Coal11_2018_Sept03</t>
  </si>
  <si>
    <t>Coal11_2018_Sept04</t>
  </si>
  <si>
    <t>Coal11_2018_Sept05</t>
  </si>
  <si>
    <t>Coal11_2018_Sept06</t>
  </si>
  <si>
    <t>Coal11_2018_Sept07</t>
  </si>
  <si>
    <t>Coal11_2018_Sept08</t>
  </si>
  <si>
    <t>Coal11_2018_Sept09</t>
  </si>
  <si>
    <t>Coal11_2018_Sept10</t>
  </si>
  <si>
    <t>Coal11_2018_Sept11</t>
  </si>
  <si>
    <t>Coal11_2018_Sept13</t>
  </si>
  <si>
    <t>Coal11_2018_Sept14</t>
  </si>
  <si>
    <t>Coal11_2018_Sept15</t>
  </si>
  <si>
    <t>Coal11_2018_Sept16</t>
  </si>
  <si>
    <t>Coal11_2018_Sept17</t>
  </si>
  <si>
    <t>Coal11_2018_Sept18</t>
  </si>
  <si>
    <t>Coal11_2018_Sept19</t>
  </si>
  <si>
    <t>Coal11_2018_Sept20</t>
  </si>
  <si>
    <t>Coal11_2018_Sept21</t>
  </si>
  <si>
    <t>Coal11_2018_Sept22</t>
  </si>
  <si>
    <t>Coal11_2018_Sept23</t>
  </si>
  <si>
    <t>Coal11_2018_Sept24</t>
  </si>
  <si>
    <t>Coal11_2018_Sept25</t>
  </si>
  <si>
    <t>Coal11_2018_Sept26</t>
  </si>
  <si>
    <t>Coal11_2018_Sept27</t>
  </si>
  <si>
    <t>Coal11_2018_Sept28</t>
  </si>
  <si>
    <t>Coal11_2018_Sept29</t>
  </si>
  <si>
    <t>Coal11_2018_Sept30</t>
  </si>
  <si>
    <t>Coal11_2018_Oct01</t>
  </si>
  <si>
    <t>Coal11_2018_Oct02</t>
  </si>
  <si>
    <t>Coal11_2018_Oct03</t>
  </si>
  <si>
    <t>Coal11_2018_Oct04</t>
  </si>
  <si>
    <t>Coal11_2018_Oct05</t>
  </si>
  <si>
    <t>Coal11_2018_Oct06</t>
  </si>
  <si>
    <t>Coal11_2018_Oct07</t>
  </si>
  <si>
    <t>Coal11_2018_Oct08</t>
  </si>
  <si>
    <t>Coal11_2018_Oct09</t>
  </si>
  <si>
    <t>Coal11_2018_Oct10</t>
  </si>
  <si>
    <t>Coal11_2018_Oct11</t>
  </si>
  <si>
    <t>Coal11_2018_Oct12</t>
  </si>
  <si>
    <t>Coal11_2018_Oct14</t>
  </si>
  <si>
    <t>Coal11_2018_Oct15</t>
  </si>
  <si>
    <t>Coal11_2018_Oct16</t>
  </si>
  <si>
    <t>Coal11_2018_Oct17</t>
  </si>
  <si>
    <t>Coal11_2018_Oct18</t>
  </si>
  <si>
    <t>Coal11_2018_Oct19</t>
  </si>
  <si>
    <t>Coal11_2018_Oct20</t>
  </si>
  <si>
    <t>Coal11_2018_Nov12</t>
  </si>
  <si>
    <t>Coal11_2018_Dec08</t>
  </si>
  <si>
    <t>Coal11_2018_Dec28</t>
  </si>
  <si>
    <t>Coal11_2019_Jan04</t>
  </si>
  <si>
    <t>Coal11_2019_Jan11</t>
  </si>
  <si>
    <t>Coal11_2019_Jan20</t>
  </si>
  <si>
    <t>Coal11_2019_Feb04</t>
  </si>
  <si>
    <t>Coal11_2019_Feb11</t>
  </si>
  <si>
    <t>Coal11_2019_Feb21</t>
  </si>
  <si>
    <t>Coal11_2019_Mar05</t>
  </si>
  <si>
    <t>Coal11_2019_Mar15</t>
  </si>
  <si>
    <t>Coal11_2019_Mar23</t>
  </si>
  <si>
    <t>Coal11_2019_Mar26</t>
  </si>
  <si>
    <t>Coal11_2019_Mar27</t>
  </si>
  <si>
    <t>Coal11_2019_Mar28</t>
  </si>
  <si>
    <t>Coal11_2019_Apr16</t>
  </si>
  <si>
    <t>Coal11_2019_Apr17</t>
  </si>
  <si>
    <t>Coal11_2019_Apr18</t>
  </si>
  <si>
    <t>Coal11_2019_Apr19</t>
  </si>
  <si>
    <t>Coal11_2019_Apr20</t>
  </si>
  <si>
    <t>Coal11_2019_Apr21</t>
  </si>
  <si>
    <t>Coal11_2019_Apr22</t>
  </si>
  <si>
    <t>Coal11_2019_Apr23</t>
  </si>
  <si>
    <t>Coal11_2019_Apr24</t>
  </si>
  <si>
    <t>Coal11_2019_Apr25</t>
  </si>
  <si>
    <t>Coal11_2019_Apr26</t>
  </si>
  <si>
    <t>Coal11_2019_Apr27</t>
  </si>
  <si>
    <t>Coal11_2019_Apr28</t>
  </si>
  <si>
    <t>Coal11_2019_Apr29</t>
  </si>
  <si>
    <t>Coal11_2019_Apr30</t>
  </si>
  <si>
    <t>Coal11_2019_May01</t>
  </si>
  <si>
    <t>Coal11_2019_May02</t>
  </si>
  <si>
    <t>Coal11_2019_May03</t>
  </si>
  <si>
    <t>Coal11_2019_May04</t>
  </si>
  <si>
    <t>COal11_2019_May05</t>
  </si>
  <si>
    <t>COal11_2019_May06</t>
  </si>
  <si>
    <t>COal11_2019_May07</t>
  </si>
  <si>
    <t>COal11_2019_May08</t>
  </si>
  <si>
    <t>COal11_2019_May09</t>
  </si>
  <si>
    <t>COal11_2019_May10</t>
  </si>
  <si>
    <t>COal11_2019_May11</t>
  </si>
  <si>
    <t>COal11_2019_May12</t>
  </si>
  <si>
    <t>COal11_2019_May13</t>
  </si>
  <si>
    <t>COal11_2019_May14</t>
  </si>
  <si>
    <t>COal11_2019_May15</t>
  </si>
  <si>
    <t>COal11_2019_May16</t>
  </si>
  <si>
    <t>COal11_2019_May17</t>
  </si>
  <si>
    <t>COal11_2019_May18</t>
  </si>
  <si>
    <t>COal11_2019_May19</t>
  </si>
  <si>
    <t>COal11_2019_May20</t>
  </si>
  <si>
    <t>COal11_2019_May21</t>
  </si>
  <si>
    <t>COal11_2019_May22</t>
  </si>
  <si>
    <t>COal11_2019_May23</t>
  </si>
  <si>
    <t>COal11_2019_May24</t>
  </si>
  <si>
    <t>COal11_2019_May25</t>
  </si>
  <si>
    <t>COal11_2019_May26</t>
  </si>
  <si>
    <t>COal11_2019_May27</t>
  </si>
  <si>
    <t>COal11_2019_May28</t>
  </si>
  <si>
    <t>COal11_2019_May31</t>
  </si>
  <si>
    <t>COal11_2019_Jun01</t>
  </si>
  <si>
    <t>COal11_2019_Jun02</t>
  </si>
  <si>
    <t>COal11_2019_Jun03</t>
  </si>
  <si>
    <t>COal11_2019_Jun04</t>
  </si>
  <si>
    <t>COal11_2019_Jun05</t>
  </si>
  <si>
    <t>COal11_2019_Jun06</t>
  </si>
  <si>
    <t>COal11_2019_Jun07</t>
  </si>
  <si>
    <t>COal11_2019_Jun08</t>
  </si>
  <si>
    <t>COal11_2019_Jun09</t>
  </si>
  <si>
    <t>COal11_2019_Jun10</t>
  </si>
  <si>
    <t>COal11_2019_Jun11</t>
  </si>
  <si>
    <t>COal11_2019_Jun12</t>
  </si>
  <si>
    <t>COal11_2019_Jun13</t>
  </si>
  <si>
    <t>COal11_2019_Jun14</t>
  </si>
  <si>
    <t>COal11_2019_Jun15</t>
  </si>
  <si>
    <t>COal11_2019_Jun16</t>
  </si>
  <si>
    <t>COal11_2019_Jun17</t>
  </si>
  <si>
    <t>COal11_2019_Jun18</t>
  </si>
  <si>
    <t>COal11_2019_Jun19</t>
  </si>
  <si>
    <t>COal11_2019_Jun20</t>
  </si>
  <si>
    <t>COal11_2019_Jun21</t>
  </si>
  <si>
    <t>COal11_2019_Jun22</t>
  </si>
  <si>
    <t>COal11_2019_Jun23</t>
  </si>
  <si>
    <t>COal11_2019_Jun24</t>
  </si>
  <si>
    <t>COal11_2019_Jun25</t>
  </si>
  <si>
    <t>COal11_2019_Jun27</t>
  </si>
  <si>
    <t>COal11_2019_Jun28</t>
  </si>
  <si>
    <t>COal11_2019_Jun29</t>
  </si>
  <si>
    <t>COal11_2019_Jun30</t>
  </si>
  <si>
    <t>COal11_2019_Jul1</t>
  </si>
  <si>
    <t>COal11_2019_Jul2</t>
  </si>
  <si>
    <t>COal11_2019_Jul3</t>
  </si>
  <si>
    <t>COal11_2019_Jul4</t>
  </si>
  <si>
    <t>COal11_2019_Jul5</t>
  </si>
  <si>
    <t>COal11_2019_Jul6</t>
  </si>
  <si>
    <t>COal11_2019_Jul7</t>
  </si>
  <si>
    <t>COal11_2019_Jul8</t>
  </si>
  <si>
    <t>COal11_2019_Jul9</t>
  </si>
  <si>
    <t>COal11_2019_Jul10</t>
  </si>
  <si>
    <t>COal11_2019_Jul11</t>
  </si>
  <si>
    <t>COal11_2019_Jul12</t>
  </si>
  <si>
    <t>COal11_2019_Jul13</t>
  </si>
  <si>
    <t>COal11_2019_Jul14</t>
  </si>
  <si>
    <t>COal11_2019_Jul16</t>
  </si>
  <si>
    <t>COal11_2019_Jul17</t>
  </si>
  <si>
    <t>COal11_2019_Jul18</t>
  </si>
  <si>
    <t>COal11_2019_Jul19</t>
  </si>
  <si>
    <t>COal11_2019_Jul20</t>
  </si>
  <si>
    <t>COal11_2019_Jul21</t>
  </si>
  <si>
    <t>COal11_2019_Jul22</t>
  </si>
  <si>
    <t>COal11_2019_Jul23</t>
  </si>
  <si>
    <t>COal11_2019_Jul24</t>
  </si>
  <si>
    <t>COal11_2019_Jul25</t>
  </si>
  <si>
    <t>COal11_2019_Jul26</t>
  </si>
  <si>
    <t>COal11_2019_Jul27</t>
  </si>
  <si>
    <t>COal11_2019_Jul28</t>
  </si>
  <si>
    <t>COal11_2019_Jul29</t>
  </si>
  <si>
    <t>COal11_2019_Jul30</t>
  </si>
  <si>
    <t>COal11_2019_Aug3</t>
  </si>
  <si>
    <t>COal11_2019_Aug4</t>
  </si>
  <si>
    <t>COal11_2019_Aug5</t>
  </si>
  <si>
    <t>COal11_2019_Aug6</t>
  </si>
  <si>
    <t>COal11_2019_Aug7</t>
  </si>
  <si>
    <t>COal11_2019_Aug8</t>
  </si>
  <si>
    <t>COal11_2019_Aug9</t>
  </si>
  <si>
    <t>COal11_2019_Aug10</t>
  </si>
  <si>
    <t>COal11_2019_Aug11</t>
  </si>
  <si>
    <t>COal11_2019_Aug12</t>
  </si>
  <si>
    <t>COal11_2019_Aug13</t>
  </si>
  <si>
    <t>COal11_2019_Aug17</t>
  </si>
  <si>
    <t>COal11_2019_Aug18</t>
  </si>
  <si>
    <t>COal11_2019_Aug19</t>
  </si>
  <si>
    <t>COal11_2019_Aug20</t>
  </si>
  <si>
    <t>COal11_2019_Aug21</t>
  </si>
  <si>
    <t>COal11_2019_Aug22</t>
  </si>
  <si>
    <t>COal11_2019_Aug23</t>
  </si>
  <si>
    <t>COal11_2019_Aug24</t>
  </si>
  <si>
    <t>COal11_2019_Aug25</t>
  </si>
  <si>
    <t>COal11_2019_Sept10</t>
  </si>
  <si>
    <t>COal11_2019_Sept11</t>
  </si>
  <si>
    <t>COal11_2019_Sept12</t>
  </si>
  <si>
    <t>COal11_2019_Sept13</t>
  </si>
  <si>
    <t>COal11_2019_Sept14</t>
  </si>
  <si>
    <t>COal11_2019_Sept15</t>
  </si>
  <si>
    <t>COal11_2019_Sept16</t>
  </si>
  <si>
    <t>COal11_2019_Sept17</t>
  </si>
  <si>
    <t>COal11_2019_Sept18</t>
  </si>
  <si>
    <t>COal11_2019_Sept19</t>
  </si>
  <si>
    <t>COal11_2019_Sept20</t>
  </si>
  <si>
    <t>COal11_2019_Sept21</t>
  </si>
  <si>
    <t>COal11_2019_Sept22</t>
  </si>
  <si>
    <t>COal11_2019_Sept23</t>
  </si>
  <si>
    <t>COal11_2019_Sept24</t>
  </si>
  <si>
    <t>COal11_2019_Sept25</t>
  </si>
  <si>
    <t>COal11_2019_Sept26</t>
  </si>
  <si>
    <t>COal11_2019_Sept27</t>
  </si>
  <si>
    <t>COal11_2019_Sept28</t>
  </si>
  <si>
    <t>COal11_2019_Sept29</t>
  </si>
  <si>
    <t>COal11_2019_Sept30</t>
  </si>
  <si>
    <t>COal11_2019_Oct1</t>
  </si>
  <si>
    <t>COal11_2019_Oct2</t>
  </si>
  <si>
    <t>COal11_2019_Oct3</t>
  </si>
  <si>
    <t>COal11_2019_Oct4</t>
  </si>
  <si>
    <t>COal11_2019_Oct5</t>
  </si>
  <si>
    <t>COal11_2019_Oct6</t>
  </si>
  <si>
    <t>COal11_2019_Oct7</t>
  </si>
  <si>
    <t>COal11_2019_Oct8</t>
  </si>
  <si>
    <t>COal11_2019_Oct9</t>
  </si>
  <si>
    <t>COal11_2019_Oct10</t>
  </si>
  <si>
    <t>COal11_2019_Oct11</t>
  </si>
  <si>
    <t>COal11_2019_Oct12</t>
  </si>
  <si>
    <t>COAL11_2019_Oct18</t>
  </si>
  <si>
    <t>Coal11_2019_Oct25</t>
  </si>
  <si>
    <t>Coal11_2019_Oct29</t>
  </si>
  <si>
    <t>Coal11_2019_Nov01</t>
  </si>
  <si>
    <t>Coal11_2019_Nov05</t>
  </si>
  <si>
    <t>Coal11_2019_Nov08</t>
  </si>
  <si>
    <t>Coal11_2019_Nov22</t>
  </si>
  <si>
    <t>Coal11_2019_Nov25</t>
  </si>
  <si>
    <t>Coal11_2019_Nov29</t>
  </si>
  <si>
    <t>Coal11_2019_Dec06</t>
  </si>
  <si>
    <t>Coal11_2019_Dec09</t>
  </si>
  <si>
    <t>Coal11_2019_Dec13</t>
  </si>
  <si>
    <t>Coal11_2019_Dec16</t>
  </si>
  <si>
    <t>Coal11_2019_Dec20</t>
  </si>
  <si>
    <t>Coal11_2019_Dec24</t>
  </si>
  <si>
    <t>Coal11_2019_Dec27</t>
  </si>
  <si>
    <t>Coal11_2019_Dec31</t>
  </si>
  <si>
    <t>Coal11_2020_Jan03</t>
  </si>
  <si>
    <t>Coal11_2020_Jan07</t>
  </si>
  <si>
    <t>Coal11_2020_Jan10</t>
  </si>
  <si>
    <t>Coal11_2020_Jan18</t>
  </si>
  <si>
    <t>Coal11_2020_Jan21</t>
  </si>
  <si>
    <t>Coal11_2020_Jan24</t>
  </si>
  <si>
    <t>Coal11_2020_Jan27</t>
  </si>
  <si>
    <t>Coal11_2020_Jan31</t>
  </si>
  <si>
    <t>Coal11_2020_Feb03</t>
  </si>
  <si>
    <t>Coal11_2020_Feb08</t>
  </si>
  <si>
    <t>Coal11_2020_Feb11</t>
  </si>
  <si>
    <t>Coal11_2020_Feb14</t>
  </si>
  <si>
    <t>Coal11_2020_Feb19</t>
  </si>
  <si>
    <t>Coal11 2-22-20</t>
  </si>
  <si>
    <t>Coal11 2-26-20</t>
  </si>
  <si>
    <t>Coal11 2-29-20</t>
  </si>
  <si>
    <t>Coal11 3-4-20</t>
  </si>
  <si>
    <t>Coal11 3-6-20</t>
  </si>
  <si>
    <t>Coal11 3-10-20</t>
  </si>
  <si>
    <t>Coal11 3-13-20</t>
  </si>
  <si>
    <t>Coal11 3-17-20</t>
  </si>
  <si>
    <t>Coal11 3-26-20</t>
  </si>
  <si>
    <t>Coal11 4-01-20</t>
  </si>
  <si>
    <t>Coal11 4-08-20</t>
  </si>
  <si>
    <t>Coal11 20200418</t>
  </si>
  <si>
    <t>Coal11 4-22-20</t>
  </si>
  <si>
    <t>Coal11 4-23-20</t>
  </si>
  <si>
    <t>Coal11-1 4-26-20</t>
  </si>
  <si>
    <t>Coal11-2 4-27-20</t>
  </si>
  <si>
    <t>Coal11-3 4-28-20</t>
  </si>
  <si>
    <t>Coal11-4 4-29-20</t>
  </si>
  <si>
    <t>Coal11-5 4-30-20</t>
  </si>
  <si>
    <t>Coal11-6 5-1-20</t>
  </si>
  <si>
    <t>Coal11-7 5-2-20</t>
  </si>
  <si>
    <t>Coal11-8 5-3-20</t>
  </si>
  <si>
    <t>Coal11-9 5-4-20</t>
  </si>
  <si>
    <t>Coal11-10 5-5-20</t>
  </si>
  <si>
    <t>Coal11-11 5-6-20</t>
  </si>
  <si>
    <t>Coal11-12 5-7-20</t>
  </si>
  <si>
    <t>Coal11-13 5-8-20</t>
  </si>
  <si>
    <t>Coal11-14 5-9-20</t>
  </si>
  <si>
    <t>Coal11-15 5-10-20</t>
  </si>
  <si>
    <t>Coal11-16 5-11-20</t>
  </si>
  <si>
    <t>Coal11-17 5-12-20</t>
  </si>
  <si>
    <t>Coal11-18 5-13-20</t>
  </si>
  <si>
    <t>Coal11-19 5-14-20</t>
  </si>
  <si>
    <t>Coal11-20 5-15-20</t>
  </si>
  <si>
    <t>Coal11-21 5-16-20</t>
  </si>
  <si>
    <t>Coal11-22 5-17-20</t>
  </si>
  <si>
    <t>Coal11 5-20-20</t>
  </si>
  <si>
    <t>Coal11-1 5-22-20</t>
  </si>
  <si>
    <t>Coal11-2 5-23-20</t>
  </si>
  <si>
    <t>Coal11-3 5-24-20</t>
  </si>
  <si>
    <t>Coal11-4 5-25-20</t>
  </si>
  <si>
    <t>Coal11-5 5-26-20</t>
  </si>
  <si>
    <t>Coal11-6 5-27-20</t>
  </si>
  <si>
    <t>Coal11-7 5-28-20</t>
  </si>
  <si>
    <t>Coal11-8 5-29-20</t>
  </si>
  <si>
    <t>Coal11-9 5-30-20</t>
  </si>
  <si>
    <t>Coal11-10 5-31-20</t>
  </si>
  <si>
    <t>Coal11-11 6-1-20</t>
  </si>
  <si>
    <t>Coal11-12 6-2-20</t>
  </si>
  <si>
    <t>Coal11-13 6-3-20</t>
  </si>
  <si>
    <t>Coal11-14 6-4-20</t>
  </si>
  <si>
    <t>Coal11-15 6-5-20</t>
  </si>
  <si>
    <t>Coal11-16 6-6-20</t>
  </si>
  <si>
    <t>Coal11-17 6-7-20</t>
  </si>
  <si>
    <t>Coal11-18 6-8-20</t>
  </si>
  <si>
    <t>Coal11-19 6-9-20</t>
  </si>
  <si>
    <t>Coal11-20 6-10-20</t>
  </si>
  <si>
    <t>Coal11-21 6-11-20</t>
  </si>
  <si>
    <t>Coal11-22 6-12-20</t>
  </si>
  <si>
    <t>Coal11-23 6-13-20</t>
  </si>
  <si>
    <t>Coal11-24 6-14-20</t>
  </si>
  <si>
    <t>Coal11-1 6-16-20</t>
  </si>
  <si>
    <t>Coal11-2 6-18-20</t>
  </si>
  <si>
    <t>Coal11-3 6-20-20</t>
  </si>
  <si>
    <t>Coal11-4 6-22-20</t>
  </si>
  <si>
    <t>Coal11-5 6-24-20</t>
  </si>
  <si>
    <t>Coal11-6 6-26-20</t>
  </si>
  <si>
    <t>Coal11-7 6-28-20</t>
  </si>
  <si>
    <t>Coal11-8 6-30-20</t>
  </si>
  <si>
    <t>Coal11-9 7-02-20</t>
  </si>
  <si>
    <t>Coal11-10 7-04-20</t>
  </si>
  <si>
    <t>Coal11-11 7-06-20</t>
  </si>
  <si>
    <t>Coal11 7-08-20</t>
  </si>
  <si>
    <t>Coal11-12 20200710</t>
  </si>
  <si>
    <t>Coal11-13 20200712</t>
  </si>
  <si>
    <t>Coal11 20200713</t>
  </si>
  <si>
    <t>Coal11-14 20200714</t>
  </si>
  <si>
    <t>Coal11-15 20200716</t>
  </si>
  <si>
    <t>Coal11-16 20200718</t>
  </si>
  <si>
    <t>Coal11-17 20200720</t>
  </si>
  <si>
    <t>Coal11-18 20200722</t>
  </si>
  <si>
    <t>Coal11-19 20200724</t>
  </si>
  <si>
    <t>Coal11-20 20200726</t>
  </si>
  <si>
    <t>Coal11-21 20200728</t>
  </si>
  <si>
    <t>Coal11-22 20200730</t>
  </si>
  <si>
    <t>Coal11-1 20200801</t>
  </si>
  <si>
    <t>Coal11-2 20200803</t>
  </si>
  <si>
    <t>Coal11-3 20200805</t>
  </si>
  <si>
    <t>Coal11-4 20200807</t>
  </si>
  <si>
    <t>Coal11-5 20200809</t>
  </si>
  <si>
    <t>Coal11-6 20200811</t>
  </si>
  <si>
    <t>Coal11-7 20200813</t>
  </si>
  <si>
    <t>Coal11-8 20200815</t>
  </si>
  <si>
    <t>Coal11-9 20200817</t>
  </si>
  <si>
    <t>Coal11-10 20200819</t>
  </si>
  <si>
    <t>Coal11-11 20200821</t>
  </si>
  <si>
    <t>Coal11-12 20200823</t>
  </si>
  <si>
    <t>Coal11-13 20200825</t>
  </si>
  <si>
    <t>Coal11-1 20200827</t>
  </si>
  <si>
    <t>Coal11-2 20200829</t>
  </si>
  <si>
    <t>Coal11-3 20200831</t>
  </si>
  <si>
    <t>Coal11-4 20200902</t>
  </si>
  <si>
    <t>Coal11-5 20200904</t>
  </si>
  <si>
    <t>Coal11-6 20200906</t>
  </si>
  <si>
    <t>Coal11-7 20200908</t>
  </si>
  <si>
    <t>Coal11-8 20200910</t>
  </si>
  <si>
    <t>Coal11-9 20200912</t>
  </si>
  <si>
    <t>Coal11-10 20200914</t>
  </si>
  <si>
    <t>Coal11-11 20200916</t>
  </si>
  <si>
    <t>Coal11-12 20200918</t>
  </si>
  <si>
    <t>Coal11-13 20200920</t>
  </si>
  <si>
    <t>Coal11-1 20200922</t>
  </si>
  <si>
    <t>Coal11-2 20200924</t>
  </si>
  <si>
    <t>Coal11-3 20200926</t>
  </si>
  <si>
    <t>Coal11-4 20200928</t>
  </si>
  <si>
    <t>Coal11-5 20200930</t>
  </si>
  <si>
    <t>Coal11-6 20201001</t>
  </si>
  <si>
    <t>Coal11-7 20201003</t>
  </si>
  <si>
    <t>Coal11-8 20201005</t>
  </si>
  <si>
    <t>Coal11-9 20201007</t>
  </si>
  <si>
    <t>Coal11-10 20201009</t>
  </si>
  <si>
    <t>Coal11-11 20201011</t>
  </si>
  <si>
    <t>Coal11-12 20201013</t>
  </si>
  <si>
    <t>Coal11-13 20201015</t>
  </si>
  <si>
    <t>Coal11-14 20201017</t>
  </si>
  <si>
    <t>Coal11-15 20201019</t>
  </si>
  <si>
    <t>Coal11-16 20201021</t>
  </si>
  <si>
    <t>Coal11-17 20201023</t>
  </si>
  <si>
    <t>Coal11-20 20201029</t>
  </si>
  <si>
    <t>Coal11-21 20201031</t>
  </si>
  <si>
    <t>Coal11-22 20201102</t>
  </si>
  <si>
    <t>Coal11-23 20201104</t>
  </si>
  <si>
    <t>Coal11 20201216</t>
  </si>
  <si>
    <t>Coal11 20201226</t>
  </si>
  <si>
    <t>Coal11 20201231</t>
  </si>
  <si>
    <t>Coal11 20210107</t>
  </si>
  <si>
    <t>Coal11 20210114</t>
  </si>
  <si>
    <t>Coal11 20210128</t>
  </si>
  <si>
    <t>Replaced data 25Apr2022 after a standard value correction. WSB</t>
  </si>
  <si>
    <t>Coal11 20210207</t>
  </si>
  <si>
    <t>Coal11 20210211</t>
  </si>
  <si>
    <t>Coal11 20210219</t>
  </si>
  <si>
    <t>Coal11 20210227</t>
  </si>
  <si>
    <t>Coal11 20210305</t>
  </si>
  <si>
    <t>Coal11 20210312</t>
  </si>
  <si>
    <t>Coal11 20210319</t>
  </si>
  <si>
    <t>Coal11 20210322</t>
  </si>
  <si>
    <t>Coal11 20210326</t>
  </si>
  <si>
    <t>Coal11 20210329</t>
  </si>
  <si>
    <t>Coal11 20210331</t>
  </si>
  <si>
    <t>Coal11 20210403</t>
  </si>
  <si>
    <t>Coal11 20210405</t>
  </si>
  <si>
    <t>Coal11 20210407</t>
  </si>
  <si>
    <t>Coal11 20210409</t>
  </si>
  <si>
    <t>Coal11 20210412</t>
  </si>
  <si>
    <t>Coal11 20210414</t>
  </si>
  <si>
    <t>Coal11 20210416</t>
  </si>
  <si>
    <t>Coal11 20210419</t>
  </si>
  <si>
    <t>Coal11 20210421</t>
  </si>
  <si>
    <t>Coal11 20210423</t>
  </si>
  <si>
    <t>Coal11 20210426</t>
  </si>
  <si>
    <t>Coal11 20210428</t>
  </si>
  <si>
    <t>Coal11-1 20210430</t>
  </si>
  <si>
    <t>Coal11-3 20210502</t>
  </si>
  <si>
    <t>Coal11-5 20210504</t>
  </si>
  <si>
    <t>Coal11-7 20210506</t>
  </si>
  <si>
    <t>Coal11-9 20210508</t>
  </si>
  <si>
    <t>Coal11-11 20210510</t>
  </si>
  <si>
    <t>Coal11-13 20210512</t>
  </si>
  <si>
    <t>Coal11-15 20210514</t>
  </si>
  <si>
    <t>Coal11-17 20210516</t>
  </si>
  <si>
    <t>Coal11-19 20210518</t>
  </si>
  <si>
    <t>Coal11-21 20210520</t>
  </si>
  <si>
    <t>Coal11-23 20210522</t>
  </si>
  <si>
    <t>Coal11 20210524</t>
  </si>
  <si>
    <t>Coal11 20210525</t>
  </si>
  <si>
    <t>synoptic sampling</t>
  </si>
  <si>
    <t>Coal11 1 20210526</t>
  </si>
  <si>
    <t>Coal11 3 20210528</t>
  </si>
  <si>
    <t>Coal11 5 20210530</t>
  </si>
  <si>
    <t>Coal11 7 20210601</t>
  </si>
  <si>
    <t>Coal11 9 20210603</t>
  </si>
  <si>
    <t>Coal11 11 20210605</t>
  </si>
  <si>
    <t>Coal11 13 20210607</t>
  </si>
  <si>
    <t>Coal11 15 20210609</t>
  </si>
  <si>
    <t>Coal11 17 20210611</t>
  </si>
  <si>
    <t>Coal11 19 20210613</t>
  </si>
  <si>
    <t>Coal11 21 20210615</t>
  </si>
  <si>
    <t>Coal11 23 20210617</t>
  </si>
  <si>
    <t>Coal11 20210619</t>
  </si>
  <si>
    <t>Coal11 1 20210621</t>
  </si>
  <si>
    <t>Coal11 3 20210623</t>
  </si>
  <si>
    <t>Coal11 5 20210625</t>
  </si>
  <si>
    <t>Coal11 7 20210627</t>
  </si>
  <si>
    <t>Coal11 9 20210629</t>
  </si>
  <si>
    <t>Coal11 11 20210701</t>
  </si>
  <si>
    <t>Coal11 13 20210703</t>
  </si>
  <si>
    <t>Coal11 15 20210705</t>
  </si>
  <si>
    <t>Coal11 17 20210707</t>
  </si>
  <si>
    <t>Coal11 19 20210709</t>
  </si>
  <si>
    <t>Coal11 21 20210711</t>
  </si>
  <si>
    <t>Coal11 23 20210713</t>
  </si>
  <si>
    <t>Coal11 1 20210715</t>
  </si>
  <si>
    <t>Coal11 3 20210717</t>
  </si>
  <si>
    <t>Coal11 5 20210719</t>
  </si>
  <si>
    <t>Coal11 7 20210721</t>
  </si>
  <si>
    <t>Coal11 9 20210723</t>
  </si>
  <si>
    <t>Coal11 13 20210727</t>
  </si>
  <si>
    <t>Coal11 15 20210729</t>
  </si>
  <si>
    <t>Coal11 17 20210731</t>
  </si>
  <si>
    <t>Coal11 19 20210802</t>
  </si>
  <si>
    <t>Coal11 21 20210804</t>
  </si>
  <si>
    <t>Coal11 1 20210806</t>
  </si>
  <si>
    <t>Coal11 3 20210808</t>
  </si>
  <si>
    <t>Coal11 5 20210810</t>
  </si>
  <si>
    <t>Coal11 7 20210812</t>
  </si>
  <si>
    <t>Coal11 9 20210814</t>
  </si>
  <si>
    <t>Coal11 11 20210816</t>
  </si>
  <si>
    <t>Coal11 13 20210818</t>
  </si>
  <si>
    <t>Coal11 15 20210820</t>
  </si>
  <si>
    <t>Coal11 17 20210822</t>
  </si>
  <si>
    <t>Coal11 19 20210824</t>
  </si>
  <si>
    <t>Coal11 21 20210826</t>
  </si>
  <si>
    <t>Coal11 23 20210828</t>
  </si>
  <si>
    <t>Coal11 20210830</t>
  </si>
  <si>
    <t>Coal111 20210901</t>
  </si>
  <si>
    <t>COAL1103 20210903</t>
  </si>
  <si>
    <t>COAL1105 20210905</t>
  </si>
  <si>
    <t>COAL1107 20210907</t>
  </si>
  <si>
    <t>COAL1109 20210909</t>
  </si>
  <si>
    <t>COAL1111 20210911</t>
  </si>
  <si>
    <t>COAL1113 20210913</t>
  </si>
  <si>
    <t>COAL1115 20210915</t>
  </si>
  <si>
    <t>COAL1117 20210917</t>
  </si>
  <si>
    <t>COAL1119 20210919</t>
  </si>
  <si>
    <t>COAL1121 20210921</t>
  </si>
  <si>
    <t>COAL1101 20210923</t>
  </si>
  <si>
    <t>COAL1103 20210925</t>
  </si>
  <si>
    <t>COAL1105 20210927</t>
  </si>
  <si>
    <t>COAL1107 20210929</t>
  </si>
  <si>
    <t>COAL1109 20211001</t>
  </si>
  <si>
    <t>COAL1111 20211003</t>
  </si>
  <si>
    <t>COAL1113 20211005</t>
  </si>
  <si>
    <t>COAL1115 20211007</t>
  </si>
  <si>
    <t>COAL1117 20211009</t>
  </si>
  <si>
    <t>COAL11 20211011</t>
  </si>
  <si>
    <t>Coal11 20211013</t>
  </si>
  <si>
    <t>this sample was run twice, here is the first, green flagged data. Previous data entered here had a yellow flag</t>
  </si>
  <si>
    <t>Coal11 20211020</t>
  </si>
  <si>
    <t>Coal11 20211022</t>
  </si>
  <si>
    <t>Coal11 20211027</t>
  </si>
  <si>
    <t>Coal11 20211103</t>
  </si>
  <si>
    <t>Coal11 20211110</t>
  </si>
  <si>
    <t>Coal11 20211117</t>
  </si>
  <si>
    <t>Coal11 20211124</t>
  </si>
  <si>
    <t>Coal11 20211201</t>
  </si>
  <si>
    <t>Coal11 20211208</t>
  </si>
  <si>
    <t>Coal11 20211216</t>
  </si>
  <si>
    <t>Coal11 20211223</t>
  </si>
  <si>
    <t>Coal11 20220104</t>
  </si>
  <si>
    <t>Coal11 20220111</t>
  </si>
  <si>
    <t>Coal11 20220120</t>
  </si>
  <si>
    <t>Coal11 20220127</t>
  </si>
  <si>
    <t>Coal11 20220203</t>
  </si>
  <si>
    <t>x</t>
  </si>
  <si>
    <t>Coa11 20220210</t>
  </si>
  <si>
    <t>Coal11 20220217</t>
  </si>
  <si>
    <t>Coa11 20220225</t>
  </si>
  <si>
    <t>Coa11 20220303</t>
  </si>
  <si>
    <t>Coal11dup 20220303</t>
  </si>
  <si>
    <t>test of new vials in storage, do they evaporate? Looks OK</t>
  </si>
  <si>
    <t>Coal11 20220309</t>
  </si>
  <si>
    <t>Coal11 20220317</t>
  </si>
  <si>
    <t>Coal11 20220324</t>
  </si>
  <si>
    <t>Coal11 20220331</t>
  </si>
  <si>
    <t>Coal11 20220405</t>
  </si>
  <si>
    <t>Coal11 20220408</t>
  </si>
  <si>
    <t>Coal11 20220411</t>
  </si>
  <si>
    <t>Coal11 20220413</t>
  </si>
  <si>
    <t>Coal11 20220415</t>
  </si>
  <si>
    <t>Coal11 20220418</t>
  </si>
  <si>
    <t>Coal11 20220420</t>
  </si>
  <si>
    <t>Coal11 20220423</t>
  </si>
  <si>
    <t>Coal11 20220425</t>
  </si>
  <si>
    <t>Coal11 20220427</t>
  </si>
  <si>
    <t>*</t>
  </si>
  <si>
    <t>Coal11 20220429</t>
  </si>
  <si>
    <t>Coal11 20220502</t>
  </si>
  <si>
    <t>Coal11 20220504</t>
  </si>
  <si>
    <t>Coal11 20220506</t>
  </si>
  <si>
    <t>Coal11 20220509</t>
  </si>
  <si>
    <t>Coal11 20220511</t>
  </si>
  <si>
    <t>COAL11 20220513</t>
  </si>
  <si>
    <t>COAL11 20220516</t>
  </si>
  <si>
    <t>COAL11 20220518</t>
  </si>
  <si>
    <t>COAL11 20220521</t>
  </si>
  <si>
    <t>COAL11 20220523</t>
  </si>
  <si>
    <t>Coal11 20220525</t>
  </si>
  <si>
    <t>Coal1101 20220527</t>
  </si>
  <si>
    <t>Coal1103 20220529</t>
  </si>
  <si>
    <t>Coal1105 20220531</t>
  </si>
  <si>
    <t>Coal1107 20220602</t>
  </si>
  <si>
    <t>Coal1109 20220604</t>
  </si>
  <si>
    <t>Coal1111 20220606</t>
  </si>
  <si>
    <t>Coal1113 20220608</t>
  </si>
  <si>
    <t>Coal1115 20220610</t>
  </si>
  <si>
    <t>Coal1117 20220612</t>
  </si>
  <si>
    <t>Coal1119 20220614</t>
  </si>
  <si>
    <t>Coal1121 20220616</t>
  </si>
  <si>
    <t>Coal11grab 20220616</t>
  </si>
  <si>
    <t xml:space="preserve">Grab sample taken at the same time as ISCO for a duplicate. Looks good! </t>
  </si>
  <si>
    <t>Coal1123 20220618</t>
  </si>
  <si>
    <t>Coal11grab 20220620</t>
  </si>
  <si>
    <t>Coal1101 20220622</t>
  </si>
  <si>
    <t>Coal1103 20220624</t>
  </si>
  <si>
    <t>Coal1105 20220626</t>
  </si>
  <si>
    <t>Coal1107 20220628</t>
  </si>
  <si>
    <t>Coal1109 20220630</t>
  </si>
  <si>
    <t>Coal1111 20220702</t>
  </si>
  <si>
    <t>Coal1113 20220704</t>
  </si>
  <si>
    <t>Coal1115 20220706</t>
  </si>
  <si>
    <t>Coal1117 20220708</t>
  </si>
  <si>
    <t>Coal11grab 20220710</t>
  </si>
  <si>
    <t>Coal111 20220712</t>
  </si>
  <si>
    <t>Coal113 20220714</t>
  </si>
  <si>
    <t>Coal1105r 20220716</t>
  </si>
  <si>
    <t>Coal1107 20220718</t>
  </si>
  <si>
    <t>Coal1109 20220720</t>
  </si>
  <si>
    <t>Coal1111r 20220722</t>
  </si>
  <si>
    <t>Coal113 20220724</t>
  </si>
  <si>
    <t>Coal115 20220726</t>
  </si>
  <si>
    <t>Coal1117r 20220728</t>
  </si>
  <si>
    <t>COAL1119 20220730</t>
  </si>
  <si>
    <t>COAL1121 20220801</t>
  </si>
  <si>
    <t>COAL1123 20220803</t>
  </si>
  <si>
    <t>COAL1101 20220805</t>
  </si>
  <si>
    <t>Coal1103r 20220807</t>
  </si>
  <si>
    <t>r after the sample name indicates this sample was rerun due to yellow flag</t>
  </si>
  <si>
    <t>COAL1105 20220809</t>
  </si>
  <si>
    <t>COAL1107 20220811</t>
  </si>
  <si>
    <t>COAL1109 20220813</t>
  </si>
  <si>
    <t>COAL1111 20220815</t>
  </si>
  <si>
    <t>COAL1113 20220817</t>
  </si>
  <si>
    <t>COAL1103 20220821</t>
  </si>
  <si>
    <t>08-19 was very evaporated, discarded the data, missing sample</t>
  </si>
  <si>
    <t>COAL1105 20220823</t>
  </si>
  <si>
    <t>COAL1107 20220825</t>
  </si>
  <si>
    <t>COAL1109 20220827</t>
  </si>
  <si>
    <t>COAL1111 20220829</t>
  </si>
  <si>
    <t>COAL1113 20220831</t>
  </si>
  <si>
    <t>COAL1115 20220902</t>
  </si>
  <si>
    <t>COAL1117 20220904</t>
  </si>
  <si>
    <t>COAL1119 20220906</t>
  </si>
  <si>
    <t>Coal1121 20220908</t>
  </si>
  <si>
    <t>Coal1123 20220910</t>
  </si>
  <si>
    <t>Coal11 20220912</t>
  </si>
  <si>
    <t>Coal11r 20220914</t>
  </si>
  <si>
    <t>r means sample was rerun due to red flags in Chemcorrect</t>
  </si>
  <si>
    <t>Coal11 20220916</t>
  </si>
  <si>
    <t>Coal1101 20220920</t>
  </si>
  <si>
    <t>Coal11dup 20220920</t>
  </si>
  <si>
    <t>taken by hand next to the post as the ISCO was taking a sample</t>
  </si>
  <si>
    <t>Coal1101r 20220920</t>
  </si>
  <si>
    <t>r indicates a sample was rerun, usually because of red flags in Chemcorrect, note the values are slowly getting heavier, evaporation?</t>
  </si>
  <si>
    <t>Coal1103r 20220922</t>
  </si>
  <si>
    <t>Coal1105 20220924</t>
  </si>
  <si>
    <t>Coal11 20220926</t>
  </si>
  <si>
    <t>Coal1101r 20220928</t>
  </si>
  <si>
    <t>Coal1103r 20220930</t>
  </si>
  <si>
    <t>Coal1105r 20221002</t>
  </si>
  <si>
    <t>Coal1107r 20221004</t>
  </si>
  <si>
    <t>COAL1109 20221006</t>
  </si>
  <si>
    <t>COAL1111 20221008</t>
  </si>
  <si>
    <t>COAL1113 20221010</t>
  </si>
  <si>
    <t>COAL1115 20221012</t>
  </si>
  <si>
    <t>COAL1117 20221014</t>
  </si>
  <si>
    <t>COAL1119 20221016</t>
  </si>
  <si>
    <t>COAL1121 20221018</t>
  </si>
  <si>
    <t>COAL1123 20221020</t>
  </si>
  <si>
    <t>COAL11 20221028</t>
  </si>
  <si>
    <t>COAL11 20221103</t>
  </si>
  <si>
    <t>Coal11 20221110</t>
  </si>
  <si>
    <t>Coal11 20221117</t>
  </si>
  <si>
    <t>Coal11 20221202</t>
  </si>
  <si>
    <t>Coal11 20221207</t>
  </si>
  <si>
    <t>Coal11 20221215</t>
  </si>
  <si>
    <t>Coal11 20221223</t>
  </si>
  <si>
    <t>Coal11 20230112</t>
  </si>
  <si>
    <t>Coal11 20230119</t>
  </si>
  <si>
    <t>Coal11 20230127</t>
  </si>
  <si>
    <t>Coal11 20230202</t>
  </si>
  <si>
    <t>Coal11 20230208</t>
  </si>
  <si>
    <t>Coal11 20230217</t>
  </si>
  <si>
    <t>Coal11 20230225</t>
  </si>
  <si>
    <t>Splains 20210114</t>
  </si>
  <si>
    <t>Splains</t>
  </si>
  <si>
    <t>Splains 20210326</t>
  </si>
  <si>
    <t>Splains 20210403</t>
  </si>
  <si>
    <t>Splains 20210409</t>
  </si>
  <si>
    <t>Splains 20210416</t>
  </si>
  <si>
    <t>Splains 20210423</t>
  </si>
  <si>
    <t>Splains 20210430</t>
  </si>
  <si>
    <t>Splains 20210519</t>
  </si>
  <si>
    <t>Splains 20210525</t>
  </si>
  <si>
    <t>Splains 20210526</t>
  </si>
  <si>
    <t>Splains 20210602</t>
  </si>
  <si>
    <t>Splains 20210609</t>
  </si>
  <si>
    <t>Splains 20210616</t>
  </si>
  <si>
    <t>Splains 20210623</t>
  </si>
  <si>
    <t>Splains 20210630</t>
  </si>
  <si>
    <t>Splains 20210707</t>
  </si>
  <si>
    <t>Splains 20210714</t>
  </si>
  <si>
    <t>Splains 20210721</t>
  </si>
  <si>
    <t>Splains 20210728</t>
  </si>
  <si>
    <t>Splains 20210804</t>
  </si>
  <si>
    <t>Splains 20210811</t>
  </si>
  <si>
    <t>Splains 20210929</t>
  </si>
  <si>
    <t>Splains 20211020</t>
  </si>
  <si>
    <t>Splains 20211103</t>
  </si>
  <si>
    <t>Splains 20211110</t>
  </si>
  <si>
    <t>Splains 20211117</t>
  </si>
  <si>
    <t>Splains 20211124</t>
  </si>
  <si>
    <t>Splains 20211201</t>
  </si>
  <si>
    <t>Splains 20211208</t>
  </si>
  <si>
    <t>Splains 20211216</t>
  </si>
  <si>
    <t>Splains 20211223</t>
  </si>
  <si>
    <t>Splains 20220104</t>
  </si>
  <si>
    <t>why such a low d-excess? Looks evaporated</t>
  </si>
  <si>
    <t>Splains 20220111</t>
  </si>
  <si>
    <t>Splains 20220120</t>
  </si>
  <si>
    <t>Splains 20220127</t>
  </si>
  <si>
    <t>Splains 20220203</t>
  </si>
  <si>
    <t>Splains 20220210</t>
  </si>
  <si>
    <t>Splains 20220217</t>
  </si>
  <si>
    <t>Splains 20220225</t>
  </si>
  <si>
    <t>Splains 20220303</t>
  </si>
  <si>
    <t>Splainsdup 20220303</t>
  </si>
  <si>
    <t>duplicate not similar enough for me :-(</t>
  </si>
  <si>
    <t>test of new vials in storage, do they evaporate? run on 20220829</t>
  </si>
  <si>
    <t>Splains 20220309</t>
  </si>
  <si>
    <t>Splains 20220317</t>
  </si>
  <si>
    <t>Splains 20220324</t>
  </si>
  <si>
    <t>Splains 20220331</t>
  </si>
  <si>
    <t>Splains 20220408</t>
  </si>
  <si>
    <t>Splains 20220415</t>
  </si>
  <si>
    <t>Splains 20220423</t>
  </si>
  <si>
    <t>Splains 20220429</t>
  </si>
  <si>
    <t>Splains 20220506</t>
  </si>
  <si>
    <t>Splains 20220513</t>
  </si>
  <si>
    <t>Splains 20220521</t>
  </si>
  <si>
    <t>Splains 20220527</t>
  </si>
  <si>
    <t>Splains 20220602</t>
  </si>
  <si>
    <t>Splains 20220609</t>
  </si>
  <si>
    <t>Splains 20220616</t>
  </si>
  <si>
    <t>Splains 20220630</t>
  </si>
  <si>
    <t>Splains 20220708</t>
  </si>
  <si>
    <t>Splains 20220721</t>
  </si>
  <si>
    <t>Splains 20220728</t>
  </si>
  <si>
    <t>Splains 20220804</t>
  </si>
  <si>
    <t>Splains 20220811</t>
  </si>
  <si>
    <t>Splains 20220818</t>
  </si>
  <si>
    <t>Splains 20220825</t>
  </si>
  <si>
    <t>Splains 20220901</t>
  </si>
  <si>
    <t>Splains 20220908</t>
  </si>
  <si>
    <t>Splains 20220915</t>
  </si>
  <si>
    <t>Splains 20220921</t>
  </si>
  <si>
    <t>Splains 20220929</t>
  </si>
  <si>
    <t>Splains 20221006</t>
  </si>
  <si>
    <t>Splains 20221014</t>
  </si>
  <si>
    <t>Splains 20221019</t>
  </si>
  <si>
    <t>SPLAINS 20221028</t>
  </si>
  <si>
    <t>looks evaporated, delete maybe</t>
  </si>
  <si>
    <t>Splainsr 20221103</t>
  </si>
  <si>
    <t>Splains 20221110</t>
  </si>
  <si>
    <t>Splains 20221117</t>
  </si>
  <si>
    <t>Splains 20221207</t>
  </si>
  <si>
    <t>switch to groundwater dominated?</t>
  </si>
  <si>
    <t>Splains 20221215</t>
  </si>
  <si>
    <t>or affected by snow or ice?</t>
  </si>
  <si>
    <t>Splains 20221223</t>
  </si>
  <si>
    <t>Splains 20221229</t>
  </si>
  <si>
    <t>Splains 20230112</t>
  </si>
  <si>
    <t>Splains 20230119</t>
  </si>
  <si>
    <t>Splains 20230127</t>
  </si>
  <si>
    <t>Splains 20230208</t>
  </si>
  <si>
    <t>Splains 20230216</t>
  </si>
  <si>
    <t>Splains 20230225</t>
  </si>
  <si>
    <t>Splains 20230302</t>
  </si>
  <si>
    <t>Lottis1 20220609</t>
  </si>
  <si>
    <t>Lottis2 20220611</t>
  </si>
  <si>
    <t>Lottis3 20220613</t>
  </si>
  <si>
    <t>Lottis4 20220615</t>
  </si>
  <si>
    <t>Lottis5 20220617</t>
  </si>
  <si>
    <t>Lottis6 20220619</t>
  </si>
  <si>
    <t>Lottis7 20220621</t>
  </si>
  <si>
    <t>Lottis8 20220623</t>
  </si>
  <si>
    <t>Lottis9 20220625</t>
  </si>
  <si>
    <t>Lottis10 20220627</t>
  </si>
  <si>
    <t>Lottis11 20220629</t>
  </si>
  <si>
    <t>Lottis12 20220701</t>
  </si>
  <si>
    <t>Lottis13 20220703</t>
  </si>
  <si>
    <t>Lottis14 20220705</t>
  </si>
  <si>
    <t>Lottis15 20220707</t>
  </si>
  <si>
    <t>Lottis16 20220709</t>
  </si>
  <si>
    <t>Lottis17 20220711</t>
  </si>
  <si>
    <t>Lottis18 20220713</t>
  </si>
  <si>
    <t>Lottis19 20220715</t>
  </si>
  <si>
    <t>Lottis20 20220717</t>
  </si>
  <si>
    <t>Lottis21 20220719</t>
  </si>
  <si>
    <t>Lottis22 20220721</t>
  </si>
  <si>
    <t>Lottis23 20220723</t>
  </si>
  <si>
    <t>Lottis24 20220725</t>
  </si>
  <si>
    <t>Lottis1 20220730</t>
  </si>
  <si>
    <t>Lottis2 20220801</t>
  </si>
  <si>
    <t>Lottis3 20220803</t>
  </si>
  <si>
    <t>Lottis4 20220805</t>
  </si>
  <si>
    <t>Lottis5 20220807</t>
  </si>
  <si>
    <t>Lottis6 20220809</t>
  </si>
  <si>
    <t>Lottis7 20220811</t>
  </si>
  <si>
    <t>Lottis8 20220813</t>
  </si>
  <si>
    <t>Lottis9 20220815</t>
  </si>
  <si>
    <t>Lottis10 20220817</t>
  </si>
  <si>
    <t>Lottis11 20220819</t>
  </si>
  <si>
    <t>Lottis12 20220821</t>
  </si>
  <si>
    <t>Lottis13 20220823</t>
  </si>
  <si>
    <t>Lottis14 20220825</t>
  </si>
  <si>
    <t>Lottis15 20220827</t>
  </si>
  <si>
    <t>Lottis16 20220829</t>
  </si>
  <si>
    <t>Lottis17 20220831</t>
  </si>
  <si>
    <t>Lottis18 20220902</t>
  </si>
  <si>
    <t>Lottis19 20220904</t>
  </si>
  <si>
    <t>Lottis20 20220906</t>
  </si>
  <si>
    <t>Lottis21 20220908</t>
  </si>
  <si>
    <t>Lottis22 20220910</t>
  </si>
  <si>
    <t>Lottis23 20220912</t>
  </si>
  <si>
    <t>Lottis24 20220914</t>
  </si>
  <si>
    <t>Lottis 20221007</t>
  </si>
  <si>
    <t>LOTTIS01 20221009</t>
  </si>
  <si>
    <t>LOTTIS02 20221011</t>
  </si>
  <si>
    <t>LOTTIS03 20221013</t>
  </si>
  <si>
    <t>LOTTIS05 20221017</t>
  </si>
  <si>
    <t>Avery 6-27-14</t>
  </si>
  <si>
    <t>Avery 7-3-14</t>
  </si>
  <si>
    <t>Avery 7-16-14</t>
  </si>
  <si>
    <t>Avery 7-23-14</t>
  </si>
  <si>
    <t>Avery 7-30-14</t>
  </si>
  <si>
    <t>Avery 8-5-14</t>
  </si>
  <si>
    <t>Avery 8-13-14</t>
  </si>
  <si>
    <t>Avery 8-21-14</t>
  </si>
  <si>
    <t>Avery 8-30-14</t>
  </si>
  <si>
    <t>Avery 9-7-14</t>
  </si>
  <si>
    <t>Avery 9-14-14</t>
  </si>
  <si>
    <t>Avery 9-23-14</t>
  </si>
  <si>
    <t>Avery 10-1-14</t>
  </si>
  <si>
    <t>Avery 10-7-14</t>
  </si>
  <si>
    <t>Avery 10-14-14</t>
  </si>
  <si>
    <t>Avery 10-23-14</t>
  </si>
  <si>
    <t>Avery 10-31-14</t>
  </si>
  <si>
    <t>Avery 11-8-14</t>
  </si>
  <si>
    <t>Avery 11-18-14</t>
  </si>
  <si>
    <t>Avery 12-7-14</t>
  </si>
  <si>
    <t>Avery 1-24-15</t>
  </si>
  <si>
    <t>Avery 2-7-15</t>
  </si>
  <si>
    <t>Avery 2-19-15</t>
  </si>
  <si>
    <t>Avery 3-16-15</t>
  </si>
  <si>
    <t>Avery 4-9-15</t>
  </si>
  <si>
    <t>Avery 5-2-15</t>
  </si>
  <si>
    <t>Avery 5-11-15</t>
  </si>
  <si>
    <t>Avery 5-24-15</t>
  </si>
  <si>
    <t>Avery 6-2-15</t>
  </si>
  <si>
    <t>Avery 6-11-15</t>
  </si>
  <si>
    <t>Avery 6-18-15</t>
  </si>
  <si>
    <t>Avery 6-25-15</t>
  </si>
  <si>
    <t>Avery 7-2-15</t>
  </si>
  <si>
    <t>Avery 7-9-15</t>
  </si>
  <si>
    <t>Avery 7-15-15</t>
  </si>
  <si>
    <t>Avery 7-25-15</t>
  </si>
  <si>
    <t>Avery 8-2-15</t>
  </si>
  <si>
    <t>Avery 8-9-15</t>
  </si>
  <si>
    <t>Avery 8-16-15</t>
  </si>
  <si>
    <t>Avery 8-23-15</t>
  </si>
  <si>
    <t>Avery 8-30-15</t>
  </si>
  <si>
    <t>Avery 9-7-15</t>
  </si>
  <si>
    <t>Avery 9-13-15</t>
  </si>
  <si>
    <t>Avery 9-22-15</t>
  </si>
  <si>
    <t>Avery 9-28-15</t>
  </si>
  <si>
    <t>Avery 10-4-15</t>
  </si>
  <si>
    <t>Avery 10-13-15</t>
  </si>
  <si>
    <t>Avery 10-19-15</t>
  </si>
  <si>
    <t>Avery 10-26-15</t>
  </si>
  <si>
    <t>Avery 11-2-15</t>
  </si>
  <si>
    <t>Avery 11-9-15</t>
  </si>
  <si>
    <t>Avery 11-15-15</t>
  </si>
  <si>
    <t>Avery 11-23-15</t>
  </si>
  <si>
    <t>Avery 12-1-15</t>
  </si>
  <si>
    <t>Avery 12-9-15</t>
  </si>
  <si>
    <t>Avery 12-30-15</t>
  </si>
  <si>
    <t>Avery 1-8-16</t>
  </si>
  <si>
    <t>Avery 1-18-16</t>
  </si>
  <si>
    <t>Avery 1-28-16</t>
  </si>
  <si>
    <t>Avery 2-12-16</t>
  </si>
  <si>
    <t>Avery 2-21-16</t>
  </si>
  <si>
    <t>Avery 3-9-16</t>
  </si>
  <si>
    <t>Avery 3-17-16</t>
  </si>
  <si>
    <t>Avery 3-24-16</t>
  </si>
  <si>
    <t>Avery 3-31-16</t>
  </si>
  <si>
    <t>Avery 4-8-16</t>
  </si>
  <si>
    <t>Avery 4-21-16</t>
  </si>
  <si>
    <t>Avery 5-2-16</t>
  </si>
  <si>
    <t>Avery 5-12-16</t>
  </si>
  <si>
    <t>Avery 5-20-16</t>
  </si>
  <si>
    <t>Avery 5-27-16</t>
  </si>
  <si>
    <t>Avery 6-4-16</t>
  </si>
  <si>
    <t>Avery 6-17-16</t>
  </si>
  <si>
    <t>Avery 6-27-16</t>
  </si>
  <si>
    <t>Avery 7-22-16</t>
  </si>
  <si>
    <t>Avery 7-29-16</t>
  </si>
  <si>
    <t>Avery 8-5-16</t>
  </si>
  <si>
    <t>Avery 8-12-16</t>
  </si>
  <si>
    <t>Avery 8-19-16</t>
  </si>
  <si>
    <t>Avery 8-26-16</t>
  </si>
  <si>
    <t>Avery 9-2-16</t>
  </si>
  <si>
    <t>Avery 9-9-16</t>
  </si>
  <si>
    <t>Avery 9-16-16</t>
  </si>
  <si>
    <t>Avery 9-23-16</t>
  </si>
  <si>
    <t>Avery 10-19-16</t>
  </si>
  <si>
    <t>Avery 10-27-16</t>
  </si>
  <si>
    <t>Avery 11-23-16</t>
  </si>
  <si>
    <t>Avery 12-4-16</t>
  </si>
  <si>
    <t>Avery 12-19-16</t>
  </si>
  <si>
    <t>Avery 3-19-17</t>
  </si>
  <si>
    <t>Avery 4-12-17</t>
  </si>
  <si>
    <t>Avery 4-30-17</t>
  </si>
  <si>
    <t>Avery 5-14-17</t>
  </si>
  <si>
    <t>Avery 5-31-17</t>
  </si>
  <si>
    <t>Avery 6-15-17</t>
  </si>
  <si>
    <t>Avery 6-30-17</t>
  </si>
  <si>
    <t>Avery 7-13-17</t>
  </si>
  <si>
    <t>Avery 7-30-17</t>
  </si>
  <si>
    <t>Avery 8-25-17</t>
  </si>
  <si>
    <t>Avery 9-13-17</t>
  </si>
  <si>
    <t>Avery 9-27-17</t>
  </si>
  <si>
    <t>Avery 10-14-17</t>
  </si>
  <si>
    <t>Avery 10-23-17</t>
  </si>
  <si>
    <t>Avery 11-3-17</t>
  </si>
  <si>
    <t>Avery 11-16-17</t>
  </si>
  <si>
    <t>Avery 12-19-17</t>
  </si>
  <si>
    <t>Avery 1-5-18</t>
  </si>
  <si>
    <t>Avery 1-25-18</t>
  </si>
  <si>
    <t>Benthette 7-30-14</t>
  </si>
  <si>
    <t>Benthette 8-5-14</t>
  </si>
  <si>
    <t>Benthette 8-13-14</t>
  </si>
  <si>
    <t>Benthette 8-21-14</t>
  </si>
  <si>
    <t>Benthette 8-30-14</t>
  </si>
  <si>
    <t>Benthette 9-7-14</t>
  </si>
  <si>
    <t>Benthette 9-14-14</t>
  </si>
  <si>
    <t>Benthette 9-23-14</t>
  </si>
  <si>
    <t>Benthette 10-1-14</t>
  </si>
  <si>
    <t>Benthette 10-7-14</t>
  </si>
  <si>
    <t>Benthette 10-14-14</t>
  </si>
  <si>
    <t>Benthette 10-23-14</t>
  </si>
  <si>
    <t>Benthette 10-31-14</t>
  </si>
  <si>
    <t>Benthette 11-8-14</t>
  </si>
  <si>
    <t>Benthette 3-16-15</t>
  </si>
  <si>
    <t>Benthette 4-9-15</t>
  </si>
  <si>
    <t>Benthette 5-2-15</t>
  </si>
  <si>
    <t>Benthette 5-11-15</t>
  </si>
  <si>
    <t>Benthette 5-24-15</t>
  </si>
  <si>
    <t>Benthette 6-2-15</t>
  </si>
  <si>
    <t>Benthette 6-11-15</t>
  </si>
  <si>
    <t>Benthette 6-18-15</t>
  </si>
  <si>
    <t>Benthette 6-25-15</t>
  </si>
  <si>
    <t>Benthette 7-2-15</t>
  </si>
  <si>
    <t>Benthette 7-9-15</t>
  </si>
  <si>
    <t>Benthette 7-17-15</t>
  </si>
  <si>
    <t>Benthette 7-25-15</t>
  </si>
  <si>
    <t>Benthette 8-2-15</t>
  </si>
  <si>
    <t>Benthette 8-9-15</t>
  </si>
  <si>
    <t>Benthette 8-16-15</t>
  </si>
  <si>
    <t>Benthette 8-23-15</t>
  </si>
  <si>
    <t>Benthette 8-30-15</t>
  </si>
  <si>
    <t>Benthette 9-7-15</t>
  </si>
  <si>
    <t>Benthette 9-13-15</t>
  </si>
  <si>
    <t>Benthette 9-22-15</t>
  </si>
  <si>
    <t>Benthette 9-28-15</t>
  </si>
  <si>
    <t>Benthette 10-4-15</t>
  </si>
  <si>
    <t>Benthette 10-13-15</t>
  </si>
  <si>
    <t>Benthette 10-26-15</t>
  </si>
  <si>
    <t>Benthette 11-2-15</t>
  </si>
  <si>
    <t>Benthette 11-9-15</t>
  </si>
  <si>
    <t>Benthette 11-15-15</t>
  </si>
  <si>
    <t>Benthette 11-23-15</t>
  </si>
  <si>
    <t>Benthette 3-9-16</t>
  </si>
  <si>
    <t>Benthette 4-8-16</t>
  </si>
  <si>
    <t>Benthette 4-21-16</t>
  </si>
  <si>
    <t>Benthette 5-2-16</t>
  </si>
  <si>
    <t>Benthette 5-12-16</t>
  </si>
  <si>
    <t>Benthette 5-20-16</t>
  </si>
  <si>
    <t>Benthette 5-27-16</t>
  </si>
  <si>
    <t>Benthette 6-4-16</t>
  </si>
  <si>
    <t>Benthette 6-11-16</t>
  </si>
  <si>
    <t>Benthette 6-17-16</t>
  </si>
  <si>
    <t>Benthette 6-27-16</t>
  </si>
  <si>
    <t>Benthette 7-8-16</t>
  </si>
  <si>
    <t>Benthette 7-15-16</t>
  </si>
  <si>
    <t>Benthette 7-22-16</t>
  </si>
  <si>
    <t>Benthette 7-29-16</t>
  </si>
  <si>
    <t>Benthette 8-5-16</t>
  </si>
  <si>
    <t>Benthette 8-12-16</t>
  </si>
  <si>
    <t>Benthette 8-19-16</t>
  </si>
  <si>
    <t>Benthette 8-26-16</t>
  </si>
  <si>
    <t>Benthette 9-2-16</t>
  </si>
  <si>
    <t>Benthette 9-9-16</t>
  </si>
  <si>
    <t>Benthette 9-16-16</t>
  </si>
  <si>
    <t>Benthette 9-23-16</t>
  </si>
  <si>
    <t>Benthette 10-19-16</t>
  </si>
  <si>
    <t>Billy's Spring 10-19-16</t>
  </si>
  <si>
    <t>Billys Spring 10-27-16</t>
  </si>
  <si>
    <t>Billy's Spring 11-23-16</t>
  </si>
  <si>
    <t>Billy's Spring 12-19-16</t>
  </si>
  <si>
    <t>Billy's Spring 3-19-17</t>
  </si>
  <si>
    <t>Billy's Spring 4-12-17</t>
  </si>
  <si>
    <t>Billy's Spring 4-30-17</t>
  </si>
  <si>
    <t>Billy's Spring 5-14-17</t>
  </si>
  <si>
    <t>Billy's Spring 6-1-17</t>
  </si>
  <si>
    <t>Billy's Spring 6-15-17</t>
  </si>
  <si>
    <t>Billy's Spring 6-30-17</t>
  </si>
  <si>
    <t>Billy's Spring 7-13-17</t>
  </si>
  <si>
    <t>Billy's Spring 7-30-17</t>
  </si>
  <si>
    <t>Billy's Spring 8-25-17</t>
  </si>
  <si>
    <t>Billy's Spring 9-13-17</t>
  </si>
  <si>
    <t>Billy's Spring 9-27-17</t>
  </si>
  <si>
    <t>billy's spring 10-14-17</t>
  </si>
  <si>
    <t>billy's spring 10-23-17</t>
  </si>
  <si>
    <t>billy's spring 11-3-17</t>
  </si>
  <si>
    <t>billy's spring 11-16-17</t>
  </si>
  <si>
    <t>billy's spring 12-19-17</t>
  </si>
  <si>
    <t>billy's spring 1-5-18</t>
  </si>
  <si>
    <t>billy's spring 1-25-18</t>
  </si>
  <si>
    <t>Billy's Spring 3/3/2018</t>
  </si>
  <si>
    <t>Billy's Spring 3/17/2018</t>
  </si>
  <si>
    <t>Billy's Spring 4/15/2018</t>
  </si>
  <si>
    <t>Billy's Spring 5/7/2018</t>
  </si>
  <si>
    <t>Billy's Spring 6/8/2018</t>
  </si>
  <si>
    <t>Billy's Spring 6/15/2018</t>
  </si>
  <si>
    <t>Billy's Spring 6/25/2018</t>
  </si>
  <si>
    <t>Billy's Spring 7/11/2018</t>
  </si>
  <si>
    <t>Billy's Spring 7/15/2018</t>
  </si>
  <si>
    <t>Billy's Spring 8/17/2018</t>
  </si>
  <si>
    <t>Billy's Spring 8/24/2018</t>
  </si>
  <si>
    <t>Billy's Spring 8/31/2018</t>
  </si>
  <si>
    <t>Billy's Spring 9/7/2018</t>
  </si>
  <si>
    <t>Billy's Spring 9/14/2018</t>
  </si>
  <si>
    <t>Billy's Spring 9/28/2018</t>
  </si>
  <si>
    <t>Bradley 6-27-14</t>
  </si>
  <si>
    <t>Bradley 7-3-14</t>
  </si>
  <si>
    <t>Bradley 7-16-14</t>
  </si>
  <si>
    <t>Bradley 7-23-14</t>
  </si>
  <si>
    <t>Bradley 7-30-14</t>
  </si>
  <si>
    <t>Bradley 8-5-14</t>
  </si>
  <si>
    <t>Bradley 8-13-14</t>
  </si>
  <si>
    <t>Bradley 8-21-14</t>
  </si>
  <si>
    <t>Bradley 8-30-14</t>
  </si>
  <si>
    <t>Bradley 9-7-14</t>
  </si>
  <si>
    <t>Bradley 9-14-14</t>
  </si>
  <si>
    <t>Bradley 9-23-14</t>
  </si>
  <si>
    <t>Bradley 10-1-14</t>
  </si>
  <si>
    <t>Bradley 10-7-14</t>
  </si>
  <si>
    <t>Bradley 10-14-14</t>
  </si>
  <si>
    <t>Bradley 10-23-14</t>
  </si>
  <si>
    <t>Bradley 10-31-14</t>
  </si>
  <si>
    <t>Bradley 11-8-14</t>
  </si>
  <si>
    <t>Bradley 12-12-14</t>
  </si>
  <si>
    <t>Bradley 2-7-15</t>
  </si>
  <si>
    <t>Bradley 3-16-15</t>
  </si>
  <si>
    <t>Bradley 4-9-15</t>
  </si>
  <si>
    <t>Bradley 5-11-15</t>
  </si>
  <si>
    <t>Bradley 5-24-15</t>
  </si>
  <si>
    <t>Bradley 6-2-15</t>
  </si>
  <si>
    <t>Bradley 6-11-15</t>
  </si>
  <si>
    <t>Bradley 6-18-15</t>
  </si>
  <si>
    <t>Bradley 6-25-15</t>
  </si>
  <si>
    <t>Bradley 7-2-15</t>
  </si>
  <si>
    <t>Bradley 7-9-15</t>
  </si>
  <si>
    <t>Bradley 7-15-15</t>
  </si>
  <si>
    <t>Bradley 7-25-15</t>
  </si>
  <si>
    <t>Bradley 8-2-15</t>
  </si>
  <si>
    <t>Bradley 8-9-15</t>
  </si>
  <si>
    <t>Bradley 8-16-15</t>
  </si>
  <si>
    <t>Bradley 8-23-15</t>
  </si>
  <si>
    <t>Bradley 8-30-15</t>
  </si>
  <si>
    <t>Bradley 9-7-15</t>
  </si>
  <si>
    <t>Bradley 9-13-15</t>
  </si>
  <si>
    <t>Bradley 9-22-15</t>
  </si>
  <si>
    <t>Bradley 9-28-15</t>
  </si>
  <si>
    <t>Bradley 10-4-15</t>
  </si>
  <si>
    <t>Bradley 10-13-15</t>
  </si>
  <si>
    <t>Bradley 10-19-15</t>
  </si>
  <si>
    <t>Bradley 10-26-15</t>
  </si>
  <si>
    <t>Bradley 11-2-15</t>
  </si>
  <si>
    <t>Bradley 11-9-15</t>
  </si>
  <si>
    <t>Bradley 11-15-15</t>
  </si>
  <si>
    <t>Bradley 11-23-15</t>
  </si>
  <si>
    <t>Bradley 12-1-15</t>
  </si>
  <si>
    <t>Bradley 12-9-15</t>
  </si>
  <si>
    <t>Bradley 1-28-16</t>
  </si>
  <si>
    <t>Bradley 2-12-16</t>
  </si>
  <si>
    <t>Bradley 2-21-16</t>
  </si>
  <si>
    <t>Bradley 3-9-16</t>
  </si>
  <si>
    <t>Bradley 3-24-16</t>
  </si>
  <si>
    <t>Bradley 3-31-16</t>
  </si>
  <si>
    <t>Bradley 4-8-16</t>
  </si>
  <si>
    <t>Bradley 4-21-16</t>
  </si>
  <si>
    <t>Bradley 5-2-16</t>
  </si>
  <si>
    <t>Bradley 5-12-16</t>
  </si>
  <si>
    <t>Bradley 5-27-16</t>
  </si>
  <si>
    <t>Bradley 6-4-16</t>
  </si>
  <si>
    <t>Bradley 6-11-16</t>
  </si>
  <si>
    <t>Bradley 6-17-2016</t>
  </si>
  <si>
    <t>Bradley 6-27-2016</t>
  </si>
  <si>
    <t>Bradley 7-15-2016</t>
  </si>
  <si>
    <t>Bradley 7-22-2016</t>
  </si>
  <si>
    <t>Bradley 7-29-2016</t>
  </si>
  <si>
    <t>Bradley 8-5-2016</t>
  </si>
  <si>
    <t>Bradley 8-12-2016</t>
  </si>
  <si>
    <t>Bradley 8-26-16</t>
  </si>
  <si>
    <t>Bradley 9-2-16</t>
  </si>
  <si>
    <t>Bradley 9-9-16</t>
  </si>
  <si>
    <t>Bradley 9-16-16</t>
  </si>
  <si>
    <t>Bradley 9-23-16</t>
  </si>
  <si>
    <t>Bradley 10-19-16</t>
  </si>
  <si>
    <t>Bradley 10-27-16</t>
  </si>
  <si>
    <t>Bradley 11-23-16</t>
  </si>
  <si>
    <t>Bradley 12-2-16</t>
  </si>
  <si>
    <t>Bradley 3-19-17</t>
  </si>
  <si>
    <t>Bradley 4-12-17</t>
  </si>
  <si>
    <t>Bradley 4-30-17</t>
  </si>
  <si>
    <t>Bradley 6-30-17</t>
  </si>
  <si>
    <t>Bradley 7-30-17</t>
  </si>
  <si>
    <t>Bradley 8-25-17</t>
  </si>
  <si>
    <t>Bradley 9-14-17</t>
  </si>
  <si>
    <t>Bradley 9-27-17</t>
  </si>
  <si>
    <t>Bradley 10-14-17</t>
  </si>
  <si>
    <t>Bradley 10-23-17</t>
  </si>
  <si>
    <t>Bradley 11-3-17</t>
  </si>
  <si>
    <t>Bradley 11-16-17</t>
  </si>
  <si>
    <t>Bradley 4-15-2018</t>
  </si>
  <si>
    <t>Bradley 6-8-2018</t>
  </si>
  <si>
    <t>Bradley 6-15-2018</t>
  </si>
  <si>
    <t>Bradley 6-25-2018</t>
  </si>
  <si>
    <t>Bradley 7-9-2018</t>
  </si>
  <si>
    <t>Bradley 7-15-2018</t>
  </si>
  <si>
    <t>Bradley 8-17-2018</t>
  </si>
  <si>
    <t>Bradley 8-24-2018</t>
  </si>
  <si>
    <t>Bradley 8-31-2018</t>
  </si>
  <si>
    <t>Bradley 9-7-2018</t>
  </si>
  <si>
    <t>Bradley 9-14-2018</t>
  </si>
  <si>
    <t>Bradley 9-21-2018</t>
  </si>
  <si>
    <t>Bradley 10-5-2018</t>
  </si>
  <si>
    <t>Bradley 10-12-2018</t>
  </si>
  <si>
    <t>Bradley 10-18-2018</t>
  </si>
  <si>
    <t>Bradley 10-25-2018</t>
  </si>
  <si>
    <t>Bradley 11-2-2018</t>
  </si>
  <si>
    <t>Bradley 11-10-2018</t>
  </si>
  <si>
    <t>Bradley 11-17-2018</t>
  </si>
  <si>
    <t>Bradley 12-3-2018</t>
  </si>
  <si>
    <t>Bradley 12-14-2018</t>
  </si>
  <si>
    <t>Bradley 12-20-2019</t>
  </si>
  <si>
    <t>Bradley 1-29-2019</t>
  </si>
  <si>
    <t>Bradley 3-30-2019</t>
  </si>
  <si>
    <t>Bradley 4-18-2019</t>
  </si>
  <si>
    <t>Bradley 5-8-2019</t>
  </si>
  <si>
    <t>Bradley 6-5-2019</t>
  </si>
  <si>
    <t>Bradley 6-11-2019</t>
  </si>
  <si>
    <t>Bradley 6-21-2019</t>
  </si>
  <si>
    <t>Bradley 6-27-2019</t>
  </si>
  <si>
    <t>Bradley 7-5-2019</t>
  </si>
  <si>
    <t>Bradley 7-14-2019</t>
  </si>
  <si>
    <t>Bradley 7-19-2019</t>
  </si>
  <si>
    <t>Bradley 7-26-2019</t>
  </si>
  <si>
    <t>Bradley 8-2-19</t>
  </si>
  <si>
    <t>Bradley 8-9-19</t>
  </si>
  <si>
    <t>Bradley 8-16-19</t>
  </si>
  <si>
    <t>Bradley 8-23-2019</t>
  </si>
  <si>
    <t>Bradley 8-30-3019</t>
  </si>
  <si>
    <t>Bradley 9-6-2019</t>
  </si>
  <si>
    <t>Bradley 9-13-2019</t>
  </si>
  <si>
    <t>Bradley 9-20-2019</t>
  </si>
  <si>
    <t>Bradley 9-27-2019</t>
  </si>
  <si>
    <t>Bradley 10-4-2019</t>
  </si>
  <si>
    <t>Bradley 10-11-2019</t>
  </si>
  <si>
    <t>Bradley 10-19-2019</t>
  </si>
  <si>
    <t>Bradley 10-25-2019</t>
  </si>
  <si>
    <t>Bradley 11-3-2019</t>
  </si>
  <si>
    <t>Bradley 11-8-2019</t>
  </si>
  <si>
    <t>Bradley 11-22-2019</t>
  </si>
  <si>
    <t>Bradley 12-4-2019</t>
  </si>
  <si>
    <t>Bradley 12-12-2019</t>
  </si>
  <si>
    <t>Bradley 1-8-2020</t>
  </si>
  <si>
    <t>Bradley 1-21-2020</t>
  </si>
  <si>
    <t>Bradley 2-11-20</t>
  </si>
  <si>
    <t>Bradley 2-20-20</t>
  </si>
  <si>
    <t>Bradley 3-11-20</t>
  </si>
  <si>
    <t>Bradley 3-17-20</t>
  </si>
  <si>
    <t>Bradley 4-03-20</t>
  </si>
  <si>
    <t>Bradley 20200409</t>
  </si>
  <si>
    <t>Bradley 20200414</t>
  </si>
  <si>
    <t>Bradley 20200424</t>
  </si>
  <si>
    <t>Bradley 20200522</t>
  </si>
  <si>
    <t>Bradley 20200529</t>
  </si>
  <si>
    <t>Bradley 20200605</t>
  </si>
  <si>
    <t>Bradley 20200612</t>
  </si>
  <si>
    <t>Bradley 6-19-20</t>
  </si>
  <si>
    <t>Bradley 6-26-20</t>
  </si>
  <si>
    <t>Bradley 7-02-20</t>
  </si>
  <si>
    <t>Bradley 7-10-20</t>
  </si>
  <si>
    <t>Bradley 7-17-20</t>
  </si>
  <si>
    <t>Bradley 20200723</t>
  </si>
  <si>
    <t>Bradley 20200730</t>
  </si>
  <si>
    <t>Bradley 20200807</t>
  </si>
  <si>
    <t>Bradley 20200814</t>
  </si>
  <si>
    <t>Bradley 20200820</t>
  </si>
  <si>
    <t>Bradley 20200827</t>
  </si>
  <si>
    <t>Bradley 20200903</t>
  </si>
  <si>
    <t>Bradley 20200911</t>
  </si>
  <si>
    <t>Bradley 20200918</t>
  </si>
  <si>
    <t>Bradley 20200924</t>
  </si>
  <si>
    <t>Bradley 20201001</t>
  </si>
  <si>
    <t>Bradley</t>
  </si>
  <si>
    <t>Bradley 20201016</t>
  </si>
  <si>
    <t>Bradley 20201023</t>
  </si>
  <si>
    <t>Bradley 20201027</t>
  </si>
  <si>
    <t>Bradley 20201113</t>
  </si>
  <si>
    <t>Bradley 20201204</t>
  </si>
  <si>
    <t>Bradley 20210115</t>
  </si>
  <si>
    <t>Bradley 20210325</t>
  </si>
  <si>
    <t>Bradley 20210407</t>
  </si>
  <si>
    <t>Bradley 20210517</t>
  </si>
  <si>
    <t>Bradley 20210528</t>
  </si>
  <si>
    <t>Bradley 20210604</t>
  </si>
  <si>
    <t>Bradley 20210611</t>
  </si>
  <si>
    <t>Bradley 20210618</t>
  </si>
  <si>
    <t>Bradley 20210624</t>
  </si>
  <si>
    <t>Bradley 20210702</t>
  </si>
  <si>
    <t>Bradley 20210709</t>
  </si>
  <si>
    <t>Bradley 20210715</t>
  </si>
  <si>
    <t>Bradley 20210730</t>
  </si>
  <si>
    <t>Bradley 20210806</t>
  </si>
  <si>
    <t>Bradley 20210813</t>
  </si>
  <si>
    <t>Bradley 20210819</t>
  </si>
  <si>
    <t>Bradley 20210827</t>
  </si>
  <si>
    <t>Bradley 20210903</t>
  </si>
  <si>
    <t>Bradley 20211001</t>
  </si>
  <si>
    <t>Bradley 20211007</t>
  </si>
  <si>
    <t>Bradley 20211015</t>
  </si>
  <si>
    <t>Bradley 20211027</t>
  </si>
  <si>
    <t>Bradley 20211103</t>
  </si>
  <si>
    <t>Bradley 20211111</t>
  </si>
  <si>
    <t>Bradley 20220112</t>
  </si>
  <si>
    <t>Bradley 20220204</t>
  </si>
  <si>
    <t>Bradley 20220303</t>
  </si>
  <si>
    <t>Bradley 20220325</t>
  </si>
  <si>
    <t>Bradley 20220603</t>
  </si>
  <si>
    <t>Bradley 20220610</t>
  </si>
  <si>
    <t>Bradley 20220616</t>
  </si>
  <si>
    <t>Bradley 20220623</t>
  </si>
  <si>
    <t>Bradley 20220629</t>
  </si>
  <si>
    <t>Bradley 20220707</t>
  </si>
  <si>
    <t>Bradley 20220713</t>
  </si>
  <si>
    <t>Bradley 20220722</t>
  </si>
  <si>
    <t>Bradley 20220729</t>
  </si>
  <si>
    <t>Bradley 20220804</t>
  </si>
  <si>
    <t>Bradley 20220812</t>
  </si>
  <si>
    <t>Bradley 20220825</t>
  </si>
  <si>
    <t>Bradley 20220901</t>
  </si>
  <si>
    <t>Bradley 20220908</t>
  </si>
  <si>
    <t>Bradley 20220915</t>
  </si>
  <si>
    <t>Bradley 20220927</t>
  </si>
  <si>
    <t>Copper 6-27-14</t>
  </si>
  <si>
    <t>Copper 7-3-14</t>
  </si>
  <si>
    <t>Copper 7-16-14</t>
  </si>
  <si>
    <t>Copper 7-23-14</t>
  </si>
  <si>
    <t>Copper 7-30-14</t>
  </si>
  <si>
    <t>Copper 8-5-14</t>
  </si>
  <si>
    <t>Copper 8-13-14</t>
  </si>
  <si>
    <t>Copper 8-21-14</t>
  </si>
  <si>
    <t>Copper 8-30-14</t>
  </si>
  <si>
    <t>Copper 9-7-14</t>
  </si>
  <si>
    <t>Copper 9-14-14</t>
  </si>
  <si>
    <t>Copper 9-23-14</t>
  </si>
  <si>
    <t>Copper 10-1-14</t>
  </si>
  <si>
    <t>Copper 10-7-14</t>
  </si>
  <si>
    <t>Copper 10-14-14</t>
  </si>
  <si>
    <t>Copper 10-23-14</t>
  </si>
  <si>
    <t>Copper 10-31-14</t>
  </si>
  <si>
    <t>Copper 11-8-14</t>
  </si>
  <si>
    <t>Copper 11-18-14</t>
  </si>
  <si>
    <t>Copper 12-7-14</t>
  </si>
  <si>
    <t>Copper 2-7-15</t>
  </si>
  <si>
    <t>Copper 2-19-15</t>
  </si>
  <si>
    <t>Copper 3-16-15</t>
  </si>
  <si>
    <t>Copper 4-9-15</t>
  </si>
  <si>
    <t>Copper 5-2-15</t>
  </si>
  <si>
    <t>Copper 5-11-15</t>
  </si>
  <si>
    <t>Copper 5-24-15</t>
  </si>
  <si>
    <t>Copper 6-2-15</t>
  </si>
  <si>
    <t>Copper 6-11-15</t>
  </si>
  <si>
    <t>Copper 6-18-15</t>
  </si>
  <si>
    <t>Copper 6-28-15</t>
  </si>
  <si>
    <t>Copper 7-2-15</t>
  </si>
  <si>
    <t>Copper 7-9-15</t>
  </si>
  <si>
    <t>Copper 7-17-15</t>
  </si>
  <si>
    <t>Copper 7-25-15</t>
  </si>
  <si>
    <t>Copper 8-2-15</t>
  </si>
  <si>
    <t>Copper 8-9-15</t>
  </si>
  <si>
    <t>Copper 8-16-15</t>
  </si>
  <si>
    <t>Copper 8-23-15</t>
  </si>
  <si>
    <t>Copper 8-30-15</t>
  </si>
  <si>
    <t>Copper 9-7-15</t>
  </si>
  <si>
    <t>Copper 9-13-15</t>
  </si>
  <si>
    <t>Copper 9-23-15</t>
  </si>
  <si>
    <t>Copper 9-28-15</t>
  </si>
  <si>
    <t>Copper 10-4-15</t>
  </si>
  <si>
    <t>Copper 10-13-15</t>
  </si>
  <si>
    <t>Copper 10-19-15</t>
  </si>
  <si>
    <t>Copper 10-25-15</t>
  </si>
  <si>
    <t>Copper 11-2-15</t>
  </si>
  <si>
    <t>Copper 11-9-15</t>
  </si>
  <si>
    <t>Copper 11-15-15</t>
  </si>
  <si>
    <t>Copper11-23-15</t>
  </si>
  <si>
    <t>Copper 12-1-15</t>
  </si>
  <si>
    <t>Copper 12-9-15</t>
  </si>
  <si>
    <t>Copper 12-30-16</t>
  </si>
  <si>
    <t>Copper 1-18-16</t>
  </si>
  <si>
    <t>Copper 1-28-16</t>
  </si>
  <si>
    <t>Copper 2-12-16</t>
  </si>
  <si>
    <t>Copper 2-21-16</t>
  </si>
  <si>
    <t>Copper 3-9-16</t>
  </si>
  <si>
    <t>Copper 3-17-16</t>
  </si>
  <si>
    <t>Copper 3-24-16</t>
  </si>
  <si>
    <t>Copper 3-31-16</t>
  </si>
  <si>
    <t>Copper 4-8-16</t>
  </si>
  <si>
    <t>Copper 4-21-16</t>
  </si>
  <si>
    <t>Copper 5-2-16</t>
  </si>
  <si>
    <t>Copper 5-12-16</t>
  </si>
  <si>
    <t>Copper 5-20-16</t>
  </si>
  <si>
    <t>Copper 5-27-16</t>
  </si>
  <si>
    <t>Copper 6-4-16</t>
  </si>
  <si>
    <t>Copper 6-11-16</t>
  </si>
  <si>
    <t>Copper 6-17-16</t>
  </si>
  <si>
    <t>Copper 6-27-16</t>
  </si>
  <si>
    <t>Copper 7-8-16</t>
  </si>
  <si>
    <t>Copper 7-15-16</t>
  </si>
  <si>
    <t>Copper 7-16-16</t>
  </si>
  <si>
    <t>Copper 7-22-16</t>
  </si>
  <si>
    <t>Copper 7-29-16</t>
  </si>
  <si>
    <t>Copper 8-5-16</t>
  </si>
  <si>
    <t>Copper 8-12-16</t>
  </si>
  <si>
    <t>Copper 8-19-16</t>
  </si>
  <si>
    <t>Copper 8-26-16</t>
  </si>
  <si>
    <t>Copper 9-2-16</t>
  </si>
  <si>
    <t>Copper 9-9-16</t>
  </si>
  <si>
    <t>Copper 9-16-16</t>
  </si>
  <si>
    <t>Copper 9-23-16</t>
  </si>
  <si>
    <t>Copper 10-19-16</t>
  </si>
  <si>
    <t>Copper 10-27-16</t>
  </si>
  <si>
    <t>Copper 11-23-16</t>
  </si>
  <si>
    <t>Copper 12-4-16</t>
  </si>
  <si>
    <t>Copper 12-19-16</t>
  </si>
  <si>
    <t>Copper 2-1-17</t>
  </si>
  <si>
    <t>Copper 3-19-17</t>
  </si>
  <si>
    <t>Copper 4-12-17</t>
  </si>
  <si>
    <t>Copper 4-30-17</t>
  </si>
  <si>
    <t>Copper 5-11-17</t>
  </si>
  <si>
    <t>Copper 5-31-17</t>
  </si>
  <si>
    <t>Copper 6-15-17</t>
  </si>
  <si>
    <t>Copper 6-30-17</t>
  </si>
  <si>
    <t>Copper 7-13-17</t>
  </si>
  <si>
    <t>Copper 7-30-17</t>
  </si>
  <si>
    <t>Copper 8-25-17</t>
  </si>
  <si>
    <t>Copper 9-13-17</t>
  </si>
  <si>
    <t>Copper 9-27-17</t>
  </si>
  <si>
    <t>Copper 10-14-17</t>
  </si>
  <si>
    <t>Copper 10-23-17</t>
  </si>
  <si>
    <t>Copper 11-3-17</t>
  </si>
  <si>
    <t>Copper 11-15-17</t>
  </si>
  <si>
    <t>Copper 12-19-17</t>
  </si>
  <si>
    <t>Copper 1-6-18</t>
  </si>
  <si>
    <t>Copper 1-26-18</t>
  </si>
  <si>
    <t>Copper 3/4/2018</t>
  </si>
  <si>
    <t>Copper 3/17/2018</t>
  </si>
  <si>
    <t>Copper 4/14/2018</t>
  </si>
  <si>
    <t>Copper 5/7/2018</t>
  </si>
  <si>
    <t>Copper 6/8/2018</t>
  </si>
  <si>
    <t>Copper 6/15/2018</t>
  </si>
  <si>
    <t>Copper 6/25/2018</t>
  </si>
  <si>
    <t>Copper 7/11/2018</t>
  </si>
  <si>
    <t>Copper 7/15/2018</t>
  </si>
  <si>
    <t>Copper 8/17/2018</t>
  </si>
  <si>
    <t>Copper 8/24/2018</t>
  </si>
  <si>
    <t>Copper 8/31/2018</t>
  </si>
  <si>
    <t>Copper 9/7/2018</t>
  </si>
  <si>
    <t>Copper 9/14/2018</t>
  </si>
  <si>
    <t>Copper 9/28/2018</t>
  </si>
  <si>
    <t>Copper 10/5/2018</t>
  </si>
  <si>
    <t>Copper 10/12/2018</t>
  </si>
  <si>
    <t>Copper 10/18/2018</t>
  </si>
  <si>
    <t>Copper 10/23/2018</t>
  </si>
  <si>
    <t>Copper 11/2/2018</t>
  </si>
  <si>
    <t>Copper 11/10/2018</t>
  </si>
  <si>
    <t>Copper 11/17/2018</t>
  </si>
  <si>
    <t>Copper 12/3/2018</t>
  </si>
  <si>
    <t>Copper 12/21/2018</t>
  </si>
  <si>
    <t>Copper 1/3/2019</t>
  </si>
  <si>
    <t>Copper 1/11/2019</t>
  </si>
  <si>
    <t>Copper 1/29/2019</t>
  </si>
  <si>
    <t>Copper 2/10/2019</t>
  </si>
  <si>
    <t>Copper 2/21/2019</t>
  </si>
  <si>
    <t>Copper 3/30/19</t>
  </si>
  <si>
    <t>Copper 4/18/19</t>
  </si>
  <si>
    <t>Copper 5/2/2019</t>
  </si>
  <si>
    <t>Copper 5/31/19</t>
  </si>
  <si>
    <t>Copper 6/29/2019</t>
  </si>
  <si>
    <t>Copper 7/5/2019</t>
  </si>
  <si>
    <t>Copper 7/14/2019</t>
  </si>
  <si>
    <t>Copper 7/19/2019</t>
  </si>
  <si>
    <t>Copper 7/26/2019</t>
  </si>
  <si>
    <t>Copper 8-2-19</t>
  </si>
  <si>
    <t>Copper 8-9-19</t>
  </si>
  <si>
    <t>Copper 8-16-19</t>
  </si>
  <si>
    <t>Copper 8/23/2019</t>
  </si>
  <si>
    <t>Copper 8-30-19</t>
  </si>
  <si>
    <t>Copper 9-06-19</t>
  </si>
  <si>
    <t>Copper 9-13-19</t>
  </si>
  <si>
    <t>Copper 9-20-19</t>
  </si>
  <si>
    <t>Copper 9-27-19</t>
  </si>
  <si>
    <t>Copper 10-04-19</t>
  </si>
  <si>
    <t>Copper 10-11-19</t>
  </si>
  <si>
    <t>Copper 10-19-19</t>
  </si>
  <si>
    <t>Copper 10-25-2019</t>
  </si>
  <si>
    <t>Copper 11-3-2019</t>
  </si>
  <si>
    <t>Copper 11-8-2019</t>
  </si>
  <si>
    <t>Copper 11-15-2019</t>
  </si>
  <si>
    <t>Copper 11-22-2019</t>
  </si>
  <si>
    <t>Copper 12-4-2019</t>
  </si>
  <si>
    <t>Copper 12-12-2019</t>
  </si>
  <si>
    <t>Copper 12-20-2019</t>
  </si>
  <si>
    <t>Copper 1-8-2020</t>
  </si>
  <si>
    <t>Copper 1-15-2020</t>
  </si>
  <si>
    <t>Copper 1-21-2020</t>
  </si>
  <si>
    <t>Copper 1-28-2020</t>
  </si>
  <si>
    <t>Copper 2-11-20</t>
  </si>
  <si>
    <t>Copper 2-20-20</t>
  </si>
  <si>
    <t>Copper 3-01-20</t>
  </si>
  <si>
    <t>Copper 3-11-20</t>
  </si>
  <si>
    <t>Copper 3-17-20</t>
  </si>
  <si>
    <t>Copper 20200409</t>
  </si>
  <si>
    <t>Copper 4-11-20</t>
  </si>
  <si>
    <t>Copper 20200414</t>
  </si>
  <si>
    <t>Copper 20200424</t>
  </si>
  <si>
    <t>Copper 20200428</t>
  </si>
  <si>
    <t>Copper 20200514</t>
  </si>
  <si>
    <t>Copper 20200522</t>
  </si>
  <si>
    <t>Copper 20200529</t>
  </si>
  <si>
    <t>Copper 20200605</t>
  </si>
  <si>
    <t>Copper 20200612</t>
  </si>
  <si>
    <t>Copper 6-19-20</t>
  </si>
  <si>
    <t>Copper 6-26-20</t>
  </si>
  <si>
    <t>Copper 7-2-20</t>
  </si>
  <si>
    <t>Copper 7-10-20</t>
  </si>
  <si>
    <t>Copper 7-17-20</t>
  </si>
  <si>
    <t>Copper 20200723</t>
  </si>
  <si>
    <t>Copper 20200730</t>
  </si>
  <si>
    <t>Copper 20200807</t>
  </si>
  <si>
    <t>Copper 20200814</t>
  </si>
  <si>
    <t>Copper 20200820</t>
  </si>
  <si>
    <t>Copper 20200827</t>
  </si>
  <si>
    <t>Copper 20200903</t>
  </si>
  <si>
    <t>Copper 20200911</t>
  </si>
  <si>
    <t>Copper 20200918</t>
  </si>
  <si>
    <t>Copper 20200924</t>
  </si>
  <si>
    <t>Copper 20201001</t>
  </si>
  <si>
    <t>Copper</t>
  </si>
  <si>
    <t>Copper 20201016</t>
  </si>
  <si>
    <t>Copper 20201023</t>
  </si>
  <si>
    <t>Copper 20201027</t>
  </si>
  <si>
    <t>Copper 20201113</t>
  </si>
  <si>
    <t>Copper 20201120</t>
  </si>
  <si>
    <t>Copper 20201204</t>
  </si>
  <si>
    <t>Copper 20201231</t>
  </si>
  <si>
    <t>Copper 20210108</t>
  </si>
  <si>
    <t>Copper 20210115</t>
  </si>
  <si>
    <t>Copper 20210325</t>
  </si>
  <si>
    <t>Copper 20210330</t>
  </si>
  <si>
    <t>Copper 20210407</t>
  </si>
  <si>
    <t>Copper 20210414</t>
  </si>
  <si>
    <t>Copper 20210517</t>
  </si>
  <si>
    <t>Copper 20210528</t>
  </si>
  <si>
    <t>Copper 20210604</t>
  </si>
  <si>
    <t>Copper 20210611</t>
  </si>
  <si>
    <t>Copper 20210618</t>
  </si>
  <si>
    <t>Copper 20210624</t>
  </si>
  <si>
    <t>Copper 20210702</t>
  </si>
  <si>
    <t>Copper 20210709</t>
  </si>
  <si>
    <t>Copper 20210715</t>
  </si>
  <si>
    <t>Copper 20210723</t>
  </si>
  <si>
    <t>evaporated</t>
  </si>
  <si>
    <t>Copper 20210730</t>
  </si>
  <si>
    <t>Copper 20210806</t>
  </si>
  <si>
    <t>Copper 20210813</t>
  </si>
  <si>
    <t>Copper 20210819</t>
  </si>
  <si>
    <t>Copper 20210827</t>
  </si>
  <si>
    <t>Copper 20210903</t>
  </si>
  <si>
    <t>Copper 20211001</t>
  </si>
  <si>
    <t>Copper 20211007</t>
  </si>
  <si>
    <t>Copper 20211015</t>
  </si>
  <si>
    <t>Copper 20211022</t>
  </si>
  <si>
    <t>Copper 20211027</t>
  </si>
  <si>
    <t>Copper 20211103</t>
  </si>
  <si>
    <t>Copper 20211111</t>
  </si>
  <si>
    <t>Copper 20211220</t>
  </si>
  <si>
    <t>Copper 20220112</t>
  </si>
  <si>
    <t>Copper 20220121</t>
  </si>
  <si>
    <t>Copper 20220204</t>
  </si>
  <si>
    <t>Copper 20220210</t>
  </si>
  <si>
    <t>Copper 20220225</t>
  </si>
  <si>
    <t>Copper 20220303</t>
  </si>
  <si>
    <t>Copper 20220308</t>
  </si>
  <si>
    <t>Copper 20220314</t>
  </si>
  <si>
    <t>Copper 20220325</t>
  </si>
  <si>
    <t>Copper 20220603</t>
  </si>
  <si>
    <t>Copper 20220610</t>
  </si>
  <si>
    <t>Copper 20220616</t>
  </si>
  <si>
    <t>Copper 20220623</t>
  </si>
  <si>
    <t>Copper 20220629</t>
  </si>
  <si>
    <t>Copper 20220707</t>
  </si>
  <si>
    <t>Copper 20220713</t>
  </si>
  <si>
    <t>Copper 20220722</t>
  </si>
  <si>
    <t>Copper 20220729</t>
  </si>
  <si>
    <t>Copper 20220804</t>
  </si>
  <si>
    <t>what happened here? Monsoon?</t>
  </si>
  <si>
    <t>Copper 20220812</t>
  </si>
  <si>
    <t>Copper 20220825</t>
  </si>
  <si>
    <t>Copper 20220901</t>
  </si>
  <si>
    <t>Copper 20220908</t>
  </si>
  <si>
    <t>Copper 20220915</t>
  </si>
  <si>
    <t>Copper 20220927</t>
  </si>
  <si>
    <t>Copper 20221018</t>
  </si>
  <si>
    <t>Copper 20221109</t>
  </si>
  <si>
    <t>Copper 20221121</t>
  </si>
  <si>
    <t>Copper 20221216</t>
  </si>
  <si>
    <t>Copper 20230105</t>
  </si>
  <si>
    <t>Copper 20230112</t>
  </si>
  <si>
    <t>Copper 20230122</t>
  </si>
  <si>
    <t>Copper 20230217</t>
  </si>
  <si>
    <t>Copper 20230306</t>
  </si>
  <si>
    <t>EAQ 6-27-14</t>
  </si>
  <si>
    <t>EAQ 7-3-14</t>
  </si>
  <si>
    <t>EAQ 7-16-14</t>
  </si>
  <si>
    <t>EAQ 7-23-14</t>
  </si>
  <si>
    <t>EAQ 7-30-14</t>
  </si>
  <si>
    <t>EAQ 8-5-14</t>
  </si>
  <si>
    <t>EAQ 8-13-14</t>
  </si>
  <si>
    <t>EAQ 8-21-14</t>
  </si>
  <si>
    <t>EAQ 8-30-14</t>
  </si>
  <si>
    <t>EAQ 9-7-14</t>
  </si>
  <si>
    <t>EAQ 9-14-14</t>
  </si>
  <si>
    <t>EAQ 9-23-14</t>
  </si>
  <si>
    <t>EAQ 10-1-14</t>
  </si>
  <si>
    <t>EAQ 10-7-14</t>
  </si>
  <si>
    <t>EAQ 10-14-14</t>
  </si>
  <si>
    <t>EAQ 10-23-14</t>
  </si>
  <si>
    <t>EAQ 10-31-14</t>
  </si>
  <si>
    <t>EAQ 11-8-14</t>
  </si>
  <si>
    <t>EAQ 12-12-14</t>
  </si>
  <si>
    <t>EAQ 1-24-15</t>
  </si>
  <si>
    <t>EAQ 2-7-15</t>
  </si>
  <si>
    <t>EAQ 2-19-15</t>
  </si>
  <si>
    <t>EAQ 3-16-15</t>
  </si>
  <si>
    <t>EAQ 4-9-15</t>
  </si>
  <si>
    <t>EAQ 5-11-15</t>
  </si>
  <si>
    <t>EAQ 5-24-15</t>
  </si>
  <si>
    <t>EAQ 6-2-15</t>
  </si>
  <si>
    <t>EAQ 6-11-15</t>
  </si>
  <si>
    <t>EAQ 6-18-25</t>
  </si>
  <si>
    <t>EAQ 6-25-15</t>
  </si>
  <si>
    <t>EAQ 7-2-15</t>
  </si>
  <si>
    <t>EAQ 7-9-15</t>
  </si>
  <si>
    <t>EAQ 7-17-15</t>
  </si>
  <si>
    <t>EAQ 7-25-15</t>
  </si>
  <si>
    <t>EAQ 8-2-15</t>
  </si>
  <si>
    <t>EAQ 9-9-15</t>
  </si>
  <si>
    <t>EAQ 9-16-15</t>
  </si>
  <si>
    <t>EAQ 8-23-15</t>
  </si>
  <si>
    <t>EAQ 8-30-15</t>
  </si>
  <si>
    <t>EAQ 9-7-15</t>
  </si>
  <si>
    <t>EAQ 9-13-15</t>
  </si>
  <si>
    <t>EAQ 9-22-15</t>
  </si>
  <si>
    <t>EAQ 9-28-15</t>
  </si>
  <si>
    <t>EAQ 10-4-15</t>
  </si>
  <si>
    <t>EAQ 10-13-15</t>
  </si>
  <si>
    <t>EAQ 10-19-15</t>
  </si>
  <si>
    <t>EAQ 10-26-15</t>
  </si>
  <si>
    <t>EAQ 11-2-15</t>
  </si>
  <si>
    <t>EAQ 11-9-15</t>
  </si>
  <si>
    <t>EAQ 11-15-15</t>
  </si>
  <si>
    <t>EAQ 11-23-15</t>
  </si>
  <si>
    <t>EAQ 12-1-15</t>
  </si>
  <si>
    <t>EAQ 12-9-15</t>
  </si>
  <si>
    <t>EAQ 1-8-16</t>
  </si>
  <si>
    <t>EAQ 1-28-16</t>
  </si>
  <si>
    <t>EAQ 2-21-16</t>
  </si>
  <si>
    <t>EAQ 3-9-16</t>
  </si>
  <si>
    <t>EAQ 3-24-16</t>
  </si>
  <si>
    <t>EAQ 3-31-16</t>
  </si>
  <si>
    <t>EAQ 4-8-16</t>
  </si>
  <si>
    <t>EAQ 4-21-16</t>
  </si>
  <si>
    <t>EAQ 5-2-16</t>
  </si>
  <si>
    <t>EAQ 5-20-16</t>
  </si>
  <si>
    <t>EAQ 5-27-16</t>
  </si>
  <si>
    <t>EAQ 6-4-16</t>
  </si>
  <si>
    <t>EAQ 6-11-16</t>
  </si>
  <si>
    <t>EAQ 6-17-16</t>
  </si>
  <si>
    <t>EAQ 6-27-16</t>
  </si>
  <si>
    <t>EAQ 7-8-16</t>
  </si>
  <si>
    <t>EAQ 7-15-16</t>
  </si>
  <si>
    <t>EAQ 7-22-16</t>
  </si>
  <si>
    <t>EAQ 7-29-16</t>
  </si>
  <si>
    <t>EAQ 8-5-16</t>
  </si>
  <si>
    <t>EAQ 8-12-16</t>
  </si>
  <si>
    <t>EAQ 8-26-16</t>
  </si>
  <si>
    <t>EAQ 9-2-16</t>
  </si>
  <si>
    <t>EAQ 9-9-16</t>
  </si>
  <si>
    <t>EAQ 9-16-16</t>
  </si>
  <si>
    <t>EAQ 9-23-16</t>
  </si>
  <si>
    <t>EAQ 10-19-16</t>
  </si>
  <si>
    <t>EAQ 10-27-16</t>
  </si>
  <si>
    <t>EAQ 11-23-16</t>
  </si>
  <si>
    <t>EAQ 12-2-16</t>
  </si>
  <si>
    <t>EAQ 3-19-17</t>
  </si>
  <si>
    <t>EAQ 4-12-17</t>
  </si>
  <si>
    <t>EAQ 4-30-17</t>
  </si>
  <si>
    <t>EAQ 5-14-17</t>
  </si>
  <si>
    <t>EAQ 6-1-17</t>
  </si>
  <si>
    <t>EAQ 6-15-17</t>
  </si>
  <si>
    <t>EAQ 6-30-17</t>
  </si>
  <si>
    <t>EAQ 7-13-17</t>
  </si>
  <si>
    <t>EAQ 7-30-17</t>
  </si>
  <si>
    <t>EAQ 8-25-17</t>
  </si>
  <si>
    <t>EAQ 9-14-17</t>
  </si>
  <si>
    <t>EAQ 9-27-17</t>
  </si>
  <si>
    <t>EAQ 10-14-17</t>
  </si>
  <si>
    <t>EAQ 10-23-17</t>
  </si>
  <si>
    <t>EAQ 11-3-17</t>
  </si>
  <si>
    <t>EAQ 11-16-17</t>
  </si>
  <si>
    <t>EAQ 1-5-18</t>
  </si>
  <si>
    <t>EAQ 1-25-18</t>
  </si>
  <si>
    <t>EAQ 3-3-18</t>
  </si>
  <si>
    <t>EAQ 4-15-18</t>
  </si>
  <si>
    <t>EAQ 6-8-18</t>
  </si>
  <si>
    <t>EAQ 6-15-18</t>
  </si>
  <si>
    <t>EAQ 6-25-18</t>
  </si>
  <si>
    <t>EAQ 7-9-18</t>
  </si>
  <si>
    <t>EAQ 7-15-18</t>
  </si>
  <si>
    <t>EAQ 8-10-18</t>
  </si>
  <si>
    <t>EAQ 8-17-18</t>
  </si>
  <si>
    <t>EAQ 8-24-18</t>
  </si>
  <si>
    <t>EAQ 8-31-18</t>
  </si>
  <si>
    <t>EAQ 9-7-18</t>
  </si>
  <si>
    <t>EAQ 9-14-18</t>
  </si>
  <si>
    <t>EAQ 9-21-18</t>
  </si>
  <si>
    <t>EAQ 9-28-18</t>
  </si>
  <si>
    <t>EAQ 10-5-2018</t>
  </si>
  <si>
    <t>EAQ 10-12-2018</t>
  </si>
  <si>
    <t>EAQ 10-18-2018</t>
  </si>
  <si>
    <t>EAQ 10-25-2018</t>
  </si>
  <si>
    <t>EAQ 11-2-2018</t>
  </si>
  <si>
    <t>EAQ 11-10-2018</t>
  </si>
  <si>
    <t>EAQ 11-17-2018</t>
  </si>
  <si>
    <t>EAQ 12-14-2018</t>
  </si>
  <si>
    <t>EAQ 12-21-2018</t>
  </si>
  <si>
    <t>EAQ 1-12-2019</t>
  </si>
  <si>
    <t>EAQ 1-29-2019</t>
  </si>
  <si>
    <t>EAQ 3-30-2019</t>
  </si>
  <si>
    <t>EAQ 4-18-2019</t>
  </si>
  <si>
    <t>EAQ 5-8-2019</t>
  </si>
  <si>
    <t>EAQ 6-5-2019</t>
  </si>
  <si>
    <t>EAQ 6-11-2019</t>
  </si>
  <si>
    <t>EAQ 6-21-2019</t>
  </si>
  <si>
    <t>EAQ 6-27-2019</t>
  </si>
  <si>
    <t>EAQ 7-5-2019</t>
  </si>
  <si>
    <t>EAQ 7-14-2019</t>
  </si>
  <si>
    <t>EAQ 7-19-19</t>
  </si>
  <si>
    <t>EAQ 7-26-2019</t>
  </si>
  <si>
    <t>EAQ 8-2-19</t>
  </si>
  <si>
    <t>EAQ 8-9-19</t>
  </si>
  <si>
    <t>EAQ 8-16-19</t>
  </si>
  <si>
    <t>EAQ 8-23-2019</t>
  </si>
  <si>
    <t>EAQ 8-30-3019</t>
  </si>
  <si>
    <t>EAQ 9-6-3019</t>
  </si>
  <si>
    <t>EAQ 9-13-3019</t>
  </si>
  <si>
    <t>EAQ 9-20-3019</t>
  </si>
  <si>
    <t>EAQ 9-27-3019</t>
  </si>
  <si>
    <t>EAQ 10-4-2019</t>
  </si>
  <si>
    <t>EAQ 10-11-2019</t>
  </si>
  <si>
    <t>EAQ 10-19-2019</t>
  </si>
  <si>
    <t>EAQ 10-25-2019</t>
  </si>
  <si>
    <t>EAQ 11-3-2019</t>
  </si>
  <si>
    <t>EAQ 11-8-2019</t>
  </si>
  <si>
    <t>EAQ 11-15-2019</t>
  </si>
  <si>
    <t>EAQ 11-22-2019</t>
  </si>
  <si>
    <t>EAQ 12-4-2019</t>
  </si>
  <si>
    <t>EAQ 12-12-2019</t>
  </si>
  <si>
    <t>EAQ 12-20-2019</t>
  </si>
  <si>
    <t>EAQ 1-8-2020</t>
  </si>
  <si>
    <t>EAQ 1-21-2020</t>
  </si>
  <si>
    <t>EAQ 1-28-2020</t>
  </si>
  <si>
    <t>EAQ 2-11-20</t>
  </si>
  <si>
    <t>EAQ 2-20-20</t>
  </si>
  <si>
    <t>EAQ 3-11-20</t>
  </si>
  <si>
    <t>EAQ 4-03-20</t>
  </si>
  <si>
    <t>EAQ 20200409</t>
  </si>
  <si>
    <t>EAQ 20200419</t>
  </si>
  <si>
    <t>EAQ 20200424</t>
  </si>
  <si>
    <t>EAQ 202000522</t>
  </si>
  <si>
    <t>EAQ 20200529</t>
  </si>
  <si>
    <t>EAQ 20200605</t>
  </si>
  <si>
    <t>EAQ 20200612</t>
  </si>
  <si>
    <t>EAQ 6-19-20</t>
  </si>
  <si>
    <t>EAQ 6-26-20</t>
  </si>
  <si>
    <t>EAQ 7-2-20</t>
  </si>
  <si>
    <t>EAQ 7-10-20</t>
  </si>
  <si>
    <t>EAQ 7-17-20</t>
  </si>
  <si>
    <t>EAQ 20200723</t>
  </si>
  <si>
    <t>EAQ 20200730</t>
  </si>
  <si>
    <t>EAQ 20200807</t>
  </si>
  <si>
    <t>EAQ 20200814</t>
  </si>
  <si>
    <t>EAQ 20200820</t>
  </si>
  <si>
    <t>EAQ 20200827</t>
  </si>
  <si>
    <t>EAQ 20200903</t>
  </si>
  <si>
    <t>EAQ 20200911</t>
  </si>
  <si>
    <t>EAQ 20200918</t>
  </si>
  <si>
    <t>EAQ 20200924</t>
  </si>
  <si>
    <t>EAQ 20201001</t>
  </si>
  <si>
    <t>EAQ</t>
  </si>
  <si>
    <t>EAQ 20201016</t>
  </si>
  <si>
    <t>EAQ 20201023</t>
  </si>
  <si>
    <t>EAQ 20201027</t>
  </si>
  <si>
    <t>EAQ 20201113</t>
  </si>
  <si>
    <t>EAQ 20201204</t>
  </si>
  <si>
    <t>EAQ 20210108</t>
  </si>
  <si>
    <t>EAQ 20210115</t>
  </si>
  <si>
    <t>EAQ 20210325</t>
  </si>
  <si>
    <t>EAQ 20210407</t>
  </si>
  <si>
    <t>EAQ 20210517</t>
  </si>
  <si>
    <t>EAQ 20210528</t>
  </si>
  <si>
    <t>EAQ 20210604</t>
  </si>
  <si>
    <t>EAQ 20210611</t>
  </si>
  <si>
    <t>EAQ 20210618</t>
  </si>
  <si>
    <t>EAQ 20210624</t>
  </si>
  <si>
    <t>EAQ 20210702</t>
  </si>
  <si>
    <t>EAQ 20210709</t>
  </si>
  <si>
    <t>EAQ 20210715</t>
  </si>
  <si>
    <t>EAQ 20210723</t>
  </si>
  <si>
    <t>EAQ 20210730</t>
  </si>
  <si>
    <t>EAQ 20210731</t>
  </si>
  <si>
    <t>EAQ 20210806</t>
  </si>
  <si>
    <t>EAQ 20210813</t>
  </si>
  <si>
    <t>EAQ 20210819</t>
  </si>
  <si>
    <t>EAQ 20210827</t>
  </si>
  <si>
    <t>EAQ 20210903</t>
  </si>
  <si>
    <t>EAQ 20211001</t>
  </si>
  <si>
    <t>EAQ 20211007</t>
  </si>
  <si>
    <t>EAQ 20211015</t>
  </si>
  <si>
    <t>EAQ 20211022</t>
  </si>
  <si>
    <t>EAQ 20211027</t>
  </si>
  <si>
    <t>EAQ 20211103</t>
  </si>
  <si>
    <t>EAQ 20211111</t>
  </si>
  <si>
    <t>EAQ 20220112</t>
  </si>
  <si>
    <t>EAQ 20220204</t>
  </si>
  <si>
    <t>EAQ 20220303</t>
  </si>
  <si>
    <t>EAQ 20220325</t>
  </si>
  <si>
    <t>EAQ 20220603</t>
  </si>
  <si>
    <t>EAQ 20220610</t>
  </si>
  <si>
    <t>EAQ 20220616</t>
  </si>
  <si>
    <t>EAQ 20220623</t>
  </si>
  <si>
    <t>EAQ 20220629</t>
  </si>
  <si>
    <t>EAQ 20220707</t>
  </si>
  <si>
    <t>EAQ 20220713</t>
  </si>
  <si>
    <t>EAQ 20220722</t>
  </si>
  <si>
    <t>EAQ 20220729</t>
  </si>
  <si>
    <t>EAQ 20220804</t>
  </si>
  <si>
    <t>EAQ 20220812</t>
  </si>
  <si>
    <t>EAQ 20220825</t>
  </si>
  <si>
    <t>EAQ 20220901</t>
  </si>
  <si>
    <t>EAQ 20220908</t>
  </si>
  <si>
    <t>EAQr 20220915</t>
  </si>
  <si>
    <t>EAQ 20220927</t>
  </si>
  <si>
    <t>EBC 7-23-14</t>
  </si>
  <si>
    <t>EBC 7-30-14</t>
  </si>
  <si>
    <t>EBC 8-5-14</t>
  </si>
  <si>
    <t>EBC 8-13-14</t>
  </si>
  <si>
    <t>EBC 8-21-14</t>
  </si>
  <si>
    <t>EBC 8-30-14</t>
  </si>
  <si>
    <t>EBC 9-7-14</t>
  </si>
  <si>
    <t>EBC 9-14-14</t>
  </si>
  <si>
    <t>EBC 9-23-14</t>
  </si>
  <si>
    <t>EBC 10-1-14</t>
  </si>
  <si>
    <t>EBC 10-7-14</t>
  </si>
  <si>
    <t>EBC 10-14-14</t>
  </si>
  <si>
    <t>EBC 10-23-14</t>
  </si>
  <si>
    <t>EBC 10-31-14</t>
  </si>
  <si>
    <t>EBC 11-8-14</t>
  </si>
  <si>
    <t>EBC 11-18-14</t>
  </si>
  <si>
    <t>EBC 12-7-14</t>
  </si>
  <si>
    <t>EBC 2-7-15</t>
  </si>
  <si>
    <t>EBC 3-16-15</t>
  </si>
  <si>
    <t>EBC 4-9-14</t>
  </si>
  <si>
    <t>EBC 5-2-15</t>
  </si>
  <si>
    <t>EBC 5-11-15</t>
  </si>
  <si>
    <t>EBC 5-24-15</t>
  </si>
  <si>
    <t>EBC 6-2-15</t>
  </si>
  <si>
    <t>EBC 6-11-15</t>
  </si>
  <si>
    <t>EBC 6-18-15</t>
  </si>
  <si>
    <t>EBC 6-25-15</t>
  </si>
  <si>
    <t>EBC 7-2-15</t>
  </si>
  <si>
    <t>EBC 7-9-15</t>
  </si>
  <si>
    <t>EBC 7152-15</t>
  </si>
  <si>
    <t>EBC 7-25-15</t>
  </si>
  <si>
    <t>EBC 8-2-15</t>
  </si>
  <si>
    <t>EBC 8-9-15</t>
  </si>
  <si>
    <t>EBC 8-16-15</t>
  </si>
  <si>
    <t>EBC 8-23-15</t>
  </si>
  <si>
    <t>EBC 8-30-15</t>
  </si>
  <si>
    <t>EBC 9-7-15</t>
  </si>
  <si>
    <t>EBC 9-13-15</t>
  </si>
  <si>
    <t>EBC 9-22-15</t>
  </si>
  <si>
    <t>EBC 9-28-15</t>
  </si>
  <si>
    <t>EBC 10-4-15</t>
  </si>
  <si>
    <t>EBC 10-13-15</t>
  </si>
  <si>
    <t>EBC 10-19-15</t>
  </si>
  <si>
    <t>EBC 10-26-15</t>
  </si>
  <si>
    <t>EBC 11-2-15</t>
  </si>
  <si>
    <t>EBC 11-9-15</t>
  </si>
  <si>
    <t>EBC 11-15-15</t>
  </si>
  <si>
    <t>EBC 11-23-15</t>
  </si>
  <si>
    <t>EBC 12-1-15</t>
  </si>
  <si>
    <t>EBC 12-9-15</t>
  </si>
  <si>
    <t>EBC 1-8-16</t>
  </si>
  <si>
    <t>EBC 1-18-16</t>
  </si>
  <si>
    <t>EBC 1-28-16</t>
  </si>
  <si>
    <t>EBC 2-12-16</t>
  </si>
  <si>
    <t>EBC 2-21-16</t>
  </si>
  <si>
    <t>EBC 3-9-16</t>
  </si>
  <si>
    <t>EBC 3-17-16</t>
  </si>
  <si>
    <t>EBC 3-24-16</t>
  </si>
  <si>
    <t>EBC 3-31-16</t>
  </si>
  <si>
    <t>EBC 4-8-16</t>
  </si>
  <si>
    <t>EBC 4-21-16</t>
  </si>
  <si>
    <t>EBC 5-2-26</t>
  </si>
  <si>
    <t>EBC 5-12-16</t>
  </si>
  <si>
    <t>EBC 5-20-16</t>
  </si>
  <si>
    <t>EBC 5-27-16</t>
  </si>
  <si>
    <t>EBC 6-4-16</t>
  </si>
  <si>
    <t>EBC 6-11-16</t>
  </si>
  <si>
    <t>EBC 6-17-16</t>
  </si>
  <si>
    <t>EBC 6-27-16</t>
  </si>
  <si>
    <t>EBC 7-8-16</t>
  </si>
  <si>
    <t>EBC 7-15-16</t>
  </si>
  <si>
    <t>EBC 7-22-16</t>
  </si>
  <si>
    <t>EBC 7-29-16</t>
  </si>
  <si>
    <t>EBC 8-12-16</t>
  </si>
  <si>
    <t>EBC 8-19-16</t>
  </si>
  <si>
    <t>EBC 8-26-16</t>
  </si>
  <si>
    <t>EBC 9-2-16</t>
  </si>
  <si>
    <t>EBC 9-9-16</t>
  </si>
  <si>
    <t>EBC 9-16-16</t>
  </si>
  <si>
    <t>EBC 9-23-16</t>
  </si>
  <si>
    <t>EBC 10-19-16</t>
  </si>
  <si>
    <t>EBC 10-27-16</t>
  </si>
  <si>
    <t>EBC 11-23-16</t>
  </si>
  <si>
    <t>EBC 12-4-16</t>
  </si>
  <si>
    <t>EBC 2-1-17</t>
  </si>
  <si>
    <t>EBC 3-19-17</t>
  </si>
  <si>
    <t>EBC 4-12-17</t>
  </si>
  <si>
    <t>EBC 4-30-17</t>
  </si>
  <si>
    <t>EBC 5-11-17</t>
  </si>
  <si>
    <t>EBC 5-14-17</t>
  </si>
  <si>
    <t>EBC 5-31-17</t>
  </si>
  <si>
    <t>EBC 6-15-17</t>
  </si>
  <si>
    <t>EBC 6-30-17</t>
  </si>
  <si>
    <t>EBC 7-13-17</t>
  </si>
  <si>
    <t>EBC 7-30-17</t>
  </si>
  <si>
    <t>EBC 8-25-17</t>
  </si>
  <si>
    <t>EBC 9-13-17</t>
  </si>
  <si>
    <t>EBC 9-27-17</t>
  </si>
  <si>
    <t>EBC 10-14-17</t>
  </si>
  <si>
    <t>EBC 10-23-17</t>
  </si>
  <si>
    <t>EBC 11-3-17</t>
  </si>
  <si>
    <t>EBC 11-15-17</t>
  </si>
  <si>
    <t>EBC 12-19-17</t>
  </si>
  <si>
    <t>EBC 1-6-18</t>
  </si>
  <si>
    <t>EBC 1-26-18</t>
  </si>
  <si>
    <t>EBC 3-4-2018</t>
  </si>
  <si>
    <t>EBC 3-17-2018</t>
  </si>
  <si>
    <t>EBC 4-14-2018</t>
  </si>
  <si>
    <t>EBC 5-7-2018</t>
  </si>
  <si>
    <t>EBC 6-15-2018</t>
  </si>
  <si>
    <t>EBC 7-11-2018</t>
  </si>
  <si>
    <t>EBC 7-15-2018</t>
  </si>
  <si>
    <t>EBC 8-17-2018</t>
  </si>
  <si>
    <t>EBC 8-24-2018</t>
  </si>
  <si>
    <t>EBC 8-31-2018</t>
  </si>
  <si>
    <t>EBC 9-7-2018</t>
  </si>
  <si>
    <t>EBC 9-14-2018</t>
  </si>
  <si>
    <t>EBC 9-21-2018</t>
  </si>
  <si>
    <t>EBC 9-28-2018</t>
  </si>
  <si>
    <t>EBC 10-5-2018</t>
  </si>
  <si>
    <t>EBC 10-12-2018</t>
  </si>
  <si>
    <t>EBC 10-18-2018</t>
  </si>
  <si>
    <t>EBC 10-25-2018</t>
  </si>
  <si>
    <t>EBC 11-2-2018</t>
  </si>
  <si>
    <t>EBC 11-10-2018</t>
  </si>
  <si>
    <t>EBC 11-17-2018</t>
  </si>
  <si>
    <t>EBC 12-3-2018</t>
  </si>
  <si>
    <t>EBC 12-13-2018</t>
  </si>
  <si>
    <t>EBC 12-21-2018</t>
  </si>
  <si>
    <t>EBC 1-3-2019</t>
  </si>
  <si>
    <t>EBC 1-11-2019</t>
  </si>
  <si>
    <t>EBC 1-29-2019</t>
  </si>
  <si>
    <t>EBC 2-10-2019</t>
  </si>
  <si>
    <t>EBC 3-30-2019</t>
  </si>
  <si>
    <t>EBC 4-18-2019</t>
  </si>
  <si>
    <t>EBC 5-2-2019</t>
  </si>
  <si>
    <t>EBC 5-8-2019</t>
  </si>
  <si>
    <t>EBC 5-31-2019</t>
  </si>
  <si>
    <t>EBC 6-5-2019</t>
  </si>
  <si>
    <t>EBC 6-11-2019</t>
  </si>
  <si>
    <t>EBC 6-21-2019</t>
  </si>
  <si>
    <t>EBC 6-27-2019</t>
  </si>
  <si>
    <t>EBC 7-5-2019</t>
  </si>
  <si>
    <t>EBC 7-14-2019</t>
  </si>
  <si>
    <t>EBC 7-19-2019</t>
  </si>
  <si>
    <t>EBC 7-26-2019</t>
  </si>
  <si>
    <t>EBC 8-2-19</t>
  </si>
  <si>
    <t>EBC 8-9-19</t>
  </si>
  <si>
    <t>EBC 8-16-19</t>
  </si>
  <si>
    <t>EBC 8-23-2019</t>
  </si>
  <si>
    <t>EBC 8-30-2019</t>
  </si>
  <si>
    <t>EBC 9-6-2019</t>
  </si>
  <si>
    <t>EBC 9-13-2019</t>
  </si>
  <si>
    <t>EBC 9-20-2019</t>
  </si>
  <si>
    <t>EBC 9-27-2019</t>
  </si>
  <si>
    <t>EBC 10-04-19</t>
  </si>
  <si>
    <t>EBC 10-11-19</t>
  </si>
  <si>
    <t>EBC 10-18-19</t>
  </si>
  <si>
    <t>EBC 10-25-2019</t>
  </si>
  <si>
    <t>EBC 11-3-2019</t>
  </si>
  <si>
    <t>EBC 11-8-2019</t>
  </si>
  <si>
    <t>EBC 11-15-2019</t>
  </si>
  <si>
    <t>EBC 11-22-2019</t>
  </si>
  <si>
    <t>EBC 12-4-2019</t>
  </si>
  <si>
    <t>EBC 12-12-2019</t>
  </si>
  <si>
    <t>EBC 12-20-2019</t>
  </si>
  <si>
    <t>EBC 1-8-2020</t>
  </si>
  <si>
    <t>EBC 1-15-2020</t>
  </si>
  <si>
    <t>EBC 1-21-2020</t>
  </si>
  <si>
    <t>EBC 1-28-2020</t>
  </si>
  <si>
    <t>EBC 2-11-20</t>
  </si>
  <si>
    <t>EBC 2-20-20</t>
  </si>
  <si>
    <t>EBC 3-01-20</t>
  </si>
  <si>
    <t>EBC 3-11-20</t>
  </si>
  <si>
    <t>EBC 3-17-20</t>
  </si>
  <si>
    <t>EBC 4-03-20</t>
  </si>
  <si>
    <t>EBC 20200409</t>
  </si>
  <si>
    <t>EBC 20200414</t>
  </si>
  <si>
    <t>EBC 20200424</t>
  </si>
  <si>
    <t>EBC 20200428</t>
  </si>
  <si>
    <t>EBC 20200514</t>
  </si>
  <si>
    <t>EBC 20200522</t>
  </si>
  <si>
    <t>EBC 20200529</t>
  </si>
  <si>
    <t>EBC 20200605</t>
  </si>
  <si>
    <t>EBC 20200612</t>
  </si>
  <si>
    <t>EBC 6-19-20</t>
  </si>
  <si>
    <t>EBC 6-26-20</t>
  </si>
  <si>
    <t>EBC 7-2-20</t>
  </si>
  <si>
    <t>EBC 7-10-20</t>
  </si>
  <si>
    <t>EBC 7-17-20</t>
  </si>
  <si>
    <t>EBC 20200723</t>
  </si>
  <si>
    <t>EBC 20200730</t>
  </si>
  <si>
    <t>EBC 20200807</t>
  </si>
  <si>
    <t>EBC 20200814</t>
  </si>
  <si>
    <t>EBC 20200820</t>
  </si>
  <si>
    <t>EBC 20200827</t>
  </si>
  <si>
    <t>EBC 20200903</t>
  </si>
  <si>
    <t>EBC 20200911</t>
  </si>
  <si>
    <t>EBC 20200918</t>
  </si>
  <si>
    <t>EBC 20200924</t>
  </si>
  <si>
    <t>EBC 20201001</t>
  </si>
  <si>
    <t>EBC</t>
  </si>
  <si>
    <t>EBC 20201016</t>
  </si>
  <si>
    <t>EBC 20201023</t>
  </si>
  <si>
    <t>EBC 20201027</t>
  </si>
  <si>
    <t>EBC 20201113</t>
  </si>
  <si>
    <t>EBC 20201120</t>
  </si>
  <si>
    <t>EBC 20201204</t>
  </si>
  <si>
    <t>EBC 20201231</t>
  </si>
  <si>
    <t>EBC 20210108</t>
  </si>
  <si>
    <t>EBC 20210115</t>
  </si>
  <si>
    <t>EBC 20210325</t>
  </si>
  <si>
    <t>EBC 20210330</t>
  </si>
  <si>
    <t>EBC 20210407</t>
  </si>
  <si>
    <t>EBC 20210414</t>
  </si>
  <si>
    <t>EBC 20210517</t>
  </si>
  <si>
    <t>EBC 20210528</t>
  </si>
  <si>
    <t>EBC 20210604</t>
  </si>
  <si>
    <t>EBC 20210611</t>
  </si>
  <si>
    <t>EBC 20210618</t>
  </si>
  <si>
    <t>EBC 20210624</t>
  </si>
  <si>
    <t>EBC 20210702</t>
  </si>
  <si>
    <t>EBC 20210709</t>
  </si>
  <si>
    <t>EBC 20210715</t>
  </si>
  <si>
    <t>EBC 20210723</t>
  </si>
  <si>
    <t>evaporated? or monsoon?</t>
  </si>
  <si>
    <t>EBC 20210730</t>
  </si>
  <si>
    <t>EBC 20210731</t>
  </si>
  <si>
    <t>EBC 20210806</t>
  </si>
  <si>
    <t>EBC 20210813</t>
  </si>
  <si>
    <t>EBC 20210819</t>
  </si>
  <si>
    <t>EBC 20210827</t>
  </si>
  <si>
    <t>EBC 20210903</t>
  </si>
  <si>
    <t>EBC 20211001</t>
  </si>
  <si>
    <t>EBC 20211007</t>
  </si>
  <si>
    <t>EBC 20211015</t>
  </si>
  <si>
    <t>EBC 20211022</t>
  </si>
  <si>
    <t>EBC 20211027</t>
  </si>
  <si>
    <t>EBC 20211103</t>
  </si>
  <si>
    <t>EBC 20211111</t>
  </si>
  <si>
    <t>EBC 20211220</t>
  </si>
  <si>
    <t>EBC 20220112</t>
  </si>
  <si>
    <t>EBC 20220121</t>
  </si>
  <si>
    <t>EBC 20220204</t>
  </si>
  <si>
    <t>EBC 20220210</t>
  </si>
  <si>
    <t>EBC 20220225</t>
  </si>
  <si>
    <t>EBC 20220303</t>
  </si>
  <si>
    <t>EBC 20220308</t>
  </si>
  <si>
    <t>EBC 20220314</t>
  </si>
  <si>
    <t>EBC 20220325</t>
  </si>
  <si>
    <t>EBC 20220603</t>
  </si>
  <si>
    <t>EBC 20220610</t>
  </si>
  <si>
    <t>EBC 20220616</t>
  </si>
  <si>
    <t>EBC 20220623</t>
  </si>
  <si>
    <t>EBC 20220629</t>
  </si>
  <si>
    <t>EBC 20220707</t>
  </si>
  <si>
    <t>EBC 20220713</t>
  </si>
  <si>
    <t>EBC 20220722</t>
  </si>
  <si>
    <t>EBC 20220729</t>
  </si>
  <si>
    <t>EBC 20220804</t>
  </si>
  <si>
    <t>EBC 20220812</t>
  </si>
  <si>
    <t>EBC 20220825</t>
  </si>
  <si>
    <t>EBC 20220901</t>
  </si>
  <si>
    <t>EBC 20220908</t>
  </si>
  <si>
    <t>EBC 20220915</t>
  </si>
  <si>
    <t>EBC 20220927</t>
  </si>
  <si>
    <t>EBC 20221018</t>
  </si>
  <si>
    <t>EBC 20221109</t>
  </si>
  <si>
    <t>EBC 20221121</t>
  </si>
  <si>
    <t>EBC 20221216</t>
  </si>
  <si>
    <t>EBC 20230105</t>
  </si>
  <si>
    <t>EBC 20230112</t>
  </si>
  <si>
    <t>EBC 20230127</t>
  </si>
  <si>
    <t>EBC 20230217</t>
  </si>
  <si>
    <t>EBC 20230306</t>
  </si>
  <si>
    <t>Gothic 6-27-14</t>
  </si>
  <si>
    <t>Gothic 7-3-14</t>
  </si>
  <si>
    <t>Gothic 7-16-14</t>
  </si>
  <si>
    <t>Gothic 7-23-14</t>
  </si>
  <si>
    <t>Gothic 7-30-14</t>
  </si>
  <si>
    <t>Gothic 8-5-14</t>
  </si>
  <si>
    <t>Gothic 8-13-14</t>
  </si>
  <si>
    <t>Gothic 8-21-14</t>
  </si>
  <si>
    <t>Gothic 8-30-14</t>
  </si>
  <si>
    <t>Gothic 9-7-14</t>
  </si>
  <si>
    <t>Gothic 9-14-14</t>
  </si>
  <si>
    <t>Gothic 9-23-14</t>
  </si>
  <si>
    <t>Gothic 10-1-14</t>
  </si>
  <si>
    <t>Gothic 10-7-14</t>
  </si>
  <si>
    <t>Gothic 10-14-14</t>
  </si>
  <si>
    <t>Gothic 10-23-14</t>
  </si>
  <si>
    <t>Gothic 10-31-14</t>
  </si>
  <si>
    <t>Gothic 11-8-14</t>
  </si>
  <si>
    <t>Gothic 12-12-14</t>
  </si>
  <si>
    <t>Gothic 5-11-15</t>
  </si>
  <si>
    <t>Gothic 5-24-15</t>
  </si>
  <si>
    <t>Gothic 6-2-15</t>
  </si>
  <si>
    <t>Gothic 6-11-15</t>
  </si>
  <si>
    <t>Gothic 6-18-15</t>
  </si>
  <si>
    <t>Gothic 6-25-15</t>
  </si>
  <si>
    <t>Gothic 7-2-15</t>
  </si>
  <si>
    <t>Gothic 7-9-15</t>
  </si>
  <si>
    <t>Gothic 7-17-15</t>
  </si>
  <si>
    <t>Gothic 7-25-15</t>
  </si>
  <si>
    <t>Gothic 8-2-15</t>
  </si>
  <si>
    <t>Gothic 8-9-15</t>
  </si>
  <si>
    <t>Gothic 8-16-15</t>
  </si>
  <si>
    <t>Gothic 8-23-15</t>
  </si>
  <si>
    <t>Gothic 8-30-15</t>
  </si>
  <si>
    <t>Gothic 9-7-15</t>
  </si>
  <si>
    <t>Gothic 9-13-15</t>
  </si>
  <si>
    <t>Gothic 9-22-15</t>
  </si>
  <si>
    <t>Gothic 9-28-15</t>
  </si>
  <si>
    <t>Gothic 10-4-15</t>
  </si>
  <si>
    <t>Gothic 10-13-15</t>
  </si>
  <si>
    <t>Gothic 10-19-15</t>
  </si>
  <si>
    <t>Gothic 10-26-15</t>
  </si>
  <si>
    <t>Gothic 11-2-15</t>
  </si>
  <si>
    <t>Gothic 11-9-15</t>
  </si>
  <si>
    <t>Gothic 11-15-15</t>
  </si>
  <si>
    <t>Gothic 5-12-16</t>
  </si>
  <si>
    <t>Gothic 5-20-16</t>
  </si>
  <si>
    <t>Gothic 5-27-16</t>
  </si>
  <si>
    <t>Gothic 6-4-16</t>
  </si>
  <si>
    <t>Gothic 6-11-16</t>
  </si>
  <si>
    <t>Gothic 6-17-16</t>
  </si>
  <si>
    <t>Gothic 6-27-16</t>
  </si>
  <si>
    <t>Gothic 7-8-16</t>
  </si>
  <si>
    <t>Gothic 7-22-16</t>
  </si>
  <si>
    <t>Gothic 7-29-16</t>
  </si>
  <si>
    <t>Gothic 8-5-16</t>
  </si>
  <si>
    <t>Gothic 8-12-16</t>
  </si>
  <si>
    <t>Gothic 8-19-16</t>
  </si>
  <si>
    <t>Gothic 8-26-16</t>
  </si>
  <si>
    <t>Gothic 9-2-16</t>
  </si>
  <si>
    <t>Gothic 9-9-16</t>
  </si>
  <si>
    <t>Gothic 9-16-16</t>
  </si>
  <si>
    <t>Gothic 9-23-16</t>
  </si>
  <si>
    <t>Gothic 10-19-16</t>
  </si>
  <si>
    <t>Gothic 10-27-16</t>
  </si>
  <si>
    <t>Gothic 6-1-17</t>
  </si>
  <si>
    <t>Gothic 6-15-17</t>
  </si>
  <si>
    <t>Gothic 6-30-17</t>
  </si>
  <si>
    <t>Gothic 7-13-17</t>
  </si>
  <si>
    <t>Gothic 7-30-17</t>
  </si>
  <si>
    <t>Gothic 8-25-17</t>
  </si>
  <si>
    <t>Gothic 9-14-17</t>
  </si>
  <si>
    <t>Gothic 9-27-17</t>
  </si>
  <si>
    <t>Gothic 10-14-17</t>
  </si>
  <si>
    <t>Gothic 10-23-17</t>
  </si>
  <si>
    <t>Gothic 11-3-17</t>
  </si>
  <si>
    <t>Quigley 6-27-14</t>
  </si>
  <si>
    <t>Quigley 7-3-14</t>
  </si>
  <si>
    <t>Quigley 7-16-14</t>
  </si>
  <si>
    <t>Quigley 7-23-14</t>
  </si>
  <si>
    <t>Quigley 7-30-14</t>
  </si>
  <si>
    <t>Quigley 8-5-14</t>
  </si>
  <si>
    <t>Quigley 8-13-14</t>
  </si>
  <si>
    <t>Quigley 8-21-14</t>
  </si>
  <si>
    <t>Quigley 8-30-14</t>
  </si>
  <si>
    <t>Quigley 9-7-14</t>
  </si>
  <si>
    <t>Quigley 9-14-14</t>
  </si>
  <si>
    <t>Quigley 9-23-14</t>
  </si>
  <si>
    <t>Quigley 10-1-14</t>
  </si>
  <si>
    <t>Quigley 10-7-14</t>
  </si>
  <si>
    <t>Quigley 10-14-14</t>
  </si>
  <si>
    <t>Quigley 10-23-14</t>
  </si>
  <si>
    <t>Quigley 10-31-14</t>
  </si>
  <si>
    <t>Quigley 11-8-14</t>
  </si>
  <si>
    <t>Quigley 12-12-14</t>
  </si>
  <si>
    <t>Quigley 4-9-15</t>
  </si>
  <si>
    <t>Quigley 5-11-15</t>
  </si>
  <si>
    <t>Quigley 5-24-15</t>
  </si>
  <si>
    <t>Quigley 6-2-15</t>
  </si>
  <si>
    <t>Quigley 6-11-15</t>
  </si>
  <si>
    <t>Quigley 6-18-15</t>
  </si>
  <si>
    <t>Quigley 6-25-15</t>
  </si>
  <si>
    <t>Quigley 7-2-15</t>
  </si>
  <si>
    <t>Quigley 7-9-15</t>
  </si>
  <si>
    <t>Quigley 7-15-15</t>
  </si>
  <si>
    <t>Quigley 7-25-15</t>
  </si>
  <si>
    <t>Quigley 8-2-15</t>
  </si>
  <si>
    <t>Quigley 8-9-15</t>
  </si>
  <si>
    <t>Quigley 8-16-15</t>
  </si>
  <si>
    <t>Quigley 8-23-15</t>
  </si>
  <si>
    <t>Quigley 8-30-15</t>
  </si>
  <si>
    <t>Quigley 9-7-15</t>
  </si>
  <si>
    <t>Quigley 9-13-15</t>
  </si>
  <si>
    <t>Quigley 9-22-15</t>
  </si>
  <si>
    <t>Quigley 9-28-15</t>
  </si>
  <si>
    <t>Quigley 10-4-15</t>
  </si>
  <si>
    <t>Quigley 10-13-15</t>
  </si>
  <si>
    <t>Quigley 10-19-15</t>
  </si>
  <si>
    <t>Quigley 10-26-15</t>
  </si>
  <si>
    <t>Quigley 11-2-15</t>
  </si>
  <si>
    <t>Quigley 11-9-15</t>
  </si>
  <si>
    <t>Quigley 11-15-15</t>
  </si>
  <si>
    <t>Quigley 11-23-15</t>
  </si>
  <si>
    <t>Quigley 12-1-15</t>
  </si>
  <si>
    <t>Quigley 4-8-16</t>
  </si>
  <si>
    <t>Quigley 4-21-16</t>
  </si>
  <si>
    <t>Quigley 5-2-16</t>
  </si>
  <si>
    <t>Quigley 5-20-16</t>
  </si>
  <si>
    <t>Quigley 5-27-16</t>
  </si>
  <si>
    <t>Quigley 6-4-16</t>
  </si>
  <si>
    <t>Quigley 6-11-16</t>
  </si>
  <si>
    <t>Quigley 6-17-16</t>
  </si>
  <si>
    <t>Quigley 6-27-16</t>
  </si>
  <si>
    <t>Quigley 7-8-16</t>
  </si>
  <si>
    <t>Quigley 7-22-16</t>
  </si>
  <si>
    <t>Quigley 7-29-16</t>
  </si>
  <si>
    <t>Quigley 8-5-16</t>
  </si>
  <si>
    <t>Quigley 8-19-16</t>
  </si>
  <si>
    <t>Quigley 8-26-16</t>
  </si>
  <si>
    <t>Quigley 9-2-16</t>
  </si>
  <si>
    <t>Quigley 9-9-16</t>
  </si>
  <si>
    <t>Quigley 9-16-16</t>
  </si>
  <si>
    <t>Quigley 9-23-16</t>
  </si>
  <si>
    <t>Quigley 10-19-16</t>
  </si>
  <si>
    <t>Quigley 10-27-16</t>
  </si>
  <si>
    <t>Quigley 11-23-16</t>
  </si>
  <si>
    <t>Quigley 12-2-16</t>
  </si>
  <si>
    <t>Quigley 5-14-17</t>
  </si>
  <si>
    <t>Quigley 6-1-17</t>
  </si>
  <si>
    <t>Quigley 6-15-17</t>
  </si>
  <si>
    <t>Quigley 6-30-17</t>
  </si>
  <si>
    <t>Quigley 7-13-17</t>
  </si>
  <si>
    <t>Quigley 7-30-17</t>
  </si>
  <si>
    <t>Quigley 8-25-17</t>
  </si>
  <si>
    <t>Quigley 9-14-17</t>
  </si>
  <si>
    <t>Quigley 9-27-17</t>
  </si>
  <si>
    <t>Quigley 10-14-17</t>
  </si>
  <si>
    <t>Quigley 10-23-17</t>
  </si>
  <si>
    <t>Quigley 11-3-17</t>
  </si>
  <si>
    <t>Quigley 11-16-17</t>
  </si>
  <si>
    <t>Quigley 04/14/2018</t>
  </si>
  <si>
    <t>Quigley 05/25/2018</t>
  </si>
  <si>
    <t>Quigley 06/15/2018</t>
  </si>
  <si>
    <t>Quigley 06/25/2018</t>
  </si>
  <si>
    <t>Quigley 07/09/2018</t>
  </si>
  <si>
    <t>Quigley 07/15/2018</t>
  </si>
  <si>
    <t>Quigley 08/17/2018</t>
  </si>
  <si>
    <t>Quigley 08/24/2018</t>
  </si>
  <si>
    <t>Quigley 08/31/2018</t>
  </si>
  <si>
    <t>Quigley 09/07/2018</t>
  </si>
  <si>
    <t>Quigley 09/14/2018</t>
  </si>
  <si>
    <t>Quigley 09/21/2018</t>
  </si>
  <si>
    <t>Quigley 09/28/2018</t>
  </si>
  <si>
    <t>Marmot 7-30-14</t>
  </si>
  <si>
    <t>Marmot 8-5-14</t>
  </si>
  <si>
    <t>Marmot 8-13-14</t>
  </si>
  <si>
    <t>Marmot 8-21-14</t>
  </si>
  <si>
    <t>Marmot 8-30-14</t>
  </si>
  <si>
    <t>Marmot 9-7-14</t>
  </si>
  <si>
    <t>Marmot 9-14-14</t>
  </si>
  <si>
    <t>Marmot 9-23-14</t>
  </si>
  <si>
    <t>Marmot 10-1-14</t>
  </si>
  <si>
    <t>Marmot 10-7-14</t>
  </si>
  <si>
    <t>Marmot 10-14-14</t>
  </si>
  <si>
    <t>Marmot 10-23-14</t>
  </si>
  <si>
    <t>Marmot 10-31-14</t>
  </si>
  <si>
    <t>Marmot 11-8-14</t>
  </si>
  <si>
    <t>Marmot 11-18-14</t>
  </si>
  <si>
    <t>Marmot 12-7-14</t>
  </si>
  <si>
    <t>Marmot 1-24-15</t>
  </si>
  <si>
    <t>Marmot 2-7-15</t>
  </si>
  <si>
    <t>Marmot 3-16-15</t>
  </si>
  <si>
    <t>Marmot 4-9-15</t>
  </si>
  <si>
    <t>Marmot 5-11-15</t>
  </si>
  <si>
    <t>Marmot 5-24-15</t>
  </si>
  <si>
    <t>Marmot 6-2-15</t>
  </si>
  <si>
    <t>Marmot 6-11-15</t>
  </si>
  <si>
    <t>Marmot 6-18-15</t>
  </si>
  <si>
    <t>Marmot 6-25-15</t>
  </si>
  <si>
    <t>Marmot 7-2-15</t>
  </si>
  <si>
    <t>Marmot 7-9-15</t>
  </si>
  <si>
    <t>Marmot 7-15-15</t>
  </si>
  <si>
    <t>Marmot 7-25-15</t>
  </si>
  <si>
    <t>Marmot 8-2-15</t>
  </si>
  <si>
    <t>Marmot 8-9-15</t>
  </si>
  <si>
    <t>Marmot 8-16-15</t>
  </si>
  <si>
    <t>Marmot 8-23-15</t>
  </si>
  <si>
    <t>Marmot 8-30-15</t>
  </si>
  <si>
    <t>Marmot 9-7-15</t>
  </si>
  <si>
    <t>Marmot 9-13-15</t>
  </si>
  <si>
    <t>Marmot 9-22-15</t>
  </si>
  <si>
    <t>Marmot 9-28-15</t>
  </si>
  <si>
    <t>Marmot 10-4-15</t>
  </si>
  <si>
    <t>Marmot 10-13-15</t>
  </si>
  <si>
    <t>Marmot 10-19-15</t>
  </si>
  <si>
    <t>Marmot 10-26-15</t>
  </si>
  <si>
    <t>Marmot 11-2-15</t>
  </si>
  <si>
    <t>Marmot 11-9-15</t>
  </si>
  <si>
    <t>Marmot 11-15-15</t>
  </si>
  <si>
    <t>Marmot 11-23-15</t>
  </si>
  <si>
    <t>Marmot 12-1-15</t>
  </si>
  <si>
    <t>Marmot 12-9-15</t>
  </si>
  <si>
    <t>Marmot 1-8-16</t>
  </si>
  <si>
    <t>Marot 1-18-16</t>
  </si>
  <si>
    <t>Marmot 1-28-16</t>
  </si>
  <si>
    <t>Marmot 2-12-16</t>
  </si>
  <si>
    <t>Marmot 2-21-16</t>
  </si>
  <si>
    <t>Marmot 3-9-16</t>
  </si>
  <si>
    <t>Marmot 3-17-16</t>
  </si>
  <si>
    <t>Marmot 3-24-16</t>
  </si>
  <si>
    <t>Marmot 3-31-16</t>
  </si>
  <si>
    <t>Marmot 4-8-16</t>
  </si>
  <si>
    <t>Marmot 4-21-16</t>
  </si>
  <si>
    <t>Marmot 5-2-16</t>
  </si>
  <si>
    <t>Marmot 5-12-16</t>
  </si>
  <si>
    <t>Marmot 5-20-16</t>
  </si>
  <si>
    <t>Marmot 5-27-16</t>
  </si>
  <si>
    <t>Marmot 6-4-16</t>
  </si>
  <si>
    <t>Marmot 6-11-16</t>
  </si>
  <si>
    <t>Marmot 6-17-16</t>
  </si>
  <si>
    <t>Marmot 6-27-16</t>
  </si>
  <si>
    <t>Marmot 7-8-16</t>
  </si>
  <si>
    <t>Marmot 7-15-16</t>
  </si>
  <si>
    <t>Marmot 7-22-16</t>
  </si>
  <si>
    <t>Marmot 7-29-16</t>
  </si>
  <si>
    <t>Marmot 8-5-16</t>
  </si>
  <si>
    <t>Marmot 8-12-16</t>
  </si>
  <si>
    <t>Marmot 8-19-16</t>
  </si>
  <si>
    <t>Marmot 8-26-16</t>
  </si>
  <si>
    <t>Marmot 9-2-16</t>
  </si>
  <si>
    <t>Marmot 9-9-16</t>
  </si>
  <si>
    <t>Marmot 9-16-16</t>
  </si>
  <si>
    <t>Marmot 9-23-16</t>
  </si>
  <si>
    <t>Marmot 10-19-16</t>
  </si>
  <si>
    <t>Marmot 10-27-16</t>
  </si>
  <si>
    <t>Marmot 11-23-16</t>
  </si>
  <si>
    <t>Marmot 12-4-16</t>
  </si>
  <si>
    <t>Marmot 4-12-17</t>
  </si>
  <si>
    <t>Marmot 4-30-17</t>
  </si>
  <si>
    <t>Marmot 5-14-17</t>
  </si>
  <si>
    <t>Marmot 6-1-17</t>
  </si>
  <si>
    <t>Marmot 6-15-17</t>
  </si>
  <si>
    <t>Marmot 6-30-17</t>
  </si>
  <si>
    <t>Marmot 7-30-17</t>
  </si>
  <si>
    <t>Marmot 8-25-17</t>
  </si>
  <si>
    <t>Marmot 9-13-17</t>
  </si>
  <si>
    <t>Marmot 9-27-17</t>
  </si>
  <si>
    <t>Marmot 10-14-17</t>
  </si>
  <si>
    <t>Marmot 10-23-17</t>
  </si>
  <si>
    <t>Marmot 11-16-17</t>
  </si>
  <si>
    <t>Rock 6-27-14</t>
  </si>
  <si>
    <t>Rock 7-3-14</t>
  </si>
  <si>
    <t>Rock 7-16-14</t>
  </si>
  <si>
    <t>Rock 7-23-14</t>
  </si>
  <si>
    <t>Rock 7-30-14</t>
  </si>
  <si>
    <t>Rock 8-5-14</t>
  </si>
  <si>
    <t>Rock 8-13-14</t>
  </si>
  <si>
    <t>Rock 8-21-14</t>
  </si>
  <si>
    <t>Rock 8-30-14</t>
  </si>
  <si>
    <t>Rock 9-7-14</t>
  </si>
  <si>
    <t>Rock 9-14-14</t>
  </si>
  <si>
    <t>Rock 9-23-14</t>
  </si>
  <si>
    <t>Rock 10-1-14</t>
  </si>
  <si>
    <t>Rock 10-7-14</t>
  </si>
  <si>
    <t>Rock 10-14-14</t>
  </si>
  <si>
    <t>Rock 10-23-14</t>
  </si>
  <si>
    <t>Rock 10-31-14</t>
  </si>
  <si>
    <t>Rock 11-18-14</t>
  </si>
  <si>
    <t>Rock 11-8-14</t>
  </si>
  <si>
    <t>Rock 12-12-14</t>
  </si>
  <si>
    <t>Rock 1-24-15</t>
  </si>
  <si>
    <t>Rock 2-7-15</t>
  </si>
  <si>
    <t>Rock 2-19-15</t>
  </si>
  <si>
    <t>Rock 3-16-15</t>
  </si>
  <si>
    <t>Rock 4-9-15</t>
  </si>
  <si>
    <t>Rock 5-11-15</t>
  </si>
  <si>
    <t>Rock 5-24-15</t>
  </si>
  <si>
    <t>Rock 6-2-15</t>
  </si>
  <si>
    <t>Rock 6-11-15</t>
  </si>
  <si>
    <t>Rock 6-18-15</t>
  </si>
  <si>
    <t>Rock 6-25-15</t>
  </si>
  <si>
    <t>Rock 7-2-15</t>
  </si>
  <si>
    <t>Rock 7-9-15</t>
  </si>
  <si>
    <t>Rock 7-17-15</t>
  </si>
  <si>
    <t>Rock 7-25-15</t>
  </si>
  <si>
    <t>Rock 8-2-15</t>
  </si>
  <si>
    <t>Rock 8-9-15</t>
  </si>
  <si>
    <t>Rock 8-16-15</t>
  </si>
  <si>
    <t>Rock 8-23-15</t>
  </si>
  <si>
    <t>Rock 8-30-15</t>
  </si>
  <si>
    <t>Rock 9-7-15</t>
  </si>
  <si>
    <t>Rock 9-13-15</t>
  </si>
  <si>
    <t>Rock 9-22-15</t>
  </si>
  <si>
    <t>Rock 9-28-15</t>
  </si>
  <si>
    <t>Rock 10-4-15</t>
  </si>
  <si>
    <t>Rock 10-13-15</t>
  </si>
  <si>
    <t>Rock 10-19-15</t>
  </si>
  <si>
    <t>Rock 10-26-15</t>
  </si>
  <si>
    <t>Rock 11-2-15</t>
  </si>
  <si>
    <t>Rock 11-9-15</t>
  </si>
  <si>
    <t>Rock 11-15-15</t>
  </si>
  <si>
    <t>Rock 11-23-15</t>
  </si>
  <si>
    <t>Rock 12-1-15</t>
  </si>
  <si>
    <t>Rock 12-9-15</t>
  </si>
  <si>
    <t>Rock 12-30-15</t>
  </si>
  <si>
    <t>Rock 1-8-16</t>
  </si>
  <si>
    <t>Rock 1-18-16</t>
  </si>
  <si>
    <t>Rock 1-28-16</t>
  </si>
  <si>
    <t>Rock 2-12-16</t>
  </si>
  <si>
    <t>Rock 2-21-16</t>
  </si>
  <si>
    <t>Rock 3-17-16</t>
  </si>
  <si>
    <t>Rock 3-24-16</t>
  </si>
  <si>
    <t>Rock 3-31-16</t>
  </si>
  <si>
    <t>Rock  4-8-16</t>
  </si>
  <si>
    <t>Rock 4-21-16</t>
  </si>
  <si>
    <t>Rock 5-2-16</t>
  </si>
  <si>
    <t>Rock 5-12-16</t>
  </si>
  <si>
    <t>Rock 5-20-16</t>
  </si>
  <si>
    <t>Rock 5-27-16</t>
  </si>
  <si>
    <t>Rock 6-4-16</t>
  </si>
  <si>
    <t>Rock 6-11-16</t>
  </si>
  <si>
    <t>Rock 6-17-16</t>
  </si>
  <si>
    <t>Rock 6-27-16</t>
  </si>
  <si>
    <t>Rock 7-8-16</t>
  </si>
  <si>
    <t>Rock 7-15-16</t>
  </si>
  <si>
    <t>Rock 7-22-16</t>
  </si>
  <si>
    <t>Rock 7-29-16</t>
  </si>
  <si>
    <t>Rock 8-5-16</t>
  </si>
  <si>
    <t>Rock 8-12-16</t>
  </si>
  <si>
    <t>Rock 8-19-16</t>
  </si>
  <si>
    <t>Rock 8-26-16</t>
  </si>
  <si>
    <t>Rock 9-2-16</t>
  </si>
  <si>
    <t>Rock 9-9-16</t>
  </si>
  <si>
    <t>Rock 9-16-16</t>
  </si>
  <si>
    <t>Rock 9-23-16</t>
  </si>
  <si>
    <t>Rock 10-19-16</t>
  </si>
  <si>
    <t>Rock 10-27-16</t>
  </si>
  <si>
    <t>Rock 11-23-16</t>
  </si>
  <si>
    <t>Rock 12-2-16</t>
  </si>
  <si>
    <t>Rock 12-19-16</t>
  </si>
  <si>
    <t>Rock 3-19-17</t>
  </si>
  <si>
    <t>Rock 4-12-17</t>
  </si>
  <si>
    <t>Rock 4-30-17</t>
  </si>
  <si>
    <t>Rock 5-14-17</t>
  </si>
  <si>
    <t>Rock 6-1-17</t>
  </si>
  <si>
    <t>Rock 6-15-17</t>
  </si>
  <si>
    <t>Rock 6-30-17</t>
  </si>
  <si>
    <t>Rock 7-13-17</t>
  </si>
  <si>
    <t>Rock 7-30-17</t>
  </si>
  <si>
    <t>Rock 8-25-17</t>
  </si>
  <si>
    <t>Rock 9-14-17</t>
  </si>
  <si>
    <t>Rock 9-27-17</t>
  </si>
  <si>
    <t>Rock 10-14-17</t>
  </si>
  <si>
    <t>Rock 10-23-17</t>
  </si>
  <si>
    <t>Rock 11-3-17</t>
  </si>
  <si>
    <t>Rock 11-16-17</t>
  </si>
  <si>
    <t>Rock 4-15-2018</t>
  </si>
  <si>
    <t>Rock 6-8-2018</t>
  </si>
  <si>
    <t>Rock 6-15-2018</t>
  </si>
  <si>
    <t>Rock 6-25-2018</t>
  </si>
  <si>
    <t>Rock 7-9-2018</t>
  </si>
  <si>
    <t>Rock 7-15-2018</t>
  </si>
  <si>
    <t>Rock 8-17-2018</t>
  </si>
  <si>
    <t>Rock 8-24-2018</t>
  </si>
  <si>
    <t>Rock 8-31-2018</t>
  </si>
  <si>
    <t>Rock 9-7-2018</t>
  </si>
  <si>
    <t>Rock 9-14-2018</t>
  </si>
  <si>
    <t>Rock 9-21-2018</t>
  </si>
  <si>
    <t>Rock 9-28-2018</t>
  </si>
  <si>
    <t>Rock 10-5-2018</t>
  </si>
  <si>
    <t>Rock 10-12-2018</t>
  </si>
  <si>
    <t>Rock 10-18-2018</t>
  </si>
  <si>
    <t>Rock 10-25-2018</t>
  </si>
  <si>
    <t>Rock 11-2-2018</t>
  </si>
  <si>
    <t>Rock 11-10-2018</t>
  </si>
  <si>
    <t>Rock 11-17-2018</t>
  </si>
  <si>
    <t>Rock 12-3-2018</t>
  </si>
  <si>
    <t>Rock 12-14-2018</t>
  </si>
  <si>
    <t>Rock 12-20-2018</t>
  </si>
  <si>
    <t>Rock 1-12-2019</t>
  </si>
  <si>
    <t>Rock 1-29-2019</t>
  </si>
  <si>
    <t>Rock 2-10-2019</t>
  </si>
  <si>
    <t>Rock 2-27-2019</t>
  </si>
  <si>
    <t>Rock 3-21-2019</t>
  </si>
  <si>
    <t>Rock 3-30-2019</t>
  </si>
  <si>
    <t>Rock 4-18-2019</t>
  </si>
  <si>
    <t>Rock 5-8-2019</t>
  </si>
  <si>
    <t>Rock 6-11-2019</t>
  </si>
  <si>
    <t>Rock 6-21-2019</t>
  </si>
  <si>
    <t>Rock 6-27-2019</t>
  </si>
  <si>
    <t>Rock 7-5-2019</t>
  </si>
  <si>
    <t>Rock 7-14-2019</t>
  </si>
  <si>
    <t>Rock 7-19-2019</t>
  </si>
  <si>
    <t>Rock 7-26-2019</t>
  </si>
  <si>
    <t>Rock 8-2-19</t>
  </si>
  <si>
    <t>Rock 8-9-19</t>
  </si>
  <si>
    <t>Rock 8-16-19</t>
  </si>
  <si>
    <t>Rock 8-23-2019</t>
  </si>
  <si>
    <t>Rock 8-30-2019</t>
  </si>
  <si>
    <t>Rock 9-6-2019</t>
  </si>
  <si>
    <t>Rock 9-13-2019</t>
  </si>
  <si>
    <t>Rock 9-20-2019</t>
  </si>
  <si>
    <t>Rock 9-27-2019</t>
  </si>
  <si>
    <t>Rock 10-4-2019</t>
  </si>
  <si>
    <t>Rock 10-11-2019</t>
  </si>
  <si>
    <t>Rock 10-19-2019</t>
  </si>
  <si>
    <t>Rock 10-25-2019</t>
  </si>
  <si>
    <t>Rock 11-3-2019</t>
  </si>
  <si>
    <t>Rock 11-8-2019</t>
  </si>
  <si>
    <t>Rock 11-15-2019</t>
  </si>
  <si>
    <t>Rock 11-22-2019</t>
  </si>
  <si>
    <t>Rock 12-4-2019</t>
  </si>
  <si>
    <t>Rock 12-12-2019</t>
  </si>
  <si>
    <t>Rock 12-20-2019</t>
  </si>
  <si>
    <t>Rock 1-8-2020</t>
  </si>
  <si>
    <t>Rock 1-21-2020</t>
  </si>
  <si>
    <t>Rock 1-28-2020</t>
  </si>
  <si>
    <t>Rock 2-11-20</t>
  </si>
  <si>
    <t>Rock 2-20-20</t>
  </si>
  <si>
    <t>Rock 3-11-20</t>
  </si>
  <si>
    <t>Rock 3-17-20</t>
  </si>
  <si>
    <t>Rock 4-03-20</t>
  </si>
  <si>
    <t>Rock 20200409</t>
  </si>
  <si>
    <t>Rock 20200414</t>
  </si>
  <si>
    <t>Rock 20200424</t>
  </si>
  <si>
    <t>Rock 20200522</t>
  </si>
  <si>
    <t>Rock 20200529</t>
  </si>
  <si>
    <t>Rock 20200605</t>
  </si>
  <si>
    <t>Rock 20200612</t>
  </si>
  <si>
    <t>Rock 6-19-20</t>
  </si>
  <si>
    <t>Rock 6-26-20</t>
  </si>
  <si>
    <t>Rock 7-02-20</t>
  </si>
  <si>
    <t>Rock 7-10-20</t>
  </si>
  <si>
    <t>Rock 7-17-20</t>
  </si>
  <si>
    <t>Rock 20200723</t>
  </si>
  <si>
    <t>Rock 20200730</t>
  </si>
  <si>
    <t>Rock 20200807</t>
  </si>
  <si>
    <t>Rock 20200814</t>
  </si>
  <si>
    <t>Rock 20200820</t>
  </si>
  <si>
    <t>Rock 20200827</t>
  </si>
  <si>
    <t>Rock 20200903</t>
  </si>
  <si>
    <t>Rock 20200911</t>
  </si>
  <si>
    <t>Rock 20200918</t>
  </si>
  <si>
    <t>Rock 20200924</t>
  </si>
  <si>
    <t>Rock 20201001</t>
  </si>
  <si>
    <t>Rock</t>
  </si>
  <si>
    <t>Rock 20201016</t>
  </si>
  <si>
    <t>Rock 20201023</t>
  </si>
  <si>
    <t>Rock 20201027</t>
  </si>
  <si>
    <t>Rock 20201113</t>
  </si>
  <si>
    <t>Rock 20201120</t>
  </si>
  <si>
    <t>Rock 20201204</t>
  </si>
  <si>
    <t>Rock 20210108</t>
  </si>
  <si>
    <t>Rock 20210115</t>
  </si>
  <si>
    <t>Rock 20210325</t>
  </si>
  <si>
    <t>Rock 20210407</t>
  </si>
  <si>
    <t>Rock 20210517</t>
  </si>
  <si>
    <t>Rock 20210528</t>
  </si>
  <si>
    <t>Rock 20210604</t>
  </si>
  <si>
    <t>Rock 20210611</t>
  </si>
  <si>
    <t>Rock 20210618</t>
  </si>
  <si>
    <t>Rock 20210702</t>
  </si>
  <si>
    <t>Rock 20210709</t>
  </si>
  <si>
    <t>Rock 20210715</t>
  </si>
  <si>
    <t>Rock 20210730</t>
  </si>
  <si>
    <t>Rock 20210806</t>
  </si>
  <si>
    <t>Rock 20210813</t>
  </si>
  <si>
    <t>Rock 20210819</t>
  </si>
  <si>
    <t>Rock 20210827</t>
  </si>
  <si>
    <t>Rock 20210903</t>
  </si>
  <si>
    <t>Rock 20211001</t>
  </si>
  <si>
    <t>ROCK 20211004</t>
  </si>
  <si>
    <t>Rock 20211015</t>
  </si>
  <si>
    <t>Rock 20211022</t>
  </si>
  <si>
    <t>Rock 20211027</t>
  </si>
  <si>
    <t>Rock 20211103</t>
  </si>
  <si>
    <t>Rock 20211111</t>
  </si>
  <si>
    <t>Rock 20220112</t>
  </si>
  <si>
    <t>Rock 20220204</t>
  </si>
  <si>
    <t>Rock 20220303</t>
  </si>
  <si>
    <t>Rock 202203025</t>
  </si>
  <si>
    <t>Rock 20220603</t>
  </si>
  <si>
    <t>Rock 20220610</t>
  </si>
  <si>
    <t>Rock 20220616</t>
  </si>
  <si>
    <t>Rock 20220623</t>
  </si>
  <si>
    <t>Rock 20220629</t>
  </si>
  <si>
    <t>Rock 20220707</t>
  </si>
  <si>
    <t>Rock 20220713</t>
  </si>
  <si>
    <t>Rock 20220722</t>
  </si>
  <si>
    <t>Rock 20220729</t>
  </si>
  <si>
    <t>Rock 20220804</t>
  </si>
  <si>
    <t>Rock 20220812</t>
  </si>
  <si>
    <t>Rock 20220825</t>
  </si>
  <si>
    <t>Rock 20220901</t>
  </si>
  <si>
    <t>Rock 20220908</t>
  </si>
  <si>
    <t>Rock 20220915</t>
  </si>
  <si>
    <t>Rock 20220927</t>
  </si>
  <si>
    <t>Rustlers 6-27-14</t>
  </si>
  <si>
    <t>Rustlers 7-3-14</t>
  </si>
  <si>
    <t>Rustlers 7-16-14</t>
  </si>
  <si>
    <t>Rustlers 7-23-14</t>
  </si>
  <si>
    <t>Rustlers 7-30-14</t>
  </si>
  <si>
    <t>Rustlers 8-5-14</t>
  </si>
  <si>
    <t>Rustlers 8-13-14</t>
  </si>
  <si>
    <t>Rustlers 8-21-14</t>
  </si>
  <si>
    <t>Rustlers 8-30-14</t>
  </si>
  <si>
    <t>Rustlers 9-7-14</t>
  </si>
  <si>
    <t>Rustlers 9-14-14</t>
  </si>
  <si>
    <t>Rustlers 9-23-14</t>
  </si>
  <si>
    <t>Rustlers 10-1-14</t>
  </si>
  <si>
    <t>Rustlers 10-7-14</t>
  </si>
  <si>
    <t>Rustlers 10-14-14</t>
  </si>
  <si>
    <t>Rustlers 10-23-14</t>
  </si>
  <si>
    <t>Rustlers 10-31-14</t>
  </si>
  <si>
    <t>Rustlers 11-8-14</t>
  </si>
  <si>
    <t>Rustlers 12-12-14</t>
  </si>
  <si>
    <t>Rustlers 1-24-15</t>
  </si>
  <si>
    <t>Rustlers 2-7-15</t>
  </si>
  <si>
    <t>Rustlers 3-16-15</t>
  </si>
  <si>
    <t>Rustlers 4-9-15</t>
  </si>
  <si>
    <t>Rustlers 5-11-15</t>
  </si>
  <si>
    <t>Rustlers 5-24-15</t>
  </si>
  <si>
    <t>Rustlers 6-2-15</t>
  </si>
  <si>
    <t>Rustlers 6-11-15</t>
  </si>
  <si>
    <t>Rustlers 6-18-15</t>
  </si>
  <si>
    <t>Rustlers 6-25-15</t>
  </si>
  <si>
    <t>Rustlers 7-2-15</t>
  </si>
  <si>
    <t>Rustlers 7-9-15</t>
  </si>
  <si>
    <t>Rustlers 7-15-15</t>
  </si>
  <si>
    <t>Rustlers 7-25-15</t>
  </si>
  <si>
    <t>Rustles 8-2-15</t>
  </si>
  <si>
    <t>Rustlers 8-9-15</t>
  </si>
  <si>
    <t>Rustlers 8-16-15</t>
  </si>
  <si>
    <t>Rustlers 8-23-15</t>
  </si>
  <si>
    <t>Rustlers 8-30-15</t>
  </si>
  <si>
    <t>Rustlers 9-7-15</t>
  </si>
  <si>
    <t>Rustlers 9-13-15</t>
  </si>
  <si>
    <t>Rustlers 9-22-15</t>
  </si>
  <si>
    <t>Rustlers 9-28-15</t>
  </si>
  <si>
    <t>Rustlers 10-4-15</t>
  </si>
  <si>
    <t>Rustlers 10-13-15</t>
  </si>
  <si>
    <t>Rustlers 10-19-15</t>
  </si>
  <si>
    <t>Rustlers 10-26-15</t>
  </si>
  <si>
    <t>Rustlers 11-2-15</t>
  </si>
  <si>
    <t>Rustlers 11-9-15</t>
  </si>
  <si>
    <t>Rustlers 11-15-15</t>
  </si>
  <si>
    <t>Rustlers 11-23-15</t>
  </si>
  <si>
    <t>Rustlers 12-1-15</t>
  </si>
  <si>
    <t>Rustlers 12-9-15</t>
  </si>
  <si>
    <t>Rustlers 1-28-16</t>
  </si>
  <si>
    <t>Rustlers 2-12-16</t>
  </si>
  <si>
    <t>Rustlers 2-21-16</t>
  </si>
  <si>
    <t>Rustlers 3-9-16</t>
  </si>
  <si>
    <t>check these</t>
  </si>
  <si>
    <t>Rustlers 3-24-16</t>
  </si>
  <si>
    <t>Rustlers 3-31-16</t>
  </si>
  <si>
    <t>Rustlers 4-8-16</t>
  </si>
  <si>
    <t>Rustlers 4-21-16</t>
  </si>
  <si>
    <t>Rustlers 5-2-16</t>
  </si>
  <si>
    <t>Rustlers 5-27-16</t>
  </si>
  <si>
    <t>Rustlers 6-4-16</t>
  </si>
  <si>
    <t>Rustlers 6-11-16</t>
  </si>
  <si>
    <t>Rustlers 6-17-16</t>
  </si>
  <si>
    <t>Rustlers 6-27-16</t>
  </si>
  <si>
    <t>Rustlers 7-22-16</t>
  </si>
  <si>
    <t>Rustlers 7-29-16</t>
  </si>
  <si>
    <t>Rustlers 8-5-16</t>
  </si>
  <si>
    <t>Rustlers 8-12-16</t>
  </si>
  <si>
    <t>Rustlers 8-19-16</t>
  </si>
  <si>
    <t>Rustlers 8-26-16</t>
  </si>
  <si>
    <t>Ruslters 9-2-16</t>
  </si>
  <si>
    <t>Ruslters 9-9-16</t>
  </si>
  <si>
    <t>Ruslters 9-16-16</t>
  </si>
  <si>
    <t>Rustlers 9-23-16</t>
  </si>
  <si>
    <t>Rustlers 10-19-16</t>
  </si>
  <si>
    <t>Rustlers 10-27-16</t>
  </si>
  <si>
    <t>Rustlers 11-23-16</t>
  </si>
  <si>
    <t>Rustlers 3-19-17</t>
  </si>
  <si>
    <t>Rustlers 4-12-17</t>
  </si>
  <si>
    <t>Rustlers 4-30-17</t>
  </si>
  <si>
    <t>Rustlers 6-30-17</t>
  </si>
  <si>
    <t>Rustlers 7-30-17</t>
  </si>
  <si>
    <t>Rustlers 8-25-17</t>
  </si>
  <si>
    <t>Rustlers 9-14-17</t>
  </si>
  <si>
    <t>Rusters 9-27-17</t>
  </si>
  <si>
    <t>Rustlers 10-12-17</t>
  </si>
  <si>
    <t>Rustlers 10-23-17</t>
  </si>
  <si>
    <t>Rustlers 11-3-17</t>
  </si>
  <si>
    <t>Rustlers 11-16-17</t>
  </si>
  <si>
    <t>Rustler 4-5-2018</t>
  </si>
  <si>
    <t>Rustler 6-8-2018</t>
  </si>
  <si>
    <t>Rustler 6-15-2018</t>
  </si>
  <si>
    <t>Rustler 6-25-2018</t>
  </si>
  <si>
    <t>Rustler 7-9-2018</t>
  </si>
  <si>
    <t>Rustler 7-15-2018</t>
  </si>
  <si>
    <t>Rustler 8-17-2018</t>
  </si>
  <si>
    <t>Rustler 8-24-2018</t>
  </si>
  <si>
    <t>Rustler 8-31-2018</t>
  </si>
  <si>
    <t>Rustler 9-7-2018</t>
  </si>
  <si>
    <t>Rustler 9-14-2018</t>
  </si>
  <si>
    <t>Rustler 9-21-2018</t>
  </si>
  <si>
    <t>Rustler 9-28-2018</t>
  </si>
  <si>
    <t>Rustlers 10-5-2018</t>
  </si>
  <si>
    <t>Rustlers 10-12-2018</t>
  </si>
  <si>
    <t>Rustlers 10-18-2018</t>
  </si>
  <si>
    <t>Rustlers 10-25-2018</t>
  </si>
  <si>
    <t>Rustlers 11-2-2018</t>
  </si>
  <si>
    <t>Rustlers 11-17-2018</t>
  </si>
  <si>
    <t>Rustlers 12-14-2018</t>
  </si>
  <si>
    <t>Rustlers 12-20-2018</t>
  </si>
  <si>
    <t>Rustlers 1-29-2019</t>
  </si>
  <si>
    <t>Rustlers 2-27-2019</t>
  </si>
  <si>
    <t>Rustlers 3-30-2019</t>
  </si>
  <si>
    <t>Rustlers 4-18-2019</t>
  </si>
  <si>
    <t>Rustlers 5-8-2019</t>
  </si>
  <si>
    <t>Rustlers 6-21-2019</t>
  </si>
  <si>
    <t>Rustlers 6-27-2019</t>
  </si>
  <si>
    <t>Rustlers 7-5-2019</t>
  </si>
  <si>
    <t>Rustlers 7-14-2019</t>
  </si>
  <si>
    <t>Rustlers 7-19-2019</t>
  </si>
  <si>
    <t>Rustlers 7-26-2019</t>
  </si>
  <si>
    <t>Rustlers 8-2-19</t>
  </si>
  <si>
    <t>Rustlers 8-9-19</t>
  </si>
  <si>
    <t>Rustlers 8-16-19</t>
  </si>
  <si>
    <t>Rustlers 8-30-2019</t>
  </si>
  <si>
    <t>Rustlers 9-6-2019</t>
  </si>
  <si>
    <t>Rustlers 9-13-2019</t>
  </si>
  <si>
    <t>Rustlers 9-20-2019</t>
  </si>
  <si>
    <t>Rustlers 9-27-2019</t>
  </si>
  <si>
    <t>Rustlers 10-4-2019</t>
  </si>
  <si>
    <t>Rustlers 10-11-2019</t>
  </si>
  <si>
    <t>Rustlers 10-19-2019</t>
  </si>
  <si>
    <t>Rustlers 10-25-2019</t>
  </si>
  <si>
    <t>Rustlers 11-3-2019</t>
  </si>
  <si>
    <t>Rustlers 11-8-2019</t>
  </si>
  <si>
    <t>Rustlers 11-13-2019</t>
  </si>
  <si>
    <t>Rustlers 11-22-2019</t>
  </si>
  <si>
    <t>Rustlers 12-4-2019</t>
  </si>
  <si>
    <t>Rustlers 12-16-2019</t>
  </si>
  <si>
    <t>Rustlers 12-20-2019</t>
  </si>
  <si>
    <t>Rustlers 1-8-2020</t>
  </si>
  <si>
    <t>Rustlers 1-21-2020</t>
  </si>
  <si>
    <t>Rustlers 1-28-2020</t>
  </si>
  <si>
    <t>Rustlers 2-11-20</t>
  </si>
  <si>
    <t>Rustlers 2-20-20</t>
  </si>
  <si>
    <t>Rustlers 3-11-20</t>
  </si>
  <si>
    <t>Rustlers 3-17-20</t>
  </si>
  <si>
    <t>Rustlers 4-03-20</t>
  </si>
  <si>
    <t>Rustlers 20200409</t>
  </si>
  <si>
    <t>Rustlers 20200414</t>
  </si>
  <si>
    <t>Rustlers 20200424</t>
  </si>
  <si>
    <t>Rustlers 20200522</t>
  </si>
  <si>
    <t>Rustlers 20200529</t>
  </si>
  <si>
    <t>Rustlers 20200605</t>
  </si>
  <si>
    <t>Rustlers 20200612</t>
  </si>
  <si>
    <t>Rustlers 6-19-20</t>
  </si>
  <si>
    <t>Rustlers 6-26-20</t>
  </si>
  <si>
    <t>Rustlers 7-02-20</t>
  </si>
  <si>
    <t>Rustlers 7-10-20</t>
  </si>
  <si>
    <t>Rustlers 7-17-20</t>
  </si>
  <si>
    <t>Rustlers 20200723</t>
  </si>
  <si>
    <t>Rustlers 20200730</t>
  </si>
  <si>
    <t>Rustlers 20200807</t>
  </si>
  <si>
    <t>Rustlers 20200814</t>
  </si>
  <si>
    <t>Rustlers 20200820</t>
  </si>
  <si>
    <t>Rustlers 20200827</t>
  </si>
  <si>
    <t>Rustlers 20200903</t>
  </si>
  <si>
    <t>Rustlers 20200911</t>
  </si>
  <si>
    <t>Rustlers 20200918</t>
  </si>
  <si>
    <t>Rustlers 20200924</t>
  </si>
  <si>
    <t>Rustlers 20201001</t>
  </si>
  <si>
    <t>Rustlers</t>
  </si>
  <si>
    <t>Rustlers 20201016</t>
  </si>
  <si>
    <t>Rustlers 20201023</t>
  </si>
  <si>
    <t>Rustlers 20201027</t>
  </si>
  <si>
    <t>Rustlers 20201113</t>
  </si>
  <si>
    <t>Rustlers 20201204</t>
  </si>
  <si>
    <t>Rustlers 20210108</t>
  </si>
  <si>
    <t>Rustlers 20210115</t>
  </si>
  <si>
    <t>Rustlers 20210325</t>
  </si>
  <si>
    <t>Rustlers 20210407</t>
  </si>
  <si>
    <t>Rustlers 20210517</t>
  </si>
  <si>
    <t>Rustlers 20210528</t>
  </si>
  <si>
    <t>Rustlers 20210604</t>
  </si>
  <si>
    <t>Rustlers 20210611</t>
  </si>
  <si>
    <t>Rustlers 20210618</t>
  </si>
  <si>
    <t>Rustlers 20210624</t>
  </si>
  <si>
    <t>Rustlers 20210702</t>
  </si>
  <si>
    <t>Rustlers 20210709</t>
  </si>
  <si>
    <t>Rustlers 20210715</t>
  </si>
  <si>
    <t>Rustlers 20210723</t>
  </si>
  <si>
    <t>evaporated or monsoon?</t>
  </si>
  <si>
    <t>Rustlers 20210730</t>
  </si>
  <si>
    <t>Rustlers 20210731</t>
  </si>
  <si>
    <t>Rustlers 20210806</t>
  </si>
  <si>
    <t>Rustlers 20210813</t>
  </si>
  <si>
    <t>Rustlers 20210819</t>
  </si>
  <si>
    <t>Rustlers 20210827</t>
  </si>
  <si>
    <t>Rustlers 20210903</t>
  </si>
  <si>
    <t>Rustlers 20211001</t>
  </si>
  <si>
    <t>Rustlers 20211007</t>
  </si>
  <si>
    <t>Rustlers 20211015</t>
  </si>
  <si>
    <t>Rustlers 20211022</t>
  </si>
  <si>
    <t>Rustlers 20211027</t>
  </si>
  <si>
    <t>Rustlers 20211103</t>
  </si>
  <si>
    <t>Rustlers 20211111</t>
  </si>
  <si>
    <t>Rustlers 20220112</t>
  </si>
  <si>
    <t>Rustlers 20220204</t>
  </si>
  <si>
    <t>Rustlers 20220303</t>
  </si>
  <si>
    <t>Rustlers 20220325</t>
  </si>
  <si>
    <t>Rustlers 20220603</t>
  </si>
  <si>
    <t>Rustlers 20220610</t>
  </si>
  <si>
    <t>Rustlers 20220616</t>
  </si>
  <si>
    <t>Rustlers 20220623</t>
  </si>
  <si>
    <t>Rustlers 20220629</t>
  </si>
  <si>
    <t>Rustlers 20220707</t>
  </si>
  <si>
    <t>Rustlers 20220713</t>
  </si>
  <si>
    <t>Rustlers 20220722</t>
  </si>
  <si>
    <t>Rustlers 20220729</t>
  </si>
  <si>
    <t>Rustlers 20220804</t>
  </si>
  <si>
    <t>Rustlers 20220812</t>
  </si>
  <si>
    <t>Rustlers 20220825</t>
  </si>
  <si>
    <t>Rustlers 20220901</t>
  </si>
  <si>
    <t>Rustlersr 20220908</t>
  </si>
  <si>
    <t>r indicates this sample was rerun due to a red flag in the postprocessing software</t>
  </si>
  <si>
    <t>Rustlers 20220915</t>
  </si>
  <si>
    <t>Rustlers 20220927</t>
  </si>
  <si>
    <t>Lower Flume 5-21-20</t>
  </si>
  <si>
    <t>Lower Flume 5-27-20</t>
  </si>
  <si>
    <t>Lower Flume 6-03-20</t>
  </si>
  <si>
    <t>Lower Flume 6-9-20</t>
  </si>
  <si>
    <t>Lower Flume 6-17-20</t>
  </si>
  <si>
    <t>Lower Flume 6-25-20</t>
  </si>
  <si>
    <t>Lower Flume 6-30-20</t>
  </si>
  <si>
    <t>Lower Flume 7-07-20</t>
  </si>
  <si>
    <t>Lower Flume 7-14-20</t>
  </si>
  <si>
    <t>Lower Flume 20200722</t>
  </si>
  <si>
    <t>Lower Flume 20200727</t>
  </si>
  <si>
    <t>Lower Flume 20200802</t>
  </si>
  <si>
    <t>Lower Flume 20200810</t>
  </si>
  <si>
    <t>Lower Flume 20200818</t>
  </si>
  <si>
    <t>Lower Flume 20200824</t>
  </si>
  <si>
    <t>Lower Flume 20200831</t>
  </si>
  <si>
    <t>Upper Flume 5-21-20</t>
  </si>
  <si>
    <t>Upper Flume 5-27-20</t>
  </si>
  <si>
    <t>Upper Flume 6-03-20</t>
  </si>
  <si>
    <t>Upper Flume 20200609</t>
  </si>
  <si>
    <t>Upper Flume 6-17-20</t>
  </si>
  <si>
    <t>Upper Flume 6-25-20</t>
  </si>
  <si>
    <t>Upper Flume 6-30-20</t>
  </si>
  <si>
    <t>Upper Flume 7-07-20</t>
  </si>
  <si>
    <t>Upper Flume 7-14-20</t>
  </si>
  <si>
    <t>Upper Flume 20200722</t>
  </si>
  <si>
    <t>Upper Flume 20200727</t>
  </si>
  <si>
    <t>Upper Flume 20200802</t>
  </si>
  <si>
    <t>Upper Flume 20200810</t>
  </si>
  <si>
    <t>Upper Flume 20200818</t>
  </si>
  <si>
    <t>Upper Flume 20200824</t>
  </si>
  <si>
    <t>Upper Flume 20200831</t>
  </si>
  <si>
    <t>Upper Flume 20200915</t>
  </si>
  <si>
    <t>Upper Flume 20200922</t>
  </si>
  <si>
    <t>Upper Flume</t>
  </si>
  <si>
    <t>Upper Flume 20201014</t>
  </si>
  <si>
    <t>Upper Flume 20201022</t>
  </si>
  <si>
    <t>Upper Flume 20201111</t>
  </si>
  <si>
    <t>UpperFlume</t>
  </si>
  <si>
    <t>Upper Flume 20210416</t>
  </si>
  <si>
    <t>UpperFlume 20210429</t>
  </si>
  <si>
    <t>UpperFlume 20210512</t>
  </si>
  <si>
    <t>UpperFlume 20210520</t>
  </si>
  <si>
    <t>UpperFlume 20210526</t>
  </si>
  <si>
    <t>UpperFlume 20210601</t>
  </si>
  <si>
    <t>UpperFlume 20210608</t>
  </si>
  <si>
    <t>UpperFlume 20210614</t>
  </si>
  <si>
    <t>UpperFlume 20210621</t>
  </si>
  <si>
    <t>UpperFlume 20210629</t>
  </si>
  <si>
    <t>UpperFlume 20210708</t>
  </si>
  <si>
    <t>UpperFlume 20210721</t>
  </si>
  <si>
    <t>UpperFlume 20210727</t>
  </si>
  <si>
    <t>UpperFlume 20210805</t>
  </si>
  <si>
    <t>UpperFlume 20210811</t>
  </si>
  <si>
    <t>UpperFlume 20210818</t>
  </si>
  <si>
    <t>UpperFlume 20210826</t>
  </si>
  <si>
    <t>UpperFlume 20210830</t>
  </si>
  <si>
    <t>UpperFlume 20210912</t>
  </si>
  <si>
    <t>UpperFlume 20211013</t>
  </si>
  <si>
    <t>UpperFlume 20211105</t>
  </si>
  <si>
    <t>UpperFlume 20211112</t>
  </si>
  <si>
    <t>UpperFlume 20211216</t>
  </si>
  <si>
    <t>UpperFlume 20220126</t>
  </si>
  <si>
    <t>UpperFlume 20220215</t>
  </si>
  <si>
    <t>UpperFlume 20220310</t>
  </si>
  <si>
    <t>UpperFlume 20220510</t>
  </si>
  <si>
    <t>UpperFlume 20220519</t>
  </si>
  <si>
    <t>UpperFlume 20220602</t>
  </si>
  <si>
    <t>UpperFlume 20220609</t>
  </si>
  <si>
    <t>UpperFlume 20220622</t>
  </si>
  <si>
    <t>UpperFlume 20220706</t>
  </si>
  <si>
    <t>UpperFlume 20220721</t>
  </si>
  <si>
    <t>UpperFlume 20220803</t>
  </si>
  <si>
    <t>UpperFlume 20220818</t>
  </si>
  <si>
    <t>UpperFlume 20220831</t>
  </si>
  <si>
    <t>UpperFlume 20220912</t>
  </si>
  <si>
    <t>UpperFlume 20220930</t>
  </si>
  <si>
    <t>UpperFlume 20221219</t>
  </si>
  <si>
    <t>UpperFlume 20221014</t>
  </si>
  <si>
    <t>UpperFlume 20221110</t>
  </si>
  <si>
    <t>UFlume 20230119</t>
  </si>
  <si>
    <t>UFlume 20230201</t>
  </si>
  <si>
    <t>Upper Flume 20230304</t>
  </si>
  <si>
    <t>Time</t>
  </si>
  <si>
    <t>Type</t>
  </si>
  <si>
    <t>1H-Avg</t>
  </si>
  <si>
    <t>rain</t>
  </si>
  <si>
    <t>night time thunder storm</t>
  </si>
  <si>
    <t>2H-8-Avg</t>
  </si>
  <si>
    <t>large thunderstorm. Day overcast, raining.</t>
  </si>
  <si>
    <t>3H-8-Avg</t>
  </si>
  <si>
    <t>significant rain storm lasting 30 min, day overcast and drizzling</t>
  </si>
  <si>
    <t>4H-8-Avg</t>
  </si>
  <si>
    <t>monsoonal deluge</t>
  </si>
  <si>
    <t>5H-8-Avg</t>
  </si>
  <si>
    <t>steady drizzle</t>
  </si>
  <si>
    <t>6H-8-Avg</t>
  </si>
  <si>
    <t>7H-8-Avg</t>
  </si>
  <si>
    <t>rain in AM then again in evening. Cold. Snow on mtn peaks</t>
  </si>
  <si>
    <t>8H-8-Avg</t>
  </si>
  <si>
    <t>rain showers much of the day</t>
  </si>
  <si>
    <t>9H-9-Avg</t>
  </si>
  <si>
    <t>10H-9-Avg</t>
  </si>
  <si>
    <t>steady drizzle began in middle of night</t>
  </si>
  <si>
    <t>11H-9-Avg</t>
  </si>
  <si>
    <t>rain all day. Grabbing intermittent samples to detect signature variability with storm duration</t>
  </si>
  <si>
    <t>12H-9-Avg</t>
  </si>
  <si>
    <t>same storm. Raining with high intensity for last 30 minutes</t>
  </si>
  <si>
    <t>13H-9-Avg</t>
  </si>
  <si>
    <t>same storm. Rain continuous by less intense.</t>
  </si>
  <si>
    <t>14H-9-Avg</t>
  </si>
  <si>
    <t>short burst storm</t>
  </si>
  <si>
    <t>15H-9-Avg</t>
  </si>
  <si>
    <t>very heavy rain. Continuous storm</t>
  </si>
  <si>
    <t>16H-9-Avg</t>
  </si>
  <si>
    <t>different storm than this morning. Heavy.</t>
  </si>
  <si>
    <t>17H-9-Avg</t>
  </si>
  <si>
    <t>heavy rain</t>
  </si>
  <si>
    <t>18H-9-Avg</t>
  </si>
  <si>
    <t>different storm than this morning. Sudden burst after sun</t>
  </si>
  <si>
    <t>19H-9-Avg</t>
  </si>
  <si>
    <t>cloudy, cool fall day. Light rain</t>
  </si>
  <si>
    <t>20H-9-Avg</t>
  </si>
  <si>
    <t>start of major storm. light rain building to stronger storm</t>
  </si>
  <si>
    <t>21H-9-Avg</t>
  </si>
  <si>
    <t>light rain following large rain at night. Sample did sit outside for about 1 hr before collection but temps low and no sun. I expect little alteration to sample.</t>
  </si>
  <si>
    <t>24H-10-Avg</t>
  </si>
  <si>
    <t>gropple</t>
  </si>
  <si>
    <t xml:space="preserve">allow sample to melt while putting in vial. Did use a mettle prong to pop airbubble. </t>
  </si>
  <si>
    <t>25H-10-Avg</t>
  </si>
  <si>
    <t>rain/snow mix</t>
  </si>
  <si>
    <t>sample collected all night (10pm-7am).</t>
  </si>
  <si>
    <t>26H-10-Avg</t>
  </si>
  <si>
    <t>rain/gropple</t>
  </si>
  <si>
    <t>late night storm moves in at midnight.</t>
  </si>
  <si>
    <t>27H-11-Avg</t>
  </si>
  <si>
    <t xml:space="preserve">snow </t>
  </si>
  <si>
    <t>allowed 1  hr of collection, 30 min for sample to melt at room temperature</t>
  </si>
  <si>
    <t>28H-11-Avg</t>
  </si>
  <si>
    <t>steady snow. Began at night</t>
  </si>
  <si>
    <t>30H-11-Avg</t>
  </si>
  <si>
    <t>15:00</t>
  </si>
  <si>
    <t>31H-11-Avg</t>
  </si>
  <si>
    <t>9:30</t>
  </si>
  <si>
    <t>15-30 min melt time. Plastic tip used (first time)</t>
  </si>
  <si>
    <t>32H-11-Avg</t>
  </si>
  <si>
    <t>16:30</t>
  </si>
  <si>
    <t>33H-11-Avg</t>
  </si>
  <si>
    <t>8:00</t>
  </si>
  <si>
    <t>pre-rinsed surface with distilled water and let dry. Collection time &gt;30 min due to small snow flakes. Snow rate picked up after 830AM</t>
  </si>
  <si>
    <t>35H-11-Avg</t>
  </si>
  <si>
    <t>14:30</t>
  </si>
  <si>
    <t>36HF-12-Avg</t>
  </si>
  <si>
    <t>5:00</t>
  </si>
  <si>
    <t>Added 0.45 filter to process (F)</t>
  </si>
  <si>
    <t>37HF-12-Avg</t>
  </si>
  <si>
    <t>snow collected over 2 hr period (7-9AM). Flakes small and took time to accumulate</t>
  </si>
  <si>
    <t>38HF-12-Avg</t>
  </si>
  <si>
    <t>21:00</t>
  </si>
  <si>
    <t>39H-F01-Avg</t>
  </si>
  <si>
    <t>40HF-01-Avg</t>
  </si>
  <si>
    <t>7:00</t>
  </si>
  <si>
    <t>colleted dusting over entire night (10pm-7am)</t>
  </si>
  <si>
    <t>41HF-01-Avg</t>
  </si>
  <si>
    <t>23:00</t>
  </si>
  <si>
    <t>42HF-02-Avg</t>
  </si>
  <si>
    <t>9:00</t>
  </si>
  <si>
    <t>snow is light and low water content. Takes several hours 7-9 am to obtain a sample.</t>
  </si>
  <si>
    <t>43HF-02-Avg</t>
  </si>
  <si>
    <t>8:30</t>
  </si>
  <si>
    <t>44HF-2-Avg</t>
  </si>
  <si>
    <t>17:00</t>
  </si>
  <si>
    <t>Precip 2-28-15-Avg</t>
  </si>
  <si>
    <t>17:30</t>
  </si>
  <si>
    <t>Precip 3-1-15-Avg</t>
  </si>
  <si>
    <t>22:00</t>
  </si>
  <si>
    <t>sample collected from 19:00-22:00</t>
  </si>
  <si>
    <t>Precip 3-2-15-Avg</t>
  </si>
  <si>
    <t>19:30</t>
  </si>
  <si>
    <t>Precip 3-3-15-Avg</t>
  </si>
  <si>
    <t>PPT 3-24-15-Avg</t>
  </si>
  <si>
    <t>6:30</t>
  </si>
  <si>
    <t xml:space="preserve">collected in the morning after it fell at night </t>
  </si>
  <si>
    <t>PPT 4-1-14-Avg</t>
  </si>
  <si>
    <t>16:00</t>
  </si>
  <si>
    <t>snow melted prior to container retrieval. A lot of water in short duration</t>
  </si>
  <si>
    <t>PPT 5-3-15-Avg</t>
  </si>
  <si>
    <t>rain then snow/rain mix</t>
  </si>
  <si>
    <t>no distilled water to pre-rinse collection plate.</t>
  </si>
  <si>
    <t>PPT 5-19-15-Avg</t>
  </si>
  <si>
    <t>heavy snow</t>
  </si>
  <si>
    <t>PPT 5-23-15-Avg</t>
  </si>
  <si>
    <t>7:15</t>
  </si>
  <si>
    <t>collected from snow fallen over night using DI rinsed anion tube, melted in fridge then filtered</t>
  </si>
  <si>
    <t>PPT 5-24-15-Avg</t>
  </si>
  <si>
    <t>PPT 5-25-15-Avg</t>
  </si>
  <si>
    <t>6:35</t>
  </si>
  <si>
    <t>PPT 5-26-15-Avg</t>
  </si>
  <si>
    <t>used rain off roof to consolidate sample</t>
  </si>
  <si>
    <t>PPT 5-27-15-Avg</t>
  </si>
  <si>
    <t>18:00</t>
  </si>
  <si>
    <t>PPT 5-28-15-Avg</t>
  </si>
  <si>
    <t>not used roof. Raining hard enough</t>
  </si>
  <si>
    <t>PPT 6-6-15-Avg</t>
  </si>
  <si>
    <t>PPT 6-10-15-Avg</t>
  </si>
  <si>
    <t>PPT 6-11-15-Avg</t>
  </si>
  <si>
    <t>Torential rain. used rain off roof to consolidate sample</t>
  </si>
  <si>
    <t>PPT 6-11-15 B-Avg</t>
  </si>
  <si>
    <t>PPT 6-14-15-Avg</t>
  </si>
  <si>
    <t>13:45</t>
  </si>
  <si>
    <t>PPT 6-16-15-Avg</t>
  </si>
  <si>
    <t>7:30</t>
  </si>
  <si>
    <t>PPT 6-16-15 B-Avg</t>
  </si>
  <si>
    <t>12:00</t>
  </si>
  <si>
    <t>sudden storm burst. used rain off roof to consolidate sample</t>
  </si>
  <si>
    <t>PPT 6-16-15 C-Avg</t>
  </si>
  <si>
    <t>PPT 6-24-15-Avg</t>
  </si>
  <si>
    <t>PPT 7-8-15-Avg</t>
  </si>
  <si>
    <t>PPT 7-19-15-Avg</t>
  </si>
  <si>
    <t>PPT 7-20-15-Avg</t>
  </si>
  <si>
    <t>PPT 7-21-15-Avg</t>
  </si>
  <si>
    <t>9:20</t>
  </si>
  <si>
    <t>PPT 7-21-15 B-Avg</t>
  </si>
  <si>
    <t>17:45</t>
  </si>
  <si>
    <t>PPT 7-24-15-Avg</t>
  </si>
  <si>
    <t>13:00</t>
  </si>
  <si>
    <t>PPT 7-26-15-Avg</t>
  </si>
  <si>
    <t>14:00</t>
  </si>
  <si>
    <t>PPT 7-27-15-Avg</t>
  </si>
  <si>
    <t>PPT 8-1-15-Avg</t>
  </si>
  <si>
    <t>15:15</t>
  </si>
  <si>
    <t>PPT 8-2-15-Avg</t>
  </si>
  <si>
    <t>PPT 8-3-15-Avg</t>
  </si>
  <si>
    <t>PPT 8-4-15-Avg</t>
  </si>
  <si>
    <t>1:45</t>
  </si>
  <si>
    <t>PPT 8-7-15-Avg</t>
  </si>
  <si>
    <t>PPT 8-11-15-Avg</t>
  </si>
  <si>
    <t>6:00</t>
  </si>
  <si>
    <t>PPT 8-12-15-Avg</t>
  </si>
  <si>
    <t>8:15</t>
  </si>
  <si>
    <t>PPT 8-27-15-Avg</t>
  </si>
  <si>
    <t>0:15</t>
  </si>
  <si>
    <t>PPT 8-27-15 8:40-Avg</t>
  </si>
  <si>
    <t>8:40</t>
  </si>
  <si>
    <t>rain began around midnight and continuous</t>
  </si>
  <si>
    <t>PPT 8-30-15-Avg</t>
  </si>
  <si>
    <t>17:20</t>
  </si>
  <si>
    <t>PPT 8-31-15-Avg</t>
  </si>
  <si>
    <t>12:15</t>
  </si>
  <si>
    <t>PPT 9-1-15-Avg</t>
  </si>
  <si>
    <t>20:15</t>
  </si>
  <si>
    <t>PPT 9-3-15-Avg</t>
  </si>
  <si>
    <t>PPT 9-4-15-Avg</t>
  </si>
  <si>
    <t>12:30</t>
  </si>
  <si>
    <t>PPT 9-7-15-Avg</t>
  </si>
  <si>
    <t>15:30</t>
  </si>
  <si>
    <t>PPT 9-14-15-Avg</t>
  </si>
  <si>
    <t>PPT 9-15-15-Avg</t>
  </si>
  <si>
    <t>PPT 11-4-15</t>
  </si>
  <si>
    <t>10:00</t>
  </si>
  <si>
    <t>PPT 11-6-15</t>
  </si>
  <si>
    <t>PPT 11-11-15</t>
  </si>
  <si>
    <t>snow</t>
  </si>
  <si>
    <t>snow fell over night and collected in morning</t>
  </si>
  <si>
    <t>PPT 11-16-15</t>
  </si>
  <si>
    <t>PPT 11-30-15</t>
  </si>
  <si>
    <t>trace fell over night and collected in morning</t>
  </si>
  <si>
    <t>PPT 12-5-15</t>
  </si>
  <si>
    <t>2" over night. Collected in morning</t>
  </si>
  <si>
    <t>PPT 12-12-15</t>
  </si>
  <si>
    <t>3" over night. Collected in morning</t>
  </si>
  <si>
    <t>PPT 12-20-15</t>
  </si>
  <si>
    <t>2-3" overnight and collected with snowfall 1"in AM</t>
  </si>
  <si>
    <t>PPT 12-21-15</t>
  </si>
  <si>
    <t>4" overnight and collected with additional snow falling in AM</t>
  </si>
  <si>
    <t>PPT 12-22-15</t>
  </si>
  <si>
    <t>10" overnight, collected from top 1"</t>
  </si>
  <si>
    <t>PPT 1-7-16</t>
  </si>
  <si>
    <t>3" overnight</t>
  </si>
  <si>
    <t>PPT 1-15-16</t>
  </si>
  <si>
    <t>0:00</t>
  </si>
  <si>
    <t>3" overnight. Assume midnight, collected 7 am</t>
  </si>
  <si>
    <t>PPT 1-17-16</t>
  </si>
  <si>
    <t>2" overnight</t>
  </si>
  <si>
    <t>PPT 1-24-16</t>
  </si>
  <si>
    <t>PPT 2-15-16</t>
  </si>
  <si>
    <t>2"  over night</t>
  </si>
  <si>
    <t>PPT 2-19-16</t>
  </si>
  <si>
    <t>PPT 3-7-16</t>
  </si>
  <si>
    <t xml:space="preserve">4" overnight  </t>
  </si>
  <si>
    <t>PPT 3-15-16</t>
  </si>
  <si>
    <t>1:00</t>
  </si>
  <si>
    <t>3" overnight.Lots of wind</t>
  </si>
  <si>
    <t>PPT 3-16-16</t>
  </si>
  <si>
    <t>7" overnight. Collected 7 am</t>
  </si>
  <si>
    <t>PPT 3-23-16</t>
  </si>
  <si>
    <t>2" overnight. Still snowing in morning</t>
  </si>
  <si>
    <t>PPT 3-25-16</t>
  </si>
  <si>
    <t>PPT 3-26-16</t>
  </si>
  <si>
    <t>several inches beginning previous afternoon. Still snowing at time of collection</t>
  </si>
  <si>
    <t>PPT 3-30-16</t>
  </si>
  <si>
    <t>4" over 24 hours. Grabbed on 3/30/16</t>
  </si>
  <si>
    <t>PPT 5-5-16</t>
  </si>
  <si>
    <t>PPT 5-6-16</t>
  </si>
  <si>
    <t>first rain of the season….</t>
  </si>
  <si>
    <t>PPT 5-9-16</t>
  </si>
  <si>
    <t>4" overnight. Let melting sample sit out for a few hours by accident).</t>
  </si>
  <si>
    <t>PPT 5-9-16 B</t>
  </si>
  <si>
    <t>23:30</t>
  </si>
  <si>
    <t>first hard rain of the season</t>
  </si>
  <si>
    <t>PPT 5-10-16</t>
  </si>
  <si>
    <t>snow captured 7-9 am</t>
  </si>
  <si>
    <t>PPT 5-16-16</t>
  </si>
  <si>
    <t>PPT 6-29-16</t>
  </si>
  <si>
    <t>PPT 7-8-16</t>
  </si>
  <si>
    <t>PPT 7-18-16</t>
  </si>
  <si>
    <t>PPT 7-19-16</t>
  </si>
  <si>
    <t>PPT 7-20-16</t>
  </si>
  <si>
    <t>PPT 7-21-16</t>
  </si>
  <si>
    <t>PPT 7-22-16</t>
  </si>
  <si>
    <t>PPT 8-5-16</t>
  </si>
  <si>
    <t>PPT 8-6-16</t>
  </si>
  <si>
    <t>PPT 8-12-16</t>
  </si>
  <si>
    <t>PPT 8-19-16</t>
  </si>
  <si>
    <t>PPT 8-24-16</t>
  </si>
  <si>
    <t>PPT 9-1-16</t>
  </si>
  <si>
    <t>PPT 9-9-16</t>
  </si>
  <si>
    <t>PPT 9-16-16</t>
  </si>
  <si>
    <t>PPT 9-30-16</t>
  </si>
  <si>
    <t>PPT 10-14-16</t>
  </si>
  <si>
    <t>IB 20201112</t>
  </si>
  <si>
    <t>IB 20201118</t>
  </si>
  <si>
    <t>IB 20201123</t>
  </si>
  <si>
    <t>IB 20201201</t>
  </si>
  <si>
    <t>IB 20201215</t>
  </si>
  <si>
    <t>IB 20201222</t>
  </si>
  <si>
    <t>IB 20201231</t>
  </si>
  <si>
    <t>IB 20210105</t>
  </si>
  <si>
    <t>IB 20210113</t>
  </si>
  <si>
    <t>IB 20210121</t>
  </si>
  <si>
    <t>IB</t>
  </si>
  <si>
    <t>IB 20210326</t>
  </si>
  <si>
    <t>IB 20210401</t>
  </si>
  <si>
    <t>IB 20210415</t>
  </si>
  <si>
    <t>NGWOS IB 20210427</t>
  </si>
  <si>
    <t>NGWOS IB 20210431</t>
  </si>
  <si>
    <t>NGWOS IB 20210506</t>
  </si>
  <si>
    <t>NGWOS IB 20210513</t>
  </si>
  <si>
    <t>IB 20210628</t>
  </si>
  <si>
    <t>xIB 20210718</t>
  </si>
  <si>
    <t>xIB 12 20210722</t>
  </si>
  <si>
    <t>IB 22 20210722</t>
  </si>
  <si>
    <t>IB 20210729</t>
  </si>
  <si>
    <t>IB 20210812</t>
  </si>
  <si>
    <t>IB 20210901</t>
  </si>
  <si>
    <t>IB 20210927</t>
  </si>
  <si>
    <t>IBppt 20211011</t>
  </si>
  <si>
    <t>IBppt 20211109</t>
  </si>
  <si>
    <t>IBppt 20211213</t>
  </si>
  <si>
    <t>IBppt 20211221</t>
  </si>
  <si>
    <t>IBppt 20220104</t>
  </si>
  <si>
    <t>IBppt 20220113</t>
  </si>
  <si>
    <t>IBppt 20220201</t>
  </si>
  <si>
    <t>IBppt 20220208</t>
  </si>
  <si>
    <t>IB 20220222</t>
  </si>
  <si>
    <t>IB 20220307</t>
  </si>
  <si>
    <t>IB 20220315</t>
  </si>
  <si>
    <t>IB 20220331</t>
  </si>
  <si>
    <t>IB 20220407</t>
  </si>
  <si>
    <t>IB 20220416</t>
  </si>
  <si>
    <t>IB 20220628</t>
  </si>
  <si>
    <t>IB 20220720</t>
  </si>
  <si>
    <t>IBlooselid 20220802</t>
  </si>
  <si>
    <t>the lid felt loose</t>
  </si>
  <si>
    <t>IB 20220829</t>
  </si>
  <si>
    <t>IB 20220924</t>
  </si>
  <si>
    <t>IB 20221213</t>
  </si>
  <si>
    <t>IB 20230103</t>
  </si>
  <si>
    <t>IB 20230114</t>
  </si>
  <si>
    <t>IB 20230123</t>
  </si>
  <si>
    <t>IB 20230131</t>
  </si>
  <si>
    <t>IB 20230301</t>
  </si>
  <si>
    <t>LMWL 20201112</t>
  </si>
  <si>
    <t>LMWL 20201118</t>
  </si>
  <si>
    <t>LMWL 20201123</t>
  </si>
  <si>
    <t>LMWL 20201201</t>
  </si>
  <si>
    <t>LMWL 20201215</t>
  </si>
  <si>
    <t>LMWL 20201222</t>
  </si>
  <si>
    <t>LMWL 20201230</t>
  </si>
  <si>
    <t>LMWL 20210105</t>
  </si>
  <si>
    <t>LMWL 20210113</t>
  </si>
  <si>
    <t>LMWL 20210121</t>
  </si>
  <si>
    <t>LMWL</t>
  </si>
  <si>
    <t>*Rerun*"Data Error" high StDev:</t>
  </si>
  <si>
    <t>LMWL 20210326</t>
  </si>
  <si>
    <t>LMWL 20210401</t>
  </si>
  <si>
    <t>LMWL 20210416</t>
  </si>
  <si>
    <t>NGWOS LMWL 20210421</t>
  </si>
  <si>
    <t>NGWOS LMWL 20210427</t>
  </si>
  <si>
    <t>NGWOS LMWL 20210506</t>
  </si>
  <si>
    <t>NGWOS LMWL 20210520</t>
  </si>
  <si>
    <t>LMWLngwos 20210701</t>
  </si>
  <si>
    <t>LMWLngwos 20210708</t>
  </si>
  <si>
    <t>xLMWL 20210718</t>
  </si>
  <si>
    <t>LMWL 20210726</t>
  </si>
  <si>
    <t>LMWL 20210731</t>
  </si>
  <si>
    <t>LMWL 20210803</t>
  </si>
  <si>
    <t>LMWL 20210824</t>
  </si>
  <si>
    <t>LMWL 20210901</t>
  </si>
  <si>
    <t>LMWL 20210921</t>
  </si>
  <si>
    <t>LMWL 20211001</t>
  </si>
  <si>
    <t>LMWLppt 20211213</t>
  </si>
  <si>
    <t>LMWLppt 20211221</t>
  </si>
  <si>
    <t>LMWLppt 20211230</t>
  </si>
  <si>
    <t>LMWLppt 20220110</t>
  </si>
  <si>
    <t>LMWLppt 20220201</t>
  </si>
  <si>
    <t>LMWLppt 20220208</t>
  </si>
  <si>
    <t>LMWL 20220225</t>
  </si>
  <si>
    <t>LMWL 20220307</t>
  </si>
  <si>
    <t>LMWL 20220315</t>
  </si>
  <si>
    <t>LMWL 20220331</t>
  </si>
  <si>
    <t>LMWL 20220407</t>
  </si>
  <si>
    <t>LMWL 20220504</t>
  </si>
  <si>
    <t>LMWL 20220802</t>
  </si>
  <si>
    <t>LMWL 20220621</t>
  </si>
  <si>
    <t>LMWL 20220628</t>
  </si>
  <si>
    <t>LMWL 20220715</t>
  </si>
  <si>
    <t>LMWL 20220718</t>
  </si>
  <si>
    <t>LMWL 20220725</t>
  </si>
  <si>
    <t>LMWL 20220812</t>
  </si>
  <si>
    <t>LMWL 20220818</t>
  </si>
  <si>
    <t>LMWL 20220824</t>
  </si>
  <si>
    <t>LMWL 20220830</t>
  </si>
  <si>
    <t>LMWL 20220915</t>
  </si>
  <si>
    <t>LMWL 20220926</t>
  </si>
  <si>
    <t>LMWL 20221130</t>
  </si>
  <si>
    <t>LMWL 20221205</t>
  </si>
  <si>
    <t>LMWL 20221208</t>
  </si>
  <si>
    <t>LMWL 20221229</t>
  </si>
  <si>
    <t>LMWL 20230105</t>
  </si>
  <si>
    <t>LMWL 20230112</t>
  </si>
  <si>
    <t>LMWL 20230119</t>
  </si>
  <si>
    <t>LMWL 20230131</t>
  </si>
  <si>
    <t>LMWL 20230210</t>
  </si>
  <si>
    <t>LMWL 20230221</t>
  </si>
  <si>
    <t>LMWL 20230302</t>
  </si>
  <si>
    <t>LMWL 20230313</t>
  </si>
  <si>
    <t>PHngwos 20210708</t>
  </si>
  <si>
    <t>xPH PPT 20210718</t>
  </si>
  <si>
    <t>X indicates stored in centrifuge tubes for a while, a few of these were evaporated</t>
  </si>
  <si>
    <t>PH PPT 20210726</t>
  </si>
  <si>
    <t>PHppt 20210731</t>
  </si>
  <si>
    <t>PHppt 20210804</t>
  </si>
  <si>
    <t>PHppt 20210824</t>
  </si>
  <si>
    <t>PHppt 20210831</t>
  </si>
  <si>
    <t>PHppt 20210914</t>
  </si>
  <si>
    <t>PHppt 20210919</t>
  </si>
  <si>
    <t>PHppt 20210921</t>
  </si>
  <si>
    <t>PHppt 20121004</t>
  </si>
  <si>
    <t>PHppt 20121015</t>
  </si>
  <si>
    <t>PHppt 20220621</t>
  </si>
  <si>
    <t>PHppt 20220628</t>
  </si>
  <si>
    <t>PHppt 20220705</t>
  </si>
  <si>
    <t>PHppt 20220726</t>
  </si>
  <si>
    <t>PHppt 20220802</t>
  </si>
  <si>
    <t>PHppt 20220812</t>
  </si>
  <si>
    <t>PHppt 20220817</t>
  </si>
  <si>
    <t>PHppt 20220824</t>
  </si>
  <si>
    <t>PHppt 20220830</t>
  </si>
  <si>
    <t>PHppt 20220915</t>
  </si>
  <si>
    <t>PHppt 20220926</t>
  </si>
  <si>
    <t>Analytical Notes</t>
  </si>
  <si>
    <t>Estes 20201112</t>
  </si>
  <si>
    <t>Estes 20201118</t>
  </si>
  <si>
    <t>Estes 20201123</t>
  </si>
  <si>
    <t>Estes 20201201</t>
  </si>
  <si>
    <t>Estes 20201215</t>
  </si>
  <si>
    <t>Estes 20201222</t>
  </si>
  <si>
    <t>Estes 20201230</t>
  </si>
  <si>
    <t>Estes 20210121</t>
  </si>
  <si>
    <t>Estess</t>
  </si>
  <si>
    <t>Estes</t>
  </si>
  <si>
    <t>Estes 20210326</t>
  </si>
  <si>
    <t>Estes 20210331</t>
  </si>
  <si>
    <t>NGWOS Estess 20210421</t>
  </si>
  <si>
    <t>NGWOS Estess 20210427</t>
  </si>
  <si>
    <t>NGWOS Estess 20210506</t>
  </si>
  <si>
    <t>NGWOS Estess 20210520</t>
  </si>
  <si>
    <t>Estess 20210603date?</t>
  </si>
  <si>
    <t>Estess 20210702</t>
  </si>
  <si>
    <t>xEstess 20210708</t>
  </si>
  <si>
    <t>xEstes 20210719</t>
  </si>
  <si>
    <t>Estess 20210802</t>
  </si>
  <si>
    <t>Estess 20210823</t>
  </si>
  <si>
    <t>Estess 20210927</t>
  </si>
  <si>
    <t>ESTESSppt 20211004</t>
  </si>
  <si>
    <t>ESTESSppt 20211213</t>
  </si>
  <si>
    <t>Estess 20211221</t>
  </si>
  <si>
    <t>Estess 20220102</t>
  </si>
  <si>
    <t>Estess 20220113</t>
  </si>
  <si>
    <t>Estess 20220201</t>
  </si>
  <si>
    <t>Estess 20220208</t>
  </si>
  <si>
    <t>Estess 20220225</t>
  </si>
  <si>
    <t>Estess 20220307</t>
  </si>
  <si>
    <t>Estess 20220315</t>
  </si>
  <si>
    <t>Estess 20220331</t>
  </si>
  <si>
    <t>Estess 20220407</t>
  </si>
  <si>
    <t>Estess 20220504</t>
  </si>
  <si>
    <t>Estess 20220715</t>
  </si>
  <si>
    <t>Estess 20220720</t>
  </si>
  <si>
    <t>Estess 20220725</t>
  </si>
  <si>
    <t>Estess 20220802</t>
  </si>
  <si>
    <t>Estess 20220812</t>
  </si>
  <si>
    <t>Estess 20220817</t>
  </si>
  <si>
    <t>Estess 20220824</t>
  </si>
  <si>
    <t>Estess 20220831</t>
  </si>
  <si>
    <t>Estess 20220915</t>
  </si>
  <si>
    <t>Estess 20220926</t>
  </si>
  <si>
    <t>Estess 20221201</t>
  </si>
  <si>
    <t>Estess 20221205</t>
  </si>
  <si>
    <t>Estess 20221209</t>
  </si>
  <si>
    <t>Estess 20230102</t>
  </si>
  <si>
    <t>Estess 20230113</t>
  </si>
  <si>
    <t>Estessll 20230123</t>
  </si>
  <si>
    <t>Estess 20230201</t>
  </si>
  <si>
    <t>Estess 20230210</t>
  </si>
  <si>
    <t>Estess 20230221</t>
  </si>
  <si>
    <t>Estess 20230304</t>
  </si>
  <si>
    <t>Estess 20230313</t>
  </si>
  <si>
    <t>CB LMWL 1-14-17</t>
  </si>
  <si>
    <t>CB LMWL 1-16-17</t>
  </si>
  <si>
    <t>CB LMWL 1-17-17</t>
  </si>
  <si>
    <t>CB LMWL 1-20-17</t>
  </si>
  <si>
    <t>CB LMWL 1-21-17</t>
  </si>
  <si>
    <t>CB LMWL 1-22-17</t>
  </si>
  <si>
    <t>CB LMWL 1-23-17</t>
  </si>
  <si>
    <t>CB LMWL 1-24-17</t>
  </si>
  <si>
    <t>CB LMWL 1-26-17</t>
  </si>
  <si>
    <t>CB LMWL 2-4-17</t>
  </si>
  <si>
    <t>CB LMWL 2-7-17</t>
  </si>
  <si>
    <t>CB LMWL 2-8-17</t>
  </si>
  <si>
    <t>CB LMWL 2-28-17</t>
  </si>
  <si>
    <t>CB LMWL 3-1-17</t>
  </si>
  <si>
    <t>CB LMWL 3-22-17</t>
  </si>
  <si>
    <t>CB LMWL 3-24-17</t>
  </si>
  <si>
    <t>CB LMWL 3-26-17</t>
  </si>
  <si>
    <t>LMWLCB 20220630</t>
  </si>
  <si>
    <t>LMWLCB 20220707</t>
  </si>
  <si>
    <t>LMWLCB 20220723</t>
  </si>
  <si>
    <t>LMWLCB 20220811</t>
  </si>
  <si>
    <t>SGPZ02 20210621</t>
  </si>
  <si>
    <t>SGPZ02 20210629</t>
  </si>
  <si>
    <t>SGPZ02 20210708</t>
  </si>
  <si>
    <t>SGPZ02 20210721</t>
  </si>
  <si>
    <t>SGPZ02 20210727</t>
  </si>
  <si>
    <t>SGPZ02 20210805</t>
  </si>
  <si>
    <t>SGPZ2 20210811</t>
  </si>
  <si>
    <t>SGPZ2 20210818</t>
  </si>
  <si>
    <t>SGPZ2 20210826</t>
  </si>
  <si>
    <t>SGPZ2 20210830</t>
  </si>
  <si>
    <t>SGpz02 20210912</t>
  </si>
  <si>
    <t>SGpz02 20211013</t>
  </si>
  <si>
    <t>SGpz02 20211105</t>
  </si>
  <si>
    <t>SGpz02 20220126</t>
  </si>
  <si>
    <t>SGpz02 20220215</t>
  </si>
  <si>
    <t>SGpz02 20220310</t>
  </si>
  <si>
    <t>SGpz2 20220406</t>
  </si>
  <si>
    <t>SGPZ2 20220519</t>
  </si>
  <si>
    <t>SGPZ02 20220609</t>
  </si>
  <si>
    <t>SGPz02 20220622</t>
  </si>
  <si>
    <t>SGPz02 20220706</t>
  </si>
  <si>
    <t>SGPz02 20220721</t>
  </si>
  <si>
    <t>SGpz02 20220803</t>
  </si>
  <si>
    <t>SGpz02 20220818</t>
  </si>
  <si>
    <t>SGpz02 20220831</t>
  </si>
  <si>
    <t>SGpz02 20220912</t>
  </si>
  <si>
    <t>SGPz02 20221014</t>
  </si>
  <si>
    <t>SGPz02 20221110</t>
  </si>
  <si>
    <t>SGPz02 20221219</t>
  </si>
  <si>
    <t>SGpz02 20230119</t>
  </si>
  <si>
    <t>SGpz02 20230201</t>
  </si>
  <si>
    <t>SGpz02 20230304</t>
  </si>
  <si>
    <t>SGPZ04 20210621</t>
  </si>
  <si>
    <t>SGPZ04 20210629</t>
  </si>
  <si>
    <t>SGPZ04 20210708</t>
  </si>
  <si>
    <t>SGPZ04 20210721</t>
  </si>
  <si>
    <t>SGPZ04 20210727</t>
  </si>
  <si>
    <t>SGPZ4 20210805</t>
  </si>
  <si>
    <t>SGPZ4 20210811</t>
  </si>
  <si>
    <t>SGPZ4 20210818</t>
  </si>
  <si>
    <t>SGPZ4 20210826</t>
  </si>
  <si>
    <t>SGPZ4 20210830</t>
  </si>
  <si>
    <t>SGpz04 20210912</t>
  </si>
  <si>
    <t>SGpz04 20211013</t>
  </si>
  <si>
    <t>SGpz04 20211105</t>
  </si>
  <si>
    <t>SGpz04 20211216</t>
  </si>
  <si>
    <t>SGpz04 20220126</t>
  </si>
  <si>
    <t>SGpz04 20220215</t>
  </si>
  <si>
    <t>SGpz4 20220310</t>
  </si>
  <si>
    <t>SGpz4 20220406</t>
  </si>
  <si>
    <t>SGPZ4 20220519</t>
  </si>
  <si>
    <t>SGPZ04 20220609</t>
  </si>
  <si>
    <t>SGPz04 20220622</t>
  </si>
  <si>
    <t>SGPz04 20220706</t>
  </si>
  <si>
    <t>SGPz04 20220721</t>
  </si>
  <si>
    <t>SGpz04 20220803</t>
  </si>
  <si>
    <t>SGpz04 20220818</t>
  </si>
  <si>
    <t>SGpz04 20220831</t>
  </si>
  <si>
    <t>SGpz04 20220912</t>
  </si>
  <si>
    <t>SGPz04 20220930</t>
  </si>
  <si>
    <t>SGPz04 20221014</t>
  </si>
  <si>
    <t>SGPz04 20221110</t>
  </si>
  <si>
    <t>SGPz04 20221219</t>
  </si>
  <si>
    <t>SGpz04 20230119</t>
  </si>
  <si>
    <t>SGpz04 20230201</t>
  </si>
  <si>
    <t>SGpz04 20230304</t>
  </si>
  <si>
    <t>SGPZ05 20210621</t>
  </si>
  <si>
    <t>SGPZ05 20210629</t>
  </si>
  <si>
    <t>SGPZ05 20210708</t>
  </si>
  <si>
    <t>SGPZ05 20210721</t>
  </si>
  <si>
    <t>SGPZ05 20210727</t>
  </si>
  <si>
    <t>SGPZ5 20210811</t>
  </si>
  <si>
    <t>SGPZ5 20210818</t>
  </si>
  <si>
    <t>SGPZ5 20210826</t>
  </si>
  <si>
    <t>SGPZ5 20210830</t>
  </si>
  <si>
    <t>SGpz05 20210912</t>
  </si>
  <si>
    <t>SGpz05 20211013</t>
  </si>
  <si>
    <t>SGpz05 20211105</t>
  </si>
  <si>
    <t>SGpz05 20211216</t>
  </si>
  <si>
    <t>SGpz05 20220126</t>
  </si>
  <si>
    <t>SGpz05 20220215</t>
  </si>
  <si>
    <t>SGpz05 20220310</t>
  </si>
  <si>
    <t>SGpz5 20220406</t>
  </si>
  <si>
    <t>SGPZ5 20220519</t>
  </si>
  <si>
    <t>SGPZ05 20220609</t>
  </si>
  <si>
    <t>SGPz05 20220622</t>
  </si>
  <si>
    <t>SGPz05 20220706</t>
  </si>
  <si>
    <t>SGPz05 20220721</t>
  </si>
  <si>
    <t>SGpz05 20220803</t>
  </si>
  <si>
    <t>SGpz05 20220818</t>
  </si>
  <si>
    <t>SGpz05 20220831</t>
  </si>
  <si>
    <t>SGpz05 20220912</t>
  </si>
  <si>
    <t>SGPz05 20220930</t>
  </si>
  <si>
    <t>SGPz05 20221014</t>
  </si>
  <si>
    <t>SGPz05 20221110</t>
  </si>
  <si>
    <t>SGPz05 20221219</t>
  </si>
  <si>
    <t>SGpz05 20230119</t>
  </si>
  <si>
    <t>SGpz05 20230201</t>
  </si>
  <si>
    <t>SGpz05 20230304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</si>
</sst>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quot;-&quot;mm&quot;-&quot;dd"/>
    <numFmt numFmtId="165" formatCode="#0.00"/>
    <numFmt numFmtId="166" formatCode="yyyy\-mm\-dd"/>
    <numFmt numFmtId="167" formatCode="m/d/yyyy"/>
    <numFmt numFmtId="168" formatCode="0.000"/>
  </numFmts>
  <fonts count="13" x14ac:knownFonts="1">
    <font>
      <sz val="12"/>
      <color theme="1"/>
      <name val="Calibri"/>
      <scheme val="minor"/>
    </font>
    <font>
      <sz val="12"/>
      <color rgb="FF000000"/>
      <name val="Calibri"/>
      <family val="2"/>
      <scheme val="minor"/>
    </font>
    <font>
      <sz val="12"/>
      <color theme="1"/>
      <name val="Calibri"/>
      <family val="2"/>
      <scheme val="minor"/>
    </font>
    <font>
      <sz val="12"/>
      <color theme="1"/>
      <name val="Arial"/>
      <family val="2"/>
    </font>
    <font>
      <sz val="12"/>
      <color rgb="FF000000"/>
      <name val="Arial"/>
      <family val="2"/>
    </font>
    <font>
      <sz val="12"/>
      <color rgb="FF000000"/>
      <name val="Calibri"/>
      <family val="2"/>
    </font>
    <font>
      <sz val="12"/>
      <color theme="1"/>
      <name val="Calibri"/>
      <family val="2"/>
    </font>
    <font>
      <sz val="11"/>
      <color rgb="FF000000"/>
      <name val="Calibri"/>
      <family val="2"/>
    </font>
    <font>
      <sz val="11"/>
      <color theme="1"/>
      <name val="Arial"/>
      <family val="2"/>
    </font>
    <font>
      <sz val="12"/>
      <color theme="1"/>
      <name val="Arial"/>
      <family val="2"/>
    </font>
    <font>
      <sz val="11"/>
      <color theme="1"/>
      <name val="Calibri"/>
      <family val="2"/>
    </font>
    <font>
      <sz val="10"/>
      <color theme="1"/>
      <name val="Arial"/>
      <family val="2"/>
    </font>
    <font>
      <sz val="11"/>
      <color rgb="FF000000"/>
      <name val="Calibri"/>
      <family val="2"/>
      <scheme val="minor"/>
    </font>
  </fonts>
  <fills count="7">
    <fill>
      <patternFill patternType="none"/>
    </fill>
    <fill>
      <patternFill patternType="gray125"/>
    </fill>
    <fill>
      <patternFill patternType="solid">
        <fgColor rgb="FF81D41A"/>
        <bgColor rgb="FF81D41A"/>
      </patternFill>
    </fill>
    <fill>
      <patternFill patternType="solid">
        <fgColor rgb="FFFF0000"/>
        <bgColor rgb="FFFF0000"/>
      </patternFill>
    </fill>
    <fill>
      <patternFill patternType="solid">
        <fgColor rgb="FF92D050"/>
        <bgColor rgb="FF92D050"/>
      </patternFill>
    </fill>
    <fill>
      <patternFill patternType="solid">
        <fgColor rgb="FFFFFF00"/>
        <bgColor rgb="FFFFFF00"/>
      </patternFill>
    </fill>
    <fill>
      <patternFill patternType="solid">
        <fgColor theme="0"/>
        <bgColor theme="0"/>
      </patternFill>
    </fill>
  </fills>
  <borders count="3">
    <border>
      <left/>
      <right/>
      <top/>
      <bottom/>
      <diagonal/>
    </border>
    <border>
      <left/>
      <right/>
      <top/>
      <bottom style="double">
        <color rgb="FF000000"/>
      </bottom>
      <diagonal/>
    </border>
    <border>
      <left/>
      <right/>
      <top style="thin">
        <color rgb="FF000000"/>
      </top>
      <bottom style="double">
        <color rgb="FF000000"/>
      </bottom>
      <diagonal/>
    </border>
  </borders>
  <cellStyleXfs count="1">
    <xf numFmtId="0" fontId="0" fillId="0" borderId="0"/>
  </cellStyleXfs>
  <cellXfs count="104">
    <xf numFmtId="0" fontId="0" fillId="0" borderId="0" xfId="0"/>
    <xf numFmtId="0" fontId="1" fillId="0" borderId="1" xfId="0" applyFont="1" applyBorder="1"/>
    <xf numFmtId="164" fontId="0" fillId="0" borderId="0" xfId="0" applyNumberFormat="1"/>
    <xf numFmtId="2" fontId="1" fillId="0" borderId="1" xfId="0" applyNumberFormat="1" applyFont="1" applyBorder="1"/>
    <xf numFmtId="0" fontId="0" fillId="0" borderId="1" xfId="0" applyBorder="1"/>
    <xf numFmtId="2" fontId="0" fillId="0" borderId="0" xfId="0" applyNumberFormat="1"/>
    <xf numFmtId="2" fontId="2" fillId="0" borderId="0" xfId="0" applyNumberFormat="1" applyFont="1"/>
    <xf numFmtId="0" fontId="1" fillId="0" borderId="0" xfId="0" applyFont="1"/>
    <xf numFmtId="0" fontId="0" fillId="0" borderId="0" xfId="0" applyAlignment="1">
      <alignment horizontal="left" vertical="center"/>
    </xf>
    <xf numFmtId="2" fontId="0" fillId="0" borderId="0" xfId="0" applyNumberFormat="1" applyAlignment="1">
      <alignment horizontal="right" vertical="center"/>
    </xf>
    <xf numFmtId="0" fontId="0" fillId="0" borderId="0" xfId="0" applyAlignment="1">
      <alignment horizontal="left"/>
    </xf>
    <xf numFmtId="2" fontId="0" fillId="0" borderId="0" xfId="0" applyNumberFormat="1" applyAlignment="1">
      <alignment horizontal="right"/>
    </xf>
    <xf numFmtId="0" fontId="3" fillId="0" borderId="0" xfId="0" applyFont="1"/>
    <xf numFmtId="0" fontId="3" fillId="0" borderId="0" xfId="0" applyFont="1" applyAlignment="1">
      <alignment horizontal="right"/>
    </xf>
    <xf numFmtId="0" fontId="2" fillId="0" borderId="0" xfId="0" applyFont="1"/>
    <xf numFmtId="2" fontId="3" fillId="0" borderId="0" xfId="0" applyNumberFormat="1" applyFont="1" applyAlignment="1">
      <alignment horizontal="right"/>
    </xf>
    <xf numFmtId="0" fontId="4" fillId="0" borderId="0" xfId="0" applyFont="1"/>
    <xf numFmtId="2" fontId="4" fillId="0" borderId="0" xfId="0" applyNumberFormat="1" applyFont="1" applyAlignment="1">
      <alignment horizontal="right"/>
    </xf>
    <xf numFmtId="0" fontId="3" fillId="2" borderId="0" xfId="0" applyFont="1" applyFill="1" applyAlignment="1">
      <alignment horizontal="left"/>
    </xf>
    <xf numFmtId="164" fontId="3" fillId="0" borderId="0" xfId="0" applyNumberFormat="1" applyFont="1" applyAlignment="1">
      <alignment horizontal="right"/>
    </xf>
    <xf numFmtId="2" fontId="3" fillId="2" borderId="0" xfId="0" applyNumberFormat="1" applyFont="1" applyFill="1" applyAlignment="1">
      <alignment horizontal="right"/>
    </xf>
    <xf numFmtId="0" fontId="3" fillId="2" borderId="0" xfId="0" applyFont="1" applyFill="1"/>
    <xf numFmtId="0" fontId="5" fillId="0" borderId="1" xfId="0" applyFont="1" applyBorder="1"/>
    <xf numFmtId="2" fontId="5" fillId="0" borderId="1" xfId="0" applyNumberFormat="1" applyFont="1" applyBorder="1"/>
    <xf numFmtId="2" fontId="6" fillId="0" borderId="0" xfId="0" applyNumberFormat="1" applyFont="1"/>
    <xf numFmtId="0" fontId="3" fillId="0" borderId="0" xfId="0" applyFont="1" applyAlignment="1">
      <alignment horizontal="left"/>
    </xf>
    <xf numFmtId="0" fontId="7" fillId="0" borderId="0" xfId="0" applyFont="1"/>
    <xf numFmtId="2" fontId="7" fillId="0" borderId="0" xfId="0" applyNumberFormat="1" applyFont="1" applyAlignment="1">
      <alignment horizontal="right"/>
    </xf>
    <xf numFmtId="0" fontId="7" fillId="0" borderId="0" xfId="0" applyFont="1" applyAlignment="1">
      <alignment horizontal="right"/>
    </xf>
    <xf numFmtId="2" fontId="1" fillId="0" borderId="1" xfId="0" applyNumberFormat="1" applyFont="1" applyBorder="1" applyAlignment="1">
      <alignment horizontal="right"/>
    </xf>
    <xf numFmtId="0" fontId="4" fillId="0" borderId="0" xfId="0" applyFont="1" applyAlignment="1">
      <alignment horizontal="right"/>
    </xf>
    <xf numFmtId="0" fontId="5" fillId="0" borderId="1" xfId="0" applyFont="1" applyBorder="1" applyAlignment="1">
      <alignment horizontal="right"/>
    </xf>
    <xf numFmtId="165" fontId="0" fillId="0" borderId="0" xfId="0" applyNumberFormat="1"/>
    <xf numFmtId="165" fontId="2" fillId="0" borderId="0" xfId="0" applyNumberFormat="1" applyFont="1"/>
    <xf numFmtId="0" fontId="3" fillId="2" borderId="0" xfId="0" applyFont="1" applyFill="1" applyAlignment="1">
      <alignment horizontal="right"/>
    </xf>
    <xf numFmtId="0" fontId="5" fillId="0" borderId="2" xfId="0" applyFont="1" applyBorder="1"/>
    <xf numFmtId="2" fontId="5" fillId="0" borderId="0" xfId="0" applyNumberFormat="1" applyFont="1"/>
    <xf numFmtId="0" fontId="5" fillId="0" borderId="0" xfId="0" applyFont="1" applyAlignment="1">
      <alignment horizontal="right"/>
    </xf>
    <xf numFmtId="166" fontId="3" fillId="0" borderId="0" xfId="0" applyNumberFormat="1" applyFont="1" applyAlignment="1">
      <alignment horizontal="right"/>
    </xf>
    <xf numFmtId="0" fontId="3" fillId="0" borderId="0" xfId="0" applyFont="1" applyAlignment="1">
      <alignment horizontal="center"/>
    </xf>
    <xf numFmtId="164" fontId="5" fillId="0" borderId="1" xfId="0" applyNumberFormat="1" applyFont="1" applyBorder="1" applyAlignment="1">
      <alignment horizontal="right"/>
    </xf>
    <xf numFmtId="164" fontId="3" fillId="0" borderId="0" xfId="0" applyNumberFormat="1" applyFont="1"/>
    <xf numFmtId="164" fontId="4" fillId="0" borderId="0" xfId="0" applyNumberFormat="1" applyFont="1" applyAlignment="1">
      <alignment horizontal="right"/>
    </xf>
    <xf numFmtId="164" fontId="2" fillId="0" borderId="0" xfId="0" applyNumberFormat="1" applyFont="1"/>
    <xf numFmtId="0" fontId="5" fillId="0" borderId="0" xfId="0" applyFont="1"/>
    <xf numFmtId="2" fontId="5" fillId="0" borderId="0" xfId="0" applyNumberFormat="1" applyFont="1" applyAlignment="1">
      <alignment horizontal="right"/>
    </xf>
    <xf numFmtId="164" fontId="1" fillId="0" borderId="0" xfId="0" applyNumberFormat="1" applyFont="1"/>
    <xf numFmtId="0" fontId="6" fillId="0" borderId="0" xfId="0" applyFont="1"/>
    <xf numFmtId="2" fontId="1" fillId="0" borderId="0" xfId="0" applyNumberFormat="1" applyFont="1"/>
    <xf numFmtId="2" fontId="0" fillId="0" borderId="0" xfId="0" applyNumberFormat="1" applyAlignment="1">
      <alignment vertical="center"/>
    </xf>
    <xf numFmtId="2" fontId="0" fillId="0" borderId="0" xfId="0" applyNumberFormat="1" applyAlignment="1">
      <alignment horizontal="right" vertical="center" wrapText="1"/>
    </xf>
    <xf numFmtId="165" fontId="0" fillId="0" borderId="0" xfId="0" applyNumberFormat="1" applyAlignment="1">
      <alignment horizontal="right"/>
    </xf>
    <xf numFmtId="0" fontId="3" fillId="3" borderId="0" xfId="0" applyFont="1" applyFill="1" applyAlignment="1">
      <alignment horizontal="left"/>
    </xf>
    <xf numFmtId="2" fontId="3" fillId="3" borderId="0" xfId="0" applyNumberFormat="1" applyFont="1" applyFill="1" applyAlignment="1">
      <alignment horizontal="right"/>
    </xf>
    <xf numFmtId="0" fontId="3" fillId="4" borderId="0" xfId="0" applyFont="1" applyFill="1" applyAlignment="1">
      <alignment horizontal="left"/>
    </xf>
    <xf numFmtId="2" fontId="3" fillId="4" borderId="0" xfId="0" applyNumberFormat="1" applyFont="1" applyFill="1" applyAlignment="1">
      <alignment horizontal="right"/>
    </xf>
    <xf numFmtId="0" fontId="3" fillId="5" borderId="0" xfId="0" applyFont="1" applyFill="1" applyAlignment="1">
      <alignment horizontal="left"/>
    </xf>
    <xf numFmtId="2" fontId="3" fillId="5" borderId="0" xfId="0" applyNumberFormat="1" applyFont="1" applyFill="1" applyAlignment="1">
      <alignment horizontal="right"/>
    </xf>
    <xf numFmtId="164" fontId="0" fillId="0" borderId="0" xfId="0" applyNumberFormat="1" applyAlignment="1">
      <alignment horizontal="right"/>
    </xf>
    <xf numFmtId="0" fontId="8" fillId="0" borderId="0" xfId="0" applyFont="1"/>
    <xf numFmtId="0" fontId="8" fillId="0" borderId="0" xfId="0" applyFont="1" applyAlignment="1">
      <alignment horizontal="right"/>
    </xf>
    <xf numFmtId="0" fontId="9" fillId="0" borderId="0" xfId="0" applyFont="1" applyAlignment="1">
      <alignment horizontal="right"/>
    </xf>
    <xf numFmtId="167" fontId="10" fillId="0" borderId="0" xfId="0" applyNumberFormat="1" applyFont="1" applyAlignment="1">
      <alignment horizontal="right"/>
    </xf>
    <xf numFmtId="0" fontId="2" fillId="6" borderId="0" xfId="0" applyFont="1" applyFill="1"/>
    <xf numFmtId="0" fontId="3" fillId="4" borderId="0" xfId="0" applyFont="1" applyFill="1" applyAlignment="1">
      <alignment horizontal="right"/>
    </xf>
    <xf numFmtId="167" fontId="3" fillId="0" borderId="0" xfId="0" applyNumberFormat="1" applyFont="1"/>
    <xf numFmtId="164" fontId="0" fillId="0" borderId="1" xfId="0" applyNumberFormat="1" applyBorder="1"/>
    <xf numFmtId="2" fontId="0" fillId="0" borderId="1" xfId="0" applyNumberFormat="1" applyBorder="1"/>
    <xf numFmtId="0" fontId="3" fillId="6" borderId="0" xfId="0" applyFont="1" applyFill="1" applyAlignment="1">
      <alignment horizontal="left"/>
    </xf>
    <xf numFmtId="166" fontId="3" fillId="6" borderId="0" xfId="0" applyNumberFormat="1" applyFont="1" applyFill="1" applyAlignment="1">
      <alignment horizontal="right"/>
    </xf>
    <xf numFmtId="0" fontId="3" fillId="6" borderId="0" xfId="0" applyFont="1" applyFill="1" applyAlignment="1">
      <alignment horizontal="right"/>
    </xf>
    <xf numFmtId="168" fontId="0" fillId="0" borderId="0" xfId="0" applyNumberFormat="1"/>
    <xf numFmtId="0" fontId="5" fillId="0" borderId="1" xfId="0" applyFont="1" applyBorder="1" applyAlignment="1">
      <alignment horizontal="left"/>
    </xf>
    <xf numFmtId="2" fontId="5" fillId="0" borderId="1" xfId="0" applyNumberFormat="1" applyFont="1" applyBorder="1" applyAlignment="1">
      <alignment horizontal="right"/>
    </xf>
    <xf numFmtId="0" fontId="0" fillId="0" borderId="1" xfId="0" applyBorder="1" applyAlignment="1">
      <alignment horizontal="left"/>
    </xf>
    <xf numFmtId="2" fontId="0" fillId="0" borderId="1" xfId="0" applyNumberFormat="1" applyBorder="1" applyAlignment="1">
      <alignment horizontal="right"/>
    </xf>
    <xf numFmtId="168" fontId="0" fillId="0" borderId="0" xfId="0" applyNumberFormat="1" applyAlignment="1">
      <alignment horizontal="left"/>
    </xf>
    <xf numFmtId="2" fontId="0" fillId="0" borderId="0" xfId="0" applyNumberFormat="1" applyAlignment="1">
      <alignment horizontal="left"/>
    </xf>
    <xf numFmtId="14" fontId="0" fillId="0" borderId="0" xfId="0" applyNumberFormat="1" applyAlignment="1">
      <alignment horizontal="left"/>
    </xf>
    <xf numFmtId="2" fontId="3" fillId="6" borderId="0" xfId="0" applyNumberFormat="1" applyFont="1" applyFill="1" applyAlignment="1">
      <alignment horizontal="right"/>
    </xf>
    <xf numFmtId="0" fontId="11" fillId="0" borderId="0" xfId="0" applyFont="1" applyAlignment="1">
      <alignment horizontal="left"/>
    </xf>
    <xf numFmtId="164" fontId="6" fillId="0" borderId="0" xfId="0" applyNumberFormat="1" applyFont="1"/>
    <xf numFmtId="0" fontId="6" fillId="0" borderId="1" xfId="0" applyFont="1" applyBorder="1" applyAlignment="1">
      <alignment horizontal="right"/>
    </xf>
    <xf numFmtId="164" fontId="6" fillId="0" borderId="1" xfId="0" applyNumberFormat="1" applyFont="1" applyBorder="1" applyAlignment="1">
      <alignment horizontal="right"/>
    </xf>
    <xf numFmtId="2" fontId="6" fillId="0" borderId="1" xfId="0" applyNumberFormat="1" applyFont="1" applyBorder="1" applyAlignment="1">
      <alignment horizontal="right"/>
    </xf>
    <xf numFmtId="0" fontId="6" fillId="0" borderId="0" xfId="0" applyFont="1" applyAlignment="1">
      <alignment horizontal="right"/>
    </xf>
    <xf numFmtId="164" fontId="6" fillId="0" borderId="0" xfId="0" applyNumberFormat="1" applyFont="1" applyAlignment="1">
      <alignment horizontal="right"/>
    </xf>
    <xf numFmtId="2" fontId="6" fillId="0" borderId="0" xfId="0" applyNumberFormat="1" applyFont="1" applyAlignment="1">
      <alignment horizontal="right"/>
    </xf>
    <xf numFmtId="0" fontId="6" fillId="0" borderId="0" xfId="0" applyFont="1" applyAlignment="1">
      <alignment horizontal="right" vertical="center"/>
    </xf>
    <xf numFmtId="2" fontId="6" fillId="0" borderId="0" xfId="0" applyNumberFormat="1" applyFont="1" applyAlignment="1">
      <alignment horizontal="right" vertical="center"/>
    </xf>
    <xf numFmtId="0" fontId="0" fillId="0" borderId="0" xfId="0" applyAlignment="1">
      <alignment horizontal="right"/>
    </xf>
    <xf numFmtId="164" fontId="3" fillId="6" borderId="0" xfId="0" applyNumberFormat="1" applyFont="1" applyFill="1" applyAlignment="1">
      <alignment horizontal="right"/>
    </xf>
    <xf numFmtId="0" fontId="3" fillId="6" borderId="0" xfId="0" applyFont="1" applyFill="1"/>
    <xf numFmtId="164" fontId="5" fillId="0" borderId="0" xfId="0" applyNumberFormat="1" applyFont="1"/>
    <xf numFmtId="20" fontId="0" fillId="0" borderId="0" xfId="0" applyNumberFormat="1"/>
    <xf numFmtId="0" fontId="0" fillId="0" borderId="0" xfId="0" applyAlignment="1">
      <alignment horizontal="right" vertical="top"/>
    </xf>
    <xf numFmtId="0" fontId="0" fillId="0" borderId="0" xfId="0" applyAlignment="1">
      <alignment vertical="top"/>
    </xf>
    <xf numFmtId="20" fontId="0" fillId="0" borderId="0" xfId="0" applyNumberFormat="1" applyAlignment="1">
      <alignment vertical="top"/>
    </xf>
    <xf numFmtId="0" fontId="0" fillId="0" borderId="0" xfId="0" applyAlignment="1">
      <alignment vertical="top" wrapText="1"/>
    </xf>
    <xf numFmtId="20" fontId="0" fillId="0" borderId="0" xfId="0" applyNumberFormat="1" applyAlignment="1">
      <alignment horizontal="right" vertical="top"/>
    </xf>
    <xf numFmtId="20" fontId="0" fillId="0" borderId="0" xfId="0" applyNumberFormat="1" applyAlignment="1">
      <alignment horizontal="right"/>
    </xf>
    <xf numFmtId="20" fontId="12" fillId="0" borderId="0" xfId="0" applyNumberFormat="1" applyFont="1" applyAlignment="1">
      <alignment horizontal="right"/>
    </xf>
    <xf numFmtId="0" fontId="12" fillId="0" borderId="0" xfId="0" applyFont="1"/>
    <xf numFmtId="167" fontId="3" fillId="0" borderId="0" xfId="0" applyNumberFormat="1" applyFon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4.0805401804353429E-2"/>
                  <c:y val="0.3314806627719967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'Inouye Well'!$B$2:$B$206</c:f>
              <c:numCache>
                <c:formatCode>yyyy"-"mm"-"dd</c:formatCode>
                <c:ptCount val="205"/>
                <c:pt idx="0">
                  <c:v>42247</c:v>
                </c:pt>
                <c:pt idx="1">
                  <c:v>42255</c:v>
                </c:pt>
                <c:pt idx="2">
                  <c:v>42261</c:v>
                </c:pt>
                <c:pt idx="3">
                  <c:v>42298</c:v>
                </c:pt>
                <c:pt idx="4">
                  <c:v>42309</c:v>
                </c:pt>
                <c:pt idx="5">
                  <c:v>42314</c:v>
                </c:pt>
                <c:pt idx="6">
                  <c:v>42325</c:v>
                </c:pt>
                <c:pt idx="7">
                  <c:v>42331</c:v>
                </c:pt>
                <c:pt idx="8">
                  <c:v>42341</c:v>
                </c:pt>
                <c:pt idx="9">
                  <c:v>42346</c:v>
                </c:pt>
                <c:pt idx="10">
                  <c:v>42352</c:v>
                </c:pt>
                <c:pt idx="11">
                  <c:v>42360</c:v>
                </c:pt>
                <c:pt idx="12">
                  <c:v>42366</c:v>
                </c:pt>
                <c:pt idx="13">
                  <c:v>42373</c:v>
                </c:pt>
                <c:pt idx="14">
                  <c:v>42381</c:v>
                </c:pt>
                <c:pt idx="15">
                  <c:v>42402</c:v>
                </c:pt>
                <c:pt idx="16">
                  <c:v>42409</c:v>
                </c:pt>
                <c:pt idx="17">
                  <c:v>42415</c:v>
                </c:pt>
                <c:pt idx="18">
                  <c:v>42423</c:v>
                </c:pt>
                <c:pt idx="19">
                  <c:v>42429</c:v>
                </c:pt>
                <c:pt idx="20">
                  <c:v>42437</c:v>
                </c:pt>
                <c:pt idx="21">
                  <c:v>42444</c:v>
                </c:pt>
                <c:pt idx="22">
                  <c:v>42450</c:v>
                </c:pt>
                <c:pt idx="23">
                  <c:v>42458</c:v>
                </c:pt>
                <c:pt idx="24">
                  <c:v>42559</c:v>
                </c:pt>
                <c:pt idx="25">
                  <c:v>42566</c:v>
                </c:pt>
                <c:pt idx="26">
                  <c:v>42573</c:v>
                </c:pt>
                <c:pt idx="27">
                  <c:v>42580</c:v>
                </c:pt>
                <c:pt idx="28">
                  <c:v>42587</c:v>
                </c:pt>
                <c:pt idx="29">
                  <c:v>42601</c:v>
                </c:pt>
                <c:pt idx="30">
                  <c:v>42608</c:v>
                </c:pt>
                <c:pt idx="31">
                  <c:v>42615</c:v>
                </c:pt>
                <c:pt idx="32">
                  <c:v>42622</c:v>
                </c:pt>
                <c:pt idx="33">
                  <c:v>42629</c:v>
                </c:pt>
                <c:pt idx="34">
                  <c:v>42636</c:v>
                </c:pt>
                <c:pt idx="35">
                  <c:v>42662</c:v>
                </c:pt>
                <c:pt idx="36">
                  <c:v>42664</c:v>
                </c:pt>
                <c:pt idx="37">
                  <c:v>42670</c:v>
                </c:pt>
                <c:pt idx="38">
                  <c:v>42696</c:v>
                </c:pt>
                <c:pt idx="39">
                  <c:v>42703</c:v>
                </c:pt>
                <c:pt idx="40">
                  <c:v>42710</c:v>
                </c:pt>
                <c:pt idx="41">
                  <c:v>42717</c:v>
                </c:pt>
                <c:pt idx="42">
                  <c:v>42731</c:v>
                </c:pt>
                <c:pt idx="43">
                  <c:v>42738</c:v>
                </c:pt>
                <c:pt idx="44">
                  <c:v>42752</c:v>
                </c:pt>
                <c:pt idx="45">
                  <c:v>42759</c:v>
                </c:pt>
                <c:pt idx="46">
                  <c:v>42766</c:v>
                </c:pt>
                <c:pt idx="47">
                  <c:v>42773</c:v>
                </c:pt>
                <c:pt idx="48">
                  <c:v>42781</c:v>
                </c:pt>
                <c:pt idx="49">
                  <c:v>42787</c:v>
                </c:pt>
                <c:pt idx="50">
                  <c:v>42794</c:v>
                </c:pt>
                <c:pt idx="51">
                  <c:v>42803</c:v>
                </c:pt>
                <c:pt idx="52">
                  <c:v>42808</c:v>
                </c:pt>
                <c:pt idx="53">
                  <c:v>42815</c:v>
                </c:pt>
                <c:pt idx="54">
                  <c:v>42822</c:v>
                </c:pt>
                <c:pt idx="55">
                  <c:v>42829</c:v>
                </c:pt>
                <c:pt idx="56">
                  <c:v>42836</c:v>
                </c:pt>
                <c:pt idx="57">
                  <c:v>42843</c:v>
                </c:pt>
                <c:pt idx="58">
                  <c:v>42850</c:v>
                </c:pt>
                <c:pt idx="59">
                  <c:v>42857</c:v>
                </c:pt>
                <c:pt idx="60">
                  <c:v>42864</c:v>
                </c:pt>
                <c:pt idx="61">
                  <c:v>42871</c:v>
                </c:pt>
                <c:pt idx="62">
                  <c:v>42878</c:v>
                </c:pt>
                <c:pt idx="63">
                  <c:v>42885</c:v>
                </c:pt>
                <c:pt idx="64">
                  <c:v>42893</c:v>
                </c:pt>
                <c:pt idx="65">
                  <c:v>42902</c:v>
                </c:pt>
                <c:pt idx="66">
                  <c:v>42916</c:v>
                </c:pt>
                <c:pt idx="67">
                  <c:v>42946</c:v>
                </c:pt>
                <c:pt idx="68">
                  <c:v>42972</c:v>
                </c:pt>
                <c:pt idx="69">
                  <c:v>42992</c:v>
                </c:pt>
                <c:pt idx="70">
                  <c:v>43005</c:v>
                </c:pt>
                <c:pt idx="71">
                  <c:v>43018</c:v>
                </c:pt>
                <c:pt idx="72">
                  <c:v>43022</c:v>
                </c:pt>
                <c:pt idx="73">
                  <c:v>43025</c:v>
                </c:pt>
                <c:pt idx="74">
                  <c:v>43031</c:v>
                </c:pt>
                <c:pt idx="75">
                  <c:v>43032</c:v>
                </c:pt>
                <c:pt idx="76">
                  <c:v>43039</c:v>
                </c:pt>
                <c:pt idx="77">
                  <c:v>43042</c:v>
                </c:pt>
                <c:pt idx="78">
                  <c:v>43046</c:v>
                </c:pt>
                <c:pt idx="79">
                  <c:v>43053</c:v>
                </c:pt>
                <c:pt idx="80">
                  <c:v>43054</c:v>
                </c:pt>
                <c:pt idx="81">
                  <c:v>43060</c:v>
                </c:pt>
                <c:pt idx="82">
                  <c:v>43067</c:v>
                </c:pt>
                <c:pt idx="83">
                  <c:v>43074</c:v>
                </c:pt>
                <c:pt idx="84">
                  <c:v>43081</c:v>
                </c:pt>
                <c:pt idx="85">
                  <c:v>43088</c:v>
                </c:pt>
                <c:pt idx="86">
                  <c:v>43095</c:v>
                </c:pt>
                <c:pt idx="87">
                  <c:v>43102</c:v>
                </c:pt>
                <c:pt idx="88">
                  <c:v>43109</c:v>
                </c:pt>
                <c:pt idx="89">
                  <c:v>43116</c:v>
                </c:pt>
                <c:pt idx="90">
                  <c:v>43123</c:v>
                </c:pt>
                <c:pt idx="91">
                  <c:v>43130</c:v>
                </c:pt>
                <c:pt idx="92">
                  <c:v>43137</c:v>
                </c:pt>
                <c:pt idx="93">
                  <c:v>43144</c:v>
                </c:pt>
                <c:pt idx="94">
                  <c:v>43151</c:v>
                </c:pt>
                <c:pt idx="95">
                  <c:v>43158</c:v>
                </c:pt>
                <c:pt idx="96">
                  <c:v>43165</c:v>
                </c:pt>
                <c:pt idx="97">
                  <c:v>43172</c:v>
                </c:pt>
                <c:pt idx="98">
                  <c:v>43179</c:v>
                </c:pt>
                <c:pt idx="99">
                  <c:v>43186</c:v>
                </c:pt>
                <c:pt idx="100">
                  <c:v>43193</c:v>
                </c:pt>
                <c:pt idx="101">
                  <c:v>43200</c:v>
                </c:pt>
                <c:pt idx="102">
                  <c:v>43207</c:v>
                </c:pt>
                <c:pt idx="103">
                  <c:v>43214</c:v>
                </c:pt>
                <c:pt idx="104">
                  <c:v>43221</c:v>
                </c:pt>
                <c:pt idx="105">
                  <c:v>43260</c:v>
                </c:pt>
                <c:pt idx="106">
                  <c:v>43266</c:v>
                </c:pt>
                <c:pt idx="107">
                  <c:v>43276</c:v>
                </c:pt>
                <c:pt idx="108">
                  <c:v>43292</c:v>
                </c:pt>
                <c:pt idx="109">
                  <c:v>43297</c:v>
                </c:pt>
                <c:pt idx="110">
                  <c:v>43329</c:v>
                </c:pt>
                <c:pt idx="111">
                  <c:v>43336</c:v>
                </c:pt>
                <c:pt idx="112">
                  <c:v>43343</c:v>
                </c:pt>
                <c:pt idx="113">
                  <c:v>43357</c:v>
                </c:pt>
                <c:pt idx="114">
                  <c:v>43364</c:v>
                </c:pt>
                <c:pt idx="115">
                  <c:v>43371</c:v>
                </c:pt>
                <c:pt idx="116">
                  <c:v>43406</c:v>
                </c:pt>
                <c:pt idx="117">
                  <c:v>43438</c:v>
                </c:pt>
                <c:pt idx="118">
                  <c:v>43459</c:v>
                </c:pt>
                <c:pt idx="119">
                  <c:v>43466</c:v>
                </c:pt>
                <c:pt idx="120">
                  <c:v>43480</c:v>
                </c:pt>
                <c:pt idx="121">
                  <c:v>43501</c:v>
                </c:pt>
                <c:pt idx="122">
                  <c:v>43511</c:v>
                </c:pt>
                <c:pt idx="123">
                  <c:v>43515</c:v>
                </c:pt>
                <c:pt idx="124">
                  <c:v>43569</c:v>
                </c:pt>
                <c:pt idx="125">
                  <c:v>43578</c:v>
                </c:pt>
                <c:pt idx="126">
                  <c:v>43592</c:v>
                </c:pt>
                <c:pt idx="127">
                  <c:v>43639</c:v>
                </c:pt>
                <c:pt idx="128">
                  <c:v>43643</c:v>
                </c:pt>
                <c:pt idx="129">
                  <c:v>43651</c:v>
                </c:pt>
                <c:pt idx="130">
                  <c:v>43660</c:v>
                </c:pt>
                <c:pt idx="131">
                  <c:v>43665</c:v>
                </c:pt>
                <c:pt idx="132">
                  <c:v>43672</c:v>
                </c:pt>
                <c:pt idx="133">
                  <c:v>43679</c:v>
                </c:pt>
                <c:pt idx="134">
                  <c:v>43686</c:v>
                </c:pt>
                <c:pt idx="135">
                  <c:v>43693</c:v>
                </c:pt>
                <c:pt idx="136">
                  <c:v>43700</c:v>
                </c:pt>
                <c:pt idx="137">
                  <c:v>43707</c:v>
                </c:pt>
                <c:pt idx="138">
                  <c:v>43714</c:v>
                </c:pt>
                <c:pt idx="139">
                  <c:v>43721</c:v>
                </c:pt>
                <c:pt idx="140">
                  <c:v>43728</c:v>
                </c:pt>
                <c:pt idx="141">
                  <c:v>43735</c:v>
                </c:pt>
                <c:pt idx="142">
                  <c:v>43742</c:v>
                </c:pt>
                <c:pt idx="143">
                  <c:v>43749</c:v>
                </c:pt>
                <c:pt idx="144">
                  <c:v>43757</c:v>
                </c:pt>
                <c:pt idx="145">
                  <c:v>43763</c:v>
                </c:pt>
                <c:pt idx="146">
                  <c:v>43772</c:v>
                </c:pt>
                <c:pt idx="147">
                  <c:v>43777</c:v>
                </c:pt>
                <c:pt idx="148">
                  <c:v>43973</c:v>
                </c:pt>
                <c:pt idx="149">
                  <c:v>43980</c:v>
                </c:pt>
                <c:pt idx="150">
                  <c:v>43987</c:v>
                </c:pt>
                <c:pt idx="151">
                  <c:v>43994</c:v>
                </c:pt>
                <c:pt idx="152">
                  <c:v>44001</c:v>
                </c:pt>
                <c:pt idx="153">
                  <c:v>44008</c:v>
                </c:pt>
                <c:pt idx="154">
                  <c:v>44014</c:v>
                </c:pt>
                <c:pt idx="155">
                  <c:v>44022</c:v>
                </c:pt>
                <c:pt idx="156">
                  <c:v>44029</c:v>
                </c:pt>
                <c:pt idx="157">
                  <c:v>44035</c:v>
                </c:pt>
                <c:pt idx="158">
                  <c:v>44042</c:v>
                </c:pt>
                <c:pt idx="159">
                  <c:v>44050</c:v>
                </c:pt>
                <c:pt idx="160">
                  <c:v>44057</c:v>
                </c:pt>
                <c:pt idx="161">
                  <c:v>44063</c:v>
                </c:pt>
                <c:pt idx="162">
                  <c:v>44070</c:v>
                </c:pt>
                <c:pt idx="163">
                  <c:v>44077</c:v>
                </c:pt>
                <c:pt idx="164">
                  <c:v>44085</c:v>
                </c:pt>
                <c:pt idx="165">
                  <c:v>44092</c:v>
                </c:pt>
                <c:pt idx="166">
                  <c:v>44098</c:v>
                </c:pt>
                <c:pt idx="167">
                  <c:v>44105</c:v>
                </c:pt>
                <c:pt idx="168">
                  <c:v>44112</c:v>
                </c:pt>
                <c:pt idx="169">
                  <c:v>44120</c:v>
                </c:pt>
                <c:pt idx="170">
                  <c:v>44127</c:v>
                </c:pt>
                <c:pt idx="171">
                  <c:v>44141</c:v>
                </c:pt>
                <c:pt idx="172">
                  <c:v>44335</c:v>
                </c:pt>
                <c:pt idx="173">
                  <c:v>44344</c:v>
                </c:pt>
                <c:pt idx="174">
                  <c:v>44351</c:v>
                </c:pt>
                <c:pt idx="175">
                  <c:v>44358</c:v>
                </c:pt>
                <c:pt idx="176">
                  <c:v>44365</c:v>
                </c:pt>
                <c:pt idx="177">
                  <c:v>44371</c:v>
                </c:pt>
                <c:pt idx="178">
                  <c:v>44379</c:v>
                </c:pt>
                <c:pt idx="179">
                  <c:v>44386</c:v>
                </c:pt>
                <c:pt idx="180">
                  <c:v>44392</c:v>
                </c:pt>
                <c:pt idx="181">
                  <c:v>44400</c:v>
                </c:pt>
                <c:pt idx="182">
                  <c:v>44407</c:v>
                </c:pt>
                <c:pt idx="183">
                  <c:v>44414</c:v>
                </c:pt>
                <c:pt idx="184">
                  <c:v>44421</c:v>
                </c:pt>
                <c:pt idx="185">
                  <c:v>44427</c:v>
                </c:pt>
                <c:pt idx="186">
                  <c:v>44435</c:v>
                </c:pt>
                <c:pt idx="187">
                  <c:v>44442</c:v>
                </c:pt>
                <c:pt idx="188">
                  <c:v>44470</c:v>
                </c:pt>
                <c:pt idx="189">
                  <c:v>44484</c:v>
                </c:pt>
                <c:pt idx="190">
                  <c:v>44491</c:v>
                </c:pt>
                <c:pt idx="191">
                  <c:v>44715</c:v>
                </c:pt>
                <c:pt idx="192">
                  <c:v>44728</c:v>
                </c:pt>
                <c:pt idx="193">
                  <c:v>44735</c:v>
                </c:pt>
                <c:pt idx="194">
                  <c:v>44741</c:v>
                </c:pt>
                <c:pt idx="195">
                  <c:v>44749</c:v>
                </c:pt>
                <c:pt idx="196">
                  <c:v>44755</c:v>
                </c:pt>
                <c:pt idx="197">
                  <c:v>44764</c:v>
                </c:pt>
                <c:pt idx="198">
                  <c:v>44771</c:v>
                </c:pt>
                <c:pt idx="199">
                  <c:v>44777</c:v>
                </c:pt>
                <c:pt idx="200">
                  <c:v>44785</c:v>
                </c:pt>
                <c:pt idx="201">
                  <c:v>44798</c:v>
                </c:pt>
                <c:pt idx="202">
                  <c:v>44805</c:v>
                </c:pt>
                <c:pt idx="203">
                  <c:v>44812</c:v>
                </c:pt>
                <c:pt idx="204">
                  <c:v>44819</c:v>
                </c:pt>
              </c:numCache>
            </c:numRef>
          </c:xVal>
          <c:yVal>
            <c:numRef>
              <c:f>'Inouye Well'!$E$2:$E$206</c:f>
              <c:numCache>
                <c:formatCode>0.00</c:formatCode>
                <c:ptCount val="205"/>
                <c:pt idx="0">
                  <c:v>-17.225639000000001</c:v>
                </c:pt>
                <c:pt idx="1">
                  <c:v>-17.239370999999998</c:v>
                </c:pt>
                <c:pt idx="2">
                  <c:v>-17.273396000000002</c:v>
                </c:pt>
                <c:pt idx="3">
                  <c:v>-17.496534</c:v>
                </c:pt>
                <c:pt idx="4">
                  <c:v>-17.279890000000002</c:v>
                </c:pt>
                <c:pt idx="5">
                  <c:v>-17.757556999999998</c:v>
                </c:pt>
                <c:pt idx="6">
                  <c:v>-17.595068999999999</c:v>
                </c:pt>
                <c:pt idx="7">
                  <c:v>-17.706759999999999</c:v>
                </c:pt>
                <c:pt idx="8">
                  <c:v>-17.67578</c:v>
                </c:pt>
                <c:pt idx="9">
                  <c:v>-17.582850000000001</c:v>
                </c:pt>
                <c:pt idx="10">
                  <c:v>-17.525641</c:v>
                </c:pt>
                <c:pt idx="11">
                  <c:v>-17.568885999999999</c:v>
                </c:pt>
                <c:pt idx="12">
                  <c:v>-17.589625000000002</c:v>
                </c:pt>
                <c:pt idx="13">
                  <c:v>-17.377271</c:v>
                </c:pt>
                <c:pt idx="14">
                  <c:v>-17.509430999999999</c:v>
                </c:pt>
                <c:pt idx="15">
                  <c:v>-17.045435999999999</c:v>
                </c:pt>
                <c:pt idx="16">
                  <c:v>-17.022739999999999</c:v>
                </c:pt>
                <c:pt idx="17">
                  <c:v>-17.197376999999999</c:v>
                </c:pt>
                <c:pt idx="18">
                  <c:v>-17.407983000000002</c:v>
                </c:pt>
                <c:pt idx="19">
                  <c:v>-17.551632999999999</c:v>
                </c:pt>
                <c:pt idx="20">
                  <c:v>-17.448051</c:v>
                </c:pt>
                <c:pt idx="21">
                  <c:v>-17.46866</c:v>
                </c:pt>
                <c:pt idx="22">
                  <c:v>-17.719709000000002</c:v>
                </c:pt>
                <c:pt idx="23">
                  <c:v>-17.511648999999998</c:v>
                </c:pt>
                <c:pt idx="24">
                  <c:v>-17.443439000000001</c:v>
                </c:pt>
                <c:pt idx="25">
                  <c:v>-17.534155999999999</c:v>
                </c:pt>
                <c:pt idx="26">
                  <c:v>-17.590299999999999</c:v>
                </c:pt>
                <c:pt idx="27">
                  <c:v>-17.628115000000001</c:v>
                </c:pt>
                <c:pt idx="28">
                  <c:v>-17.261194</c:v>
                </c:pt>
                <c:pt idx="29">
                  <c:v>-17.288079</c:v>
                </c:pt>
                <c:pt idx="30">
                  <c:v>-17.418692</c:v>
                </c:pt>
                <c:pt idx="31">
                  <c:v>-17.239401000000001</c:v>
                </c:pt>
                <c:pt idx="32">
                  <c:v>-17.362798999999999</c:v>
                </c:pt>
                <c:pt idx="33">
                  <c:v>-17.353156999999999</c:v>
                </c:pt>
                <c:pt idx="34">
                  <c:v>-17.298714</c:v>
                </c:pt>
                <c:pt idx="35">
                  <c:v>-17.772027000000001</c:v>
                </c:pt>
                <c:pt idx="36">
                  <c:v>-17.460204999999998</c:v>
                </c:pt>
                <c:pt idx="37">
                  <c:v>-17.635494999999999</c:v>
                </c:pt>
                <c:pt idx="38">
                  <c:v>-17.569398</c:v>
                </c:pt>
                <c:pt idx="39">
                  <c:v>-17.151515</c:v>
                </c:pt>
                <c:pt idx="40">
                  <c:v>-17.305368000000001</c:v>
                </c:pt>
                <c:pt idx="41">
                  <c:v>-17.374606</c:v>
                </c:pt>
                <c:pt idx="42">
                  <c:v>-17.474737000000001</c:v>
                </c:pt>
                <c:pt idx="43">
                  <c:v>-17.488271000000001</c:v>
                </c:pt>
                <c:pt idx="44">
                  <c:v>-17.535084000000001</c:v>
                </c:pt>
                <c:pt idx="45">
                  <c:v>-17.476742999999999</c:v>
                </c:pt>
                <c:pt idx="46">
                  <c:v>-17.510607</c:v>
                </c:pt>
                <c:pt idx="47">
                  <c:v>-17.340899</c:v>
                </c:pt>
                <c:pt idx="48">
                  <c:v>-17.388684999999999</c:v>
                </c:pt>
                <c:pt idx="49">
                  <c:v>-17.190090999999999</c:v>
                </c:pt>
                <c:pt idx="50">
                  <c:v>-17.329525</c:v>
                </c:pt>
                <c:pt idx="51">
                  <c:v>-17.382718000000001</c:v>
                </c:pt>
                <c:pt idx="52">
                  <c:v>-17.449532999999999</c:v>
                </c:pt>
                <c:pt idx="53">
                  <c:v>-16.975180000000002</c:v>
                </c:pt>
                <c:pt idx="54">
                  <c:v>-17.553827999999999</c:v>
                </c:pt>
                <c:pt idx="55">
                  <c:v>-16.945193</c:v>
                </c:pt>
                <c:pt idx="56">
                  <c:v>-17.260992000000002</c:v>
                </c:pt>
                <c:pt idx="57">
                  <c:v>-17.051518999999999</c:v>
                </c:pt>
                <c:pt idx="58">
                  <c:v>-16.834116999999999</c:v>
                </c:pt>
                <c:pt idx="59">
                  <c:v>-17.027754999999999</c:v>
                </c:pt>
                <c:pt idx="60">
                  <c:v>-16.742578999999999</c:v>
                </c:pt>
                <c:pt idx="61">
                  <c:v>-15.910814999999999</c:v>
                </c:pt>
                <c:pt idx="62">
                  <c:v>-16.981106</c:v>
                </c:pt>
                <c:pt idx="63">
                  <c:v>-17.169463</c:v>
                </c:pt>
                <c:pt idx="64">
                  <c:v>-17.074404000000001</c:v>
                </c:pt>
                <c:pt idx="65">
                  <c:v>-17.416779999999999</c:v>
                </c:pt>
                <c:pt idx="66">
                  <c:v>-17.588331</c:v>
                </c:pt>
                <c:pt idx="67">
                  <c:v>-17.59571</c:v>
                </c:pt>
                <c:pt idx="68">
                  <c:v>-17.612310999999998</c:v>
                </c:pt>
                <c:pt idx="69">
                  <c:v>-17.692219999999999</c:v>
                </c:pt>
                <c:pt idx="70">
                  <c:v>-17.268636999999998</c:v>
                </c:pt>
                <c:pt idx="71">
                  <c:v>-17.415357</c:v>
                </c:pt>
                <c:pt idx="72">
                  <c:v>-17.938305</c:v>
                </c:pt>
                <c:pt idx="73">
                  <c:v>-17.735382999999999</c:v>
                </c:pt>
                <c:pt idx="74">
                  <c:v>-17.844442000000001</c:v>
                </c:pt>
                <c:pt idx="75">
                  <c:v>-17.67549</c:v>
                </c:pt>
                <c:pt idx="76">
                  <c:v>-17.468098000000001</c:v>
                </c:pt>
                <c:pt idx="77">
                  <c:v>-17.383175000000001</c:v>
                </c:pt>
                <c:pt idx="78">
                  <c:v>-17.575665000000001</c:v>
                </c:pt>
                <c:pt idx="79">
                  <c:v>-17.461126</c:v>
                </c:pt>
                <c:pt idx="80">
                  <c:v>-17.612199</c:v>
                </c:pt>
                <c:pt idx="81">
                  <c:v>-17.625035</c:v>
                </c:pt>
                <c:pt idx="82">
                  <c:v>-17.636883999999998</c:v>
                </c:pt>
                <c:pt idx="83">
                  <c:v>-17.627997000000001</c:v>
                </c:pt>
                <c:pt idx="84">
                  <c:v>-17.337700000000002</c:v>
                </c:pt>
                <c:pt idx="85">
                  <c:v>-17.490748</c:v>
                </c:pt>
                <c:pt idx="86">
                  <c:v>-17.545756000000001</c:v>
                </c:pt>
                <c:pt idx="87">
                  <c:v>-17.489560000000001</c:v>
                </c:pt>
                <c:pt idx="88">
                  <c:v>-17.480528</c:v>
                </c:pt>
                <c:pt idx="89">
                  <c:v>-17.397238000000002</c:v>
                </c:pt>
                <c:pt idx="90">
                  <c:v>-17.403656427103101</c:v>
                </c:pt>
                <c:pt idx="91">
                  <c:v>-17.374280368086399</c:v>
                </c:pt>
                <c:pt idx="92">
                  <c:v>-17.3739427122356</c:v>
                </c:pt>
                <c:pt idx="93">
                  <c:v>-17.358748198951101</c:v>
                </c:pt>
                <c:pt idx="94">
                  <c:v>-17.268256430945399</c:v>
                </c:pt>
                <c:pt idx="95">
                  <c:v>-17.3286968282328</c:v>
                </c:pt>
                <c:pt idx="96">
                  <c:v>-17.386098322863202</c:v>
                </c:pt>
                <c:pt idx="97">
                  <c:v>-17.399604556893902</c:v>
                </c:pt>
                <c:pt idx="98">
                  <c:v>-17.4016304919985</c:v>
                </c:pt>
                <c:pt idx="99">
                  <c:v>-17.4462010642998</c:v>
                </c:pt>
                <c:pt idx="100">
                  <c:v>-17.4313442068661</c:v>
                </c:pt>
                <c:pt idx="101">
                  <c:v>-17.457343707375198</c:v>
                </c:pt>
                <c:pt idx="102">
                  <c:v>-17.393189095729401</c:v>
                </c:pt>
                <c:pt idx="103">
                  <c:v>-17.155817032639799</c:v>
                </c:pt>
                <c:pt idx="104">
                  <c:v>-17.1001038172632</c:v>
                </c:pt>
                <c:pt idx="105">
                  <c:v>-17.4286429600599</c:v>
                </c:pt>
                <c:pt idx="106">
                  <c:v>-17.3496314909803</c:v>
                </c:pt>
                <c:pt idx="107">
                  <c:v>-17.4593696424798</c:v>
                </c:pt>
                <c:pt idx="108">
                  <c:v>-17.3705661537279</c:v>
                </c:pt>
                <c:pt idx="109">
                  <c:v>-17.5616793652623</c:v>
                </c:pt>
                <c:pt idx="110">
                  <c:v>-17.451603557912101</c:v>
                </c:pt>
                <c:pt idx="111">
                  <c:v>-17.356046952144901</c:v>
                </c:pt>
                <c:pt idx="112">
                  <c:v>-17.0315596795574</c:v>
                </c:pt>
                <c:pt idx="113">
                  <c:v>-17.342203062263501</c:v>
                </c:pt>
                <c:pt idx="114">
                  <c:v>-17.504277870631899</c:v>
                </c:pt>
                <c:pt idx="115">
                  <c:v>-17.4526165254644</c:v>
                </c:pt>
                <c:pt idx="116">
                  <c:v>-17.358950606529401</c:v>
                </c:pt>
                <c:pt idx="117">
                  <c:v>-17.485352862218001</c:v>
                </c:pt>
                <c:pt idx="118">
                  <c:v>-17.5017509926857</c:v>
                </c:pt>
                <c:pt idx="119">
                  <c:v>-17.350409913577501</c:v>
                </c:pt>
                <c:pt idx="120">
                  <c:v>-17.3726157152525</c:v>
                </c:pt>
                <c:pt idx="121">
                  <c:v>-17.439447947284499</c:v>
                </c:pt>
                <c:pt idx="122">
                  <c:v>-17.3750071092791</c:v>
                </c:pt>
                <c:pt idx="123">
                  <c:v>-17.524874877528699</c:v>
                </c:pt>
                <c:pt idx="124">
                  <c:v>-17.546822507828601</c:v>
                </c:pt>
                <c:pt idx="125">
                  <c:v>-17.264338047735698</c:v>
                </c:pt>
                <c:pt idx="126">
                  <c:v>-17.236306255739699</c:v>
                </c:pt>
                <c:pt idx="127">
                  <c:v>-17.426441352962701</c:v>
                </c:pt>
                <c:pt idx="128">
                  <c:v>-17.555028739712345</c:v>
                </c:pt>
                <c:pt idx="129">
                  <c:v>-17.551662430704386</c:v>
                </c:pt>
                <c:pt idx="130">
                  <c:v>-17.671166400486914</c:v>
                </c:pt>
                <c:pt idx="131">
                  <c:v>-17.8292094449824</c:v>
                </c:pt>
                <c:pt idx="132">
                  <c:v>-17.794734636386401</c:v>
                </c:pt>
                <c:pt idx="133">
                  <c:v>-17.836622596421201</c:v>
                </c:pt>
                <c:pt idx="134">
                  <c:v>-17.912101956525301</c:v>
                </c:pt>
                <c:pt idx="135">
                  <c:v>-17.609847554679899</c:v>
                </c:pt>
                <c:pt idx="136">
                  <c:v>-17.490197464642002</c:v>
                </c:pt>
                <c:pt idx="137">
                  <c:v>-17.509821287251619</c:v>
                </c:pt>
                <c:pt idx="138">
                  <c:v>-17.577185638733969</c:v>
                </c:pt>
                <c:pt idx="139">
                  <c:v>-17.526069975046354</c:v>
                </c:pt>
                <c:pt idx="140">
                  <c:v>-17.357151324846896</c:v>
                </c:pt>
                <c:pt idx="141">
                  <c:v>-17.401835216282421</c:v>
                </c:pt>
                <c:pt idx="142">
                  <c:v>-17.46953808209383</c:v>
                </c:pt>
                <c:pt idx="143">
                  <c:v>-17.453289394299091</c:v>
                </c:pt>
                <c:pt idx="144">
                  <c:v>-17.451935336982867</c:v>
                </c:pt>
                <c:pt idx="145">
                  <c:v>-17.711333016158282</c:v>
                </c:pt>
                <c:pt idx="146">
                  <c:v>-17.609052842259775</c:v>
                </c:pt>
                <c:pt idx="147">
                  <c:v>-17.585006841111454</c:v>
                </c:pt>
                <c:pt idx="148">
                  <c:v>-17.506704150042381</c:v>
                </c:pt>
                <c:pt idx="149">
                  <c:v>-17.576833592908791</c:v>
                </c:pt>
                <c:pt idx="150">
                  <c:v>-17.617253025496819</c:v>
                </c:pt>
                <c:pt idx="151">
                  <c:v>-17.673218393695628</c:v>
                </c:pt>
                <c:pt idx="152">
                  <c:v>-17.463186713426449</c:v>
                </c:pt>
                <c:pt idx="153">
                  <c:v>-17.532355939216011</c:v>
                </c:pt>
                <c:pt idx="154">
                  <c:v>-17.62254718460828</c:v>
                </c:pt>
                <c:pt idx="155">
                  <c:v>-17.526461266592268</c:v>
                </c:pt>
                <c:pt idx="156">
                  <c:v>-17.782793455239133</c:v>
                </c:pt>
                <c:pt idx="157">
                  <c:v>-17.768790987375578</c:v>
                </c:pt>
                <c:pt idx="158">
                  <c:v>-17.970429985454317</c:v>
                </c:pt>
                <c:pt idx="159">
                  <c:v>-17.959262408359578</c:v>
                </c:pt>
                <c:pt idx="160">
                  <c:v>-17.745945808914374</c:v>
                </c:pt>
                <c:pt idx="161" formatCode="General">
                  <c:v>-17.760000000000002</c:v>
                </c:pt>
                <c:pt idx="162" formatCode="General">
                  <c:v>-17.62</c:v>
                </c:pt>
                <c:pt idx="163" formatCode="General">
                  <c:v>-17.78</c:v>
                </c:pt>
                <c:pt idx="164">
                  <c:v>-17.97</c:v>
                </c:pt>
                <c:pt idx="165">
                  <c:v>-17.93</c:v>
                </c:pt>
                <c:pt idx="166">
                  <c:v>-17.920000000000002</c:v>
                </c:pt>
                <c:pt idx="167">
                  <c:v>-18</c:v>
                </c:pt>
                <c:pt idx="168">
                  <c:v>-17.98</c:v>
                </c:pt>
                <c:pt idx="169">
                  <c:v>-17.64</c:v>
                </c:pt>
                <c:pt idx="170">
                  <c:v>-17.91</c:v>
                </c:pt>
                <c:pt idx="171">
                  <c:v>-17.989999999999998</c:v>
                </c:pt>
                <c:pt idx="172">
                  <c:v>-17.350000000000001</c:v>
                </c:pt>
                <c:pt idx="173">
                  <c:v>-17.46</c:v>
                </c:pt>
                <c:pt idx="174">
                  <c:v>-17.690000000000001</c:v>
                </c:pt>
                <c:pt idx="175">
                  <c:v>-17.53</c:v>
                </c:pt>
                <c:pt idx="176">
                  <c:v>-17.59</c:v>
                </c:pt>
                <c:pt idx="177">
                  <c:v>-17.39</c:v>
                </c:pt>
                <c:pt idx="178">
                  <c:v>-17.649999999999999</c:v>
                </c:pt>
                <c:pt idx="179">
                  <c:v>-17.7</c:v>
                </c:pt>
                <c:pt idx="180">
                  <c:v>-17.45</c:v>
                </c:pt>
                <c:pt idx="181">
                  <c:v>-17.46</c:v>
                </c:pt>
                <c:pt idx="182" formatCode="General">
                  <c:v>-17.39</c:v>
                </c:pt>
                <c:pt idx="183" formatCode="General">
                  <c:v>-17.72</c:v>
                </c:pt>
                <c:pt idx="184" formatCode="General">
                  <c:v>-17.86</c:v>
                </c:pt>
                <c:pt idx="185" formatCode="General">
                  <c:v>-17.57</c:v>
                </c:pt>
                <c:pt idx="186" formatCode="General">
                  <c:v>-17.61</c:v>
                </c:pt>
                <c:pt idx="187">
                  <c:v>-17.63</c:v>
                </c:pt>
                <c:pt idx="188">
                  <c:v>-17.43</c:v>
                </c:pt>
                <c:pt idx="189">
                  <c:v>-17.43</c:v>
                </c:pt>
                <c:pt idx="190">
                  <c:v>-17.52</c:v>
                </c:pt>
                <c:pt idx="191">
                  <c:v>-17.41</c:v>
                </c:pt>
                <c:pt idx="192">
                  <c:v>-17.39</c:v>
                </c:pt>
                <c:pt idx="193">
                  <c:v>-17.34</c:v>
                </c:pt>
                <c:pt idx="194">
                  <c:v>-17.64</c:v>
                </c:pt>
                <c:pt idx="195">
                  <c:v>-17.55</c:v>
                </c:pt>
                <c:pt idx="196">
                  <c:v>-17.63</c:v>
                </c:pt>
                <c:pt idx="197">
                  <c:v>-17.649999999999999</c:v>
                </c:pt>
                <c:pt idx="198">
                  <c:v>-17.600000000000001</c:v>
                </c:pt>
                <c:pt idx="199">
                  <c:v>-17.809999999999999</c:v>
                </c:pt>
                <c:pt idx="200">
                  <c:v>-17.5</c:v>
                </c:pt>
                <c:pt idx="201">
                  <c:v>-17.45</c:v>
                </c:pt>
                <c:pt idx="202">
                  <c:v>-17.57</c:v>
                </c:pt>
                <c:pt idx="203">
                  <c:v>-17.52</c:v>
                </c:pt>
                <c:pt idx="204">
                  <c:v>-17.45</c:v>
                </c:pt>
              </c:numCache>
            </c:numRef>
          </c:yVal>
          <c:smooth val="0"/>
          <c:extLst>
            <c:ext xmlns:c16="http://schemas.microsoft.com/office/drawing/2014/chart" uri="{C3380CC4-5D6E-409C-BE32-E72D297353CC}">
              <c16:uniqueId val="{00000000-35AF-472F-9EB0-BD00E6E6CD56}"/>
            </c:ext>
          </c:extLst>
        </c:ser>
        <c:dLbls>
          <c:showLegendKey val="0"/>
          <c:showVal val="0"/>
          <c:showCatName val="0"/>
          <c:showSerName val="0"/>
          <c:showPercent val="0"/>
          <c:showBubbleSize val="0"/>
        </c:dLbls>
        <c:axId val="625872095"/>
        <c:axId val="618591135"/>
      </c:scatterChart>
      <c:valAx>
        <c:axId val="625872095"/>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591135"/>
        <c:crosses val="autoZero"/>
        <c:crossBetween val="midCat"/>
      </c:valAx>
      <c:valAx>
        <c:axId val="61859113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58720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'PLM9'!$B$2:$B$30</c:f>
              <c:numCache>
                <c:formatCode>yyyy"-"mm"-"dd</c:formatCode>
                <c:ptCount val="29"/>
                <c:pt idx="0">
                  <c:v>43985</c:v>
                </c:pt>
                <c:pt idx="1">
                  <c:v>43998</c:v>
                </c:pt>
                <c:pt idx="2">
                  <c:v>44012</c:v>
                </c:pt>
                <c:pt idx="3">
                  <c:v>44041</c:v>
                </c:pt>
                <c:pt idx="4">
                  <c:v>44047</c:v>
                </c:pt>
                <c:pt idx="5">
                  <c:v>44055</c:v>
                </c:pt>
                <c:pt idx="6">
                  <c:v>44314</c:v>
                </c:pt>
                <c:pt idx="7">
                  <c:v>44320</c:v>
                </c:pt>
                <c:pt idx="8">
                  <c:v>44329</c:v>
                </c:pt>
                <c:pt idx="9">
                  <c:v>44334</c:v>
                </c:pt>
                <c:pt idx="10">
                  <c:v>44349</c:v>
                </c:pt>
                <c:pt idx="11">
                  <c:v>44355</c:v>
                </c:pt>
                <c:pt idx="12">
                  <c:v>44384</c:v>
                </c:pt>
                <c:pt idx="13">
                  <c:v>44393</c:v>
                </c:pt>
                <c:pt idx="14">
                  <c:v>44397</c:v>
                </c:pt>
                <c:pt idx="15">
                  <c:v>44412</c:v>
                </c:pt>
                <c:pt idx="16">
                  <c:v>44418</c:v>
                </c:pt>
                <c:pt idx="17">
                  <c:v>44425</c:v>
                </c:pt>
                <c:pt idx="18">
                  <c:v>44693</c:v>
                </c:pt>
                <c:pt idx="19">
                  <c:v>44708</c:v>
                </c:pt>
                <c:pt idx="20">
                  <c:v>44719</c:v>
                </c:pt>
                <c:pt idx="21">
                  <c:v>44732</c:v>
                </c:pt>
                <c:pt idx="22">
                  <c:v>44747</c:v>
                </c:pt>
                <c:pt idx="23">
                  <c:v>44760</c:v>
                </c:pt>
                <c:pt idx="24">
                  <c:v>44775</c:v>
                </c:pt>
                <c:pt idx="25">
                  <c:v>44803</c:v>
                </c:pt>
                <c:pt idx="26">
                  <c:v>44817</c:v>
                </c:pt>
                <c:pt idx="27">
                  <c:v>44832</c:v>
                </c:pt>
                <c:pt idx="28">
                  <c:v>44854</c:v>
                </c:pt>
              </c:numCache>
            </c:numRef>
          </c:xVal>
          <c:yVal>
            <c:numRef>
              <c:f>'PLM9'!$C$2:$C$30</c:f>
              <c:numCache>
                <c:formatCode>0.00</c:formatCode>
                <c:ptCount val="29"/>
                <c:pt idx="0">
                  <c:v>-127.37803720000001</c:v>
                </c:pt>
                <c:pt idx="1">
                  <c:v>-128.1891712</c:v>
                </c:pt>
                <c:pt idx="2">
                  <c:v>-127.8002942</c:v>
                </c:pt>
                <c:pt idx="3">
                  <c:v>-129.82358135119065</c:v>
                </c:pt>
                <c:pt idx="4">
                  <c:v>-129.56743377685635</c:v>
                </c:pt>
                <c:pt idx="5" formatCode="General">
                  <c:v>-128.13999999999999</c:v>
                </c:pt>
                <c:pt idx="6" formatCode="General">
                  <c:v>-129.25</c:v>
                </c:pt>
                <c:pt idx="7" formatCode="General">
                  <c:v>-129.28</c:v>
                </c:pt>
                <c:pt idx="8" formatCode="General">
                  <c:v>-130.02000000000001</c:v>
                </c:pt>
                <c:pt idx="9" formatCode="General">
                  <c:v>-129.85</c:v>
                </c:pt>
                <c:pt idx="10" formatCode="General">
                  <c:v>-130.34</c:v>
                </c:pt>
                <c:pt idx="11" formatCode="General">
                  <c:v>-130.30000000000001</c:v>
                </c:pt>
                <c:pt idx="12" formatCode="General">
                  <c:v>-130.01</c:v>
                </c:pt>
                <c:pt idx="13" formatCode="General">
                  <c:v>-129.08000000000001</c:v>
                </c:pt>
                <c:pt idx="14" formatCode="General">
                  <c:v>-128.21</c:v>
                </c:pt>
                <c:pt idx="15" formatCode="General">
                  <c:v>-127.55</c:v>
                </c:pt>
                <c:pt idx="16" formatCode="General">
                  <c:v>-127.44</c:v>
                </c:pt>
                <c:pt idx="17" formatCode="General">
                  <c:v>-127.32</c:v>
                </c:pt>
                <c:pt idx="18" formatCode="General">
                  <c:v>-129.47</c:v>
                </c:pt>
                <c:pt idx="19" formatCode="General">
                  <c:v>-129.12</c:v>
                </c:pt>
                <c:pt idx="20" formatCode="General">
                  <c:v>-129.24</c:v>
                </c:pt>
                <c:pt idx="21" formatCode="General">
                  <c:v>-125.51</c:v>
                </c:pt>
                <c:pt idx="22" formatCode="General">
                  <c:v>-128.79</c:v>
                </c:pt>
                <c:pt idx="23" formatCode="General">
                  <c:v>-128.88</c:v>
                </c:pt>
                <c:pt idx="24" formatCode="General">
                  <c:v>-129.30000000000001</c:v>
                </c:pt>
                <c:pt idx="25" formatCode="General">
                  <c:v>-129.9</c:v>
                </c:pt>
                <c:pt idx="26" formatCode="General">
                  <c:v>-128.19999999999999</c:v>
                </c:pt>
                <c:pt idx="27" formatCode="General">
                  <c:v>-128.83000000000001</c:v>
                </c:pt>
                <c:pt idx="28" formatCode="General">
                  <c:v>-134.88999999999999</c:v>
                </c:pt>
              </c:numCache>
            </c:numRef>
          </c:yVal>
          <c:smooth val="0"/>
          <c:extLst>
            <c:ext xmlns:c16="http://schemas.microsoft.com/office/drawing/2014/chart" uri="{C3380CC4-5D6E-409C-BE32-E72D297353CC}">
              <c16:uniqueId val="{00000000-05D7-450B-B5E0-90F230A7CFC3}"/>
            </c:ext>
          </c:extLst>
        </c:ser>
        <c:dLbls>
          <c:showLegendKey val="0"/>
          <c:showVal val="0"/>
          <c:showCatName val="0"/>
          <c:showSerName val="0"/>
          <c:showPercent val="0"/>
          <c:showBubbleSize val="0"/>
        </c:dLbls>
        <c:axId val="341373231"/>
        <c:axId val="787703919"/>
      </c:scatterChart>
      <c:valAx>
        <c:axId val="341373231"/>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703919"/>
        <c:crosses val="autoZero"/>
        <c:crossBetween val="midCat"/>
      </c:valAx>
      <c:valAx>
        <c:axId val="78770391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3732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9.2428832349142384E-2"/>
                  <c:y val="-0.363286530578165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'PH-ISCO'!$B$2:$B$16010</c:f>
              <c:numCache>
                <c:formatCode>yyyy"-"mm"-"dd</c:formatCode>
                <c:ptCount val="16009"/>
                <c:pt idx="0">
                  <c:v>41767</c:v>
                </c:pt>
                <c:pt idx="1">
                  <c:v>41768</c:v>
                </c:pt>
                <c:pt idx="2">
                  <c:v>41778</c:v>
                </c:pt>
                <c:pt idx="3">
                  <c:v>41779</c:v>
                </c:pt>
                <c:pt idx="4">
                  <c:v>41783</c:v>
                </c:pt>
                <c:pt idx="5">
                  <c:v>41784</c:v>
                </c:pt>
                <c:pt idx="6">
                  <c:v>41794</c:v>
                </c:pt>
                <c:pt idx="7">
                  <c:v>41795</c:v>
                </c:pt>
                <c:pt idx="8">
                  <c:v>41806</c:v>
                </c:pt>
                <c:pt idx="9">
                  <c:v>41807</c:v>
                </c:pt>
                <c:pt idx="10">
                  <c:v>41813</c:v>
                </c:pt>
                <c:pt idx="11">
                  <c:v>41814</c:v>
                </c:pt>
                <c:pt idx="12">
                  <c:v>41830</c:v>
                </c:pt>
                <c:pt idx="13">
                  <c:v>41831</c:v>
                </c:pt>
                <c:pt idx="14">
                  <c:v>41849</c:v>
                </c:pt>
                <c:pt idx="15">
                  <c:v>41850</c:v>
                </c:pt>
                <c:pt idx="16">
                  <c:v>41873</c:v>
                </c:pt>
                <c:pt idx="17">
                  <c:v>41874</c:v>
                </c:pt>
                <c:pt idx="18">
                  <c:v>41880</c:v>
                </c:pt>
                <c:pt idx="19">
                  <c:v>41881</c:v>
                </c:pt>
                <c:pt idx="20">
                  <c:v>41895</c:v>
                </c:pt>
                <c:pt idx="21">
                  <c:v>41896</c:v>
                </c:pt>
                <c:pt idx="22">
                  <c:v>41897</c:v>
                </c:pt>
                <c:pt idx="23">
                  <c:v>41898</c:v>
                </c:pt>
                <c:pt idx="24">
                  <c:v>41899</c:v>
                </c:pt>
                <c:pt idx="25">
                  <c:v>41900</c:v>
                </c:pt>
                <c:pt idx="26">
                  <c:v>41901</c:v>
                </c:pt>
                <c:pt idx="27">
                  <c:v>41902</c:v>
                </c:pt>
                <c:pt idx="28">
                  <c:v>41903</c:v>
                </c:pt>
                <c:pt idx="29">
                  <c:v>41904</c:v>
                </c:pt>
                <c:pt idx="30">
                  <c:v>41905</c:v>
                </c:pt>
                <c:pt idx="31">
                  <c:v>41906</c:v>
                </c:pt>
                <c:pt idx="32">
                  <c:v>41907</c:v>
                </c:pt>
                <c:pt idx="33">
                  <c:v>41908</c:v>
                </c:pt>
                <c:pt idx="34">
                  <c:v>41909</c:v>
                </c:pt>
                <c:pt idx="35">
                  <c:v>41910</c:v>
                </c:pt>
                <c:pt idx="36">
                  <c:v>41911</c:v>
                </c:pt>
                <c:pt idx="37">
                  <c:v>41912</c:v>
                </c:pt>
                <c:pt idx="38">
                  <c:v>41913</c:v>
                </c:pt>
                <c:pt idx="39">
                  <c:v>41914</c:v>
                </c:pt>
                <c:pt idx="40">
                  <c:v>41915</c:v>
                </c:pt>
                <c:pt idx="41">
                  <c:v>41916</c:v>
                </c:pt>
                <c:pt idx="42">
                  <c:v>41917</c:v>
                </c:pt>
                <c:pt idx="43">
                  <c:v>41918</c:v>
                </c:pt>
                <c:pt idx="44">
                  <c:v>41919</c:v>
                </c:pt>
                <c:pt idx="45">
                  <c:v>41920</c:v>
                </c:pt>
                <c:pt idx="46">
                  <c:v>41921</c:v>
                </c:pt>
                <c:pt idx="47">
                  <c:v>41922</c:v>
                </c:pt>
                <c:pt idx="48">
                  <c:v>41923</c:v>
                </c:pt>
                <c:pt idx="49">
                  <c:v>41924</c:v>
                </c:pt>
                <c:pt idx="50">
                  <c:v>41925</c:v>
                </c:pt>
                <c:pt idx="51">
                  <c:v>41926</c:v>
                </c:pt>
                <c:pt idx="52">
                  <c:v>41927</c:v>
                </c:pt>
                <c:pt idx="53">
                  <c:v>41928</c:v>
                </c:pt>
                <c:pt idx="54">
                  <c:v>41929</c:v>
                </c:pt>
                <c:pt idx="55">
                  <c:v>41930</c:v>
                </c:pt>
                <c:pt idx="56">
                  <c:v>41931</c:v>
                </c:pt>
                <c:pt idx="57">
                  <c:v>41932</c:v>
                </c:pt>
                <c:pt idx="58">
                  <c:v>41933</c:v>
                </c:pt>
                <c:pt idx="59">
                  <c:v>41934</c:v>
                </c:pt>
                <c:pt idx="60">
                  <c:v>41935</c:v>
                </c:pt>
                <c:pt idx="61">
                  <c:v>41936</c:v>
                </c:pt>
                <c:pt idx="62">
                  <c:v>41937</c:v>
                </c:pt>
                <c:pt idx="63">
                  <c:v>41938</c:v>
                </c:pt>
                <c:pt idx="64">
                  <c:v>41939</c:v>
                </c:pt>
                <c:pt idx="65">
                  <c:v>41940</c:v>
                </c:pt>
                <c:pt idx="66">
                  <c:v>41941</c:v>
                </c:pt>
                <c:pt idx="67">
                  <c:v>41942</c:v>
                </c:pt>
                <c:pt idx="68">
                  <c:v>41943</c:v>
                </c:pt>
                <c:pt idx="69">
                  <c:v>41944</c:v>
                </c:pt>
                <c:pt idx="70">
                  <c:v>41945</c:v>
                </c:pt>
                <c:pt idx="71">
                  <c:v>41946</c:v>
                </c:pt>
                <c:pt idx="72">
                  <c:v>41947</c:v>
                </c:pt>
                <c:pt idx="73">
                  <c:v>41948</c:v>
                </c:pt>
                <c:pt idx="74">
                  <c:v>41949</c:v>
                </c:pt>
                <c:pt idx="75">
                  <c:v>41950</c:v>
                </c:pt>
                <c:pt idx="76">
                  <c:v>41951</c:v>
                </c:pt>
                <c:pt idx="77">
                  <c:v>41952</c:v>
                </c:pt>
                <c:pt idx="78">
                  <c:v>41953</c:v>
                </c:pt>
                <c:pt idx="79">
                  <c:v>41954</c:v>
                </c:pt>
                <c:pt idx="80">
                  <c:v>41955</c:v>
                </c:pt>
                <c:pt idx="81">
                  <c:v>41956</c:v>
                </c:pt>
                <c:pt idx="82">
                  <c:v>41957</c:v>
                </c:pt>
                <c:pt idx="83">
                  <c:v>41958</c:v>
                </c:pt>
                <c:pt idx="84">
                  <c:v>41959</c:v>
                </c:pt>
                <c:pt idx="85">
                  <c:v>41960</c:v>
                </c:pt>
                <c:pt idx="86">
                  <c:v>41961</c:v>
                </c:pt>
                <c:pt idx="87">
                  <c:v>41962</c:v>
                </c:pt>
                <c:pt idx="88">
                  <c:v>41963</c:v>
                </c:pt>
                <c:pt idx="89">
                  <c:v>41964</c:v>
                </c:pt>
                <c:pt idx="90">
                  <c:v>41965</c:v>
                </c:pt>
                <c:pt idx="91">
                  <c:v>41966</c:v>
                </c:pt>
                <c:pt idx="92">
                  <c:v>41967</c:v>
                </c:pt>
                <c:pt idx="93">
                  <c:v>41968</c:v>
                </c:pt>
                <c:pt idx="94">
                  <c:v>41969</c:v>
                </c:pt>
                <c:pt idx="95">
                  <c:v>41970</c:v>
                </c:pt>
                <c:pt idx="96">
                  <c:v>41971</c:v>
                </c:pt>
                <c:pt idx="97">
                  <c:v>41972</c:v>
                </c:pt>
                <c:pt idx="98">
                  <c:v>41973</c:v>
                </c:pt>
                <c:pt idx="99">
                  <c:v>41974</c:v>
                </c:pt>
                <c:pt idx="100">
                  <c:v>41975</c:v>
                </c:pt>
                <c:pt idx="101">
                  <c:v>41976</c:v>
                </c:pt>
                <c:pt idx="102">
                  <c:v>41977</c:v>
                </c:pt>
                <c:pt idx="103">
                  <c:v>41978</c:v>
                </c:pt>
                <c:pt idx="104">
                  <c:v>41979</c:v>
                </c:pt>
                <c:pt idx="105">
                  <c:v>41980</c:v>
                </c:pt>
                <c:pt idx="106">
                  <c:v>41981</c:v>
                </c:pt>
                <c:pt idx="107">
                  <c:v>41982</c:v>
                </c:pt>
                <c:pt idx="108">
                  <c:v>41983</c:v>
                </c:pt>
                <c:pt idx="109">
                  <c:v>41984</c:v>
                </c:pt>
                <c:pt idx="110">
                  <c:v>41985</c:v>
                </c:pt>
                <c:pt idx="111">
                  <c:v>41986</c:v>
                </c:pt>
                <c:pt idx="112">
                  <c:v>41987</c:v>
                </c:pt>
                <c:pt idx="113">
                  <c:v>41988</c:v>
                </c:pt>
                <c:pt idx="114">
                  <c:v>41989</c:v>
                </c:pt>
                <c:pt idx="115">
                  <c:v>41990</c:v>
                </c:pt>
                <c:pt idx="116">
                  <c:v>41991</c:v>
                </c:pt>
                <c:pt idx="117">
                  <c:v>41992</c:v>
                </c:pt>
                <c:pt idx="118">
                  <c:v>41993</c:v>
                </c:pt>
                <c:pt idx="119">
                  <c:v>41994</c:v>
                </c:pt>
                <c:pt idx="120">
                  <c:v>41995</c:v>
                </c:pt>
                <c:pt idx="121">
                  <c:v>41996</c:v>
                </c:pt>
                <c:pt idx="122">
                  <c:v>41997</c:v>
                </c:pt>
                <c:pt idx="123">
                  <c:v>41998</c:v>
                </c:pt>
                <c:pt idx="124">
                  <c:v>41999</c:v>
                </c:pt>
                <c:pt idx="125">
                  <c:v>42000</c:v>
                </c:pt>
                <c:pt idx="126">
                  <c:v>42001</c:v>
                </c:pt>
                <c:pt idx="127">
                  <c:v>42002</c:v>
                </c:pt>
                <c:pt idx="128">
                  <c:v>42003</c:v>
                </c:pt>
                <c:pt idx="129">
                  <c:v>42004</c:v>
                </c:pt>
                <c:pt idx="130">
                  <c:v>42005</c:v>
                </c:pt>
                <c:pt idx="131">
                  <c:v>42006</c:v>
                </c:pt>
                <c:pt idx="132">
                  <c:v>42007</c:v>
                </c:pt>
                <c:pt idx="133">
                  <c:v>42008</c:v>
                </c:pt>
                <c:pt idx="134">
                  <c:v>42010</c:v>
                </c:pt>
                <c:pt idx="135">
                  <c:v>42012</c:v>
                </c:pt>
                <c:pt idx="136">
                  <c:v>42014</c:v>
                </c:pt>
                <c:pt idx="137">
                  <c:v>42016</c:v>
                </c:pt>
                <c:pt idx="138">
                  <c:v>42018</c:v>
                </c:pt>
                <c:pt idx="139">
                  <c:v>42020</c:v>
                </c:pt>
                <c:pt idx="140">
                  <c:v>42022</c:v>
                </c:pt>
                <c:pt idx="141">
                  <c:v>42024</c:v>
                </c:pt>
                <c:pt idx="142">
                  <c:v>42026</c:v>
                </c:pt>
                <c:pt idx="143">
                  <c:v>42028</c:v>
                </c:pt>
                <c:pt idx="144">
                  <c:v>42030</c:v>
                </c:pt>
                <c:pt idx="145">
                  <c:v>42032</c:v>
                </c:pt>
                <c:pt idx="146">
                  <c:v>42034</c:v>
                </c:pt>
                <c:pt idx="147">
                  <c:v>42036</c:v>
                </c:pt>
                <c:pt idx="148">
                  <c:v>42038</c:v>
                </c:pt>
                <c:pt idx="149">
                  <c:v>42040</c:v>
                </c:pt>
                <c:pt idx="150">
                  <c:v>42042</c:v>
                </c:pt>
                <c:pt idx="151">
                  <c:v>42044</c:v>
                </c:pt>
                <c:pt idx="152">
                  <c:v>42046</c:v>
                </c:pt>
                <c:pt idx="153">
                  <c:v>42048</c:v>
                </c:pt>
                <c:pt idx="154">
                  <c:v>42050</c:v>
                </c:pt>
                <c:pt idx="155">
                  <c:v>42051</c:v>
                </c:pt>
                <c:pt idx="156">
                  <c:v>42052</c:v>
                </c:pt>
                <c:pt idx="157">
                  <c:v>42053</c:v>
                </c:pt>
                <c:pt idx="158">
                  <c:v>42054</c:v>
                </c:pt>
                <c:pt idx="159">
                  <c:v>42055</c:v>
                </c:pt>
                <c:pt idx="160">
                  <c:v>42056</c:v>
                </c:pt>
                <c:pt idx="161">
                  <c:v>42057</c:v>
                </c:pt>
                <c:pt idx="162">
                  <c:v>42058</c:v>
                </c:pt>
                <c:pt idx="163">
                  <c:v>42059</c:v>
                </c:pt>
                <c:pt idx="164">
                  <c:v>42060</c:v>
                </c:pt>
                <c:pt idx="165">
                  <c:v>42061</c:v>
                </c:pt>
                <c:pt idx="166">
                  <c:v>42062</c:v>
                </c:pt>
                <c:pt idx="167">
                  <c:v>42063</c:v>
                </c:pt>
                <c:pt idx="168">
                  <c:v>42064</c:v>
                </c:pt>
                <c:pt idx="169">
                  <c:v>42065</c:v>
                </c:pt>
                <c:pt idx="170">
                  <c:v>42066</c:v>
                </c:pt>
                <c:pt idx="171">
                  <c:v>42067</c:v>
                </c:pt>
                <c:pt idx="172">
                  <c:v>42068</c:v>
                </c:pt>
                <c:pt idx="173">
                  <c:v>42069</c:v>
                </c:pt>
                <c:pt idx="174">
                  <c:v>42070</c:v>
                </c:pt>
                <c:pt idx="175">
                  <c:v>42071</c:v>
                </c:pt>
                <c:pt idx="176">
                  <c:v>42072</c:v>
                </c:pt>
                <c:pt idx="177">
                  <c:v>42073</c:v>
                </c:pt>
                <c:pt idx="178">
                  <c:v>42074</c:v>
                </c:pt>
                <c:pt idx="179">
                  <c:v>42075</c:v>
                </c:pt>
                <c:pt idx="180">
                  <c:v>42076</c:v>
                </c:pt>
                <c:pt idx="181">
                  <c:v>42077</c:v>
                </c:pt>
                <c:pt idx="182">
                  <c:v>42078</c:v>
                </c:pt>
                <c:pt idx="183">
                  <c:v>42079</c:v>
                </c:pt>
                <c:pt idx="184">
                  <c:v>42080</c:v>
                </c:pt>
                <c:pt idx="185">
                  <c:v>42081</c:v>
                </c:pt>
                <c:pt idx="186">
                  <c:v>42082</c:v>
                </c:pt>
                <c:pt idx="187">
                  <c:v>42083</c:v>
                </c:pt>
                <c:pt idx="188">
                  <c:v>42084</c:v>
                </c:pt>
                <c:pt idx="189">
                  <c:v>42085</c:v>
                </c:pt>
                <c:pt idx="190">
                  <c:v>42086</c:v>
                </c:pt>
                <c:pt idx="191">
                  <c:v>42087</c:v>
                </c:pt>
                <c:pt idx="192">
                  <c:v>42088</c:v>
                </c:pt>
                <c:pt idx="193">
                  <c:v>42089</c:v>
                </c:pt>
                <c:pt idx="194">
                  <c:v>42090</c:v>
                </c:pt>
                <c:pt idx="195">
                  <c:v>42091</c:v>
                </c:pt>
                <c:pt idx="196">
                  <c:v>42092</c:v>
                </c:pt>
                <c:pt idx="197">
                  <c:v>42093</c:v>
                </c:pt>
                <c:pt idx="198">
                  <c:v>42094</c:v>
                </c:pt>
                <c:pt idx="199">
                  <c:v>42095</c:v>
                </c:pt>
                <c:pt idx="200">
                  <c:v>42096</c:v>
                </c:pt>
                <c:pt idx="201">
                  <c:v>42097</c:v>
                </c:pt>
                <c:pt idx="202">
                  <c:v>42098</c:v>
                </c:pt>
                <c:pt idx="203">
                  <c:v>42099</c:v>
                </c:pt>
                <c:pt idx="204">
                  <c:v>42100</c:v>
                </c:pt>
                <c:pt idx="205">
                  <c:v>42101</c:v>
                </c:pt>
                <c:pt idx="206">
                  <c:v>42102</c:v>
                </c:pt>
                <c:pt idx="207">
                  <c:v>42103</c:v>
                </c:pt>
                <c:pt idx="208">
                  <c:v>42104</c:v>
                </c:pt>
                <c:pt idx="209">
                  <c:v>42105</c:v>
                </c:pt>
                <c:pt idx="210">
                  <c:v>42106</c:v>
                </c:pt>
                <c:pt idx="211">
                  <c:v>42107</c:v>
                </c:pt>
                <c:pt idx="212">
                  <c:v>42108</c:v>
                </c:pt>
                <c:pt idx="213">
                  <c:v>42109</c:v>
                </c:pt>
                <c:pt idx="214">
                  <c:v>42110</c:v>
                </c:pt>
                <c:pt idx="215">
                  <c:v>42111</c:v>
                </c:pt>
                <c:pt idx="216">
                  <c:v>42112</c:v>
                </c:pt>
                <c:pt idx="217">
                  <c:v>42113</c:v>
                </c:pt>
                <c:pt idx="218">
                  <c:v>42114</c:v>
                </c:pt>
                <c:pt idx="219">
                  <c:v>42115</c:v>
                </c:pt>
                <c:pt idx="220">
                  <c:v>42116</c:v>
                </c:pt>
                <c:pt idx="221">
                  <c:v>42117</c:v>
                </c:pt>
                <c:pt idx="222">
                  <c:v>42118</c:v>
                </c:pt>
                <c:pt idx="223">
                  <c:v>42119</c:v>
                </c:pt>
                <c:pt idx="224">
                  <c:v>42120</c:v>
                </c:pt>
                <c:pt idx="225">
                  <c:v>42121</c:v>
                </c:pt>
                <c:pt idx="226">
                  <c:v>42122</c:v>
                </c:pt>
                <c:pt idx="227">
                  <c:v>42123</c:v>
                </c:pt>
                <c:pt idx="228">
                  <c:v>42124</c:v>
                </c:pt>
                <c:pt idx="229">
                  <c:v>42125</c:v>
                </c:pt>
                <c:pt idx="230">
                  <c:v>42126</c:v>
                </c:pt>
                <c:pt idx="231">
                  <c:v>42127</c:v>
                </c:pt>
                <c:pt idx="232">
                  <c:v>42128</c:v>
                </c:pt>
                <c:pt idx="233">
                  <c:v>42129</c:v>
                </c:pt>
                <c:pt idx="234">
                  <c:v>42130</c:v>
                </c:pt>
                <c:pt idx="235">
                  <c:v>42131</c:v>
                </c:pt>
                <c:pt idx="236">
                  <c:v>42132</c:v>
                </c:pt>
                <c:pt idx="237">
                  <c:v>42133</c:v>
                </c:pt>
                <c:pt idx="238">
                  <c:v>42134</c:v>
                </c:pt>
                <c:pt idx="239">
                  <c:v>42135</c:v>
                </c:pt>
                <c:pt idx="240">
                  <c:v>42136</c:v>
                </c:pt>
                <c:pt idx="241">
                  <c:v>42137</c:v>
                </c:pt>
                <c:pt idx="242">
                  <c:v>42138</c:v>
                </c:pt>
                <c:pt idx="243">
                  <c:v>42139</c:v>
                </c:pt>
                <c:pt idx="244">
                  <c:v>42140</c:v>
                </c:pt>
                <c:pt idx="245">
                  <c:v>42141</c:v>
                </c:pt>
                <c:pt idx="246">
                  <c:v>42142</c:v>
                </c:pt>
                <c:pt idx="247">
                  <c:v>42143</c:v>
                </c:pt>
                <c:pt idx="248">
                  <c:v>42144</c:v>
                </c:pt>
                <c:pt idx="249">
                  <c:v>42145</c:v>
                </c:pt>
                <c:pt idx="250">
                  <c:v>42146</c:v>
                </c:pt>
                <c:pt idx="251">
                  <c:v>42147</c:v>
                </c:pt>
                <c:pt idx="252">
                  <c:v>42148</c:v>
                </c:pt>
                <c:pt idx="253">
                  <c:v>42149</c:v>
                </c:pt>
                <c:pt idx="254">
                  <c:v>42150</c:v>
                </c:pt>
                <c:pt idx="255">
                  <c:v>42151</c:v>
                </c:pt>
                <c:pt idx="256">
                  <c:v>42152</c:v>
                </c:pt>
                <c:pt idx="257">
                  <c:v>42153</c:v>
                </c:pt>
                <c:pt idx="258">
                  <c:v>42154</c:v>
                </c:pt>
                <c:pt idx="259">
                  <c:v>42155</c:v>
                </c:pt>
                <c:pt idx="260">
                  <c:v>42156</c:v>
                </c:pt>
                <c:pt idx="261">
                  <c:v>42157</c:v>
                </c:pt>
                <c:pt idx="262">
                  <c:v>42158</c:v>
                </c:pt>
                <c:pt idx="263">
                  <c:v>42159</c:v>
                </c:pt>
                <c:pt idx="264">
                  <c:v>42160</c:v>
                </c:pt>
                <c:pt idx="265">
                  <c:v>42161</c:v>
                </c:pt>
                <c:pt idx="266">
                  <c:v>42162</c:v>
                </c:pt>
                <c:pt idx="267">
                  <c:v>42163</c:v>
                </c:pt>
                <c:pt idx="268">
                  <c:v>42164</c:v>
                </c:pt>
                <c:pt idx="269">
                  <c:v>42165</c:v>
                </c:pt>
                <c:pt idx="270">
                  <c:v>42166</c:v>
                </c:pt>
                <c:pt idx="271">
                  <c:v>42167</c:v>
                </c:pt>
                <c:pt idx="272">
                  <c:v>42168</c:v>
                </c:pt>
                <c:pt idx="273">
                  <c:v>42169</c:v>
                </c:pt>
                <c:pt idx="274">
                  <c:v>42170</c:v>
                </c:pt>
                <c:pt idx="275">
                  <c:v>42171</c:v>
                </c:pt>
                <c:pt idx="276">
                  <c:v>42172</c:v>
                </c:pt>
                <c:pt idx="277">
                  <c:v>42173</c:v>
                </c:pt>
                <c:pt idx="278">
                  <c:v>42174</c:v>
                </c:pt>
                <c:pt idx="279">
                  <c:v>42175</c:v>
                </c:pt>
                <c:pt idx="280">
                  <c:v>42176</c:v>
                </c:pt>
                <c:pt idx="281">
                  <c:v>42177</c:v>
                </c:pt>
                <c:pt idx="282">
                  <c:v>42178</c:v>
                </c:pt>
                <c:pt idx="283">
                  <c:v>42179</c:v>
                </c:pt>
                <c:pt idx="284">
                  <c:v>42180</c:v>
                </c:pt>
                <c:pt idx="285">
                  <c:v>42181</c:v>
                </c:pt>
                <c:pt idx="286">
                  <c:v>42182</c:v>
                </c:pt>
                <c:pt idx="287">
                  <c:v>42183</c:v>
                </c:pt>
                <c:pt idx="288">
                  <c:v>42184</c:v>
                </c:pt>
                <c:pt idx="289">
                  <c:v>42185</c:v>
                </c:pt>
                <c:pt idx="290">
                  <c:v>42186</c:v>
                </c:pt>
                <c:pt idx="291">
                  <c:v>42187</c:v>
                </c:pt>
                <c:pt idx="292">
                  <c:v>42188</c:v>
                </c:pt>
                <c:pt idx="293">
                  <c:v>42189</c:v>
                </c:pt>
                <c:pt idx="294">
                  <c:v>42190</c:v>
                </c:pt>
                <c:pt idx="295">
                  <c:v>42191</c:v>
                </c:pt>
                <c:pt idx="296">
                  <c:v>42192</c:v>
                </c:pt>
                <c:pt idx="297">
                  <c:v>42193</c:v>
                </c:pt>
                <c:pt idx="298">
                  <c:v>42194</c:v>
                </c:pt>
                <c:pt idx="299">
                  <c:v>42195</c:v>
                </c:pt>
                <c:pt idx="300">
                  <c:v>42196</c:v>
                </c:pt>
                <c:pt idx="301">
                  <c:v>42197</c:v>
                </c:pt>
                <c:pt idx="302">
                  <c:v>42198</c:v>
                </c:pt>
                <c:pt idx="303">
                  <c:v>42199</c:v>
                </c:pt>
                <c:pt idx="304">
                  <c:v>42200</c:v>
                </c:pt>
                <c:pt idx="305">
                  <c:v>42201</c:v>
                </c:pt>
                <c:pt idx="306">
                  <c:v>42202</c:v>
                </c:pt>
                <c:pt idx="307">
                  <c:v>42203</c:v>
                </c:pt>
                <c:pt idx="308">
                  <c:v>42204</c:v>
                </c:pt>
                <c:pt idx="309">
                  <c:v>42205</c:v>
                </c:pt>
                <c:pt idx="310">
                  <c:v>42206</c:v>
                </c:pt>
                <c:pt idx="311">
                  <c:v>42207</c:v>
                </c:pt>
                <c:pt idx="312">
                  <c:v>42208</c:v>
                </c:pt>
                <c:pt idx="313">
                  <c:v>42209</c:v>
                </c:pt>
                <c:pt idx="314">
                  <c:v>42210</c:v>
                </c:pt>
                <c:pt idx="315">
                  <c:v>42211</c:v>
                </c:pt>
                <c:pt idx="316">
                  <c:v>42212</c:v>
                </c:pt>
                <c:pt idx="317">
                  <c:v>42213</c:v>
                </c:pt>
                <c:pt idx="318">
                  <c:v>42214</c:v>
                </c:pt>
                <c:pt idx="319">
                  <c:v>42215</c:v>
                </c:pt>
                <c:pt idx="320">
                  <c:v>42216</c:v>
                </c:pt>
                <c:pt idx="321">
                  <c:v>42221</c:v>
                </c:pt>
                <c:pt idx="322">
                  <c:v>42222</c:v>
                </c:pt>
                <c:pt idx="323">
                  <c:v>42223</c:v>
                </c:pt>
                <c:pt idx="324">
                  <c:v>42224</c:v>
                </c:pt>
                <c:pt idx="325">
                  <c:v>42225</c:v>
                </c:pt>
                <c:pt idx="326">
                  <c:v>42226</c:v>
                </c:pt>
                <c:pt idx="327">
                  <c:v>42227</c:v>
                </c:pt>
                <c:pt idx="328">
                  <c:v>42228</c:v>
                </c:pt>
                <c:pt idx="329">
                  <c:v>42229</c:v>
                </c:pt>
                <c:pt idx="330">
                  <c:v>42230</c:v>
                </c:pt>
                <c:pt idx="331">
                  <c:v>42231</c:v>
                </c:pt>
                <c:pt idx="332">
                  <c:v>42232</c:v>
                </c:pt>
                <c:pt idx="333">
                  <c:v>42233</c:v>
                </c:pt>
                <c:pt idx="334">
                  <c:v>42234</c:v>
                </c:pt>
                <c:pt idx="335">
                  <c:v>42235</c:v>
                </c:pt>
                <c:pt idx="336">
                  <c:v>42236</c:v>
                </c:pt>
                <c:pt idx="337">
                  <c:v>42237</c:v>
                </c:pt>
                <c:pt idx="338">
                  <c:v>42238</c:v>
                </c:pt>
                <c:pt idx="339">
                  <c:v>42240</c:v>
                </c:pt>
                <c:pt idx="340">
                  <c:v>42241.006944444445</c:v>
                </c:pt>
                <c:pt idx="341">
                  <c:v>42241.506944444445</c:v>
                </c:pt>
                <c:pt idx="342">
                  <c:v>42242.006944444445</c:v>
                </c:pt>
                <c:pt idx="343">
                  <c:v>42242.506944444445</c:v>
                </c:pt>
                <c:pt idx="344">
                  <c:v>42243.006944444445</c:v>
                </c:pt>
                <c:pt idx="345">
                  <c:v>42243.506944444445</c:v>
                </c:pt>
                <c:pt idx="346">
                  <c:v>42244.006944444445</c:v>
                </c:pt>
                <c:pt idx="347">
                  <c:v>42244.506944444445</c:v>
                </c:pt>
                <c:pt idx="348">
                  <c:v>42245.006944444445</c:v>
                </c:pt>
                <c:pt idx="349">
                  <c:v>42245.506944444445</c:v>
                </c:pt>
                <c:pt idx="350">
                  <c:v>42246.006944444445</c:v>
                </c:pt>
                <c:pt idx="351">
                  <c:v>42246.506944444445</c:v>
                </c:pt>
                <c:pt idx="352">
                  <c:v>42247.006944444445</c:v>
                </c:pt>
                <c:pt idx="353">
                  <c:v>42247.506944444445</c:v>
                </c:pt>
                <c:pt idx="354">
                  <c:v>42248.006944444445</c:v>
                </c:pt>
                <c:pt idx="355">
                  <c:v>42248.506944444445</c:v>
                </c:pt>
                <c:pt idx="356">
                  <c:v>42249.006944444445</c:v>
                </c:pt>
                <c:pt idx="357">
                  <c:v>42249.506944444445</c:v>
                </c:pt>
                <c:pt idx="358">
                  <c:v>42250.006944444445</c:v>
                </c:pt>
                <c:pt idx="359">
                  <c:v>42250.506944444445</c:v>
                </c:pt>
                <c:pt idx="360">
                  <c:v>42251.006944444445</c:v>
                </c:pt>
                <c:pt idx="361">
                  <c:v>42251.506944444445</c:v>
                </c:pt>
                <c:pt idx="362">
                  <c:v>42252.006944444445</c:v>
                </c:pt>
                <c:pt idx="363">
                  <c:v>42252.506944444445</c:v>
                </c:pt>
                <c:pt idx="364">
                  <c:v>42253.5</c:v>
                </c:pt>
                <c:pt idx="365">
                  <c:v>42254.006944444445</c:v>
                </c:pt>
                <c:pt idx="366">
                  <c:v>42254.506944444445</c:v>
                </c:pt>
                <c:pt idx="367">
                  <c:v>42255.006944444445</c:v>
                </c:pt>
                <c:pt idx="368">
                  <c:v>42255.506944444445</c:v>
                </c:pt>
                <c:pt idx="369">
                  <c:v>42256.006944444445</c:v>
                </c:pt>
                <c:pt idx="370">
                  <c:v>42256.506944444445</c:v>
                </c:pt>
                <c:pt idx="371">
                  <c:v>42257.006944444445</c:v>
                </c:pt>
                <c:pt idx="372">
                  <c:v>42257.506944444445</c:v>
                </c:pt>
                <c:pt idx="373">
                  <c:v>42258.006944444445</c:v>
                </c:pt>
                <c:pt idx="374">
                  <c:v>42258.506944444445</c:v>
                </c:pt>
                <c:pt idx="375">
                  <c:v>42259.006944444445</c:v>
                </c:pt>
                <c:pt idx="376">
                  <c:v>42259.506944444445</c:v>
                </c:pt>
                <c:pt idx="377">
                  <c:v>42260.006944444445</c:v>
                </c:pt>
                <c:pt idx="378">
                  <c:v>42260.506944444445</c:v>
                </c:pt>
                <c:pt idx="379">
                  <c:v>42261.006944444445</c:v>
                </c:pt>
                <c:pt idx="380">
                  <c:v>42261.506944444445</c:v>
                </c:pt>
                <c:pt idx="381">
                  <c:v>42262.006944444445</c:v>
                </c:pt>
                <c:pt idx="382">
                  <c:v>42262.506944444445</c:v>
                </c:pt>
                <c:pt idx="383">
                  <c:v>42263.006944444445</c:v>
                </c:pt>
                <c:pt idx="384">
                  <c:v>42263.506944444445</c:v>
                </c:pt>
                <c:pt idx="385">
                  <c:v>42264.006944444445</c:v>
                </c:pt>
                <c:pt idx="386">
                  <c:v>42264.506944444445</c:v>
                </c:pt>
                <c:pt idx="387">
                  <c:v>42265.006944444445</c:v>
                </c:pt>
                <c:pt idx="388">
                  <c:v>42265</c:v>
                </c:pt>
                <c:pt idx="389">
                  <c:v>42266</c:v>
                </c:pt>
                <c:pt idx="390">
                  <c:v>42267</c:v>
                </c:pt>
                <c:pt idx="391">
                  <c:v>42268</c:v>
                </c:pt>
                <c:pt idx="392">
                  <c:v>42269</c:v>
                </c:pt>
                <c:pt idx="393">
                  <c:v>42270</c:v>
                </c:pt>
                <c:pt idx="394">
                  <c:v>42271</c:v>
                </c:pt>
                <c:pt idx="395">
                  <c:v>42272</c:v>
                </c:pt>
                <c:pt idx="396">
                  <c:v>42273</c:v>
                </c:pt>
                <c:pt idx="397">
                  <c:v>42274</c:v>
                </c:pt>
                <c:pt idx="398">
                  <c:v>42275</c:v>
                </c:pt>
                <c:pt idx="399">
                  <c:v>42276</c:v>
                </c:pt>
                <c:pt idx="400">
                  <c:v>42277</c:v>
                </c:pt>
                <c:pt idx="401">
                  <c:v>42278</c:v>
                </c:pt>
                <c:pt idx="402">
                  <c:v>42279</c:v>
                </c:pt>
                <c:pt idx="403">
                  <c:v>42280</c:v>
                </c:pt>
                <c:pt idx="404">
                  <c:v>42281</c:v>
                </c:pt>
                <c:pt idx="405">
                  <c:v>42282</c:v>
                </c:pt>
                <c:pt idx="406">
                  <c:v>42283</c:v>
                </c:pt>
                <c:pt idx="407">
                  <c:v>42284</c:v>
                </c:pt>
                <c:pt idx="408">
                  <c:v>42285</c:v>
                </c:pt>
                <c:pt idx="409">
                  <c:v>42286</c:v>
                </c:pt>
                <c:pt idx="410">
                  <c:v>42287</c:v>
                </c:pt>
                <c:pt idx="411">
                  <c:v>42288</c:v>
                </c:pt>
                <c:pt idx="412">
                  <c:v>42289</c:v>
                </c:pt>
                <c:pt idx="413">
                  <c:v>42290</c:v>
                </c:pt>
                <c:pt idx="414">
                  <c:v>42291</c:v>
                </c:pt>
                <c:pt idx="415">
                  <c:v>42292</c:v>
                </c:pt>
                <c:pt idx="416">
                  <c:v>42293</c:v>
                </c:pt>
                <c:pt idx="417">
                  <c:v>42294</c:v>
                </c:pt>
                <c:pt idx="418">
                  <c:v>42295</c:v>
                </c:pt>
                <c:pt idx="419">
                  <c:v>42296</c:v>
                </c:pt>
                <c:pt idx="420">
                  <c:v>42297</c:v>
                </c:pt>
                <c:pt idx="421">
                  <c:v>42298</c:v>
                </c:pt>
                <c:pt idx="422">
                  <c:v>42299</c:v>
                </c:pt>
                <c:pt idx="423">
                  <c:v>42300</c:v>
                </c:pt>
                <c:pt idx="424">
                  <c:v>42301</c:v>
                </c:pt>
                <c:pt idx="425">
                  <c:v>42302</c:v>
                </c:pt>
                <c:pt idx="426">
                  <c:v>42303</c:v>
                </c:pt>
                <c:pt idx="427">
                  <c:v>42304</c:v>
                </c:pt>
                <c:pt idx="428">
                  <c:v>42305</c:v>
                </c:pt>
                <c:pt idx="429">
                  <c:v>42306</c:v>
                </c:pt>
                <c:pt idx="430">
                  <c:v>42307</c:v>
                </c:pt>
                <c:pt idx="431">
                  <c:v>42308</c:v>
                </c:pt>
                <c:pt idx="432">
                  <c:v>42309</c:v>
                </c:pt>
                <c:pt idx="433">
                  <c:v>42310</c:v>
                </c:pt>
                <c:pt idx="434">
                  <c:v>42311</c:v>
                </c:pt>
                <c:pt idx="435">
                  <c:v>42312</c:v>
                </c:pt>
                <c:pt idx="436">
                  <c:v>42313</c:v>
                </c:pt>
                <c:pt idx="437">
                  <c:v>42314</c:v>
                </c:pt>
                <c:pt idx="438">
                  <c:v>42315</c:v>
                </c:pt>
                <c:pt idx="439">
                  <c:v>42316</c:v>
                </c:pt>
                <c:pt idx="440">
                  <c:v>42317</c:v>
                </c:pt>
                <c:pt idx="441">
                  <c:v>42318</c:v>
                </c:pt>
                <c:pt idx="442">
                  <c:v>42319</c:v>
                </c:pt>
                <c:pt idx="443">
                  <c:v>42320</c:v>
                </c:pt>
                <c:pt idx="444">
                  <c:v>42321</c:v>
                </c:pt>
                <c:pt idx="445">
                  <c:v>42322</c:v>
                </c:pt>
                <c:pt idx="446">
                  <c:v>42323</c:v>
                </c:pt>
                <c:pt idx="447">
                  <c:v>42324</c:v>
                </c:pt>
                <c:pt idx="448">
                  <c:v>42325</c:v>
                </c:pt>
                <c:pt idx="449">
                  <c:v>42326</c:v>
                </c:pt>
                <c:pt idx="450">
                  <c:v>42327</c:v>
                </c:pt>
                <c:pt idx="451">
                  <c:v>42328</c:v>
                </c:pt>
                <c:pt idx="452">
                  <c:v>42329</c:v>
                </c:pt>
                <c:pt idx="453">
                  <c:v>42330</c:v>
                </c:pt>
                <c:pt idx="454">
                  <c:v>42331</c:v>
                </c:pt>
                <c:pt idx="455">
                  <c:v>42332</c:v>
                </c:pt>
                <c:pt idx="456">
                  <c:v>42333</c:v>
                </c:pt>
                <c:pt idx="457">
                  <c:v>42334</c:v>
                </c:pt>
                <c:pt idx="458">
                  <c:v>42335</c:v>
                </c:pt>
                <c:pt idx="459">
                  <c:v>42336</c:v>
                </c:pt>
                <c:pt idx="460">
                  <c:v>42337</c:v>
                </c:pt>
                <c:pt idx="461">
                  <c:v>42338</c:v>
                </c:pt>
                <c:pt idx="462">
                  <c:v>42339</c:v>
                </c:pt>
                <c:pt idx="463">
                  <c:v>42340</c:v>
                </c:pt>
                <c:pt idx="464">
                  <c:v>42341</c:v>
                </c:pt>
                <c:pt idx="465">
                  <c:v>42342</c:v>
                </c:pt>
                <c:pt idx="466">
                  <c:v>42343</c:v>
                </c:pt>
                <c:pt idx="467">
                  <c:v>42344</c:v>
                </c:pt>
                <c:pt idx="468">
                  <c:v>42345</c:v>
                </c:pt>
                <c:pt idx="469">
                  <c:v>42346</c:v>
                </c:pt>
                <c:pt idx="470">
                  <c:v>42347</c:v>
                </c:pt>
                <c:pt idx="471">
                  <c:v>42348</c:v>
                </c:pt>
                <c:pt idx="472">
                  <c:v>42349</c:v>
                </c:pt>
                <c:pt idx="473">
                  <c:v>42350</c:v>
                </c:pt>
                <c:pt idx="474">
                  <c:v>42351</c:v>
                </c:pt>
                <c:pt idx="475">
                  <c:v>42352</c:v>
                </c:pt>
                <c:pt idx="476">
                  <c:v>42353</c:v>
                </c:pt>
                <c:pt idx="477">
                  <c:v>42354</c:v>
                </c:pt>
                <c:pt idx="478">
                  <c:v>42355</c:v>
                </c:pt>
                <c:pt idx="479">
                  <c:v>42356</c:v>
                </c:pt>
                <c:pt idx="480">
                  <c:v>42357</c:v>
                </c:pt>
                <c:pt idx="481">
                  <c:v>42358</c:v>
                </c:pt>
                <c:pt idx="482">
                  <c:v>42359</c:v>
                </c:pt>
                <c:pt idx="483">
                  <c:v>42360</c:v>
                </c:pt>
                <c:pt idx="484">
                  <c:v>42361</c:v>
                </c:pt>
                <c:pt idx="485">
                  <c:v>42362</c:v>
                </c:pt>
                <c:pt idx="486">
                  <c:v>42363</c:v>
                </c:pt>
                <c:pt idx="487">
                  <c:v>42364</c:v>
                </c:pt>
                <c:pt idx="488">
                  <c:v>42365</c:v>
                </c:pt>
                <c:pt idx="489">
                  <c:v>42366</c:v>
                </c:pt>
                <c:pt idx="490">
                  <c:v>42367</c:v>
                </c:pt>
                <c:pt idx="491">
                  <c:v>42368</c:v>
                </c:pt>
                <c:pt idx="492">
                  <c:v>42369</c:v>
                </c:pt>
                <c:pt idx="493">
                  <c:v>42370</c:v>
                </c:pt>
                <c:pt idx="494">
                  <c:v>42371</c:v>
                </c:pt>
                <c:pt idx="495">
                  <c:v>42372</c:v>
                </c:pt>
                <c:pt idx="496">
                  <c:v>42373</c:v>
                </c:pt>
                <c:pt idx="497">
                  <c:v>42374</c:v>
                </c:pt>
                <c:pt idx="498">
                  <c:v>42375</c:v>
                </c:pt>
                <c:pt idx="499">
                  <c:v>42376</c:v>
                </c:pt>
                <c:pt idx="500">
                  <c:v>42377</c:v>
                </c:pt>
                <c:pt idx="501">
                  <c:v>42378</c:v>
                </c:pt>
                <c:pt idx="502">
                  <c:v>42379</c:v>
                </c:pt>
                <c:pt idx="503">
                  <c:v>42380</c:v>
                </c:pt>
                <c:pt idx="504">
                  <c:v>42381</c:v>
                </c:pt>
                <c:pt idx="505">
                  <c:v>42382</c:v>
                </c:pt>
                <c:pt idx="506">
                  <c:v>42383</c:v>
                </c:pt>
                <c:pt idx="507">
                  <c:v>42384</c:v>
                </c:pt>
                <c:pt idx="508">
                  <c:v>42385</c:v>
                </c:pt>
                <c:pt idx="509">
                  <c:v>42386</c:v>
                </c:pt>
                <c:pt idx="510">
                  <c:v>42387</c:v>
                </c:pt>
                <c:pt idx="511">
                  <c:v>42388</c:v>
                </c:pt>
                <c:pt idx="512">
                  <c:v>42389</c:v>
                </c:pt>
                <c:pt idx="513">
                  <c:v>42390</c:v>
                </c:pt>
                <c:pt idx="514">
                  <c:v>42391</c:v>
                </c:pt>
                <c:pt idx="515">
                  <c:v>42392</c:v>
                </c:pt>
                <c:pt idx="516">
                  <c:v>42393</c:v>
                </c:pt>
                <c:pt idx="517">
                  <c:v>42394</c:v>
                </c:pt>
                <c:pt idx="518">
                  <c:v>42395</c:v>
                </c:pt>
                <c:pt idx="519">
                  <c:v>42396</c:v>
                </c:pt>
                <c:pt idx="520">
                  <c:v>42397</c:v>
                </c:pt>
                <c:pt idx="521">
                  <c:v>42398</c:v>
                </c:pt>
                <c:pt idx="522">
                  <c:v>42399</c:v>
                </c:pt>
                <c:pt idx="523">
                  <c:v>42400</c:v>
                </c:pt>
                <c:pt idx="524">
                  <c:v>42401</c:v>
                </c:pt>
                <c:pt idx="525">
                  <c:v>42402</c:v>
                </c:pt>
                <c:pt idx="526">
                  <c:v>42403</c:v>
                </c:pt>
                <c:pt idx="527">
                  <c:v>42404</c:v>
                </c:pt>
                <c:pt idx="528">
                  <c:v>42405</c:v>
                </c:pt>
                <c:pt idx="529">
                  <c:v>42406</c:v>
                </c:pt>
                <c:pt idx="530">
                  <c:v>42407</c:v>
                </c:pt>
                <c:pt idx="531">
                  <c:v>42408</c:v>
                </c:pt>
                <c:pt idx="532">
                  <c:v>42409</c:v>
                </c:pt>
                <c:pt idx="533">
                  <c:v>42410</c:v>
                </c:pt>
                <c:pt idx="534">
                  <c:v>42411</c:v>
                </c:pt>
                <c:pt idx="535">
                  <c:v>42412</c:v>
                </c:pt>
                <c:pt idx="536">
                  <c:v>42413</c:v>
                </c:pt>
                <c:pt idx="537">
                  <c:v>42414</c:v>
                </c:pt>
                <c:pt idx="538">
                  <c:v>42415</c:v>
                </c:pt>
                <c:pt idx="539">
                  <c:v>42416</c:v>
                </c:pt>
                <c:pt idx="540">
                  <c:v>42417</c:v>
                </c:pt>
                <c:pt idx="541">
                  <c:v>42418</c:v>
                </c:pt>
                <c:pt idx="542">
                  <c:v>42419</c:v>
                </c:pt>
                <c:pt idx="543">
                  <c:v>42420</c:v>
                </c:pt>
                <c:pt idx="544">
                  <c:v>42421</c:v>
                </c:pt>
                <c:pt idx="545">
                  <c:v>42422</c:v>
                </c:pt>
                <c:pt idx="546">
                  <c:v>42423</c:v>
                </c:pt>
                <c:pt idx="547">
                  <c:v>42424</c:v>
                </c:pt>
                <c:pt idx="548">
                  <c:v>42425</c:v>
                </c:pt>
                <c:pt idx="549">
                  <c:v>42426</c:v>
                </c:pt>
                <c:pt idx="550">
                  <c:v>42427</c:v>
                </c:pt>
                <c:pt idx="551">
                  <c:v>42428</c:v>
                </c:pt>
                <c:pt idx="552">
                  <c:v>42429</c:v>
                </c:pt>
                <c:pt idx="553">
                  <c:v>42430</c:v>
                </c:pt>
                <c:pt idx="554">
                  <c:v>42431</c:v>
                </c:pt>
                <c:pt idx="555">
                  <c:v>42432</c:v>
                </c:pt>
                <c:pt idx="556">
                  <c:v>42433</c:v>
                </c:pt>
                <c:pt idx="557">
                  <c:v>42434</c:v>
                </c:pt>
                <c:pt idx="558">
                  <c:v>42435</c:v>
                </c:pt>
                <c:pt idx="559">
                  <c:v>42436</c:v>
                </c:pt>
                <c:pt idx="560">
                  <c:v>42437</c:v>
                </c:pt>
                <c:pt idx="561">
                  <c:v>42438</c:v>
                </c:pt>
                <c:pt idx="562">
                  <c:v>42439</c:v>
                </c:pt>
                <c:pt idx="563">
                  <c:v>42440</c:v>
                </c:pt>
                <c:pt idx="564">
                  <c:v>42441</c:v>
                </c:pt>
                <c:pt idx="565">
                  <c:v>42442</c:v>
                </c:pt>
                <c:pt idx="566">
                  <c:v>42443</c:v>
                </c:pt>
                <c:pt idx="567">
                  <c:v>42444</c:v>
                </c:pt>
                <c:pt idx="568">
                  <c:v>42445</c:v>
                </c:pt>
                <c:pt idx="569">
                  <c:v>42446</c:v>
                </c:pt>
                <c:pt idx="570">
                  <c:v>42447</c:v>
                </c:pt>
                <c:pt idx="571">
                  <c:v>42448</c:v>
                </c:pt>
                <c:pt idx="572">
                  <c:v>42449</c:v>
                </c:pt>
                <c:pt idx="573">
                  <c:v>42450</c:v>
                </c:pt>
                <c:pt idx="574">
                  <c:v>42451</c:v>
                </c:pt>
                <c:pt idx="575">
                  <c:v>42452</c:v>
                </c:pt>
                <c:pt idx="576">
                  <c:v>42453</c:v>
                </c:pt>
                <c:pt idx="577">
                  <c:v>42454</c:v>
                </c:pt>
                <c:pt idx="578">
                  <c:v>42455</c:v>
                </c:pt>
                <c:pt idx="579">
                  <c:v>42456</c:v>
                </c:pt>
                <c:pt idx="580">
                  <c:v>42457</c:v>
                </c:pt>
                <c:pt idx="581">
                  <c:v>42458</c:v>
                </c:pt>
                <c:pt idx="582">
                  <c:v>42459</c:v>
                </c:pt>
                <c:pt idx="583">
                  <c:v>42460</c:v>
                </c:pt>
                <c:pt idx="584">
                  <c:v>42461</c:v>
                </c:pt>
                <c:pt idx="585">
                  <c:v>42462</c:v>
                </c:pt>
                <c:pt idx="586">
                  <c:v>42463</c:v>
                </c:pt>
                <c:pt idx="587">
                  <c:v>42464</c:v>
                </c:pt>
                <c:pt idx="588">
                  <c:v>42465</c:v>
                </c:pt>
                <c:pt idx="589">
                  <c:v>42466</c:v>
                </c:pt>
                <c:pt idx="590">
                  <c:v>42467</c:v>
                </c:pt>
                <c:pt idx="591">
                  <c:v>42468</c:v>
                </c:pt>
                <c:pt idx="592">
                  <c:v>42469</c:v>
                </c:pt>
                <c:pt idx="593">
                  <c:v>42470</c:v>
                </c:pt>
                <c:pt idx="594">
                  <c:v>42471</c:v>
                </c:pt>
                <c:pt idx="595">
                  <c:v>42472</c:v>
                </c:pt>
                <c:pt idx="596">
                  <c:v>42473</c:v>
                </c:pt>
                <c:pt idx="597">
                  <c:v>42474</c:v>
                </c:pt>
                <c:pt idx="598">
                  <c:v>42475</c:v>
                </c:pt>
                <c:pt idx="599">
                  <c:v>42476</c:v>
                </c:pt>
                <c:pt idx="600">
                  <c:v>42477</c:v>
                </c:pt>
                <c:pt idx="601">
                  <c:v>42478</c:v>
                </c:pt>
                <c:pt idx="602">
                  <c:v>42479</c:v>
                </c:pt>
                <c:pt idx="603">
                  <c:v>42480</c:v>
                </c:pt>
                <c:pt idx="604">
                  <c:v>42481</c:v>
                </c:pt>
                <c:pt idx="605">
                  <c:v>42482</c:v>
                </c:pt>
                <c:pt idx="606">
                  <c:v>42483</c:v>
                </c:pt>
                <c:pt idx="607">
                  <c:v>42484</c:v>
                </c:pt>
                <c:pt idx="608">
                  <c:v>42485</c:v>
                </c:pt>
                <c:pt idx="609">
                  <c:v>42486</c:v>
                </c:pt>
                <c:pt idx="610">
                  <c:v>42487</c:v>
                </c:pt>
                <c:pt idx="611">
                  <c:v>42488</c:v>
                </c:pt>
                <c:pt idx="612">
                  <c:v>42489</c:v>
                </c:pt>
                <c:pt idx="613">
                  <c:v>42490</c:v>
                </c:pt>
                <c:pt idx="614">
                  <c:v>42491</c:v>
                </c:pt>
                <c:pt idx="615">
                  <c:v>42492</c:v>
                </c:pt>
                <c:pt idx="616">
                  <c:v>42493</c:v>
                </c:pt>
                <c:pt idx="617">
                  <c:v>42494</c:v>
                </c:pt>
                <c:pt idx="618">
                  <c:v>42495</c:v>
                </c:pt>
                <c:pt idx="619">
                  <c:v>42496</c:v>
                </c:pt>
                <c:pt idx="620">
                  <c:v>42497</c:v>
                </c:pt>
                <c:pt idx="621">
                  <c:v>42498</c:v>
                </c:pt>
                <c:pt idx="622">
                  <c:v>42499</c:v>
                </c:pt>
                <c:pt idx="623">
                  <c:v>42500</c:v>
                </c:pt>
                <c:pt idx="624">
                  <c:v>42501</c:v>
                </c:pt>
                <c:pt idx="625">
                  <c:v>42502</c:v>
                </c:pt>
                <c:pt idx="626">
                  <c:v>42503</c:v>
                </c:pt>
                <c:pt idx="627">
                  <c:v>42504</c:v>
                </c:pt>
                <c:pt idx="628">
                  <c:v>42505</c:v>
                </c:pt>
                <c:pt idx="629">
                  <c:v>42506</c:v>
                </c:pt>
                <c:pt idx="630">
                  <c:v>42507</c:v>
                </c:pt>
                <c:pt idx="631">
                  <c:v>42508</c:v>
                </c:pt>
                <c:pt idx="632">
                  <c:v>42509</c:v>
                </c:pt>
                <c:pt idx="633">
                  <c:v>42510</c:v>
                </c:pt>
                <c:pt idx="634">
                  <c:v>42511</c:v>
                </c:pt>
                <c:pt idx="635">
                  <c:v>42512</c:v>
                </c:pt>
                <c:pt idx="636">
                  <c:v>42513</c:v>
                </c:pt>
                <c:pt idx="637">
                  <c:v>42514</c:v>
                </c:pt>
                <c:pt idx="638">
                  <c:v>42515</c:v>
                </c:pt>
                <c:pt idx="639">
                  <c:v>42516</c:v>
                </c:pt>
                <c:pt idx="640">
                  <c:v>42517</c:v>
                </c:pt>
                <c:pt idx="641">
                  <c:v>42518</c:v>
                </c:pt>
                <c:pt idx="642">
                  <c:v>42519</c:v>
                </c:pt>
                <c:pt idx="643">
                  <c:v>42520</c:v>
                </c:pt>
                <c:pt idx="644">
                  <c:v>42521</c:v>
                </c:pt>
                <c:pt idx="645">
                  <c:v>42522</c:v>
                </c:pt>
                <c:pt idx="646">
                  <c:v>42523</c:v>
                </c:pt>
                <c:pt idx="647">
                  <c:v>42524</c:v>
                </c:pt>
                <c:pt idx="648">
                  <c:v>42525</c:v>
                </c:pt>
                <c:pt idx="649">
                  <c:v>42526</c:v>
                </c:pt>
                <c:pt idx="650">
                  <c:v>42527</c:v>
                </c:pt>
                <c:pt idx="651">
                  <c:v>42528</c:v>
                </c:pt>
                <c:pt idx="652">
                  <c:v>42529</c:v>
                </c:pt>
                <c:pt idx="653">
                  <c:v>42533</c:v>
                </c:pt>
                <c:pt idx="654">
                  <c:v>42538</c:v>
                </c:pt>
                <c:pt idx="655">
                  <c:v>42551</c:v>
                </c:pt>
                <c:pt idx="656">
                  <c:v>42552</c:v>
                </c:pt>
                <c:pt idx="657">
                  <c:v>42553</c:v>
                </c:pt>
                <c:pt idx="658">
                  <c:v>42554</c:v>
                </c:pt>
                <c:pt idx="659">
                  <c:v>42555</c:v>
                </c:pt>
                <c:pt idx="660">
                  <c:v>42556</c:v>
                </c:pt>
                <c:pt idx="661">
                  <c:v>42557</c:v>
                </c:pt>
                <c:pt idx="662">
                  <c:v>42558</c:v>
                </c:pt>
                <c:pt idx="663">
                  <c:v>42559</c:v>
                </c:pt>
                <c:pt idx="664">
                  <c:v>42560</c:v>
                </c:pt>
                <c:pt idx="665">
                  <c:v>42561</c:v>
                </c:pt>
                <c:pt idx="666">
                  <c:v>42562</c:v>
                </c:pt>
                <c:pt idx="667">
                  <c:v>42563</c:v>
                </c:pt>
                <c:pt idx="668">
                  <c:v>42564</c:v>
                </c:pt>
                <c:pt idx="669">
                  <c:v>42565</c:v>
                </c:pt>
                <c:pt idx="670">
                  <c:v>42566</c:v>
                </c:pt>
                <c:pt idx="671">
                  <c:v>42567</c:v>
                </c:pt>
                <c:pt idx="672">
                  <c:v>42568</c:v>
                </c:pt>
                <c:pt idx="673">
                  <c:v>42569</c:v>
                </c:pt>
                <c:pt idx="674">
                  <c:v>42569.666666666664</c:v>
                </c:pt>
                <c:pt idx="675">
                  <c:v>42569.708333333336</c:v>
                </c:pt>
                <c:pt idx="676">
                  <c:v>42569.75</c:v>
                </c:pt>
                <c:pt idx="677">
                  <c:v>42569.791666666664</c:v>
                </c:pt>
                <c:pt idx="678">
                  <c:v>42569.833333333336</c:v>
                </c:pt>
                <c:pt idx="679">
                  <c:v>42569.875</c:v>
                </c:pt>
                <c:pt idx="680">
                  <c:v>42569.916666666664</c:v>
                </c:pt>
                <c:pt idx="681">
                  <c:v>42569.958333333336</c:v>
                </c:pt>
                <c:pt idx="682">
                  <c:v>42570</c:v>
                </c:pt>
                <c:pt idx="683">
                  <c:v>42570.041666666664</c:v>
                </c:pt>
                <c:pt idx="684">
                  <c:v>42570.083333333336</c:v>
                </c:pt>
                <c:pt idx="685">
                  <c:v>42570.125</c:v>
                </c:pt>
                <c:pt idx="686">
                  <c:v>42570.166666666664</c:v>
                </c:pt>
                <c:pt idx="687">
                  <c:v>42570.208333333336</c:v>
                </c:pt>
                <c:pt idx="688">
                  <c:v>42570.25</c:v>
                </c:pt>
                <c:pt idx="689">
                  <c:v>42570.291666666664</c:v>
                </c:pt>
                <c:pt idx="690">
                  <c:v>42570.333333333336</c:v>
                </c:pt>
                <c:pt idx="691">
                  <c:v>42570.375</c:v>
                </c:pt>
                <c:pt idx="692">
                  <c:v>42570.416666666664</c:v>
                </c:pt>
                <c:pt idx="693">
                  <c:v>42570.458333333336</c:v>
                </c:pt>
                <c:pt idx="694">
                  <c:v>42570.5</c:v>
                </c:pt>
                <c:pt idx="695">
                  <c:v>42570.541666666664</c:v>
                </c:pt>
                <c:pt idx="696">
                  <c:v>42570.583333333336</c:v>
                </c:pt>
                <c:pt idx="697">
                  <c:v>42570.625</c:v>
                </c:pt>
                <c:pt idx="698">
                  <c:v>42571</c:v>
                </c:pt>
                <c:pt idx="699">
                  <c:v>42572</c:v>
                </c:pt>
                <c:pt idx="700">
                  <c:v>42573</c:v>
                </c:pt>
                <c:pt idx="701">
                  <c:v>42574</c:v>
                </c:pt>
                <c:pt idx="702">
                  <c:v>42575</c:v>
                </c:pt>
                <c:pt idx="703">
                  <c:v>42576</c:v>
                </c:pt>
                <c:pt idx="704">
                  <c:v>42577</c:v>
                </c:pt>
                <c:pt idx="705">
                  <c:v>42578</c:v>
                </c:pt>
                <c:pt idx="706">
                  <c:v>42579</c:v>
                </c:pt>
                <c:pt idx="707">
                  <c:v>42580</c:v>
                </c:pt>
                <c:pt idx="708">
                  <c:v>42581</c:v>
                </c:pt>
                <c:pt idx="709">
                  <c:v>42582</c:v>
                </c:pt>
                <c:pt idx="710">
                  <c:v>42583</c:v>
                </c:pt>
                <c:pt idx="711">
                  <c:v>42584</c:v>
                </c:pt>
                <c:pt idx="712">
                  <c:v>42585</c:v>
                </c:pt>
                <c:pt idx="713">
                  <c:v>42586</c:v>
                </c:pt>
                <c:pt idx="714">
                  <c:v>42587</c:v>
                </c:pt>
                <c:pt idx="715">
                  <c:v>42588</c:v>
                </c:pt>
                <c:pt idx="716">
                  <c:v>42589</c:v>
                </c:pt>
                <c:pt idx="717">
                  <c:v>42590</c:v>
                </c:pt>
                <c:pt idx="718">
                  <c:v>42591</c:v>
                </c:pt>
                <c:pt idx="719">
                  <c:v>42592</c:v>
                </c:pt>
                <c:pt idx="720">
                  <c:v>42593</c:v>
                </c:pt>
                <c:pt idx="721">
                  <c:v>42594</c:v>
                </c:pt>
                <c:pt idx="722">
                  <c:v>42608</c:v>
                </c:pt>
                <c:pt idx="723">
                  <c:v>42609</c:v>
                </c:pt>
                <c:pt idx="724">
                  <c:v>42610</c:v>
                </c:pt>
                <c:pt idx="725">
                  <c:v>42611</c:v>
                </c:pt>
                <c:pt idx="726">
                  <c:v>42612</c:v>
                </c:pt>
                <c:pt idx="727">
                  <c:v>42613</c:v>
                </c:pt>
                <c:pt idx="728">
                  <c:v>42614</c:v>
                </c:pt>
                <c:pt idx="729">
                  <c:v>42615</c:v>
                </c:pt>
                <c:pt idx="730">
                  <c:v>42616</c:v>
                </c:pt>
                <c:pt idx="731">
                  <c:v>42617</c:v>
                </c:pt>
                <c:pt idx="732">
                  <c:v>42618</c:v>
                </c:pt>
                <c:pt idx="733">
                  <c:v>42619</c:v>
                </c:pt>
                <c:pt idx="734">
                  <c:v>42620</c:v>
                </c:pt>
                <c:pt idx="735">
                  <c:v>42621</c:v>
                </c:pt>
                <c:pt idx="736">
                  <c:v>42622</c:v>
                </c:pt>
                <c:pt idx="737">
                  <c:v>42623</c:v>
                </c:pt>
                <c:pt idx="738">
                  <c:v>42624</c:v>
                </c:pt>
                <c:pt idx="739">
                  <c:v>42625</c:v>
                </c:pt>
                <c:pt idx="740">
                  <c:v>42626</c:v>
                </c:pt>
                <c:pt idx="741">
                  <c:v>42627</c:v>
                </c:pt>
                <c:pt idx="742">
                  <c:v>42628</c:v>
                </c:pt>
                <c:pt idx="743">
                  <c:v>42629</c:v>
                </c:pt>
                <c:pt idx="744">
                  <c:v>42630</c:v>
                </c:pt>
                <c:pt idx="745">
                  <c:v>42631</c:v>
                </c:pt>
                <c:pt idx="746">
                  <c:v>42632</c:v>
                </c:pt>
                <c:pt idx="747">
                  <c:v>42633</c:v>
                </c:pt>
                <c:pt idx="748">
                  <c:v>42634</c:v>
                </c:pt>
                <c:pt idx="749">
                  <c:v>42635</c:v>
                </c:pt>
                <c:pt idx="750">
                  <c:v>42636</c:v>
                </c:pt>
                <c:pt idx="751">
                  <c:v>42637</c:v>
                </c:pt>
                <c:pt idx="752">
                  <c:v>42638</c:v>
                </c:pt>
                <c:pt idx="753">
                  <c:v>42639</c:v>
                </c:pt>
                <c:pt idx="754">
                  <c:v>42640</c:v>
                </c:pt>
                <c:pt idx="755">
                  <c:v>42641</c:v>
                </c:pt>
                <c:pt idx="756">
                  <c:v>42642</c:v>
                </c:pt>
                <c:pt idx="757">
                  <c:v>42643</c:v>
                </c:pt>
                <c:pt idx="758">
                  <c:v>42644</c:v>
                </c:pt>
                <c:pt idx="759">
                  <c:v>42645</c:v>
                </c:pt>
                <c:pt idx="760">
                  <c:v>42646</c:v>
                </c:pt>
                <c:pt idx="761">
                  <c:v>42647</c:v>
                </c:pt>
                <c:pt idx="762">
                  <c:v>42648</c:v>
                </c:pt>
                <c:pt idx="763">
                  <c:v>42649</c:v>
                </c:pt>
                <c:pt idx="764">
                  <c:v>42650</c:v>
                </c:pt>
                <c:pt idx="765">
                  <c:v>42651</c:v>
                </c:pt>
                <c:pt idx="766">
                  <c:v>42656</c:v>
                </c:pt>
                <c:pt idx="767">
                  <c:v>42675</c:v>
                </c:pt>
                <c:pt idx="768">
                  <c:v>42678</c:v>
                </c:pt>
                <c:pt idx="769">
                  <c:v>42681</c:v>
                </c:pt>
                <c:pt idx="770">
                  <c:v>42684</c:v>
                </c:pt>
                <c:pt idx="771">
                  <c:v>42687</c:v>
                </c:pt>
                <c:pt idx="772">
                  <c:v>42690</c:v>
                </c:pt>
                <c:pt idx="773">
                  <c:v>42693</c:v>
                </c:pt>
                <c:pt idx="774">
                  <c:v>42696</c:v>
                </c:pt>
                <c:pt idx="775">
                  <c:v>42699</c:v>
                </c:pt>
                <c:pt idx="776">
                  <c:v>42702</c:v>
                </c:pt>
                <c:pt idx="777">
                  <c:v>42705</c:v>
                </c:pt>
                <c:pt idx="778">
                  <c:v>42708</c:v>
                </c:pt>
                <c:pt idx="779">
                  <c:v>42711</c:v>
                </c:pt>
                <c:pt idx="780">
                  <c:v>42714</c:v>
                </c:pt>
                <c:pt idx="781">
                  <c:v>42717</c:v>
                </c:pt>
                <c:pt idx="782">
                  <c:v>42720</c:v>
                </c:pt>
                <c:pt idx="783">
                  <c:v>42723</c:v>
                </c:pt>
                <c:pt idx="784">
                  <c:v>42726</c:v>
                </c:pt>
                <c:pt idx="785">
                  <c:v>42729</c:v>
                </c:pt>
                <c:pt idx="786">
                  <c:v>42732</c:v>
                </c:pt>
                <c:pt idx="787">
                  <c:v>42735</c:v>
                </c:pt>
                <c:pt idx="788">
                  <c:v>42738</c:v>
                </c:pt>
                <c:pt idx="789">
                  <c:v>42741</c:v>
                </c:pt>
                <c:pt idx="790">
                  <c:v>42744</c:v>
                </c:pt>
                <c:pt idx="791">
                  <c:v>42762</c:v>
                </c:pt>
                <c:pt idx="792">
                  <c:v>42765</c:v>
                </c:pt>
                <c:pt idx="793">
                  <c:v>42768</c:v>
                </c:pt>
                <c:pt idx="794">
                  <c:v>42771</c:v>
                </c:pt>
                <c:pt idx="795">
                  <c:v>42774</c:v>
                </c:pt>
                <c:pt idx="796">
                  <c:v>42777</c:v>
                </c:pt>
                <c:pt idx="797">
                  <c:v>42780</c:v>
                </c:pt>
                <c:pt idx="798">
                  <c:v>42783</c:v>
                </c:pt>
                <c:pt idx="799">
                  <c:v>42786</c:v>
                </c:pt>
                <c:pt idx="800">
                  <c:v>42789</c:v>
                </c:pt>
                <c:pt idx="801">
                  <c:v>42792</c:v>
                </c:pt>
                <c:pt idx="802">
                  <c:v>42795</c:v>
                </c:pt>
                <c:pt idx="803">
                  <c:v>42798</c:v>
                </c:pt>
                <c:pt idx="804">
                  <c:v>42801</c:v>
                </c:pt>
                <c:pt idx="805">
                  <c:v>42804</c:v>
                </c:pt>
                <c:pt idx="806">
                  <c:v>42807</c:v>
                </c:pt>
                <c:pt idx="807">
                  <c:v>42810</c:v>
                </c:pt>
                <c:pt idx="808">
                  <c:v>42813</c:v>
                </c:pt>
                <c:pt idx="809">
                  <c:v>42816</c:v>
                </c:pt>
                <c:pt idx="810">
                  <c:v>42819</c:v>
                </c:pt>
                <c:pt idx="811">
                  <c:v>42822</c:v>
                </c:pt>
                <c:pt idx="812">
                  <c:v>42825</c:v>
                </c:pt>
                <c:pt idx="813">
                  <c:v>42828</c:v>
                </c:pt>
                <c:pt idx="814">
                  <c:v>42831</c:v>
                </c:pt>
                <c:pt idx="815">
                  <c:v>42835</c:v>
                </c:pt>
                <c:pt idx="816">
                  <c:v>42836</c:v>
                </c:pt>
                <c:pt idx="817">
                  <c:v>42837</c:v>
                </c:pt>
                <c:pt idx="818">
                  <c:v>42838</c:v>
                </c:pt>
                <c:pt idx="819">
                  <c:v>42839</c:v>
                </c:pt>
                <c:pt idx="820">
                  <c:v>42840</c:v>
                </c:pt>
                <c:pt idx="821">
                  <c:v>42841</c:v>
                </c:pt>
                <c:pt idx="822">
                  <c:v>42842</c:v>
                </c:pt>
                <c:pt idx="823">
                  <c:v>42843</c:v>
                </c:pt>
                <c:pt idx="824">
                  <c:v>42844</c:v>
                </c:pt>
                <c:pt idx="825">
                  <c:v>42845</c:v>
                </c:pt>
                <c:pt idx="826">
                  <c:v>42846</c:v>
                </c:pt>
                <c:pt idx="827">
                  <c:v>42847</c:v>
                </c:pt>
                <c:pt idx="828">
                  <c:v>42848</c:v>
                </c:pt>
                <c:pt idx="829">
                  <c:v>42849</c:v>
                </c:pt>
                <c:pt idx="830">
                  <c:v>42850</c:v>
                </c:pt>
                <c:pt idx="831">
                  <c:v>42852</c:v>
                </c:pt>
                <c:pt idx="832">
                  <c:v>42853</c:v>
                </c:pt>
                <c:pt idx="833">
                  <c:v>42854</c:v>
                </c:pt>
                <c:pt idx="834">
                  <c:v>42855</c:v>
                </c:pt>
                <c:pt idx="835">
                  <c:v>42856</c:v>
                </c:pt>
                <c:pt idx="836">
                  <c:v>42857</c:v>
                </c:pt>
                <c:pt idx="837">
                  <c:v>42858</c:v>
                </c:pt>
                <c:pt idx="838">
                  <c:v>42859</c:v>
                </c:pt>
                <c:pt idx="839">
                  <c:v>42860</c:v>
                </c:pt>
                <c:pt idx="840">
                  <c:v>42861</c:v>
                </c:pt>
                <c:pt idx="841">
                  <c:v>42862</c:v>
                </c:pt>
                <c:pt idx="842">
                  <c:v>42863</c:v>
                </c:pt>
                <c:pt idx="843">
                  <c:v>42864</c:v>
                </c:pt>
                <c:pt idx="844">
                  <c:v>42865</c:v>
                </c:pt>
                <c:pt idx="845">
                  <c:v>42866</c:v>
                </c:pt>
                <c:pt idx="846">
                  <c:v>42867</c:v>
                </c:pt>
                <c:pt idx="847">
                  <c:v>42868</c:v>
                </c:pt>
                <c:pt idx="848">
                  <c:v>42869</c:v>
                </c:pt>
                <c:pt idx="849">
                  <c:v>42870</c:v>
                </c:pt>
                <c:pt idx="850">
                  <c:v>42871</c:v>
                </c:pt>
                <c:pt idx="851">
                  <c:v>42872</c:v>
                </c:pt>
                <c:pt idx="852">
                  <c:v>42873</c:v>
                </c:pt>
                <c:pt idx="853">
                  <c:v>42874</c:v>
                </c:pt>
                <c:pt idx="854">
                  <c:v>42875</c:v>
                </c:pt>
                <c:pt idx="855">
                  <c:v>42876</c:v>
                </c:pt>
                <c:pt idx="856">
                  <c:v>42877</c:v>
                </c:pt>
                <c:pt idx="857">
                  <c:v>42878</c:v>
                </c:pt>
                <c:pt idx="858">
                  <c:v>42879</c:v>
                </c:pt>
                <c:pt idx="859">
                  <c:v>42880</c:v>
                </c:pt>
                <c:pt idx="860">
                  <c:v>42881</c:v>
                </c:pt>
                <c:pt idx="861">
                  <c:v>42882</c:v>
                </c:pt>
                <c:pt idx="862">
                  <c:v>42883</c:v>
                </c:pt>
                <c:pt idx="863">
                  <c:v>42884</c:v>
                </c:pt>
                <c:pt idx="864">
                  <c:v>42885</c:v>
                </c:pt>
                <c:pt idx="865">
                  <c:v>42886</c:v>
                </c:pt>
                <c:pt idx="866">
                  <c:v>42887</c:v>
                </c:pt>
                <c:pt idx="867">
                  <c:v>42888</c:v>
                </c:pt>
                <c:pt idx="868">
                  <c:v>42889</c:v>
                </c:pt>
                <c:pt idx="869">
                  <c:v>42890</c:v>
                </c:pt>
                <c:pt idx="870">
                  <c:v>42891</c:v>
                </c:pt>
                <c:pt idx="871">
                  <c:v>42892</c:v>
                </c:pt>
                <c:pt idx="872">
                  <c:v>42893</c:v>
                </c:pt>
                <c:pt idx="873">
                  <c:v>42894</c:v>
                </c:pt>
                <c:pt idx="874">
                  <c:v>42895</c:v>
                </c:pt>
                <c:pt idx="875">
                  <c:v>42896</c:v>
                </c:pt>
                <c:pt idx="876">
                  <c:v>42897</c:v>
                </c:pt>
                <c:pt idx="877">
                  <c:v>42898</c:v>
                </c:pt>
                <c:pt idx="878">
                  <c:v>42899</c:v>
                </c:pt>
                <c:pt idx="879">
                  <c:v>42900</c:v>
                </c:pt>
                <c:pt idx="880">
                  <c:v>42901</c:v>
                </c:pt>
                <c:pt idx="881">
                  <c:v>42902</c:v>
                </c:pt>
                <c:pt idx="882">
                  <c:v>42903</c:v>
                </c:pt>
                <c:pt idx="883">
                  <c:v>42904</c:v>
                </c:pt>
                <c:pt idx="884">
                  <c:v>42905</c:v>
                </c:pt>
                <c:pt idx="885">
                  <c:v>42906</c:v>
                </c:pt>
                <c:pt idx="886">
                  <c:v>42907</c:v>
                </c:pt>
                <c:pt idx="887">
                  <c:v>42908</c:v>
                </c:pt>
                <c:pt idx="888">
                  <c:v>42909</c:v>
                </c:pt>
                <c:pt idx="889">
                  <c:v>42910</c:v>
                </c:pt>
                <c:pt idx="890">
                  <c:v>42912</c:v>
                </c:pt>
                <c:pt idx="891">
                  <c:v>42914</c:v>
                </c:pt>
                <c:pt idx="892">
                  <c:v>42916</c:v>
                </c:pt>
                <c:pt idx="893">
                  <c:v>42918</c:v>
                </c:pt>
                <c:pt idx="894">
                  <c:v>42920</c:v>
                </c:pt>
                <c:pt idx="895">
                  <c:v>42922</c:v>
                </c:pt>
                <c:pt idx="896">
                  <c:v>42924</c:v>
                </c:pt>
                <c:pt idx="897">
                  <c:v>42926</c:v>
                </c:pt>
                <c:pt idx="898">
                  <c:v>42928</c:v>
                </c:pt>
                <c:pt idx="899">
                  <c:v>42930</c:v>
                </c:pt>
                <c:pt idx="900">
                  <c:v>42932</c:v>
                </c:pt>
                <c:pt idx="901">
                  <c:v>42934</c:v>
                </c:pt>
                <c:pt idx="902">
                  <c:v>42936</c:v>
                </c:pt>
                <c:pt idx="903">
                  <c:v>42938</c:v>
                </c:pt>
                <c:pt idx="904">
                  <c:v>42940</c:v>
                </c:pt>
                <c:pt idx="905">
                  <c:v>42942</c:v>
                </c:pt>
                <c:pt idx="906">
                  <c:v>42944</c:v>
                </c:pt>
                <c:pt idx="907">
                  <c:v>42946</c:v>
                </c:pt>
                <c:pt idx="908">
                  <c:v>42948</c:v>
                </c:pt>
                <c:pt idx="909">
                  <c:v>42950</c:v>
                </c:pt>
                <c:pt idx="910">
                  <c:v>42952</c:v>
                </c:pt>
                <c:pt idx="911">
                  <c:v>42954</c:v>
                </c:pt>
                <c:pt idx="912">
                  <c:v>42956</c:v>
                </c:pt>
                <c:pt idx="913">
                  <c:v>42958</c:v>
                </c:pt>
                <c:pt idx="914">
                  <c:v>42960</c:v>
                </c:pt>
                <c:pt idx="915">
                  <c:v>42962</c:v>
                </c:pt>
                <c:pt idx="916">
                  <c:v>42964</c:v>
                </c:pt>
                <c:pt idx="917">
                  <c:v>42966</c:v>
                </c:pt>
                <c:pt idx="918">
                  <c:v>42968</c:v>
                </c:pt>
                <c:pt idx="919">
                  <c:v>42970</c:v>
                </c:pt>
                <c:pt idx="920">
                  <c:v>42972</c:v>
                </c:pt>
                <c:pt idx="921">
                  <c:v>42974</c:v>
                </c:pt>
                <c:pt idx="922">
                  <c:v>42976</c:v>
                </c:pt>
                <c:pt idx="923">
                  <c:v>42978</c:v>
                </c:pt>
                <c:pt idx="924">
                  <c:v>42980</c:v>
                </c:pt>
                <c:pt idx="925">
                  <c:v>42982</c:v>
                </c:pt>
                <c:pt idx="926">
                  <c:v>42984</c:v>
                </c:pt>
                <c:pt idx="927">
                  <c:v>42986</c:v>
                </c:pt>
                <c:pt idx="928">
                  <c:v>42988</c:v>
                </c:pt>
                <c:pt idx="929">
                  <c:v>42990</c:v>
                </c:pt>
                <c:pt idx="930">
                  <c:v>42992</c:v>
                </c:pt>
                <c:pt idx="931">
                  <c:v>42994</c:v>
                </c:pt>
                <c:pt idx="932">
                  <c:v>42996</c:v>
                </c:pt>
                <c:pt idx="933">
                  <c:v>42998</c:v>
                </c:pt>
                <c:pt idx="934">
                  <c:v>43000</c:v>
                </c:pt>
                <c:pt idx="935">
                  <c:v>43002</c:v>
                </c:pt>
                <c:pt idx="936">
                  <c:v>43004</c:v>
                </c:pt>
                <c:pt idx="937">
                  <c:v>43006</c:v>
                </c:pt>
                <c:pt idx="938">
                  <c:v>43008</c:v>
                </c:pt>
                <c:pt idx="939">
                  <c:v>43010</c:v>
                </c:pt>
                <c:pt idx="940">
                  <c:v>43011</c:v>
                </c:pt>
                <c:pt idx="941">
                  <c:v>43012</c:v>
                </c:pt>
                <c:pt idx="942">
                  <c:v>43013</c:v>
                </c:pt>
                <c:pt idx="943">
                  <c:v>43014</c:v>
                </c:pt>
                <c:pt idx="944">
                  <c:v>43015</c:v>
                </c:pt>
                <c:pt idx="945">
                  <c:v>43016</c:v>
                </c:pt>
                <c:pt idx="946">
                  <c:v>43018</c:v>
                </c:pt>
                <c:pt idx="947">
                  <c:v>43020</c:v>
                </c:pt>
                <c:pt idx="948">
                  <c:v>43022</c:v>
                </c:pt>
                <c:pt idx="949">
                  <c:v>43024</c:v>
                </c:pt>
                <c:pt idx="950">
                  <c:v>43026</c:v>
                </c:pt>
                <c:pt idx="951">
                  <c:v>43028</c:v>
                </c:pt>
                <c:pt idx="952">
                  <c:v>43030</c:v>
                </c:pt>
                <c:pt idx="953">
                  <c:v>43032</c:v>
                </c:pt>
                <c:pt idx="954">
                  <c:v>43034</c:v>
                </c:pt>
                <c:pt idx="955">
                  <c:v>43036</c:v>
                </c:pt>
                <c:pt idx="956">
                  <c:v>43038</c:v>
                </c:pt>
                <c:pt idx="957">
                  <c:v>43040</c:v>
                </c:pt>
                <c:pt idx="958">
                  <c:v>43049</c:v>
                </c:pt>
                <c:pt idx="959">
                  <c:v>43052</c:v>
                </c:pt>
                <c:pt idx="960">
                  <c:v>43058</c:v>
                </c:pt>
                <c:pt idx="961">
                  <c:v>43061</c:v>
                </c:pt>
                <c:pt idx="962">
                  <c:v>43064</c:v>
                </c:pt>
                <c:pt idx="963">
                  <c:v>43066</c:v>
                </c:pt>
                <c:pt idx="964">
                  <c:v>43069</c:v>
                </c:pt>
                <c:pt idx="965">
                  <c:v>43072</c:v>
                </c:pt>
                <c:pt idx="966">
                  <c:v>43075</c:v>
                </c:pt>
                <c:pt idx="967">
                  <c:v>43078</c:v>
                </c:pt>
                <c:pt idx="968">
                  <c:v>43081</c:v>
                </c:pt>
                <c:pt idx="969">
                  <c:v>43084</c:v>
                </c:pt>
                <c:pt idx="970">
                  <c:v>43087</c:v>
                </c:pt>
                <c:pt idx="971">
                  <c:v>43090</c:v>
                </c:pt>
                <c:pt idx="972">
                  <c:v>43093</c:v>
                </c:pt>
                <c:pt idx="973">
                  <c:v>43096</c:v>
                </c:pt>
                <c:pt idx="974">
                  <c:v>43099</c:v>
                </c:pt>
                <c:pt idx="975">
                  <c:v>43102</c:v>
                </c:pt>
                <c:pt idx="976">
                  <c:v>43105</c:v>
                </c:pt>
                <c:pt idx="977">
                  <c:v>43108</c:v>
                </c:pt>
                <c:pt idx="978">
                  <c:v>43111</c:v>
                </c:pt>
                <c:pt idx="979">
                  <c:v>43114</c:v>
                </c:pt>
                <c:pt idx="980">
                  <c:v>43117</c:v>
                </c:pt>
                <c:pt idx="981">
                  <c:v>43120</c:v>
                </c:pt>
                <c:pt idx="982">
                  <c:v>43123</c:v>
                </c:pt>
                <c:pt idx="983">
                  <c:v>43126</c:v>
                </c:pt>
                <c:pt idx="984">
                  <c:v>43129</c:v>
                </c:pt>
                <c:pt idx="985">
                  <c:v>43140</c:v>
                </c:pt>
                <c:pt idx="986">
                  <c:v>43143</c:v>
                </c:pt>
                <c:pt idx="987">
                  <c:v>43146</c:v>
                </c:pt>
                <c:pt idx="988">
                  <c:v>43149</c:v>
                </c:pt>
                <c:pt idx="989">
                  <c:v>43152</c:v>
                </c:pt>
                <c:pt idx="990">
                  <c:v>43158</c:v>
                </c:pt>
                <c:pt idx="991">
                  <c:v>43161</c:v>
                </c:pt>
                <c:pt idx="992">
                  <c:v>43164</c:v>
                </c:pt>
                <c:pt idx="993">
                  <c:v>43167</c:v>
                </c:pt>
                <c:pt idx="994">
                  <c:v>43170</c:v>
                </c:pt>
                <c:pt idx="995">
                  <c:v>43173</c:v>
                </c:pt>
                <c:pt idx="996">
                  <c:v>43176</c:v>
                </c:pt>
                <c:pt idx="997">
                  <c:v>43179</c:v>
                </c:pt>
                <c:pt idx="998">
                  <c:v>43182</c:v>
                </c:pt>
                <c:pt idx="999">
                  <c:v>43185</c:v>
                </c:pt>
                <c:pt idx="1000">
                  <c:v>43188</c:v>
                </c:pt>
                <c:pt idx="1001">
                  <c:v>43194</c:v>
                </c:pt>
                <c:pt idx="1002">
                  <c:v>43222</c:v>
                </c:pt>
                <c:pt idx="1003">
                  <c:v>43230</c:v>
                </c:pt>
                <c:pt idx="1004">
                  <c:v>43238</c:v>
                </c:pt>
                <c:pt idx="1005">
                  <c:v>43244</c:v>
                </c:pt>
                <c:pt idx="1006">
                  <c:v>43270</c:v>
                </c:pt>
                <c:pt idx="1007">
                  <c:v>43276</c:v>
                </c:pt>
                <c:pt idx="1008">
                  <c:v>43280</c:v>
                </c:pt>
                <c:pt idx="1009">
                  <c:v>43284</c:v>
                </c:pt>
                <c:pt idx="1010">
                  <c:v>43288</c:v>
                </c:pt>
                <c:pt idx="1011">
                  <c:v>43290</c:v>
                </c:pt>
                <c:pt idx="1012">
                  <c:v>43292</c:v>
                </c:pt>
                <c:pt idx="1013">
                  <c:v>43294</c:v>
                </c:pt>
                <c:pt idx="1014">
                  <c:v>43296</c:v>
                </c:pt>
                <c:pt idx="1015">
                  <c:v>43298</c:v>
                </c:pt>
                <c:pt idx="1016">
                  <c:v>43300</c:v>
                </c:pt>
                <c:pt idx="1017">
                  <c:v>43302</c:v>
                </c:pt>
                <c:pt idx="1018">
                  <c:v>43304</c:v>
                </c:pt>
                <c:pt idx="1019">
                  <c:v>43306</c:v>
                </c:pt>
                <c:pt idx="1020">
                  <c:v>43308</c:v>
                </c:pt>
                <c:pt idx="1021">
                  <c:v>43310</c:v>
                </c:pt>
                <c:pt idx="1022">
                  <c:v>43312</c:v>
                </c:pt>
                <c:pt idx="1023">
                  <c:v>43314</c:v>
                </c:pt>
                <c:pt idx="1024">
                  <c:v>43316</c:v>
                </c:pt>
                <c:pt idx="1025">
                  <c:v>43320</c:v>
                </c:pt>
                <c:pt idx="1026">
                  <c:v>43322</c:v>
                </c:pt>
                <c:pt idx="1027">
                  <c:v>43324</c:v>
                </c:pt>
                <c:pt idx="1028">
                  <c:v>43326</c:v>
                </c:pt>
                <c:pt idx="1029">
                  <c:v>43328</c:v>
                </c:pt>
                <c:pt idx="1030">
                  <c:v>43330</c:v>
                </c:pt>
                <c:pt idx="1031">
                  <c:v>43332</c:v>
                </c:pt>
                <c:pt idx="1032">
                  <c:v>43334</c:v>
                </c:pt>
                <c:pt idx="1033">
                  <c:v>43336</c:v>
                </c:pt>
                <c:pt idx="1034">
                  <c:v>43337</c:v>
                </c:pt>
                <c:pt idx="1035">
                  <c:v>43338</c:v>
                </c:pt>
                <c:pt idx="1036">
                  <c:v>43340</c:v>
                </c:pt>
                <c:pt idx="1037">
                  <c:v>43342</c:v>
                </c:pt>
                <c:pt idx="1038">
                  <c:v>43344</c:v>
                </c:pt>
                <c:pt idx="1039">
                  <c:v>43346</c:v>
                </c:pt>
                <c:pt idx="1040">
                  <c:v>43348</c:v>
                </c:pt>
                <c:pt idx="1041">
                  <c:v>43350</c:v>
                </c:pt>
                <c:pt idx="1042">
                  <c:v>43354</c:v>
                </c:pt>
                <c:pt idx="1043">
                  <c:v>43356</c:v>
                </c:pt>
                <c:pt idx="1044">
                  <c:v>43360</c:v>
                </c:pt>
                <c:pt idx="1045">
                  <c:v>43362</c:v>
                </c:pt>
                <c:pt idx="1046">
                  <c:v>43364</c:v>
                </c:pt>
                <c:pt idx="1047">
                  <c:v>43366</c:v>
                </c:pt>
                <c:pt idx="1048">
                  <c:v>43368</c:v>
                </c:pt>
                <c:pt idx="1049">
                  <c:v>43370</c:v>
                </c:pt>
                <c:pt idx="1050">
                  <c:v>43372</c:v>
                </c:pt>
                <c:pt idx="1051">
                  <c:v>43374</c:v>
                </c:pt>
                <c:pt idx="1052">
                  <c:v>43376</c:v>
                </c:pt>
                <c:pt idx="1053">
                  <c:v>43378</c:v>
                </c:pt>
                <c:pt idx="1054">
                  <c:v>43380</c:v>
                </c:pt>
                <c:pt idx="1055">
                  <c:v>43382</c:v>
                </c:pt>
                <c:pt idx="1056">
                  <c:v>43420</c:v>
                </c:pt>
                <c:pt idx="1057">
                  <c:v>43423</c:v>
                </c:pt>
                <c:pt idx="1058">
                  <c:v>43429</c:v>
                </c:pt>
                <c:pt idx="1059">
                  <c:v>43432</c:v>
                </c:pt>
                <c:pt idx="1060">
                  <c:v>43435</c:v>
                </c:pt>
                <c:pt idx="1061">
                  <c:v>43438</c:v>
                </c:pt>
                <c:pt idx="1062">
                  <c:v>43441</c:v>
                </c:pt>
                <c:pt idx="1063">
                  <c:v>43444</c:v>
                </c:pt>
                <c:pt idx="1064">
                  <c:v>43447</c:v>
                </c:pt>
                <c:pt idx="1065">
                  <c:v>43450</c:v>
                </c:pt>
                <c:pt idx="1066">
                  <c:v>43453</c:v>
                </c:pt>
                <c:pt idx="1067">
                  <c:v>43456</c:v>
                </c:pt>
                <c:pt idx="1068">
                  <c:v>43459</c:v>
                </c:pt>
                <c:pt idx="1069">
                  <c:v>43462</c:v>
                </c:pt>
                <c:pt idx="1070">
                  <c:v>43465</c:v>
                </c:pt>
                <c:pt idx="1071">
                  <c:v>43468</c:v>
                </c:pt>
                <c:pt idx="1072">
                  <c:v>43471</c:v>
                </c:pt>
                <c:pt idx="1073">
                  <c:v>43474</c:v>
                </c:pt>
                <c:pt idx="1074">
                  <c:v>43477</c:v>
                </c:pt>
                <c:pt idx="1075">
                  <c:v>43480</c:v>
                </c:pt>
                <c:pt idx="1076">
                  <c:v>43483</c:v>
                </c:pt>
                <c:pt idx="1077">
                  <c:v>43486</c:v>
                </c:pt>
                <c:pt idx="1078">
                  <c:v>43489</c:v>
                </c:pt>
                <c:pt idx="1079">
                  <c:v>43492</c:v>
                </c:pt>
                <c:pt idx="1080">
                  <c:v>43495</c:v>
                </c:pt>
                <c:pt idx="1081">
                  <c:v>43498</c:v>
                </c:pt>
                <c:pt idx="1082">
                  <c:v>43501</c:v>
                </c:pt>
                <c:pt idx="1083">
                  <c:v>43504</c:v>
                </c:pt>
                <c:pt idx="1084">
                  <c:v>43507</c:v>
                </c:pt>
                <c:pt idx="1085">
                  <c:v>43510</c:v>
                </c:pt>
                <c:pt idx="1086">
                  <c:v>43513</c:v>
                </c:pt>
                <c:pt idx="1087">
                  <c:v>43516</c:v>
                </c:pt>
                <c:pt idx="1088">
                  <c:v>43519</c:v>
                </c:pt>
                <c:pt idx="1089">
                  <c:v>43522</c:v>
                </c:pt>
                <c:pt idx="1090">
                  <c:v>43525</c:v>
                </c:pt>
                <c:pt idx="1091">
                  <c:v>43528</c:v>
                </c:pt>
                <c:pt idx="1092">
                  <c:v>43531</c:v>
                </c:pt>
                <c:pt idx="1093">
                  <c:v>43534</c:v>
                </c:pt>
                <c:pt idx="1094">
                  <c:v>43537</c:v>
                </c:pt>
                <c:pt idx="1095">
                  <c:v>43540</c:v>
                </c:pt>
                <c:pt idx="1096">
                  <c:v>43543</c:v>
                </c:pt>
                <c:pt idx="1097">
                  <c:v>43546</c:v>
                </c:pt>
                <c:pt idx="1098">
                  <c:v>43549</c:v>
                </c:pt>
                <c:pt idx="1099">
                  <c:v>43552</c:v>
                </c:pt>
                <c:pt idx="1100">
                  <c:v>43558</c:v>
                </c:pt>
                <c:pt idx="1101">
                  <c:v>43561</c:v>
                </c:pt>
                <c:pt idx="1102">
                  <c:v>43564</c:v>
                </c:pt>
                <c:pt idx="1103">
                  <c:v>43567</c:v>
                </c:pt>
                <c:pt idx="1104">
                  <c:v>43570</c:v>
                </c:pt>
                <c:pt idx="1105">
                  <c:v>43573</c:v>
                </c:pt>
                <c:pt idx="1106">
                  <c:v>43576</c:v>
                </c:pt>
                <c:pt idx="1107">
                  <c:v>43579</c:v>
                </c:pt>
                <c:pt idx="1108">
                  <c:v>43580</c:v>
                </c:pt>
                <c:pt idx="1109">
                  <c:v>43582</c:v>
                </c:pt>
                <c:pt idx="1110">
                  <c:v>43584</c:v>
                </c:pt>
                <c:pt idx="1111">
                  <c:v>43586</c:v>
                </c:pt>
                <c:pt idx="1112">
                  <c:v>43588</c:v>
                </c:pt>
                <c:pt idx="1113">
                  <c:v>43590</c:v>
                </c:pt>
                <c:pt idx="1114">
                  <c:v>43592</c:v>
                </c:pt>
                <c:pt idx="1115">
                  <c:v>43594</c:v>
                </c:pt>
                <c:pt idx="1116">
                  <c:v>43596</c:v>
                </c:pt>
                <c:pt idx="1117">
                  <c:v>43598</c:v>
                </c:pt>
                <c:pt idx="1118">
                  <c:v>43600</c:v>
                </c:pt>
                <c:pt idx="1119">
                  <c:v>43602</c:v>
                </c:pt>
                <c:pt idx="1120">
                  <c:v>43604</c:v>
                </c:pt>
                <c:pt idx="1121">
                  <c:v>43606</c:v>
                </c:pt>
                <c:pt idx="1122">
                  <c:v>43608</c:v>
                </c:pt>
                <c:pt idx="1123">
                  <c:v>43610</c:v>
                </c:pt>
                <c:pt idx="1124">
                  <c:v>43612</c:v>
                </c:pt>
                <c:pt idx="1125">
                  <c:v>43614</c:v>
                </c:pt>
                <c:pt idx="1126">
                  <c:v>43616</c:v>
                </c:pt>
                <c:pt idx="1127">
                  <c:v>43618</c:v>
                </c:pt>
                <c:pt idx="1128">
                  <c:v>43620</c:v>
                </c:pt>
                <c:pt idx="1129">
                  <c:v>43622</c:v>
                </c:pt>
                <c:pt idx="1130">
                  <c:v>43624</c:v>
                </c:pt>
                <c:pt idx="1131">
                  <c:v>43627</c:v>
                </c:pt>
                <c:pt idx="1132">
                  <c:v>43628</c:v>
                </c:pt>
                <c:pt idx="1133">
                  <c:v>43629</c:v>
                </c:pt>
                <c:pt idx="1134">
                  <c:v>43630</c:v>
                </c:pt>
                <c:pt idx="1135">
                  <c:v>43631</c:v>
                </c:pt>
                <c:pt idx="1136">
                  <c:v>43632</c:v>
                </c:pt>
                <c:pt idx="1137">
                  <c:v>43633</c:v>
                </c:pt>
                <c:pt idx="1138">
                  <c:v>43634</c:v>
                </c:pt>
                <c:pt idx="1139">
                  <c:v>43635</c:v>
                </c:pt>
                <c:pt idx="1140">
                  <c:v>43636</c:v>
                </c:pt>
                <c:pt idx="1141">
                  <c:v>43637</c:v>
                </c:pt>
                <c:pt idx="1142">
                  <c:v>43638</c:v>
                </c:pt>
                <c:pt idx="1143">
                  <c:v>43639</c:v>
                </c:pt>
                <c:pt idx="1144">
                  <c:v>43640</c:v>
                </c:pt>
                <c:pt idx="1145">
                  <c:v>43641</c:v>
                </c:pt>
                <c:pt idx="1146">
                  <c:v>43642</c:v>
                </c:pt>
                <c:pt idx="1147">
                  <c:v>43643</c:v>
                </c:pt>
                <c:pt idx="1148">
                  <c:v>43644</c:v>
                </c:pt>
                <c:pt idx="1149">
                  <c:v>43645</c:v>
                </c:pt>
                <c:pt idx="1150">
                  <c:v>43646</c:v>
                </c:pt>
                <c:pt idx="1151">
                  <c:v>43647</c:v>
                </c:pt>
                <c:pt idx="1152">
                  <c:v>43648</c:v>
                </c:pt>
                <c:pt idx="1153">
                  <c:v>43649</c:v>
                </c:pt>
                <c:pt idx="1154">
                  <c:v>43650</c:v>
                </c:pt>
                <c:pt idx="1155">
                  <c:v>43657</c:v>
                </c:pt>
                <c:pt idx="1156">
                  <c:v>43659</c:v>
                </c:pt>
                <c:pt idx="1157">
                  <c:v>43661</c:v>
                </c:pt>
                <c:pt idx="1158">
                  <c:v>43663</c:v>
                </c:pt>
                <c:pt idx="1159">
                  <c:v>43665</c:v>
                </c:pt>
                <c:pt idx="1160">
                  <c:v>43667</c:v>
                </c:pt>
                <c:pt idx="1161">
                  <c:v>43669</c:v>
                </c:pt>
                <c:pt idx="1162">
                  <c:v>43671</c:v>
                </c:pt>
                <c:pt idx="1163">
                  <c:v>43673</c:v>
                </c:pt>
                <c:pt idx="1164">
                  <c:v>43675</c:v>
                </c:pt>
                <c:pt idx="1165">
                  <c:v>43677</c:v>
                </c:pt>
                <c:pt idx="1166">
                  <c:v>43679</c:v>
                </c:pt>
                <c:pt idx="1167">
                  <c:v>43681</c:v>
                </c:pt>
                <c:pt idx="1168">
                  <c:v>43683</c:v>
                </c:pt>
                <c:pt idx="1169">
                  <c:v>43685</c:v>
                </c:pt>
                <c:pt idx="1170">
                  <c:v>43687</c:v>
                </c:pt>
                <c:pt idx="1171">
                  <c:v>43689</c:v>
                </c:pt>
                <c:pt idx="1172">
                  <c:v>43691</c:v>
                </c:pt>
                <c:pt idx="1173">
                  <c:v>43695</c:v>
                </c:pt>
                <c:pt idx="1174">
                  <c:v>43697</c:v>
                </c:pt>
                <c:pt idx="1175">
                  <c:v>43699</c:v>
                </c:pt>
                <c:pt idx="1176">
                  <c:v>43701</c:v>
                </c:pt>
                <c:pt idx="1177">
                  <c:v>43703</c:v>
                </c:pt>
                <c:pt idx="1178">
                  <c:v>43705</c:v>
                </c:pt>
                <c:pt idx="1179">
                  <c:v>43707</c:v>
                </c:pt>
                <c:pt idx="1180">
                  <c:v>43709</c:v>
                </c:pt>
                <c:pt idx="1181">
                  <c:v>43711</c:v>
                </c:pt>
                <c:pt idx="1182">
                  <c:v>43713</c:v>
                </c:pt>
                <c:pt idx="1183">
                  <c:v>43715</c:v>
                </c:pt>
                <c:pt idx="1184">
                  <c:v>43717</c:v>
                </c:pt>
                <c:pt idx="1185">
                  <c:v>43719</c:v>
                </c:pt>
                <c:pt idx="1186">
                  <c:v>43721</c:v>
                </c:pt>
                <c:pt idx="1187">
                  <c:v>43723</c:v>
                </c:pt>
                <c:pt idx="1188">
                  <c:v>43725</c:v>
                </c:pt>
                <c:pt idx="1189">
                  <c:v>43727</c:v>
                </c:pt>
                <c:pt idx="1190">
                  <c:v>43729</c:v>
                </c:pt>
                <c:pt idx="1191">
                  <c:v>43731</c:v>
                </c:pt>
                <c:pt idx="1192">
                  <c:v>43733</c:v>
                </c:pt>
                <c:pt idx="1193">
                  <c:v>43735</c:v>
                </c:pt>
                <c:pt idx="1194">
                  <c:v>43737</c:v>
                </c:pt>
                <c:pt idx="1195">
                  <c:v>43739</c:v>
                </c:pt>
                <c:pt idx="1196">
                  <c:v>43741</c:v>
                </c:pt>
                <c:pt idx="1197">
                  <c:v>43743</c:v>
                </c:pt>
                <c:pt idx="1198">
                  <c:v>43745</c:v>
                </c:pt>
                <c:pt idx="1199">
                  <c:v>43747</c:v>
                </c:pt>
                <c:pt idx="1200">
                  <c:v>43749</c:v>
                </c:pt>
                <c:pt idx="1201">
                  <c:v>43751</c:v>
                </c:pt>
                <c:pt idx="1202">
                  <c:v>43753</c:v>
                </c:pt>
                <c:pt idx="1203">
                  <c:v>43755</c:v>
                </c:pt>
                <c:pt idx="1204">
                  <c:v>43757</c:v>
                </c:pt>
                <c:pt idx="1205">
                  <c:v>43761</c:v>
                </c:pt>
                <c:pt idx="1206">
                  <c:v>43763</c:v>
                </c:pt>
                <c:pt idx="1207">
                  <c:v>43765</c:v>
                </c:pt>
                <c:pt idx="1208">
                  <c:v>43768</c:v>
                </c:pt>
                <c:pt idx="1209">
                  <c:v>43774</c:v>
                </c:pt>
                <c:pt idx="1210">
                  <c:v>43777</c:v>
                </c:pt>
                <c:pt idx="1211">
                  <c:v>43780</c:v>
                </c:pt>
                <c:pt idx="1212">
                  <c:v>43783</c:v>
                </c:pt>
                <c:pt idx="1213">
                  <c:v>43786</c:v>
                </c:pt>
                <c:pt idx="1214">
                  <c:v>43789</c:v>
                </c:pt>
                <c:pt idx="1215">
                  <c:v>43792</c:v>
                </c:pt>
                <c:pt idx="1216">
                  <c:v>43798</c:v>
                </c:pt>
                <c:pt idx="1217">
                  <c:v>43801</c:v>
                </c:pt>
                <c:pt idx="1218">
                  <c:v>43804</c:v>
                </c:pt>
                <c:pt idx="1219">
                  <c:v>43807</c:v>
                </c:pt>
                <c:pt idx="1220">
                  <c:v>43810</c:v>
                </c:pt>
                <c:pt idx="1221">
                  <c:v>43813</c:v>
                </c:pt>
                <c:pt idx="1222">
                  <c:v>43816</c:v>
                </c:pt>
                <c:pt idx="1223">
                  <c:v>43819</c:v>
                </c:pt>
                <c:pt idx="1224">
                  <c:v>43822</c:v>
                </c:pt>
                <c:pt idx="1225">
                  <c:v>43828</c:v>
                </c:pt>
                <c:pt idx="1226">
                  <c:v>43831</c:v>
                </c:pt>
                <c:pt idx="1227">
                  <c:v>43837</c:v>
                </c:pt>
                <c:pt idx="1228">
                  <c:v>43920</c:v>
                </c:pt>
                <c:pt idx="1229">
                  <c:v>43928</c:v>
                </c:pt>
                <c:pt idx="1230">
                  <c:v>43942</c:v>
                </c:pt>
                <c:pt idx="1231">
                  <c:v>43938</c:v>
                </c:pt>
                <c:pt idx="1232">
                  <c:v>43951</c:v>
                </c:pt>
                <c:pt idx="1233">
                  <c:v>43953</c:v>
                </c:pt>
                <c:pt idx="1234">
                  <c:v>43955</c:v>
                </c:pt>
                <c:pt idx="1235">
                  <c:v>43957</c:v>
                </c:pt>
                <c:pt idx="1236">
                  <c:v>43963</c:v>
                </c:pt>
                <c:pt idx="1237">
                  <c:v>43965</c:v>
                </c:pt>
                <c:pt idx="1238">
                  <c:v>43967</c:v>
                </c:pt>
                <c:pt idx="1239">
                  <c:v>43966</c:v>
                </c:pt>
                <c:pt idx="1240">
                  <c:v>43971</c:v>
                </c:pt>
                <c:pt idx="1241">
                  <c:v>43973</c:v>
                </c:pt>
                <c:pt idx="1242">
                  <c:v>43975</c:v>
                </c:pt>
                <c:pt idx="1243">
                  <c:v>43977</c:v>
                </c:pt>
                <c:pt idx="1244">
                  <c:v>43979</c:v>
                </c:pt>
                <c:pt idx="1245">
                  <c:v>43981</c:v>
                </c:pt>
                <c:pt idx="1246">
                  <c:v>43983</c:v>
                </c:pt>
                <c:pt idx="1247">
                  <c:v>43985</c:v>
                </c:pt>
                <c:pt idx="1248">
                  <c:v>43987</c:v>
                </c:pt>
                <c:pt idx="1249">
                  <c:v>43989</c:v>
                </c:pt>
                <c:pt idx="1250">
                  <c:v>43991</c:v>
                </c:pt>
                <c:pt idx="1251">
                  <c:v>43993</c:v>
                </c:pt>
                <c:pt idx="1252">
                  <c:v>43995</c:v>
                </c:pt>
                <c:pt idx="1253">
                  <c:v>43997</c:v>
                </c:pt>
                <c:pt idx="1254">
                  <c:v>43998</c:v>
                </c:pt>
                <c:pt idx="1255">
                  <c:v>44000</c:v>
                </c:pt>
                <c:pt idx="1256">
                  <c:v>44002</c:v>
                </c:pt>
                <c:pt idx="1257">
                  <c:v>44004</c:v>
                </c:pt>
                <c:pt idx="1258">
                  <c:v>44006</c:v>
                </c:pt>
                <c:pt idx="1259">
                  <c:v>44008</c:v>
                </c:pt>
                <c:pt idx="1260">
                  <c:v>44010</c:v>
                </c:pt>
                <c:pt idx="1261">
                  <c:v>44012</c:v>
                </c:pt>
                <c:pt idx="1262">
                  <c:v>44014</c:v>
                </c:pt>
                <c:pt idx="1263">
                  <c:v>44016</c:v>
                </c:pt>
                <c:pt idx="1264">
                  <c:v>44018</c:v>
                </c:pt>
                <c:pt idx="1265">
                  <c:v>44020</c:v>
                </c:pt>
                <c:pt idx="1266">
                  <c:v>44022</c:v>
                </c:pt>
                <c:pt idx="1267">
                  <c:v>44024</c:v>
                </c:pt>
                <c:pt idx="1268">
                  <c:v>44026</c:v>
                </c:pt>
                <c:pt idx="1269">
                  <c:v>44028</c:v>
                </c:pt>
                <c:pt idx="1270">
                  <c:v>44030</c:v>
                </c:pt>
                <c:pt idx="1271">
                  <c:v>44032</c:v>
                </c:pt>
                <c:pt idx="1272">
                  <c:v>44034</c:v>
                </c:pt>
                <c:pt idx="1273">
                  <c:v>44036</c:v>
                </c:pt>
                <c:pt idx="1274">
                  <c:v>44038</c:v>
                </c:pt>
                <c:pt idx="1275">
                  <c:v>44040</c:v>
                </c:pt>
                <c:pt idx="1276">
                  <c:v>44042</c:v>
                </c:pt>
                <c:pt idx="1277">
                  <c:v>44046</c:v>
                </c:pt>
                <c:pt idx="1278">
                  <c:v>44048</c:v>
                </c:pt>
                <c:pt idx="1279">
                  <c:v>44050</c:v>
                </c:pt>
                <c:pt idx="1280">
                  <c:v>44052</c:v>
                </c:pt>
                <c:pt idx="1281">
                  <c:v>44054</c:v>
                </c:pt>
                <c:pt idx="1282">
                  <c:v>44056</c:v>
                </c:pt>
                <c:pt idx="1283">
                  <c:v>44058</c:v>
                </c:pt>
                <c:pt idx="1284">
                  <c:v>44060</c:v>
                </c:pt>
                <c:pt idx="1285">
                  <c:v>44062</c:v>
                </c:pt>
                <c:pt idx="1286">
                  <c:v>44064</c:v>
                </c:pt>
                <c:pt idx="1287">
                  <c:v>44066</c:v>
                </c:pt>
                <c:pt idx="1288">
                  <c:v>44068</c:v>
                </c:pt>
                <c:pt idx="1289">
                  <c:v>44070</c:v>
                </c:pt>
                <c:pt idx="1290">
                  <c:v>44072</c:v>
                </c:pt>
                <c:pt idx="1291">
                  <c:v>44074</c:v>
                </c:pt>
                <c:pt idx="1292">
                  <c:v>44076</c:v>
                </c:pt>
                <c:pt idx="1293">
                  <c:v>44078</c:v>
                </c:pt>
                <c:pt idx="1294">
                  <c:v>44080</c:v>
                </c:pt>
                <c:pt idx="1295">
                  <c:v>44082</c:v>
                </c:pt>
                <c:pt idx="1296">
                  <c:v>44084</c:v>
                </c:pt>
                <c:pt idx="1297">
                  <c:v>44086</c:v>
                </c:pt>
                <c:pt idx="1298">
                  <c:v>44088</c:v>
                </c:pt>
                <c:pt idx="1299">
                  <c:v>44090</c:v>
                </c:pt>
                <c:pt idx="1300">
                  <c:v>44091</c:v>
                </c:pt>
                <c:pt idx="1301">
                  <c:v>44093</c:v>
                </c:pt>
                <c:pt idx="1302">
                  <c:v>44095</c:v>
                </c:pt>
                <c:pt idx="1303">
                  <c:v>44097</c:v>
                </c:pt>
                <c:pt idx="1304">
                  <c:v>44099</c:v>
                </c:pt>
                <c:pt idx="1305">
                  <c:v>44101</c:v>
                </c:pt>
                <c:pt idx="1306">
                  <c:v>44103</c:v>
                </c:pt>
                <c:pt idx="1307">
                  <c:v>44105</c:v>
                </c:pt>
                <c:pt idx="1308">
                  <c:v>44107</c:v>
                </c:pt>
                <c:pt idx="1309">
                  <c:v>44109</c:v>
                </c:pt>
                <c:pt idx="1310">
                  <c:v>44111</c:v>
                </c:pt>
                <c:pt idx="1311">
                  <c:v>44113</c:v>
                </c:pt>
                <c:pt idx="1312">
                  <c:v>44115</c:v>
                </c:pt>
                <c:pt idx="1313">
                  <c:v>44117</c:v>
                </c:pt>
                <c:pt idx="1314">
                  <c:v>44119</c:v>
                </c:pt>
                <c:pt idx="1315">
                  <c:v>44121</c:v>
                </c:pt>
                <c:pt idx="1316">
                  <c:v>44123</c:v>
                </c:pt>
                <c:pt idx="1317">
                  <c:v>44125</c:v>
                </c:pt>
                <c:pt idx="1318">
                  <c:v>44127</c:v>
                </c:pt>
                <c:pt idx="1319">
                  <c:v>44129</c:v>
                </c:pt>
                <c:pt idx="1320">
                  <c:v>44131</c:v>
                </c:pt>
                <c:pt idx="1321">
                  <c:v>44140</c:v>
                </c:pt>
                <c:pt idx="1322">
                  <c:v>44143</c:v>
                </c:pt>
                <c:pt idx="1323">
                  <c:v>44146</c:v>
                </c:pt>
                <c:pt idx="1324">
                  <c:v>44149</c:v>
                </c:pt>
                <c:pt idx="1325">
                  <c:v>44152</c:v>
                </c:pt>
                <c:pt idx="1326">
                  <c:v>44155</c:v>
                </c:pt>
                <c:pt idx="1327">
                  <c:v>44158</c:v>
                </c:pt>
                <c:pt idx="1328">
                  <c:v>44161</c:v>
                </c:pt>
                <c:pt idx="1329">
                  <c:v>44164</c:v>
                </c:pt>
                <c:pt idx="1330">
                  <c:v>44167</c:v>
                </c:pt>
                <c:pt idx="1331">
                  <c:v>44170</c:v>
                </c:pt>
                <c:pt idx="1332">
                  <c:v>44176</c:v>
                </c:pt>
                <c:pt idx="1333">
                  <c:v>44179</c:v>
                </c:pt>
                <c:pt idx="1334">
                  <c:v>44182</c:v>
                </c:pt>
                <c:pt idx="1335">
                  <c:v>44188</c:v>
                </c:pt>
                <c:pt idx="1336">
                  <c:v>44191</c:v>
                </c:pt>
                <c:pt idx="1337">
                  <c:v>44194</c:v>
                </c:pt>
                <c:pt idx="1338">
                  <c:v>44197</c:v>
                </c:pt>
                <c:pt idx="1339">
                  <c:v>44200</c:v>
                </c:pt>
                <c:pt idx="1340">
                  <c:v>44172</c:v>
                </c:pt>
                <c:pt idx="1341">
                  <c:v>44206</c:v>
                </c:pt>
                <c:pt idx="1342">
                  <c:v>44209</c:v>
                </c:pt>
                <c:pt idx="1343">
                  <c:v>44210</c:v>
                </c:pt>
                <c:pt idx="1344">
                  <c:v>44213</c:v>
                </c:pt>
                <c:pt idx="1345">
                  <c:v>44216</c:v>
                </c:pt>
                <c:pt idx="1346">
                  <c:v>44219</c:v>
                </c:pt>
                <c:pt idx="1347">
                  <c:v>44222</c:v>
                </c:pt>
                <c:pt idx="1348">
                  <c:v>44225</c:v>
                </c:pt>
                <c:pt idx="1349">
                  <c:v>44228</c:v>
                </c:pt>
                <c:pt idx="1350">
                  <c:v>44231</c:v>
                </c:pt>
                <c:pt idx="1351">
                  <c:v>44234</c:v>
                </c:pt>
                <c:pt idx="1352">
                  <c:v>44237</c:v>
                </c:pt>
                <c:pt idx="1353">
                  <c:v>44240</c:v>
                </c:pt>
                <c:pt idx="1354">
                  <c:v>44243</c:v>
                </c:pt>
                <c:pt idx="1355">
                  <c:v>44246</c:v>
                </c:pt>
                <c:pt idx="1356">
                  <c:v>44249</c:v>
                </c:pt>
                <c:pt idx="1357">
                  <c:v>44252</c:v>
                </c:pt>
                <c:pt idx="1358">
                  <c:v>44255</c:v>
                </c:pt>
                <c:pt idx="1359">
                  <c:v>44258</c:v>
                </c:pt>
                <c:pt idx="1360">
                  <c:v>44261</c:v>
                </c:pt>
                <c:pt idx="1361">
                  <c:v>44264</c:v>
                </c:pt>
                <c:pt idx="1362">
                  <c:v>44267</c:v>
                </c:pt>
                <c:pt idx="1363">
                  <c:v>44270</c:v>
                </c:pt>
                <c:pt idx="1364">
                  <c:v>44273</c:v>
                </c:pt>
                <c:pt idx="1365">
                  <c:v>44276</c:v>
                </c:pt>
                <c:pt idx="1366">
                  <c:v>44280</c:v>
                </c:pt>
                <c:pt idx="1367">
                  <c:v>44283</c:v>
                </c:pt>
                <c:pt idx="1368">
                  <c:v>44286</c:v>
                </c:pt>
                <c:pt idx="1369">
                  <c:v>44289</c:v>
                </c:pt>
                <c:pt idx="1370">
                  <c:v>44292</c:v>
                </c:pt>
                <c:pt idx="1371">
                  <c:v>44295</c:v>
                </c:pt>
                <c:pt idx="1372">
                  <c:v>44298</c:v>
                </c:pt>
                <c:pt idx="1373">
                  <c:v>44301</c:v>
                </c:pt>
                <c:pt idx="1374">
                  <c:v>44304</c:v>
                </c:pt>
                <c:pt idx="1375">
                  <c:v>44307</c:v>
                </c:pt>
                <c:pt idx="1376">
                  <c:v>44310</c:v>
                </c:pt>
                <c:pt idx="1377">
                  <c:v>44313</c:v>
                </c:pt>
                <c:pt idx="1378">
                  <c:v>44315</c:v>
                </c:pt>
                <c:pt idx="1379">
                  <c:v>44317</c:v>
                </c:pt>
                <c:pt idx="1380">
                  <c:v>44319</c:v>
                </c:pt>
                <c:pt idx="1381">
                  <c:v>44321</c:v>
                </c:pt>
                <c:pt idx="1382">
                  <c:v>44323</c:v>
                </c:pt>
                <c:pt idx="1383">
                  <c:v>44325</c:v>
                </c:pt>
                <c:pt idx="1384">
                  <c:v>44327</c:v>
                </c:pt>
                <c:pt idx="1385">
                  <c:v>44329</c:v>
                </c:pt>
                <c:pt idx="1386">
                  <c:v>44331</c:v>
                </c:pt>
                <c:pt idx="1387">
                  <c:v>44333</c:v>
                </c:pt>
                <c:pt idx="1388">
                  <c:v>44335</c:v>
                </c:pt>
                <c:pt idx="1389">
                  <c:v>44337</c:v>
                </c:pt>
                <c:pt idx="1390">
                  <c:v>44339</c:v>
                </c:pt>
                <c:pt idx="1391">
                  <c:v>44341</c:v>
                </c:pt>
                <c:pt idx="1392">
                  <c:v>44343</c:v>
                </c:pt>
                <c:pt idx="1393">
                  <c:v>44345</c:v>
                </c:pt>
                <c:pt idx="1394">
                  <c:v>44347</c:v>
                </c:pt>
                <c:pt idx="1395">
                  <c:v>44349</c:v>
                </c:pt>
                <c:pt idx="1396">
                  <c:v>44351</c:v>
                </c:pt>
                <c:pt idx="1397">
                  <c:v>44353</c:v>
                </c:pt>
                <c:pt idx="1398">
                  <c:v>44355</c:v>
                </c:pt>
                <c:pt idx="1399">
                  <c:v>44357</c:v>
                </c:pt>
                <c:pt idx="1400">
                  <c:v>44359</c:v>
                </c:pt>
                <c:pt idx="1401">
                  <c:v>44363</c:v>
                </c:pt>
                <c:pt idx="1402">
                  <c:v>44365</c:v>
                </c:pt>
                <c:pt idx="1403">
                  <c:v>44367</c:v>
                </c:pt>
                <c:pt idx="1404">
                  <c:v>44369</c:v>
                </c:pt>
                <c:pt idx="1405">
                  <c:v>44371</c:v>
                </c:pt>
                <c:pt idx="1406">
                  <c:v>44373</c:v>
                </c:pt>
                <c:pt idx="1407">
                  <c:v>44375</c:v>
                </c:pt>
                <c:pt idx="1408">
                  <c:v>44377</c:v>
                </c:pt>
                <c:pt idx="1409">
                  <c:v>44379</c:v>
                </c:pt>
                <c:pt idx="1410">
                  <c:v>44381</c:v>
                </c:pt>
                <c:pt idx="1411">
                  <c:v>44383</c:v>
                </c:pt>
                <c:pt idx="1412">
                  <c:v>44385</c:v>
                </c:pt>
                <c:pt idx="1413">
                  <c:v>44387</c:v>
                </c:pt>
                <c:pt idx="1414">
                  <c:v>44389</c:v>
                </c:pt>
                <c:pt idx="1415">
                  <c:v>44391</c:v>
                </c:pt>
                <c:pt idx="1416">
                  <c:v>44412</c:v>
                </c:pt>
                <c:pt idx="1417">
                  <c:v>44414</c:v>
                </c:pt>
                <c:pt idx="1418">
                  <c:v>44416</c:v>
                </c:pt>
                <c:pt idx="1419">
                  <c:v>44418</c:v>
                </c:pt>
                <c:pt idx="1420">
                  <c:v>44420</c:v>
                </c:pt>
                <c:pt idx="1421">
                  <c:v>44422</c:v>
                </c:pt>
                <c:pt idx="1422">
                  <c:v>44424</c:v>
                </c:pt>
                <c:pt idx="1423">
                  <c:v>44426</c:v>
                </c:pt>
                <c:pt idx="1424">
                  <c:v>44428</c:v>
                </c:pt>
                <c:pt idx="1425">
                  <c:v>44430</c:v>
                </c:pt>
                <c:pt idx="1426">
                  <c:v>44433</c:v>
                </c:pt>
                <c:pt idx="1427">
                  <c:v>44435</c:v>
                </c:pt>
                <c:pt idx="1428">
                  <c:v>44437</c:v>
                </c:pt>
                <c:pt idx="1429">
                  <c:v>44470</c:v>
                </c:pt>
                <c:pt idx="1430">
                  <c:v>44441</c:v>
                </c:pt>
                <c:pt idx="1431">
                  <c:v>44443</c:v>
                </c:pt>
                <c:pt idx="1432">
                  <c:v>44445</c:v>
                </c:pt>
                <c:pt idx="1433">
                  <c:v>44447</c:v>
                </c:pt>
                <c:pt idx="1434">
                  <c:v>44449</c:v>
                </c:pt>
                <c:pt idx="1435">
                  <c:v>44451</c:v>
                </c:pt>
                <c:pt idx="1436">
                  <c:v>44453</c:v>
                </c:pt>
                <c:pt idx="1437">
                  <c:v>44455</c:v>
                </c:pt>
                <c:pt idx="1438">
                  <c:v>44457</c:v>
                </c:pt>
                <c:pt idx="1439">
                  <c:v>44459</c:v>
                </c:pt>
                <c:pt idx="1440">
                  <c:v>44461</c:v>
                </c:pt>
                <c:pt idx="1441">
                  <c:v>44463</c:v>
                </c:pt>
                <c:pt idx="1442">
                  <c:v>44465</c:v>
                </c:pt>
                <c:pt idx="1443">
                  <c:v>44467</c:v>
                </c:pt>
                <c:pt idx="1444">
                  <c:v>44469</c:v>
                </c:pt>
                <c:pt idx="1445">
                  <c:v>44471</c:v>
                </c:pt>
                <c:pt idx="1446">
                  <c:v>44473</c:v>
                </c:pt>
                <c:pt idx="1447">
                  <c:v>44475</c:v>
                </c:pt>
                <c:pt idx="1448">
                  <c:v>44477</c:v>
                </c:pt>
                <c:pt idx="1449">
                  <c:v>44479</c:v>
                </c:pt>
                <c:pt idx="1450">
                  <c:v>44480</c:v>
                </c:pt>
                <c:pt idx="1451">
                  <c:v>44489</c:v>
                </c:pt>
                <c:pt idx="1452">
                  <c:v>44497</c:v>
                </c:pt>
                <c:pt idx="1453">
                  <c:v>44500</c:v>
                </c:pt>
                <c:pt idx="1454">
                  <c:v>44503</c:v>
                </c:pt>
                <c:pt idx="1455">
                  <c:v>44506</c:v>
                </c:pt>
                <c:pt idx="1456">
                  <c:v>44509</c:v>
                </c:pt>
                <c:pt idx="1457">
                  <c:v>44512</c:v>
                </c:pt>
                <c:pt idx="1458">
                  <c:v>44515</c:v>
                </c:pt>
                <c:pt idx="1459">
                  <c:v>44518</c:v>
                </c:pt>
                <c:pt idx="1460">
                  <c:v>44521</c:v>
                </c:pt>
                <c:pt idx="1461">
                  <c:v>44524</c:v>
                </c:pt>
                <c:pt idx="1462">
                  <c:v>44527</c:v>
                </c:pt>
                <c:pt idx="1463">
                  <c:v>44530</c:v>
                </c:pt>
                <c:pt idx="1464">
                  <c:v>44533</c:v>
                </c:pt>
                <c:pt idx="1465">
                  <c:v>44536</c:v>
                </c:pt>
                <c:pt idx="1466">
                  <c:v>44539</c:v>
                </c:pt>
                <c:pt idx="1467">
                  <c:v>44542</c:v>
                </c:pt>
                <c:pt idx="1468">
                  <c:v>44545</c:v>
                </c:pt>
                <c:pt idx="1469">
                  <c:v>44548</c:v>
                </c:pt>
                <c:pt idx="1470">
                  <c:v>44551</c:v>
                </c:pt>
                <c:pt idx="1471">
                  <c:v>44554</c:v>
                </c:pt>
                <c:pt idx="1472">
                  <c:v>44557</c:v>
                </c:pt>
                <c:pt idx="1473">
                  <c:v>44560</c:v>
                </c:pt>
                <c:pt idx="1474">
                  <c:v>44563</c:v>
                </c:pt>
                <c:pt idx="1475">
                  <c:v>44566</c:v>
                </c:pt>
                <c:pt idx="1476">
                  <c:v>44575</c:v>
                </c:pt>
                <c:pt idx="1477">
                  <c:v>44582</c:v>
                </c:pt>
                <c:pt idx="1478">
                  <c:v>44585</c:v>
                </c:pt>
                <c:pt idx="1479">
                  <c:v>44588</c:v>
                </c:pt>
                <c:pt idx="1480">
                  <c:v>44591</c:v>
                </c:pt>
                <c:pt idx="1481">
                  <c:v>44594</c:v>
                </c:pt>
                <c:pt idx="1482">
                  <c:v>44597</c:v>
                </c:pt>
                <c:pt idx="1483">
                  <c:v>44600</c:v>
                </c:pt>
                <c:pt idx="1484">
                  <c:v>44603</c:v>
                </c:pt>
                <c:pt idx="1485">
                  <c:v>44606</c:v>
                </c:pt>
                <c:pt idx="1486">
                  <c:v>44609</c:v>
                </c:pt>
                <c:pt idx="1487">
                  <c:v>44612</c:v>
                </c:pt>
                <c:pt idx="1488">
                  <c:v>44615</c:v>
                </c:pt>
                <c:pt idx="1489">
                  <c:v>44618</c:v>
                </c:pt>
                <c:pt idx="1490">
                  <c:v>44621</c:v>
                </c:pt>
                <c:pt idx="1491">
                  <c:v>44624</c:v>
                </c:pt>
                <c:pt idx="1492">
                  <c:v>44627</c:v>
                </c:pt>
                <c:pt idx="1493">
                  <c:v>44630</c:v>
                </c:pt>
                <c:pt idx="1494">
                  <c:v>44633</c:v>
                </c:pt>
                <c:pt idx="1495">
                  <c:v>44636</c:v>
                </c:pt>
                <c:pt idx="1496">
                  <c:v>44639</c:v>
                </c:pt>
                <c:pt idx="1497">
                  <c:v>44642</c:v>
                </c:pt>
                <c:pt idx="1498">
                  <c:v>44645</c:v>
                </c:pt>
                <c:pt idx="1499">
                  <c:v>44648</c:v>
                </c:pt>
                <c:pt idx="1500">
                  <c:v>44651</c:v>
                </c:pt>
                <c:pt idx="1501">
                  <c:v>44657</c:v>
                </c:pt>
                <c:pt idx="1502">
                  <c:v>44660</c:v>
                </c:pt>
                <c:pt idx="1503">
                  <c:v>44663</c:v>
                </c:pt>
                <c:pt idx="1504">
                  <c:v>44666</c:v>
                </c:pt>
                <c:pt idx="1505">
                  <c:v>44669</c:v>
                </c:pt>
                <c:pt idx="1506">
                  <c:v>44672</c:v>
                </c:pt>
                <c:pt idx="1507">
                  <c:v>44675</c:v>
                </c:pt>
                <c:pt idx="1508">
                  <c:v>44678</c:v>
                </c:pt>
                <c:pt idx="1509">
                  <c:v>44681</c:v>
                </c:pt>
                <c:pt idx="1510">
                  <c:v>44684</c:v>
                </c:pt>
                <c:pt idx="1511">
                  <c:v>44687</c:v>
                </c:pt>
                <c:pt idx="1512">
                  <c:v>44690</c:v>
                </c:pt>
                <c:pt idx="1513">
                  <c:v>44693</c:v>
                </c:pt>
                <c:pt idx="1514">
                  <c:v>44696</c:v>
                </c:pt>
                <c:pt idx="1515">
                  <c:v>44698</c:v>
                </c:pt>
                <c:pt idx="1516">
                  <c:v>44700</c:v>
                </c:pt>
                <c:pt idx="1517">
                  <c:v>44702</c:v>
                </c:pt>
                <c:pt idx="1518">
                  <c:v>44704</c:v>
                </c:pt>
                <c:pt idx="1519">
                  <c:v>44706</c:v>
                </c:pt>
                <c:pt idx="1520">
                  <c:v>44708</c:v>
                </c:pt>
                <c:pt idx="1521">
                  <c:v>44710</c:v>
                </c:pt>
                <c:pt idx="1522">
                  <c:v>44712</c:v>
                </c:pt>
                <c:pt idx="1523">
                  <c:v>44714</c:v>
                </c:pt>
                <c:pt idx="1524">
                  <c:v>44716</c:v>
                </c:pt>
                <c:pt idx="1525">
                  <c:v>44719</c:v>
                </c:pt>
                <c:pt idx="1526">
                  <c:v>44721</c:v>
                </c:pt>
                <c:pt idx="1527">
                  <c:v>44723</c:v>
                </c:pt>
                <c:pt idx="1528">
                  <c:v>44725</c:v>
                </c:pt>
                <c:pt idx="1529">
                  <c:v>44727</c:v>
                </c:pt>
                <c:pt idx="1530">
                  <c:v>44729</c:v>
                </c:pt>
                <c:pt idx="1531">
                  <c:v>44731</c:v>
                </c:pt>
                <c:pt idx="1532">
                  <c:v>44733</c:v>
                </c:pt>
                <c:pt idx="1533">
                  <c:v>44735</c:v>
                </c:pt>
                <c:pt idx="1534">
                  <c:v>44737</c:v>
                </c:pt>
                <c:pt idx="1535">
                  <c:v>44739</c:v>
                </c:pt>
                <c:pt idx="1536">
                  <c:v>44741</c:v>
                </c:pt>
                <c:pt idx="1537">
                  <c:v>44743</c:v>
                </c:pt>
                <c:pt idx="1538">
                  <c:v>44745</c:v>
                </c:pt>
                <c:pt idx="1539">
                  <c:v>44749</c:v>
                </c:pt>
                <c:pt idx="1540">
                  <c:v>44751</c:v>
                </c:pt>
                <c:pt idx="1541">
                  <c:v>44753</c:v>
                </c:pt>
                <c:pt idx="1542">
                  <c:v>44755</c:v>
                </c:pt>
                <c:pt idx="1543">
                  <c:v>44757</c:v>
                </c:pt>
                <c:pt idx="1544">
                  <c:v>44759</c:v>
                </c:pt>
                <c:pt idx="1545">
                  <c:v>44761</c:v>
                </c:pt>
                <c:pt idx="1546">
                  <c:v>44763</c:v>
                </c:pt>
                <c:pt idx="1547">
                  <c:v>44765</c:v>
                </c:pt>
                <c:pt idx="1548">
                  <c:v>44767</c:v>
                </c:pt>
                <c:pt idx="1549">
                  <c:v>44769</c:v>
                </c:pt>
                <c:pt idx="1550">
                  <c:v>44771</c:v>
                </c:pt>
                <c:pt idx="1551">
                  <c:v>44773</c:v>
                </c:pt>
                <c:pt idx="1552">
                  <c:v>44775</c:v>
                </c:pt>
                <c:pt idx="1553">
                  <c:v>44777</c:v>
                </c:pt>
                <c:pt idx="1554">
                  <c:v>44779</c:v>
                </c:pt>
                <c:pt idx="1555">
                  <c:v>44781</c:v>
                </c:pt>
                <c:pt idx="1556">
                  <c:v>44783</c:v>
                </c:pt>
                <c:pt idx="1557">
                  <c:v>44785</c:v>
                </c:pt>
                <c:pt idx="1558">
                  <c:v>44787</c:v>
                </c:pt>
                <c:pt idx="1559">
                  <c:v>44789</c:v>
                </c:pt>
                <c:pt idx="1560">
                  <c:v>44790</c:v>
                </c:pt>
                <c:pt idx="1561">
                  <c:v>44790</c:v>
                </c:pt>
                <c:pt idx="1562">
                  <c:v>44792</c:v>
                </c:pt>
                <c:pt idx="1563">
                  <c:v>44794</c:v>
                </c:pt>
                <c:pt idx="1564">
                  <c:v>44796</c:v>
                </c:pt>
                <c:pt idx="1565">
                  <c:v>44798</c:v>
                </c:pt>
                <c:pt idx="1566">
                  <c:v>44800</c:v>
                </c:pt>
                <c:pt idx="1567">
                  <c:v>44802</c:v>
                </c:pt>
                <c:pt idx="1568">
                  <c:v>44804</c:v>
                </c:pt>
                <c:pt idx="1569">
                  <c:v>44806</c:v>
                </c:pt>
                <c:pt idx="1570">
                  <c:v>44808</c:v>
                </c:pt>
                <c:pt idx="1571">
                  <c:v>44810</c:v>
                </c:pt>
                <c:pt idx="1572">
                  <c:v>44812</c:v>
                </c:pt>
                <c:pt idx="1573">
                  <c:v>44814</c:v>
                </c:pt>
                <c:pt idx="1574">
                  <c:v>44816</c:v>
                </c:pt>
                <c:pt idx="1575">
                  <c:v>44818</c:v>
                </c:pt>
                <c:pt idx="1576">
                  <c:v>44820</c:v>
                </c:pt>
                <c:pt idx="1577">
                  <c:v>44822</c:v>
                </c:pt>
                <c:pt idx="1578">
                  <c:v>44824</c:v>
                </c:pt>
                <c:pt idx="1579">
                  <c:v>44826</c:v>
                </c:pt>
                <c:pt idx="1580">
                  <c:v>44828</c:v>
                </c:pt>
                <c:pt idx="1581">
                  <c:v>44830</c:v>
                </c:pt>
                <c:pt idx="1582">
                  <c:v>44832</c:v>
                </c:pt>
                <c:pt idx="1583">
                  <c:v>44834</c:v>
                </c:pt>
                <c:pt idx="1584">
                  <c:v>44836</c:v>
                </c:pt>
                <c:pt idx="1585">
                  <c:v>44840</c:v>
                </c:pt>
                <c:pt idx="1586">
                  <c:v>44842</c:v>
                </c:pt>
                <c:pt idx="1587">
                  <c:v>44844</c:v>
                </c:pt>
                <c:pt idx="1588">
                  <c:v>44846</c:v>
                </c:pt>
                <c:pt idx="1589">
                  <c:v>44848</c:v>
                </c:pt>
                <c:pt idx="1590">
                  <c:v>44850</c:v>
                </c:pt>
                <c:pt idx="1591">
                  <c:v>44852</c:v>
                </c:pt>
                <c:pt idx="1592">
                  <c:v>44854</c:v>
                </c:pt>
                <c:pt idx="1593">
                  <c:v>44882</c:v>
                </c:pt>
                <c:pt idx="1594">
                  <c:v>44911</c:v>
                </c:pt>
                <c:pt idx="1595">
                  <c:v>44914</c:v>
                </c:pt>
                <c:pt idx="1596">
                  <c:v>44917</c:v>
                </c:pt>
                <c:pt idx="1597">
                  <c:v>44920</c:v>
                </c:pt>
                <c:pt idx="1598">
                  <c:v>44923</c:v>
                </c:pt>
                <c:pt idx="1599">
                  <c:v>44926</c:v>
                </c:pt>
                <c:pt idx="1600">
                  <c:v>44929</c:v>
                </c:pt>
                <c:pt idx="1601">
                  <c:v>44932</c:v>
                </c:pt>
                <c:pt idx="1602">
                  <c:v>44935</c:v>
                </c:pt>
                <c:pt idx="1603">
                  <c:v>44938</c:v>
                </c:pt>
                <c:pt idx="1604">
                  <c:v>44941</c:v>
                </c:pt>
                <c:pt idx="1605">
                  <c:v>44944</c:v>
                </c:pt>
                <c:pt idx="1606">
                  <c:v>44947</c:v>
                </c:pt>
                <c:pt idx="1607">
                  <c:v>44950</c:v>
                </c:pt>
                <c:pt idx="1608">
                  <c:v>44953</c:v>
                </c:pt>
                <c:pt idx="1609">
                  <c:v>44956</c:v>
                </c:pt>
                <c:pt idx="1610">
                  <c:v>44959</c:v>
                </c:pt>
                <c:pt idx="1611">
                  <c:v>44962</c:v>
                </c:pt>
              </c:numCache>
            </c:numRef>
          </c:xVal>
          <c:yVal>
            <c:numRef>
              <c:f>'PH-ISCO'!$E$4:$E$16012</c:f>
              <c:numCache>
                <c:formatCode>0.00</c:formatCode>
                <c:ptCount val="16009"/>
                <c:pt idx="0">
                  <c:v>-16.988885</c:v>
                </c:pt>
                <c:pt idx="1">
                  <c:v>-17.158545</c:v>
                </c:pt>
                <c:pt idx="2">
                  <c:v>-17.297461999999999</c:v>
                </c:pt>
                <c:pt idx="3">
                  <c:v>-17.324221000000001</c:v>
                </c:pt>
                <c:pt idx="4">
                  <c:v>-17.501208999999999</c:v>
                </c:pt>
                <c:pt idx="5">
                  <c:v>-17.594795000000001</c:v>
                </c:pt>
                <c:pt idx="6">
                  <c:v>-17.469915</c:v>
                </c:pt>
                <c:pt idx="7">
                  <c:v>-17.552547000000001</c:v>
                </c:pt>
                <c:pt idx="8">
                  <c:v>-17.356945</c:v>
                </c:pt>
                <c:pt idx="9">
                  <c:v>-17.486087000000001</c:v>
                </c:pt>
                <c:pt idx="10">
                  <c:v>-17.218063999999998</c:v>
                </c:pt>
                <c:pt idx="11">
                  <c:v>-17.297362</c:v>
                </c:pt>
                <c:pt idx="12">
                  <c:v>-16.297219999999999</c:v>
                </c:pt>
                <c:pt idx="13">
                  <c:v>-16.593219000000001</c:v>
                </c:pt>
                <c:pt idx="14">
                  <c:v>-16.502310000000001</c:v>
                </c:pt>
                <c:pt idx="15">
                  <c:v>-16.217130000000001</c:v>
                </c:pt>
                <c:pt idx="16">
                  <c:v>-15.924846000000001</c:v>
                </c:pt>
                <c:pt idx="17">
                  <c:v>-16.112748</c:v>
                </c:pt>
                <c:pt idx="18">
                  <c:v>-15.848305999999999</c:v>
                </c:pt>
                <c:pt idx="19">
                  <c:v>-16.082149000000001</c:v>
                </c:pt>
                <c:pt idx="20">
                  <c:v>-15.808434999999999</c:v>
                </c:pt>
                <c:pt idx="21">
                  <c:v>-15.526892999999999</c:v>
                </c:pt>
                <c:pt idx="22">
                  <c:v>-15.738671999999999</c:v>
                </c:pt>
                <c:pt idx="23">
                  <c:v>-15.508622000000001</c:v>
                </c:pt>
                <c:pt idx="24">
                  <c:v>-15.857435000000001</c:v>
                </c:pt>
                <c:pt idx="25">
                  <c:v>-15.850790999999999</c:v>
                </c:pt>
                <c:pt idx="26">
                  <c:v>-15.544333999999999</c:v>
                </c:pt>
                <c:pt idx="27">
                  <c:v>-15.549317</c:v>
                </c:pt>
                <c:pt idx="28">
                  <c:v>-15.534243</c:v>
                </c:pt>
                <c:pt idx="29">
                  <c:v>-15.809887</c:v>
                </c:pt>
                <c:pt idx="30">
                  <c:v>-15.291826</c:v>
                </c:pt>
                <c:pt idx="31">
                  <c:v>-15.768800000000001</c:v>
                </c:pt>
                <c:pt idx="32">
                  <c:v>-15.195360000000001</c:v>
                </c:pt>
                <c:pt idx="33">
                  <c:v>-15.492798000000001</c:v>
                </c:pt>
                <c:pt idx="34">
                  <c:v>-15.415089</c:v>
                </c:pt>
                <c:pt idx="35">
                  <c:v>-15.59909</c:v>
                </c:pt>
                <c:pt idx="36">
                  <c:v>-15.584799</c:v>
                </c:pt>
                <c:pt idx="37">
                  <c:v>-15.289443</c:v>
                </c:pt>
                <c:pt idx="38">
                  <c:v>-15.508388999999999</c:v>
                </c:pt>
                <c:pt idx="39">
                  <c:v>-15.196414000000001</c:v>
                </c:pt>
                <c:pt idx="40">
                  <c:v>-16.263155999999999</c:v>
                </c:pt>
                <c:pt idx="41">
                  <c:v>-15.885056000000001</c:v>
                </c:pt>
                <c:pt idx="42">
                  <c:v>-16.000924999999999</c:v>
                </c:pt>
                <c:pt idx="43">
                  <c:v>-16.035076</c:v>
                </c:pt>
                <c:pt idx="44">
                  <c:v>-16.094840000000001</c:v>
                </c:pt>
                <c:pt idx="45">
                  <c:v>-16.043614000000002</c:v>
                </c:pt>
                <c:pt idx="46">
                  <c:v>-16.202172000000001</c:v>
                </c:pt>
                <c:pt idx="47">
                  <c:v>-15.928964000000001</c:v>
                </c:pt>
                <c:pt idx="48">
                  <c:v>-15.820838999999999</c:v>
                </c:pt>
                <c:pt idx="49">
                  <c:v>-16.223068000000001</c:v>
                </c:pt>
                <c:pt idx="50">
                  <c:v>-15.922953</c:v>
                </c:pt>
                <c:pt idx="51">
                  <c:v>-15.949104</c:v>
                </c:pt>
                <c:pt idx="52">
                  <c:v>-16.016349999999999</c:v>
                </c:pt>
                <c:pt idx="53">
                  <c:v>-15.972764</c:v>
                </c:pt>
                <c:pt idx="54">
                  <c:v>-16.382465</c:v>
                </c:pt>
                <c:pt idx="55">
                  <c:v>-16.234276000000001</c:v>
                </c:pt>
                <c:pt idx="56">
                  <c:v>-16.463408999999999</c:v>
                </c:pt>
                <c:pt idx="57">
                  <c:v>-15.846418999999999</c:v>
                </c:pt>
                <c:pt idx="58">
                  <c:v>-15.986501000000001</c:v>
                </c:pt>
                <c:pt idx="59">
                  <c:v>-15.857984999999999</c:v>
                </c:pt>
                <c:pt idx="60">
                  <c:v>-16.066181</c:v>
                </c:pt>
                <c:pt idx="61">
                  <c:v>-16.447872</c:v>
                </c:pt>
                <c:pt idx="62">
                  <c:v>-16.38383</c:v>
                </c:pt>
                <c:pt idx="63">
                  <c:v>-16.336594000000002</c:v>
                </c:pt>
                <c:pt idx="64">
                  <c:v>-16.165816</c:v>
                </c:pt>
                <c:pt idx="65">
                  <c:v>-16.244544000000001</c:v>
                </c:pt>
                <c:pt idx="66">
                  <c:v>-16.23122</c:v>
                </c:pt>
                <c:pt idx="67">
                  <c:v>-16.044696999999999</c:v>
                </c:pt>
                <c:pt idx="68">
                  <c:v>-15.986560000000001</c:v>
                </c:pt>
                <c:pt idx="69">
                  <c:v>-16.418955</c:v>
                </c:pt>
                <c:pt idx="70">
                  <c:v>-16.483923999999998</c:v>
                </c:pt>
                <c:pt idx="71">
                  <c:v>-16.295753999999999</c:v>
                </c:pt>
                <c:pt idx="72">
                  <c:v>-16.181923000000001</c:v>
                </c:pt>
                <c:pt idx="73">
                  <c:v>-16.377461</c:v>
                </c:pt>
                <c:pt idx="74">
                  <c:v>-16.398510000000002</c:v>
                </c:pt>
                <c:pt idx="75">
                  <c:v>-16.413367999999998</c:v>
                </c:pt>
                <c:pt idx="76">
                  <c:v>-16.339077</c:v>
                </c:pt>
                <c:pt idx="77">
                  <c:v>-16.449275</c:v>
                </c:pt>
                <c:pt idx="78">
                  <c:v>-16.34403</c:v>
                </c:pt>
                <c:pt idx="79">
                  <c:v>-16.440608000000001</c:v>
                </c:pt>
                <c:pt idx="80">
                  <c:v>-16.678339000000001</c:v>
                </c:pt>
                <c:pt idx="81">
                  <c:v>-16.508628999999999</c:v>
                </c:pt>
                <c:pt idx="82">
                  <c:v>-16.566611999999999</c:v>
                </c:pt>
                <c:pt idx="83">
                  <c:v>-16.625803999999999</c:v>
                </c:pt>
                <c:pt idx="84">
                  <c:v>-16.845659000000001</c:v>
                </c:pt>
                <c:pt idx="85">
                  <c:v>-16.700700000000001</c:v>
                </c:pt>
                <c:pt idx="86">
                  <c:v>-16.695868000000001</c:v>
                </c:pt>
                <c:pt idx="87">
                  <c:v>-16.717611000000002</c:v>
                </c:pt>
                <c:pt idx="88">
                  <c:v>-16.643923999999998</c:v>
                </c:pt>
                <c:pt idx="89">
                  <c:v>-16.596812</c:v>
                </c:pt>
                <c:pt idx="90">
                  <c:v>-16.669643000000001</c:v>
                </c:pt>
                <c:pt idx="91">
                  <c:v>-16.703209000000001</c:v>
                </c:pt>
                <c:pt idx="92">
                  <c:v>-16.840947</c:v>
                </c:pt>
                <c:pt idx="93">
                  <c:v>-16.608298000000001</c:v>
                </c:pt>
                <c:pt idx="94">
                  <c:v>-16.702438000000001</c:v>
                </c:pt>
                <c:pt idx="95">
                  <c:v>-16.646494000000001</c:v>
                </c:pt>
                <c:pt idx="96">
                  <c:v>-16.627973999999998</c:v>
                </c:pt>
                <c:pt idx="97">
                  <c:v>-16.601353</c:v>
                </c:pt>
                <c:pt idx="98">
                  <c:v>-16.522646000000002</c:v>
                </c:pt>
                <c:pt idx="99">
                  <c:v>-16.914601000000001</c:v>
                </c:pt>
                <c:pt idx="100">
                  <c:v>-16.939867</c:v>
                </c:pt>
                <c:pt idx="101">
                  <c:v>-16.857752999999999</c:v>
                </c:pt>
                <c:pt idx="102">
                  <c:v>-16.847646000000001</c:v>
                </c:pt>
                <c:pt idx="103">
                  <c:v>-16.929760999999999</c:v>
                </c:pt>
                <c:pt idx="104">
                  <c:v>-16.880492</c:v>
                </c:pt>
                <c:pt idx="105">
                  <c:v>-16.875439</c:v>
                </c:pt>
                <c:pt idx="106">
                  <c:v>-16.828696999999998</c:v>
                </c:pt>
                <c:pt idx="107">
                  <c:v>-16.638736000000002</c:v>
                </c:pt>
                <c:pt idx="108">
                  <c:v>-16.624943999999999</c:v>
                </c:pt>
                <c:pt idx="109">
                  <c:v>-16.756599999999999</c:v>
                </c:pt>
                <c:pt idx="110">
                  <c:v>-16.621182000000001</c:v>
                </c:pt>
                <c:pt idx="111">
                  <c:v>-16.650020999999999</c:v>
                </c:pt>
                <c:pt idx="112">
                  <c:v>-16.473224999999999</c:v>
                </c:pt>
                <c:pt idx="113">
                  <c:v>-16.864432999999998</c:v>
                </c:pt>
                <c:pt idx="114">
                  <c:v>-16.757853999999998</c:v>
                </c:pt>
                <c:pt idx="115">
                  <c:v>-16.545608999999999</c:v>
                </c:pt>
                <c:pt idx="116">
                  <c:v>-16.566528000000002</c:v>
                </c:pt>
                <c:pt idx="117">
                  <c:v>-16.724036999999999</c:v>
                </c:pt>
                <c:pt idx="118">
                  <c:v>-16.788025000000001</c:v>
                </c:pt>
                <c:pt idx="119">
                  <c:v>-16.829864000000001</c:v>
                </c:pt>
                <c:pt idx="120">
                  <c:v>-16.786795000000001</c:v>
                </c:pt>
                <c:pt idx="121">
                  <c:v>-16.879085</c:v>
                </c:pt>
                <c:pt idx="122">
                  <c:v>-16.829864000000001</c:v>
                </c:pt>
                <c:pt idx="123">
                  <c:v>-16.813866999999998</c:v>
                </c:pt>
                <c:pt idx="124">
                  <c:v>-16.564419000000001</c:v>
                </c:pt>
                <c:pt idx="125">
                  <c:v>-16.806433999999999</c:v>
                </c:pt>
                <c:pt idx="126">
                  <c:v>-16.777099</c:v>
                </c:pt>
                <c:pt idx="127">
                  <c:v>-16.861436999999999</c:v>
                </c:pt>
                <c:pt idx="128">
                  <c:v>-16.855326000000002</c:v>
                </c:pt>
                <c:pt idx="129">
                  <c:v>-16.899328000000001</c:v>
                </c:pt>
                <c:pt idx="130">
                  <c:v>-16.766098</c:v>
                </c:pt>
                <c:pt idx="131">
                  <c:v>-16.082708</c:v>
                </c:pt>
                <c:pt idx="132">
                  <c:v>-16.090022000000001</c:v>
                </c:pt>
                <c:pt idx="133">
                  <c:v>-16.246549999999999</c:v>
                </c:pt>
                <c:pt idx="134">
                  <c:v>-16.745391999999999</c:v>
                </c:pt>
                <c:pt idx="135">
                  <c:v>-16.888755</c:v>
                </c:pt>
                <c:pt idx="136">
                  <c:v>-17.084781</c:v>
                </c:pt>
                <c:pt idx="137">
                  <c:v>-17.30275</c:v>
                </c:pt>
                <c:pt idx="138">
                  <c:v>-17.421243</c:v>
                </c:pt>
                <c:pt idx="139">
                  <c:v>-16.643778999999999</c:v>
                </c:pt>
                <c:pt idx="140">
                  <c:v>-16.788180000000001</c:v>
                </c:pt>
                <c:pt idx="141">
                  <c:v>-16.786956</c:v>
                </c:pt>
                <c:pt idx="142">
                  <c:v>-16.878736</c:v>
                </c:pt>
                <c:pt idx="143">
                  <c:v>-16.932580000000002</c:v>
                </c:pt>
                <c:pt idx="144">
                  <c:v>-16.939923</c:v>
                </c:pt>
                <c:pt idx="145">
                  <c:v>-16.970516</c:v>
                </c:pt>
                <c:pt idx="146">
                  <c:v>-16.895868</c:v>
                </c:pt>
                <c:pt idx="147">
                  <c:v>-16.898316000000001</c:v>
                </c:pt>
                <c:pt idx="148">
                  <c:v>-17.004443999999999</c:v>
                </c:pt>
                <c:pt idx="149">
                  <c:v>-16.926015</c:v>
                </c:pt>
                <c:pt idx="150">
                  <c:v>-16.899055000000001</c:v>
                </c:pt>
                <c:pt idx="151">
                  <c:v>-16.959102000000001</c:v>
                </c:pt>
                <c:pt idx="152">
                  <c:v>-16.939495000000001</c:v>
                </c:pt>
                <c:pt idx="153">
                  <c:v>-16.885574999999999</c:v>
                </c:pt>
                <c:pt idx="154">
                  <c:v>-16.913761000000001</c:v>
                </c:pt>
                <c:pt idx="155">
                  <c:v>-16.862290999999999</c:v>
                </c:pt>
                <c:pt idx="156">
                  <c:v>-16.839680000000001</c:v>
                </c:pt>
                <c:pt idx="157">
                  <c:v>-16.879904</c:v>
                </c:pt>
                <c:pt idx="158">
                  <c:v>-16.749175999999999</c:v>
                </c:pt>
                <c:pt idx="159">
                  <c:v>-16.800712999999998</c:v>
                </c:pt>
                <c:pt idx="160">
                  <c:v>-16.819568</c:v>
                </c:pt>
                <c:pt idx="161">
                  <c:v>-16.878647000000001</c:v>
                </c:pt>
                <c:pt idx="162">
                  <c:v>-16.926413</c:v>
                </c:pt>
                <c:pt idx="163">
                  <c:v>-16.931441</c:v>
                </c:pt>
                <c:pt idx="164">
                  <c:v>-16.982977999999999</c:v>
                </c:pt>
                <c:pt idx="165">
                  <c:v>-16.484528000000001</c:v>
                </c:pt>
                <c:pt idx="166">
                  <c:v>-16.575866000000001</c:v>
                </c:pt>
                <c:pt idx="167">
                  <c:v>-16.640730000000001</c:v>
                </c:pt>
                <c:pt idx="168">
                  <c:v>-16.794284000000001</c:v>
                </c:pt>
                <c:pt idx="169">
                  <c:v>-16.947838000000001</c:v>
                </c:pt>
                <c:pt idx="170">
                  <c:v>-17.084184</c:v>
                </c:pt>
                <c:pt idx="171">
                  <c:v>-17.192730999999998</c:v>
                </c:pt>
                <c:pt idx="172">
                  <c:v>-17.135809999999999</c:v>
                </c:pt>
                <c:pt idx="173">
                  <c:v>-17.162285000000001</c:v>
                </c:pt>
                <c:pt idx="174">
                  <c:v>-16.621544</c:v>
                </c:pt>
                <c:pt idx="175">
                  <c:v>-16.643483</c:v>
                </c:pt>
                <c:pt idx="176">
                  <c:v>-16.723495</c:v>
                </c:pt>
                <c:pt idx="177">
                  <c:v>-17.225677999999998</c:v>
                </c:pt>
                <c:pt idx="178">
                  <c:v>-17.106017000000001</c:v>
                </c:pt>
                <c:pt idx="179">
                  <c:v>-17.126929000000001</c:v>
                </c:pt>
                <c:pt idx="180">
                  <c:v>-17.103693</c:v>
                </c:pt>
                <c:pt idx="181">
                  <c:v>-17.186178000000002</c:v>
                </c:pt>
                <c:pt idx="182">
                  <c:v>-16.922459</c:v>
                </c:pt>
                <c:pt idx="183">
                  <c:v>-17.087429</c:v>
                </c:pt>
                <c:pt idx="184">
                  <c:v>-17.108339999999998</c:v>
                </c:pt>
                <c:pt idx="185">
                  <c:v>-17.192222999999998</c:v>
                </c:pt>
                <c:pt idx="186">
                  <c:v>-17.176659000000001</c:v>
                </c:pt>
                <c:pt idx="187">
                  <c:v>-17.126376</c:v>
                </c:pt>
                <c:pt idx="188">
                  <c:v>-17.09046</c:v>
                </c:pt>
                <c:pt idx="189">
                  <c:v>-17.023416999999998</c:v>
                </c:pt>
                <c:pt idx="190">
                  <c:v>-16.994683999999999</c:v>
                </c:pt>
                <c:pt idx="191">
                  <c:v>-17.010247</c:v>
                </c:pt>
                <c:pt idx="192">
                  <c:v>-16.812708000000001</c:v>
                </c:pt>
                <c:pt idx="193">
                  <c:v>-16.898907000000001</c:v>
                </c:pt>
                <c:pt idx="194">
                  <c:v>-16.806373000000001</c:v>
                </c:pt>
                <c:pt idx="195">
                  <c:v>-16.745196</c:v>
                </c:pt>
                <c:pt idx="196">
                  <c:v>-16.887943</c:v>
                </c:pt>
                <c:pt idx="197">
                  <c:v>-16.941922999999999</c:v>
                </c:pt>
                <c:pt idx="198">
                  <c:v>-16.835163000000001</c:v>
                </c:pt>
                <c:pt idx="199">
                  <c:v>-16.905937000000002</c:v>
                </c:pt>
                <c:pt idx="200">
                  <c:v>-16.949121000000002</c:v>
                </c:pt>
                <c:pt idx="201">
                  <c:v>-16.631636</c:v>
                </c:pt>
                <c:pt idx="202">
                  <c:v>-16.989872999999999</c:v>
                </c:pt>
                <c:pt idx="203">
                  <c:v>-16.827269000000001</c:v>
                </c:pt>
                <c:pt idx="204">
                  <c:v>-16.920003999999999</c:v>
                </c:pt>
                <c:pt idx="205">
                  <c:v>-16.989872999999999</c:v>
                </c:pt>
                <c:pt idx="206">
                  <c:v>-16.967006999999999</c:v>
                </c:pt>
                <c:pt idx="207">
                  <c:v>-16.937788999999999</c:v>
                </c:pt>
                <c:pt idx="208">
                  <c:v>-16.907301</c:v>
                </c:pt>
                <c:pt idx="209">
                  <c:v>-16.997646</c:v>
                </c:pt>
                <c:pt idx="210">
                  <c:v>-17.022682</c:v>
                </c:pt>
                <c:pt idx="211">
                  <c:v>-16.901077999999998</c:v>
                </c:pt>
                <c:pt idx="212">
                  <c:v>-16.961880000000001</c:v>
                </c:pt>
                <c:pt idx="213">
                  <c:v>-17.267081000000001</c:v>
                </c:pt>
                <c:pt idx="214">
                  <c:v>-17.017913</c:v>
                </c:pt>
                <c:pt idx="215">
                  <c:v>-16.923729999999999</c:v>
                </c:pt>
                <c:pt idx="216">
                  <c:v>-16.836698999999999</c:v>
                </c:pt>
                <c:pt idx="217">
                  <c:v>-16.883195000000001</c:v>
                </c:pt>
                <c:pt idx="218">
                  <c:v>-17.090706999999998</c:v>
                </c:pt>
                <c:pt idx="219">
                  <c:v>-16.996081</c:v>
                </c:pt>
                <c:pt idx="220">
                  <c:v>-17.004573000000001</c:v>
                </c:pt>
                <c:pt idx="221">
                  <c:v>-16.902668999999999</c:v>
                </c:pt>
                <c:pt idx="222">
                  <c:v>-16.880832999999999</c:v>
                </c:pt>
                <c:pt idx="223">
                  <c:v>-16.855357000000001</c:v>
                </c:pt>
                <c:pt idx="224">
                  <c:v>-17.136444999999998</c:v>
                </c:pt>
                <c:pt idx="225">
                  <c:v>-16.967327000000001</c:v>
                </c:pt>
                <c:pt idx="226">
                  <c:v>-17.008188000000001</c:v>
                </c:pt>
                <c:pt idx="227">
                  <c:v>-16.935500000000001</c:v>
                </c:pt>
                <c:pt idx="228">
                  <c:v>-16.862905000000001</c:v>
                </c:pt>
                <c:pt idx="229">
                  <c:v>-16.865175000000001</c:v>
                </c:pt>
                <c:pt idx="230">
                  <c:v>-16.768699000000002</c:v>
                </c:pt>
                <c:pt idx="231">
                  <c:v>-16.776644000000001</c:v>
                </c:pt>
                <c:pt idx="232">
                  <c:v>-16.698986999999999</c:v>
                </c:pt>
                <c:pt idx="233">
                  <c:v>-16.761818000000002</c:v>
                </c:pt>
                <c:pt idx="234">
                  <c:v>-16.633692</c:v>
                </c:pt>
                <c:pt idx="235">
                  <c:v>-16.732251000000002</c:v>
                </c:pt>
                <c:pt idx="236">
                  <c:v>-16.760586</c:v>
                </c:pt>
                <c:pt idx="237">
                  <c:v>-16.665724000000001</c:v>
                </c:pt>
                <c:pt idx="238">
                  <c:v>-16.832041</c:v>
                </c:pt>
                <c:pt idx="239">
                  <c:v>-16.722394999999999</c:v>
                </c:pt>
                <c:pt idx="240">
                  <c:v>-16.909655999999998</c:v>
                </c:pt>
                <c:pt idx="241">
                  <c:v>-16.730823000000001</c:v>
                </c:pt>
                <c:pt idx="242">
                  <c:v>-17.216182</c:v>
                </c:pt>
                <c:pt idx="243">
                  <c:v>-17.053616000000002</c:v>
                </c:pt>
                <c:pt idx="244">
                  <c:v>-16.554221999999999</c:v>
                </c:pt>
                <c:pt idx="245">
                  <c:v>-16.806843000000001</c:v>
                </c:pt>
                <c:pt idx="246">
                  <c:v>-16.636089999999999</c:v>
                </c:pt>
                <c:pt idx="247">
                  <c:v>-16.674685</c:v>
                </c:pt>
                <c:pt idx="248">
                  <c:v>-17.344291999999999</c:v>
                </c:pt>
                <c:pt idx="249">
                  <c:v>-17.017972</c:v>
                </c:pt>
                <c:pt idx="250">
                  <c:v>-17.097488999999999</c:v>
                </c:pt>
                <c:pt idx="251">
                  <c:v>-17.029973999999999</c:v>
                </c:pt>
                <c:pt idx="252">
                  <c:v>-16.768917999999999</c:v>
                </c:pt>
                <c:pt idx="253">
                  <c:v>-16.370958000000002</c:v>
                </c:pt>
                <c:pt idx="254">
                  <c:v>-16.469978999999999</c:v>
                </c:pt>
                <c:pt idx="255">
                  <c:v>-16.683399999999999</c:v>
                </c:pt>
                <c:pt idx="256">
                  <c:v>-16.932575</c:v>
                </c:pt>
                <c:pt idx="257">
                  <c:v>-17.139934</c:v>
                </c:pt>
                <c:pt idx="258">
                  <c:v>-16.860706</c:v>
                </c:pt>
                <c:pt idx="259">
                  <c:v>-15.561177000000001</c:v>
                </c:pt>
                <c:pt idx="260">
                  <c:v>-16.595616</c:v>
                </c:pt>
                <c:pt idx="261">
                  <c:v>-16.888981999999999</c:v>
                </c:pt>
                <c:pt idx="262">
                  <c:v>-16.772342999999999</c:v>
                </c:pt>
                <c:pt idx="263">
                  <c:v>-16.852459</c:v>
                </c:pt>
                <c:pt idx="264">
                  <c:v>-16.837142</c:v>
                </c:pt>
                <c:pt idx="265">
                  <c:v>-16.702086000000001</c:v>
                </c:pt>
                <c:pt idx="266">
                  <c:v>-16.830746999999999</c:v>
                </c:pt>
                <c:pt idx="267">
                  <c:v>-16.67577</c:v>
                </c:pt>
                <c:pt idx="268">
                  <c:v>-16.750543</c:v>
                </c:pt>
                <c:pt idx="269">
                  <c:v>-16.524134</c:v>
                </c:pt>
                <c:pt idx="270">
                  <c:v>-16.876280000000001</c:v>
                </c:pt>
                <c:pt idx="271">
                  <c:v>-16.890065</c:v>
                </c:pt>
                <c:pt idx="272">
                  <c:v>-15.468949</c:v>
                </c:pt>
                <c:pt idx="273">
                  <c:v>-16.690808000000001</c:v>
                </c:pt>
                <c:pt idx="274">
                  <c:v>-16.481269000000001</c:v>
                </c:pt>
                <c:pt idx="275">
                  <c:v>-16.608523999999999</c:v>
                </c:pt>
                <c:pt idx="276">
                  <c:v>-16.729479999999999</c:v>
                </c:pt>
                <c:pt idx="277">
                  <c:v>-16.758458999999998</c:v>
                </c:pt>
                <c:pt idx="278">
                  <c:v>-16.781137999999999</c:v>
                </c:pt>
                <c:pt idx="279">
                  <c:v>-16.730740000000001</c:v>
                </c:pt>
                <c:pt idx="280">
                  <c:v>-16.852955000000001</c:v>
                </c:pt>
                <c:pt idx="281">
                  <c:v>-16.571985999999999</c:v>
                </c:pt>
                <c:pt idx="282">
                  <c:v>-16.481269000000001</c:v>
                </c:pt>
                <c:pt idx="283">
                  <c:v>-16.613965</c:v>
                </c:pt>
                <c:pt idx="284">
                  <c:v>-16.502614999999999</c:v>
                </c:pt>
                <c:pt idx="285">
                  <c:v>-16.764099000000002</c:v>
                </c:pt>
                <c:pt idx="286">
                  <c:v>-16.616467</c:v>
                </c:pt>
                <c:pt idx="287">
                  <c:v>-16.802883000000001</c:v>
                </c:pt>
                <c:pt idx="288">
                  <c:v>-16.714054000000001</c:v>
                </c:pt>
                <c:pt idx="289">
                  <c:v>-16.766601000000001</c:v>
                </c:pt>
                <c:pt idx="290">
                  <c:v>-16.700292000000001</c:v>
                </c:pt>
                <c:pt idx="291">
                  <c:v>-16.786619000000002</c:v>
                </c:pt>
                <c:pt idx="292">
                  <c:v>-16.653931</c:v>
                </c:pt>
                <c:pt idx="293">
                  <c:v>-16.632182</c:v>
                </c:pt>
                <c:pt idx="294">
                  <c:v>-16.322586999999999</c:v>
                </c:pt>
                <c:pt idx="295">
                  <c:v>-16.206769999999999</c:v>
                </c:pt>
                <c:pt idx="296">
                  <c:v>-16.147628000000001</c:v>
                </c:pt>
                <c:pt idx="297">
                  <c:v>-16.193493</c:v>
                </c:pt>
                <c:pt idx="298">
                  <c:v>-16.242978999999998</c:v>
                </c:pt>
                <c:pt idx="299">
                  <c:v>-16.316604999999999</c:v>
                </c:pt>
                <c:pt idx="300">
                  <c:v>-16.399887</c:v>
                </c:pt>
                <c:pt idx="301">
                  <c:v>-16.459029000000001</c:v>
                </c:pt>
                <c:pt idx="302">
                  <c:v>-16.252635000000001</c:v>
                </c:pt>
                <c:pt idx="303">
                  <c:v>-16.078402000000001</c:v>
                </c:pt>
                <c:pt idx="304">
                  <c:v>-16.141152999999999</c:v>
                </c:pt>
                <c:pt idx="305">
                  <c:v>-14.420508999999999</c:v>
                </c:pt>
                <c:pt idx="306">
                  <c:v>-16.294267000000001</c:v>
                </c:pt>
                <c:pt idx="307">
                  <c:v>-16.346978</c:v>
                </c:pt>
                <c:pt idx="308">
                  <c:v>-16.147428000000001</c:v>
                </c:pt>
                <c:pt idx="309">
                  <c:v>-16.011884999999999</c:v>
                </c:pt>
                <c:pt idx="310">
                  <c:v>-16.255361000000001</c:v>
                </c:pt>
                <c:pt idx="311">
                  <c:v>-16.256616000000001</c:v>
                </c:pt>
                <c:pt idx="312">
                  <c:v>-15.981783999999999</c:v>
                </c:pt>
                <c:pt idx="313">
                  <c:v>-15.962653</c:v>
                </c:pt>
                <c:pt idx="314">
                  <c:v>-16.14376</c:v>
                </c:pt>
                <c:pt idx="315">
                  <c:v>-16.087641999999999</c:v>
                </c:pt>
                <c:pt idx="316">
                  <c:v>-15.96903</c:v>
                </c:pt>
                <c:pt idx="317">
                  <c:v>-16.053205999999999</c:v>
                </c:pt>
                <c:pt idx="318">
                  <c:v>-15.9365065</c:v>
                </c:pt>
                <c:pt idx="319">
                  <c:v>-15.819807000000001</c:v>
                </c:pt>
                <c:pt idx="320">
                  <c:v>-15.960101999999999</c:v>
                </c:pt>
                <c:pt idx="321">
                  <c:v>-15.800112</c:v>
                </c:pt>
                <c:pt idx="322">
                  <c:v>-15.61426</c:v>
                </c:pt>
                <c:pt idx="323">
                  <c:v>-15.912905</c:v>
                </c:pt>
                <c:pt idx="324">
                  <c:v>-15.823183</c:v>
                </c:pt>
                <c:pt idx="325">
                  <c:v>-15.674502</c:v>
                </c:pt>
                <c:pt idx="326">
                  <c:v>-15.550172999999999</c:v>
                </c:pt>
                <c:pt idx="327">
                  <c:v>-15.778321999999999</c:v>
                </c:pt>
                <c:pt idx="328">
                  <c:v>-15.865481000000001</c:v>
                </c:pt>
                <c:pt idx="329">
                  <c:v>-15.861635</c:v>
                </c:pt>
                <c:pt idx="330">
                  <c:v>-15.401118</c:v>
                </c:pt>
                <c:pt idx="331">
                  <c:v>-15.380266000000001</c:v>
                </c:pt>
                <c:pt idx="332">
                  <c:v>-15.32944</c:v>
                </c:pt>
                <c:pt idx="333">
                  <c:v>-15.758205</c:v>
                </c:pt>
                <c:pt idx="334">
                  <c:v>-15.698256000000001</c:v>
                </c:pt>
                <c:pt idx="335">
                  <c:v>-13.542702</c:v>
                </c:pt>
                <c:pt idx="336">
                  <c:v>-16.147873000000001</c:v>
                </c:pt>
                <c:pt idx="337">
                  <c:v>-16.220855</c:v>
                </c:pt>
                <c:pt idx="338">
                  <c:v>-16.210429000000001</c:v>
                </c:pt>
                <c:pt idx="339">
                  <c:v>-15.753109</c:v>
                </c:pt>
                <c:pt idx="340">
                  <c:v>-15.666746</c:v>
                </c:pt>
                <c:pt idx="341">
                  <c:v>-15.386377</c:v>
                </c:pt>
                <c:pt idx="342">
                  <c:v>-15.525309999999999</c:v>
                </c:pt>
                <c:pt idx="343">
                  <c:v>-15.126034000000001</c:v>
                </c:pt>
                <c:pt idx="344">
                  <c:v>-14.889473000000001</c:v>
                </c:pt>
                <c:pt idx="345">
                  <c:v>-15.392635</c:v>
                </c:pt>
                <c:pt idx="346">
                  <c:v>-15.398892999999999</c:v>
                </c:pt>
                <c:pt idx="347">
                  <c:v>-15.706797999999999</c:v>
                </c:pt>
                <c:pt idx="348">
                  <c:v>-16.120481999999999</c:v>
                </c:pt>
                <c:pt idx="349">
                  <c:v>-16.109456000000002</c:v>
                </c:pt>
                <c:pt idx="350">
                  <c:v>-16.000302999999999</c:v>
                </c:pt>
                <c:pt idx="351">
                  <c:v>-15.726870999999999</c:v>
                </c:pt>
                <c:pt idx="352">
                  <c:v>-15.684974</c:v>
                </c:pt>
                <c:pt idx="353">
                  <c:v>-15.816177</c:v>
                </c:pt>
                <c:pt idx="354">
                  <c:v>-15.653</c:v>
                </c:pt>
                <c:pt idx="355">
                  <c:v>-15.378463999999999</c:v>
                </c:pt>
                <c:pt idx="356">
                  <c:v>-15.258286</c:v>
                </c:pt>
                <c:pt idx="357">
                  <c:v>-15.85337</c:v>
                </c:pt>
                <c:pt idx="358">
                  <c:v>-15.519527999999999</c:v>
                </c:pt>
                <c:pt idx="359">
                  <c:v>-15.585356000000001</c:v>
                </c:pt>
                <c:pt idx="360">
                  <c:v>-15.251514</c:v>
                </c:pt>
                <c:pt idx="361">
                  <c:v>-14.548565</c:v>
                </c:pt>
                <c:pt idx="362">
                  <c:v>-15.056381</c:v>
                </c:pt>
                <c:pt idx="363">
                  <c:v>-15.152772000000001</c:v>
                </c:pt>
                <c:pt idx="364">
                  <c:v>-15.090471000000001</c:v>
                </c:pt>
                <c:pt idx="365">
                  <c:v>-15.228004</c:v>
                </c:pt>
                <c:pt idx="366">
                  <c:v>-15.273657999999999</c:v>
                </c:pt>
                <c:pt idx="367">
                  <c:v>-15.293562</c:v>
                </c:pt>
                <c:pt idx="368">
                  <c:v>-15.455279000000001</c:v>
                </c:pt>
                <c:pt idx="369">
                  <c:v>-15.284853999999999</c:v>
                </c:pt>
                <c:pt idx="370">
                  <c:v>-15.567237</c:v>
                </c:pt>
                <c:pt idx="371">
                  <c:v>-15.584652</c:v>
                </c:pt>
                <c:pt idx="372">
                  <c:v>-15.768761</c:v>
                </c:pt>
                <c:pt idx="373">
                  <c:v>-15.350785</c:v>
                </c:pt>
                <c:pt idx="374">
                  <c:v>-15.635655</c:v>
                </c:pt>
                <c:pt idx="375">
                  <c:v>-15.486141</c:v>
                </c:pt>
                <c:pt idx="376">
                  <c:v>-15.558522</c:v>
                </c:pt>
                <c:pt idx="377">
                  <c:v>-15.474712999999999</c:v>
                </c:pt>
                <c:pt idx="378">
                  <c:v>-15.771853999999999</c:v>
                </c:pt>
                <c:pt idx="379">
                  <c:v>-15.702013000000001</c:v>
                </c:pt>
                <c:pt idx="380">
                  <c:v>-15.633442000000001</c:v>
                </c:pt>
                <c:pt idx="381">
                  <c:v>-15.147095</c:v>
                </c:pt>
                <c:pt idx="382">
                  <c:v>-15.327412000000001</c:v>
                </c:pt>
                <c:pt idx="383">
                  <c:v>-15.308363999999999</c:v>
                </c:pt>
                <c:pt idx="384">
                  <c:v>-15.337377</c:v>
                </c:pt>
                <c:pt idx="385">
                  <c:v>-15.567498000000001</c:v>
                </c:pt>
                <c:pt idx="386">
                  <c:v>-15.297237000000001</c:v>
                </c:pt>
                <c:pt idx="387">
                  <c:v>-15.420291000000001</c:v>
                </c:pt>
                <c:pt idx="388">
                  <c:v>-15.530789</c:v>
                </c:pt>
                <c:pt idx="389">
                  <c:v>-15.606128</c:v>
                </c:pt>
                <c:pt idx="390">
                  <c:v>-15.748017000000001</c:v>
                </c:pt>
                <c:pt idx="391">
                  <c:v>-15.808287999999999</c:v>
                </c:pt>
                <c:pt idx="392">
                  <c:v>-15.864793000000001</c:v>
                </c:pt>
                <c:pt idx="393">
                  <c:v>-15.917529999999999</c:v>
                </c:pt>
                <c:pt idx="394">
                  <c:v>-15.907707</c:v>
                </c:pt>
                <c:pt idx="395">
                  <c:v>-15.966108999999999</c:v>
                </c:pt>
                <c:pt idx="396">
                  <c:v>-14.02216</c:v>
                </c:pt>
                <c:pt idx="397">
                  <c:v>-15.930353</c:v>
                </c:pt>
                <c:pt idx="398">
                  <c:v>-15.936311999999999</c:v>
                </c:pt>
                <c:pt idx="399">
                  <c:v>-16.069801999999999</c:v>
                </c:pt>
                <c:pt idx="400">
                  <c:v>-15.843346</c:v>
                </c:pt>
                <c:pt idx="401">
                  <c:v>-15.691978000000001</c:v>
                </c:pt>
                <c:pt idx="402">
                  <c:v>-15.705088</c:v>
                </c:pt>
                <c:pt idx="403">
                  <c:v>-16.555855000000001</c:v>
                </c:pt>
                <c:pt idx="404">
                  <c:v>-16.377324999999999</c:v>
                </c:pt>
                <c:pt idx="405">
                  <c:v>-16.280439999999999</c:v>
                </c:pt>
                <c:pt idx="406">
                  <c:v>-12.280938000000001</c:v>
                </c:pt>
                <c:pt idx="407">
                  <c:v>-16.067074999999999</c:v>
                </c:pt>
                <c:pt idx="408">
                  <c:v>-16.095378</c:v>
                </c:pt>
                <c:pt idx="409">
                  <c:v>-15.945152</c:v>
                </c:pt>
                <c:pt idx="410">
                  <c:v>-16.061519000000001</c:v>
                </c:pt>
                <c:pt idx="411">
                  <c:v>-15.916489</c:v>
                </c:pt>
                <c:pt idx="412">
                  <c:v>-15.948356</c:v>
                </c:pt>
                <c:pt idx="413">
                  <c:v>-16.015281000000002</c:v>
                </c:pt>
                <c:pt idx="414">
                  <c:v>-15.954784999999999</c:v>
                </c:pt>
                <c:pt idx="415">
                  <c:v>-15.894954</c:v>
                </c:pt>
                <c:pt idx="416">
                  <c:v>-15.686641</c:v>
                </c:pt>
                <c:pt idx="417">
                  <c:v>-15.951768</c:v>
                </c:pt>
                <c:pt idx="418">
                  <c:v>-15.816227</c:v>
                </c:pt>
                <c:pt idx="419">
                  <c:v>-15.861613999999999</c:v>
                </c:pt>
                <c:pt idx="420">
                  <c:v>-16.144351</c:v>
                </c:pt>
                <c:pt idx="421">
                  <c:v>-16.091293</c:v>
                </c:pt>
                <c:pt idx="422">
                  <c:v>-15.978414000000001</c:v>
                </c:pt>
                <c:pt idx="423">
                  <c:v>-16.002876000000001</c:v>
                </c:pt>
                <c:pt idx="424">
                  <c:v>-16.091017999999998</c:v>
                </c:pt>
                <c:pt idx="425">
                  <c:v>-16.210280000000001</c:v>
                </c:pt>
                <c:pt idx="426">
                  <c:v>-16.141539999999999</c:v>
                </c:pt>
                <c:pt idx="427">
                  <c:v>-16.094542000000001</c:v>
                </c:pt>
                <c:pt idx="428">
                  <c:v>-16.224978</c:v>
                </c:pt>
                <c:pt idx="429">
                  <c:v>-16.086061999999998</c:v>
                </c:pt>
                <c:pt idx="430">
                  <c:v>-16.056048000000001</c:v>
                </c:pt>
                <c:pt idx="431">
                  <c:v>-15.954097000000001</c:v>
                </c:pt>
                <c:pt idx="432">
                  <c:v>-15.803791</c:v>
                </c:pt>
                <c:pt idx="433">
                  <c:v>-16.432725999999999</c:v>
                </c:pt>
                <c:pt idx="434">
                  <c:v>-15.850937999999999</c:v>
                </c:pt>
                <c:pt idx="435">
                  <c:v>-16.005378</c:v>
                </c:pt>
                <c:pt idx="436">
                  <c:v>-16.284831000000001</c:v>
                </c:pt>
                <c:pt idx="437">
                  <c:v>-16.322241999999999</c:v>
                </c:pt>
                <c:pt idx="438">
                  <c:v>-16.294468999999999</c:v>
                </c:pt>
                <c:pt idx="439">
                  <c:v>-16.286418000000001</c:v>
                </c:pt>
                <c:pt idx="440">
                  <c:v>-16.329778999999998</c:v>
                </c:pt>
                <c:pt idx="441">
                  <c:v>-16.386032</c:v>
                </c:pt>
                <c:pt idx="442">
                  <c:v>-16.418534000000001</c:v>
                </c:pt>
                <c:pt idx="443">
                  <c:v>-16.346132000000001</c:v>
                </c:pt>
                <c:pt idx="444">
                  <c:v>-16.385760000000001</c:v>
                </c:pt>
                <c:pt idx="445">
                  <c:v>-16.344137</c:v>
                </c:pt>
                <c:pt idx="446">
                  <c:v>-16.477985</c:v>
                </c:pt>
                <c:pt idx="447">
                  <c:v>-16.404229999999998</c:v>
                </c:pt>
                <c:pt idx="448">
                  <c:v>-16.373414</c:v>
                </c:pt>
                <c:pt idx="449">
                  <c:v>-16.313248999999999</c:v>
                </c:pt>
                <c:pt idx="450">
                  <c:v>-16.443235999999999</c:v>
                </c:pt>
                <c:pt idx="451">
                  <c:v>-16.455048999999999</c:v>
                </c:pt>
                <c:pt idx="452">
                  <c:v>-16.319172999999999</c:v>
                </c:pt>
                <c:pt idx="453">
                  <c:v>-16.421353</c:v>
                </c:pt>
                <c:pt idx="454">
                  <c:v>-16.498021000000001</c:v>
                </c:pt>
                <c:pt idx="455">
                  <c:v>-16.420665</c:v>
                </c:pt>
                <c:pt idx="456">
                  <c:v>-16.378736</c:v>
                </c:pt>
                <c:pt idx="457">
                  <c:v>-16.407464999999998</c:v>
                </c:pt>
                <c:pt idx="458">
                  <c:v>-16.385874999999999</c:v>
                </c:pt>
                <c:pt idx="459">
                  <c:v>-15.728973</c:v>
                </c:pt>
                <c:pt idx="460">
                  <c:v>-16.231674999999999</c:v>
                </c:pt>
                <c:pt idx="461">
                  <c:v>-16.419533000000001</c:v>
                </c:pt>
                <c:pt idx="462">
                  <c:v>-16.455967999999999</c:v>
                </c:pt>
                <c:pt idx="463">
                  <c:v>-16.405183000000001</c:v>
                </c:pt>
                <c:pt idx="464">
                  <c:v>-16.478484000000002</c:v>
                </c:pt>
                <c:pt idx="465">
                  <c:v>-16.250724999999999</c:v>
                </c:pt>
                <c:pt idx="466">
                  <c:v>-16.439001000000001</c:v>
                </c:pt>
                <c:pt idx="467">
                  <c:v>-16.504114999999999</c:v>
                </c:pt>
                <c:pt idx="468">
                  <c:v>-16.457533999999999</c:v>
                </c:pt>
                <c:pt idx="469">
                  <c:v>-16.372067000000001</c:v>
                </c:pt>
                <c:pt idx="470">
                  <c:v>-16.398796999999998</c:v>
                </c:pt>
                <c:pt idx="471">
                  <c:v>-16.431170000000002</c:v>
                </c:pt>
                <c:pt idx="472">
                  <c:v>-16.545152999999999</c:v>
                </c:pt>
                <c:pt idx="473">
                  <c:v>-16.506520999999999</c:v>
                </c:pt>
                <c:pt idx="474">
                  <c:v>-16.817702000000001</c:v>
                </c:pt>
                <c:pt idx="475">
                  <c:v>-16.773651999999998</c:v>
                </c:pt>
                <c:pt idx="476">
                  <c:v>-16.686985</c:v>
                </c:pt>
                <c:pt idx="477">
                  <c:v>-16.730888</c:v>
                </c:pt>
                <c:pt idx="478">
                  <c:v>-16.738610999999999</c:v>
                </c:pt>
                <c:pt idx="479">
                  <c:v>-16.773488</c:v>
                </c:pt>
                <c:pt idx="480">
                  <c:v>-16.882614</c:v>
                </c:pt>
                <c:pt idx="481">
                  <c:v>-16.721381000000001</c:v>
                </c:pt>
                <c:pt idx="482">
                  <c:v>-17.032160000000001</c:v>
                </c:pt>
                <c:pt idx="483">
                  <c:v>-16.608609000000001</c:v>
                </c:pt>
                <c:pt idx="484">
                  <c:v>-16.759796000000001</c:v>
                </c:pt>
                <c:pt idx="485">
                  <c:v>-16.929421999999999</c:v>
                </c:pt>
                <c:pt idx="486">
                  <c:v>-16.768916999999998</c:v>
                </c:pt>
                <c:pt idx="487">
                  <c:v>-16.841977</c:v>
                </c:pt>
                <c:pt idx="488">
                  <c:v>-16.615072999999999</c:v>
                </c:pt>
                <c:pt idx="489">
                  <c:v>-16.851091</c:v>
                </c:pt>
                <c:pt idx="490">
                  <c:v>-16.657326000000001</c:v>
                </c:pt>
                <c:pt idx="491">
                  <c:v>-16.284483999999999</c:v>
                </c:pt>
                <c:pt idx="492">
                  <c:v>-16.551290000000002</c:v>
                </c:pt>
                <c:pt idx="493">
                  <c:v>-16.555485999999998</c:v>
                </c:pt>
                <c:pt idx="494">
                  <c:v>-16.335394999999998</c:v>
                </c:pt>
                <c:pt idx="495">
                  <c:v>-16.440791000000001</c:v>
                </c:pt>
                <c:pt idx="496">
                  <c:v>-16.464272000000001</c:v>
                </c:pt>
                <c:pt idx="497">
                  <c:v>-16.455724</c:v>
                </c:pt>
                <c:pt idx="498">
                  <c:v>-16.583600000000001</c:v>
                </c:pt>
                <c:pt idx="499">
                  <c:v>-16.627061000000001</c:v>
                </c:pt>
                <c:pt idx="500">
                  <c:v>-16.48771</c:v>
                </c:pt>
                <c:pt idx="501">
                  <c:v>-16.783145000000001</c:v>
                </c:pt>
                <c:pt idx="502">
                  <c:v>-16.565787</c:v>
                </c:pt>
                <c:pt idx="503">
                  <c:v>-16.478914</c:v>
                </c:pt>
                <c:pt idx="504">
                  <c:v>-16.367857999999998</c:v>
                </c:pt>
                <c:pt idx="505">
                  <c:v>-15.832655000000001</c:v>
                </c:pt>
                <c:pt idx="506">
                  <c:v>-16.089407000000001</c:v>
                </c:pt>
                <c:pt idx="507">
                  <c:v>-16.127955</c:v>
                </c:pt>
                <c:pt idx="508">
                  <c:v>-15.812319</c:v>
                </c:pt>
                <c:pt idx="509">
                  <c:v>-16.645835999999999</c:v>
                </c:pt>
                <c:pt idx="510">
                  <c:v>-16.547571999999999</c:v>
                </c:pt>
                <c:pt idx="511">
                  <c:v>-16.613067000000001</c:v>
                </c:pt>
                <c:pt idx="512">
                  <c:v>-16.470652000000001</c:v>
                </c:pt>
                <c:pt idx="513">
                  <c:v>-16.628820999999999</c:v>
                </c:pt>
                <c:pt idx="514">
                  <c:v>-16.075552999999999</c:v>
                </c:pt>
                <c:pt idx="515">
                  <c:v>-16.484085</c:v>
                </c:pt>
                <c:pt idx="516">
                  <c:v>-16.517477</c:v>
                </c:pt>
                <c:pt idx="517">
                  <c:v>-16.560282999999998</c:v>
                </c:pt>
                <c:pt idx="518">
                  <c:v>-16.580953999999998</c:v>
                </c:pt>
                <c:pt idx="519">
                  <c:v>-16.542131999999999</c:v>
                </c:pt>
                <c:pt idx="520">
                  <c:v>-16.567354000000002</c:v>
                </c:pt>
                <c:pt idx="521">
                  <c:v>-16.574197999999999</c:v>
                </c:pt>
                <c:pt idx="522">
                  <c:v>-16.625147999999999</c:v>
                </c:pt>
                <c:pt idx="523">
                  <c:v>-16.883641000000001</c:v>
                </c:pt>
                <c:pt idx="524">
                  <c:v>-16.793859999999999</c:v>
                </c:pt>
                <c:pt idx="525">
                  <c:v>-16.737677999999999</c:v>
                </c:pt>
                <c:pt idx="526">
                  <c:v>-16.794720999999999</c:v>
                </c:pt>
                <c:pt idx="527">
                  <c:v>-16.695886000000002</c:v>
                </c:pt>
                <c:pt idx="528">
                  <c:v>-16.833176999999999</c:v>
                </c:pt>
                <c:pt idx="529">
                  <c:v>-16.7645315</c:v>
                </c:pt>
                <c:pt idx="530">
                  <c:v>-16.798854249999998</c:v>
                </c:pt>
                <c:pt idx="531">
                  <c:v>-16.781692874999997</c:v>
                </c:pt>
                <c:pt idx="532">
                  <c:v>-16.569068999999999</c:v>
                </c:pt>
                <c:pt idx="533">
                  <c:v>-16.578883999999999</c:v>
                </c:pt>
                <c:pt idx="534">
                  <c:v>-16.392256</c:v>
                </c:pt>
                <c:pt idx="535">
                  <c:v>-16.629933000000001</c:v>
                </c:pt>
                <c:pt idx="536">
                  <c:v>-16.629199</c:v>
                </c:pt>
                <c:pt idx="537">
                  <c:v>-16.520078999999999</c:v>
                </c:pt>
                <c:pt idx="538">
                  <c:v>-16.518719000000001</c:v>
                </c:pt>
                <c:pt idx="539">
                  <c:v>-16.549524999999999</c:v>
                </c:pt>
                <c:pt idx="540">
                  <c:v>-16.481738</c:v>
                </c:pt>
                <c:pt idx="541">
                  <c:v>-16.456029999999998</c:v>
                </c:pt>
                <c:pt idx="542">
                  <c:v>-16.439233999999999</c:v>
                </c:pt>
                <c:pt idx="543">
                  <c:v>-16.454726000000001</c:v>
                </c:pt>
                <c:pt idx="544">
                  <c:v>-16.73826</c:v>
                </c:pt>
                <c:pt idx="545">
                  <c:v>-16.509898</c:v>
                </c:pt>
                <c:pt idx="546">
                  <c:v>-16.516452000000001</c:v>
                </c:pt>
                <c:pt idx="547">
                  <c:v>-16.563973000000001</c:v>
                </c:pt>
                <c:pt idx="548">
                  <c:v>-16.526257000000001</c:v>
                </c:pt>
                <c:pt idx="549">
                  <c:v>-16.632059000000002</c:v>
                </c:pt>
                <c:pt idx="550">
                  <c:v>-16.121217999999999</c:v>
                </c:pt>
                <c:pt idx="551">
                  <c:v>-16.912071000000001</c:v>
                </c:pt>
                <c:pt idx="552">
                  <c:v>-16.723549999999999</c:v>
                </c:pt>
                <c:pt idx="553">
                  <c:v>-16.680482999999999</c:v>
                </c:pt>
                <c:pt idx="554">
                  <c:v>-16.752894000000001</c:v>
                </c:pt>
                <c:pt idx="555">
                  <c:v>-16.811727000000001</c:v>
                </c:pt>
                <c:pt idx="556">
                  <c:v>-16.843025000000001</c:v>
                </c:pt>
                <c:pt idx="557">
                  <c:v>-16.808153999999998</c:v>
                </c:pt>
                <c:pt idx="558">
                  <c:v>-16.791239000000001</c:v>
                </c:pt>
                <c:pt idx="559">
                  <c:v>-16.653518999999999</c:v>
                </c:pt>
                <c:pt idx="560">
                  <c:v>-16.868895999999999</c:v>
                </c:pt>
                <c:pt idx="561">
                  <c:v>-16.782287</c:v>
                </c:pt>
                <c:pt idx="562">
                  <c:v>-16.726075000000002</c:v>
                </c:pt>
                <c:pt idx="563">
                  <c:v>-16.814526999999998</c:v>
                </c:pt>
                <c:pt idx="564">
                  <c:v>-16.610204</c:v>
                </c:pt>
                <c:pt idx="565">
                  <c:v>-16.70561</c:v>
                </c:pt>
                <c:pt idx="566">
                  <c:v>-16.887181999999999</c:v>
                </c:pt>
                <c:pt idx="567">
                  <c:v>-16.807763000000001</c:v>
                </c:pt>
                <c:pt idx="568">
                  <c:v>-16.909088000000001</c:v>
                </c:pt>
                <c:pt idx="569">
                  <c:v>-16.769846999999999</c:v>
                </c:pt>
                <c:pt idx="570">
                  <c:v>-16.665004</c:v>
                </c:pt>
                <c:pt idx="571">
                  <c:v>-16.694565999999998</c:v>
                </c:pt>
                <c:pt idx="572">
                  <c:v>-16.927669999999999</c:v>
                </c:pt>
                <c:pt idx="573">
                  <c:v>-16.793199999999999</c:v>
                </c:pt>
                <c:pt idx="574">
                  <c:v>-16.763400000000001</c:v>
                </c:pt>
                <c:pt idx="575">
                  <c:v>-16.118389000000001</c:v>
                </c:pt>
                <c:pt idx="576">
                  <c:v>-16.771284000000001</c:v>
                </c:pt>
                <c:pt idx="577">
                  <c:v>-16.841574000000001</c:v>
                </c:pt>
                <c:pt idx="578">
                  <c:v>-16.763857999999999</c:v>
                </c:pt>
                <c:pt idx="579">
                  <c:v>-16.404046999999998</c:v>
                </c:pt>
                <c:pt idx="580">
                  <c:v>-16.402649</c:v>
                </c:pt>
                <c:pt idx="581">
                  <c:v>-16.600234</c:v>
                </c:pt>
                <c:pt idx="582">
                  <c:v>-16.457775999999999</c:v>
                </c:pt>
                <c:pt idx="583">
                  <c:v>-16.512454999999999</c:v>
                </c:pt>
                <c:pt idx="584">
                  <c:v>-16.749904999999998</c:v>
                </c:pt>
                <c:pt idx="585">
                  <c:v>-16.766593</c:v>
                </c:pt>
                <c:pt idx="586">
                  <c:v>-16.808235</c:v>
                </c:pt>
                <c:pt idx="587">
                  <c:v>-16.702697000000001</c:v>
                </c:pt>
                <c:pt idx="588">
                  <c:v>-16.589979</c:v>
                </c:pt>
                <c:pt idx="589">
                  <c:v>-16.668422</c:v>
                </c:pt>
                <c:pt idx="590">
                  <c:v>-16.764301</c:v>
                </c:pt>
                <c:pt idx="591">
                  <c:v>-16.681014999999999</c:v>
                </c:pt>
                <c:pt idx="592">
                  <c:v>-16.720859999999998</c:v>
                </c:pt>
                <c:pt idx="593">
                  <c:v>-16.523645999999999</c:v>
                </c:pt>
                <c:pt idx="594">
                  <c:v>-16.603442000000001</c:v>
                </c:pt>
                <c:pt idx="595">
                  <c:v>-16.656103999999999</c:v>
                </c:pt>
                <c:pt idx="596">
                  <c:v>-16.666485000000002</c:v>
                </c:pt>
                <c:pt idx="597">
                  <c:v>-16.507777999999998</c:v>
                </c:pt>
                <c:pt idx="598">
                  <c:v>-16.635756000000001</c:v>
                </c:pt>
                <c:pt idx="599">
                  <c:v>-16.759585000000001</c:v>
                </c:pt>
                <c:pt idx="600">
                  <c:v>-16.742571000000002</c:v>
                </c:pt>
                <c:pt idx="601">
                  <c:v>-16.746012</c:v>
                </c:pt>
                <c:pt idx="602">
                  <c:v>-16.771733000000001</c:v>
                </c:pt>
                <c:pt idx="603">
                  <c:v>-16.593254000000002</c:v>
                </c:pt>
                <c:pt idx="604">
                  <c:v>-16.962484</c:v>
                </c:pt>
                <c:pt idx="605">
                  <c:v>-16.806158</c:v>
                </c:pt>
                <c:pt idx="606">
                  <c:v>-16.777511000000001</c:v>
                </c:pt>
                <c:pt idx="607">
                  <c:v>-16.866402999999998</c:v>
                </c:pt>
                <c:pt idx="608">
                  <c:v>-16.696895000000001</c:v>
                </c:pt>
                <c:pt idx="609">
                  <c:v>-16.779964</c:v>
                </c:pt>
                <c:pt idx="610">
                  <c:v>-16.564131</c:v>
                </c:pt>
                <c:pt idx="611">
                  <c:v>-16.812000000000001</c:v>
                </c:pt>
                <c:pt idx="612">
                  <c:v>-16.811388999999998</c:v>
                </c:pt>
                <c:pt idx="613">
                  <c:v>-16.849347000000002</c:v>
                </c:pt>
                <c:pt idx="614">
                  <c:v>-16.809087999999999</c:v>
                </c:pt>
                <c:pt idx="615">
                  <c:v>-16.739975000000001</c:v>
                </c:pt>
                <c:pt idx="616">
                  <c:v>-16.827504000000001</c:v>
                </c:pt>
                <c:pt idx="617">
                  <c:v>-16.836357</c:v>
                </c:pt>
                <c:pt idx="618">
                  <c:v>-16.779606999999999</c:v>
                </c:pt>
                <c:pt idx="619">
                  <c:v>-16.819949999999999</c:v>
                </c:pt>
                <c:pt idx="620">
                  <c:v>-16.664162000000001</c:v>
                </c:pt>
                <c:pt idx="621">
                  <c:v>-16.588628</c:v>
                </c:pt>
                <c:pt idx="622">
                  <c:v>-16.734161</c:v>
                </c:pt>
                <c:pt idx="623">
                  <c:v>-16.736345</c:v>
                </c:pt>
                <c:pt idx="624">
                  <c:v>-16.730440999999999</c:v>
                </c:pt>
                <c:pt idx="625">
                  <c:v>-16.970251000000001</c:v>
                </c:pt>
                <c:pt idx="626">
                  <c:v>-16.556501999999998</c:v>
                </c:pt>
                <c:pt idx="627">
                  <c:v>-16.61478</c:v>
                </c:pt>
                <c:pt idx="628">
                  <c:v>-16.599167999999999</c:v>
                </c:pt>
                <c:pt idx="629">
                  <c:v>-16.726811000000001</c:v>
                </c:pt>
                <c:pt idx="630">
                  <c:v>-16.783905000000001</c:v>
                </c:pt>
                <c:pt idx="631">
                  <c:v>-16.766856000000001</c:v>
                </c:pt>
                <c:pt idx="632">
                  <c:v>-16.672734999999999</c:v>
                </c:pt>
                <c:pt idx="633">
                  <c:v>-16.616351000000002</c:v>
                </c:pt>
                <c:pt idx="634">
                  <c:v>-16.695654000000001</c:v>
                </c:pt>
                <c:pt idx="635">
                  <c:v>-16.524481000000002</c:v>
                </c:pt>
                <c:pt idx="636">
                  <c:v>-16.654903999999998</c:v>
                </c:pt>
                <c:pt idx="637">
                  <c:v>-16.735236</c:v>
                </c:pt>
                <c:pt idx="638">
                  <c:v>-16.7153545</c:v>
                </c:pt>
                <c:pt idx="639">
                  <c:v>-16.695473</c:v>
                </c:pt>
                <c:pt idx="640">
                  <c:v>-16.74532</c:v>
                </c:pt>
                <c:pt idx="641">
                  <c:v>-16.637316999999999</c:v>
                </c:pt>
                <c:pt idx="642">
                  <c:v>-16.614284999999999</c:v>
                </c:pt>
                <c:pt idx="643">
                  <c:v>-16.614729000000001</c:v>
                </c:pt>
                <c:pt idx="644">
                  <c:v>-16.634155</c:v>
                </c:pt>
                <c:pt idx="645">
                  <c:v>-16.648453</c:v>
                </c:pt>
                <c:pt idx="646">
                  <c:v>-16.485478000000001</c:v>
                </c:pt>
                <c:pt idx="647">
                  <c:v>-16.532111</c:v>
                </c:pt>
                <c:pt idx="648">
                  <c:v>-16.626958999999999</c:v>
                </c:pt>
                <c:pt idx="649">
                  <c:v>-16.639710999999998</c:v>
                </c:pt>
                <c:pt idx="650">
                  <c:v>-16.652463000000001</c:v>
                </c:pt>
                <c:pt idx="651">
                  <c:v>-16.852188000000002</c:v>
                </c:pt>
                <c:pt idx="652">
                  <c:v>-17.04177</c:v>
                </c:pt>
                <c:pt idx="653">
                  <c:v>-17.161311999999999</c:v>
                </c:pt>
                <c:pt idx="654">
                  <c:v>-17.026375000000002</c:v>
                </c:pt>
                <c:pt idx="655">
                  <c:v>-17.318525999999999</c:v>
                </c:pt>
                <c:pt idx="656">
                  <c:v>-16.612822999999999</c:v>
                </c:pt>
                <c:pt idx="657">
                  <c:v>-16.688685</c:v>
                </c:pt>
                <c:pt idx="658">
                  <c:v>-16.669827000000002</c:v>
                </c:pt>
                <c:pt idx="659">
                  <c:v>-16.832356999999998</c:v>
                </c:pt>
                <c:pt idx="660">
                  <c:v>-16.774926000000001</c:v>
                </c:pt>
                <c:pt idx="661">
                  <c:v>-16.671175999999999</c:v>
                </c:pt>
                <c:pt idx="662">
                  <c:v>-16.619399999999999</c:v>
                </c:pt>
                <c:pt idx="663">
                  <c:v>-16.363121</c:v>
                </c:pt>
                <c:pt idx="664">
                  <c:v>-16.346986000000001</c:v>
                </c:pt>
                <c:pt idx="665">
                  <c:v>-17.000032000000001</c:v>
                </c:pt>
                <c:pt idx="666">
                  <c:v>-16.744951</c:v>
                </c:pt>
                <c:pt idx="667">
                  <c:v>-16.899445</c:v>
                </c:pt>
                <c:pt idx="668">
                  <c:v>-16.738271000000001</c:v>
                </c:pt>
                <c:pt idx="669">
                  <c:v>-16.560165999999999</c:v>
                </c:pt>
                <c:pt idx="670">
                  <c:v>-17.024055000000001</c:v>
                </c:pt>
                <c:pt idx="671">
                  <c:v>-17.024055000000001</c:v>
                </c:pt>
                <c:pt idx="672">
                  <c:v>-16.547540999999999</c:v>
                </c:pt>
                <c:pt idx="673">
                  <c:v>-16.547701</c:v>
                </c:pt>
                <c:pt idx="674">
                  <c:v>-16.576385999999999</c:v>
                </c:pt>
                <c:pt idx="675">
                  <c:v>-16.416094000000001</c:v>
                </c:pt>
                <c:pt idx="676">
                  <c:v>-16.359341000000001</c:v>
                </c:pt>
                <c:pt idx="677">
                  <c:v>-16.415586999999999</c:v>
                </c:pt>
                <c:pt idx="678">
                  <c:v>-16.420480999999999</c:v>
                </c:pt>
                <c:pt idx="679">
                  <c:v>-16.366205999999998</c:v>
                </c:pt>
                <c:pt idx="680">
                  <c:v>-16.171102999999999</c:v>
                </c:pt>
                <c:pt idx="681">
                  <c:v>-16.287298</c:v>
                </c:pt>
                <c:pt idx="682">
                  <c:v>-16.049961</c:v>
                </c:pt>
                <c:pt idx="683">
                  <c:v>-16.070841999999999</c:v>
                </c:pt>
                <c:pt idx="684">
                  <c:v>-16.120726000000001</c:v>
                </c:pt>
                <c:pt idx="685">
                  <c:v>-16.017059</c:v>
                </c:pt>
                <c:pt idx="686">
                  <c:v>-15.943809999999999</c:v>
                </c:pt>
                <c:pt idx="687">
                  <c:v>-16.061046999999999</c:v>
                </c:pt>
                <c:pt idx="688">
                  <c:v>-16.173639999999999</c:v>
                </c:pt>
                <c:pt idx="689">
                  <c:v>-16.315321999999998</c:v>
                </c:pt>
                <c:pt idx="690">
                  <c:v>-16.362579</c:v>
                </c:pt>
                <c:pt idx="691">
                  <c:v>-16.419736</c:v>
                </c:pt>
                <c:pt idx="692">
                  <c:v>-16.405566</c:v>
                </c:pt>
                <c:pt idx="693">
                  <c:v>-16.339644</c:v>
                </c:pt>
                <c:pt idx="694">
                  <c:v>-16.336891000000001</c:v>
                </c:pt>
                <c:pt idx="695">
                  <c:v>-16.256616000000001</c:v>
                </c:pt>
                <c:pt idx="696">
                  <c:v>-16.36384</c:v>
                </c:pt>
                <c:pt idx="697">
                  <c:v>-16.570675000000001</c:v>
                </c:pt>
                <c:pt idx="698">
                  <c:v>-16.499898000000002</c:v>
                </c:pt>
                <c:pt idx="699">
                  <c:v>-16.442350999999999</c:v>
                </c:pt>
                <c:pt idx="700">
                  <c:v>-16.459334999999999</c:v>
                </c:pt>
                <c:pt idx="701">
                  <c:v>-16.449887</c:v>
                </c:pt>
                <c:pt idx="702">
                  <c:v>-16.387136000000002</c:v>
                </c:pt>
                <c:pt idx="703">
                  <c:v>-16.546116000000001</c:v>
                </c:pt>
                <c:pt idx="704">
                  <c:v>-16.44145</c:v>
                </c:pt>
                <c:pt idx="705">
                  <c:v>-16.408650000000002</c:v>
                </c:pt>
                <c:pt idx="706">
                  <c:v>-16.482361999999998</c:v>
                </c:pt>
                <c:pt idx="707">
                  <c:v>-16.3778705</c:v>
                </c:pt>
                <c:pt idx="708">
                  <c:v>-16.273378999999998</c:v>
                </c:pt>
                <c:pt idx="709">
                  <c:v>-16.432221999999999</c:v>
                </c:pt>
                <c:pt idx="710">
                  <c:v>-16.540054000000001</c:v>
                </c:pt>
                <c:pt idx="711">
                  <c:v>-16.173461</c:v>
                </c:pt>
                <c:pt idx="712">
                  <c:v>-15.559594000000001</c:v>
                </c:pt>
                <c:pt idx="713">
                  <c:v>-15.957542</c:v>
                </c:pt>
                <c:pt idx="714">
                  <c:v>-15.926067</c:v>
                </c:pt>
                <c:pt idx="715">
                  <c:v>-16.066155999999999</c:v>
                </c:pt>
                <c:pt idx="716">
                  <c:v>-16.09759</c:v>
                </c:pt>
                <c:pt idx="717">
                  <c:v>-15.986300999999999</c:v>
                </c:pt>
                <c:pt idx="718">
                  <c:v>-15.922031</c:v>
                </c:pt>
                <c:pt idx="719">
                  <c:v>-15.774742</c:v>
                </c:pt>
                <c:pt idx="720">
                  <c:v>-15.554565</c:v>
                </c:pt>
                <c:pt idx="721">
                  <c:v>-15.890326</c:v>
                </c:pt>
                <c:pt idx="722">
                  <c:v>-16.054843999999999</c:v>
                </c:pt>
                <c:pt idx="723">
                  <c:v>-15.812583999999999</c:v>
                </c:pt>
                <c:pt idx="724">
                  <c:v>-15.906026000000001</c:v>
                </c:pt>
                <c:pt idx="725">
                  <c:v>-16.188019000000001</c:v>
                </c:pt>
                <c:pt idx="726">
                  <c:v>-16.284196999999999</c:v>
                </c:pt>
                <c:pt idx="727">
                  <c:v>-15.793716</c:v>
                </c:pt>
                <c:pt idx="728">
                  <c:v>-15.543424999999999</c:v>
                </c:pt>
                <c:pt idx="729">
                  <c:v>-15.239602</c:v>
                </c:pt>
                <c:pt idx="730">
                  <c:v>-15.651627</c:v>
                </c:pt>
                <c:pt idx="731">
                  <c:v>-15.662457</c:v>
                </c:pt>
                <c:pt idx="732">
                  <c:v>-15.863137</c:v>
                </c:pt>
                <c:pt idx="733">
                  <c:v>-15.846743999999999</c:v>
                </c:pt>
                <c:pt idx="734">
                  <c:v>-15.587631</c:v>
                </c:pt>
                <c:pt idx="735">
                  <c:v>-15.728289</c:v>
                </c:pt>
                <c:pt idx="736">
                  <c:v>-15.69839</c:v>
                </c:pt>
                <c:pt idx="737">
                  <c:v>-15.977672999999999</c:v>
                </c:pt>
                <c:pt idx="738">
                  <c:v>-16.029699999999998</c:v>
                </c:pt>
                <c:pt idx="739">
                  <c:v>-15.889450999999999</c:v>
                </c:pt>
                <c:pt idx="740">
                  <c:v>-15.853305000000001</c:v>
                </c:pt>
                <c:pt idx="741">
                  <c:v>-16.133834</c:v>
                </c:pt>
                <c:pt idx="742">
                  <c:v>-16.001846</c:v>
                </c:pt>
                <c:pt idx="743">
                  <c:v>-16.050001000000002</c:v>
                </c:pt>
                <c:pt idx="744">
                  <c:v>-16.068009</c:v>
                </c:pt>
                <c:pt idx="745">
                  <c:v>-16.263653000000001</c:v>
                </c:pt>
                <c:pt idx="746">
                  <c:v>-16.051072999999999</c:v>
                </c:pt>
                <c:pt idx="747">
                  <c:v>-15.859225</c:v>
                </c:pt>
                <c:pt idx="748">
                  <c:v>-15.907512000000001</c:v>
                </c:pt>
                <c:pt idx="749">
                  <c:v>-16.282164999999999</c:v>
                </c:pt>
                <c:pt idx="750">
                  <c:v>-16.032651999999999</c:v>
                </c:pt>
                <c:pt idx="751">
                  <c:v>-15.958397</c:v>
                </c:pt>
                <c:pt idx="752">
                  <c:v>-15.732027</c:v>
                </c:pt>
                <c:pt idx="753">
                  <c:v>-15.875558</c:v>
                </c:pt>
                <c:pt idx="754">
                  <c:v>-15.769818000000001</c:v>
                </c:pt>
                <c:pt idx="755">
                  <c:v>-15.860196</c:v>
                </c:pt>
                <c:pt idx="756">
                  <c:v>-15.996643000000001</c:v>
                </c:pt>
                <c:pt idx="757">
                  <c:v>-15.927099</c:v>
                </c:pt>
                <c:pt idx="758">
                  <c:v>-15.886704</c:v>
                </c:pt>
                <c:pt idx="759">
                  <c:v>-15.815931000000001</c:v>
                </c:pt>
                <c:pt idx="760">
                  <c:v>-15.646383</c:v>
                </c:pt>
                <c:pt idx="761">
                  <c:v>-16.00386</c:v>
                </c:pt>
                <c:pt idx="762">
                  <c:v>-16.025527</c:v>
                </c:pt>
                <c:pt idx="763">
                  <c:v>-15.936161</c:v>
                </c:pt>
                <c:pt idx="764">
                  <c:v>-15.844946</c:v>
                </c:pt>
                <c:pt idx="765">
                  <c:v>-15.676192</c:v>
                </c:pt>
                <c:pt idx="766">
                  <c:v>-15.822018999999999</c:v>
                </c:pt>
                <c:pt idx="767">
                  <c:v>-15.950540999999999</c:v>
                </c:pt>
                <c:pt idx="768">
                  <c:v>-15.673619</c:v>
                </c:pt>
                <c:pt idx="769">
                  <c:v>-16.069244000000001</c:v>
                </c:pt>
                <c:pt idx="770">
                  <c:v>-16.169951000000001</c:v>
                </c:pt>
                <c:pt idx="771">
                  <c:v>-16.414881999999999</c:v>
                </c:pt>
                <c:pt idx="772">
                  <c:v>-16.582062000000001</c:v>
                </c:pt>
                <c:pt idx="773">
                  <c:v>-16.610742999999999</c:v>
                </c:pt>
                <c:pt idx="774">
                  <c:v>-16.548894000000001</c:v>
                </c:pt>
                <c:pt idx="775">
                  <c:v>-16.660658000000002</c:v>
                </c:pt>
                <c:pt idx="776">
                  <c:v>-16.474022999999999</c:v>
                </c:pt>
                <c:pt idx="777">
                  <c:v>-16.420529999999999</c:v>
                </c:pt>
                <c:pt idx="778">
                  <c:v>-16.698022000000002</c:v>
                </c:pt>
                <c:pt idx="779">
                  <c:v>-16.464644</c:v>
                </c:pt>
                <c:pt idx="780">
                  <c:v>-16.719342000000001</c:v>
                </c:pt>
                <c:pt idx="781">
                  <c:v>-17.097729999999999</c:v>
                </c:pt>
                <c:pt idx="782">
                  <c:v>-16.718223999999999</c:v>
                </c:pt>
                <c:pt idx="783">
                  <c:v>-16.570502999999999</c:v>
                </c:pt>
                <c:pt idx="784">
                  <c:v>-16.523132</c:v>
                </c:pt>
                <c:pt idx="785">
                  <c:v>-16.782712</c:v>
                </c:pt>
                <c:pt idx="786">
                  <c:v>-16.811488000000001</c:v>
                </c:pt>
                <c:pt idx="787">
                  <c:v>-17.187387999999999</c:v>
                </c:pt>
                <c:pt idx="788">
                  <c:v>-16.802022999999998</c:v>
                </c:pt>
                <c:pt idx="789">
                  <c:v>-16.468748999999999</c:v>
                </c:pt>
                <c:pt idx="790">
                  <c:v>-16.585367999999999</c:v>
                </c:pt>
                <c:pt idx="791">
                  <c:v>-16.652833999999999</c:v>
                </c:pt>
                <c:pt idx="792">
                  <c:v>-16.620065</c:v>
                </c:pt>
                <c:pt idx="793">
                  <c:v>-16.597898000000001</c:v>
                </c:pt>
                <c:pt idx="794">
                  <c:v>-16.646087000000001</c:v>
                </c:pt>
                <c:pt idx="795">
                  <c:v>-16.698132000000001</c:v>
                </c:pt>
                <c:pt idx="796">
                  <c:v>-16.740138000000002</c:v>
                </c:pt>
                <c:pt idx="797">
                  <c:v>-16.714435999999999</c:v>
                </c:pt>
                <c:pt idx="798">
                  <c:v>-16.715388000000001</c:v>
                </c:pt>
                <c:pt idx="799">
                  <c:v>-16.632570999999999</c:v>
                </c:pt>
                <c:pt idx="800">
                  <c:v>-16.657321</c:v>
                </c:pt>
                <c:pt idx="801">
                  <c:v>-16.709676999999999</c:v>
                </c:pt>
                <c:pt idx="802">
                  <c:v>-16.705869</c:v>
                </c:pt>
                <c:pt idx="803">
                  <c:v>-16.759176</c:v>
                </c:pt>
                <c:pt idx="804">
                  <c:v>-16.725819000000001</c:v>
                </c:pt>
                <c:pt idx="805">
                  <c:v>-17.038048</c:v>
                </c:pt>
                <c:pt idx="806">
                  <c:v>-17.275656999999999</c:v>
                </c:pt>
                <c:pt idx="807">
                  <c:v>-17.448463</c:v>
                </c:pt>
                <c:pt idx="808">
                  <c:v>-17.297257999999999</c:v>
                </c:pt>
                <c:pt idx="809">
                  <c:v>-17.214782</c:v>
                </c:pt>
                <c:pt idx="810">
                  <c:v>-17.303149000000001</c:v>
                </c:pt>
                <c:pt idx="811">
                  <c:v>-17.357151000000002</c:v>
                </c:pt>
                <c:pt idx="812">
                  <c:v>-16.985444999999999</c:v>
                </c:pt>
                <c:pt idx="813">
                  <c:v>-17.104302000000001</c:v>
                </c:pt>
                <c:pt idx="814">
                  <c:v>-17.094397000000001</c:v>
                </c:pt>
                <c:pt idx="815">
                  <c:v>-17.297443999999999</c:v>
                </c:pt>
                <c:pt idx="816">
                  <c:v>-17.524262</c:v>
                </c:pt>
                <c:pt idx="817">
                  <c:v>-17.622318</c:v>
                </c:pt>
                <c:pt idx="818">
                  <c:v>-17.655004000000002</c:v>
                </c:pt>
                <c:pt idx="819">
                  <c:v>-17.705518000000001</c:v>
                </c:pt>
                <c:pt idx="820">
                  <c:v>-17.469282</c:v>
                </c:pt>
                <c:pt idx="821">
                  <c:v>-17.493397999999999</c:v>
                </c:pt>
                <c:pt idx="822">
                  <c:v>-17.507466000000001</c:v>
                </c:pt>
                <c:pt idx="823">
                  <c:v>-17.494402999999998</c:v>
                </c:pt>
                <c:pt idx="824">
                  <c:v>-17.436122000000001</c:v>
                </c:pt>
                <c:pt idx="825">
                  <c:v>-17.421049</c:v>
                </c:pt>
                <c:pt idx="826">
                  <c:v>-17.560721999999998</c:v>
                </c:pt>
                <c:pt idx="827">
                  <c:v>-17.603929999999998</c:v>
                </c:pt>
                <c:pt idx="828">
                  <c:v>-17.533956</c:v>
                </c:pt>
                <c:pt idx="829">
                  <c:v>-17.549623</c:v>
                </c:pt>
                <c:pt idx="830">
                  <c:v>-17.343021</c:v>
                </c:pt>
                <c:pt idx="831">
                  <c:v>-17.406666000000001</c:v>
                </c:pt>
                <c:pt idx="832">
                  <c:v>-17.327355000000001</c:v>
                </c:pt>
                <c:pt idx="833">
                  <c:v>-17.310708999999999</c:v>
                </c:pt>
                <c:pt idx="834">
                  <c:v>-17.308907000000001</c:v>
                </c:pt>
                <c:pt idx="835">
                  <c:v>-17.331717999999999</c:v>
                </c:pt>
                <c:pt idx="836">
                  <c:v>-17.441022</c:v>
                </c:pt>
                <c:pt idx="837">
                  <c:v>-17.100754999999999</c:v>
                </c:pt>
                <c:pt idx="838">
                  <c:v>-17.628263</c:v>
                </c:pt>
                <c:pt idx="839">
                  <c:v>-17.606401999999999</c:v>
                </c:pt>
                <c:pt idx="840">
                  <c:v>-17.665330999999998</c:v>
                </c:pt>
                <c:pt idx="841">
                  <c:v>-17.576142999999998</c:v>
                </c:pt>
                <c:pt idx="842">
                  <c:v>-17.535173</c:v>
                </c:pt>
                <c:pt idx="843">
                  <c:v>-17.545415999999999</c:v>
                </c:pt>
                <c:pt idx="844">
                  <c:v>-17.603798000000001</c:v>
                </c:pt>
                <c:pt idx="845">
                  <c:v>-17.591507</c:v>
                </c:pt>
                <c:pt idx="846">
                  <c:v>-17.832205999999999</c:v>
                </c:pt>
                <c:pt idx="847">
                  <c:v>-17.969455</c:v>
                </c:pt>
                <c:pt idx="848">
                  <c:v>-17.884442</c:v>
                </c:pt>
                <c:pt idx="849">
                  <c:v>-17.543807000000001</c:v>
                </c:pt>
                <c:pt idx="850">
                  <c:v>-17.360040999999999</c:v>
                </c:pt>
                <c:pt idx="851">
                  <c:v>-17.625260000000001</c:v>
                </c:pt>
                <c:pt idx="852">
                  <c:v>-17.641152999999999</c:v>
                </c:pt>
                <c:pt idx="853">
                  <c:v>-17.497119999999999</c:v>
                </c:pt>
                <c:pt idx="854">
                  <c:v>-17.56268</c:v>
                </c:pt>
                <c:pt idx="855">
                  <c:v>-17.496127000000001</c:v>
                </c:pt>
                <c:pt idx="856">
                  <c:v>-17.518972999999999</c:v>
                </c:pt>
                <c:pt idx="857">
                  <c:v>-17.459199999999999</c:v>
                </c:pt>
                <c:pt idx="858">
                  <c:v>-17.513674999999999</c:v>
                </c:pt>
                <c:pt idx="859">
                  <c:v>-17.381945000000002</c:v>
                </c:pt>
                <c:pt idx="860">
                  <c:v>-17.548341000000001</c:v>
                </c:pt>
                <c:pt idx="861">
                  <c:v>-17.535464999999999</c:v>
                </c:pt>
                <c:pt idx="862">
                  <c:v>-17.426691999999999</c:v>
                </c:pt>
                <c:pt idx="863">
                  <c:v>-17.563043</c:v>
                </c:pt>
                <c:pt idx="864">
                  <c:v>-17.621616</c:v>
                </c:pt>
                <c:pt idx="865">
                  <c:v>-17.632179000000001</c:v>
                </c:pt>
                <c:pt idx="866">
                  <c:v>-17.667707</c:v>
                </c:pt>
                <c:pt idx="867">
                  <c:v>-17.391164</c:v>
                </c:pt>
                <c:pt idx="868">
                  <c:v>-17.564962999999999</c:v>
                </c:pt>
                <c:pt idx="869">
                  <c:v>-17.638435999999999</c:v>
                </c:pt>
                <c:pt idx="870">
                  <c:v>-17.642320999999999</c:v>
                </c:pt>
                <c:pt idx="871">
                  <c:v>-17.524809999999999</c:v>
                </c:pt>
                <c:pt idx="872">
                  <c:v>-17.673397999999999</c:v>
                </c:pt>
                <c:pt idx="873">
                  <c:v>-17.620954999999999</c:v>
                </c:pt>
                <c:pt idx="874">
                  <c:v>-17.633579999999998</c:v>
                </c:pt>
                <c:pt idx="875">
                  <c:v>-17.610271999999998</c:v>
                </c:pt>
                <c:pt idx="876">
                  <c:v>-17.619983999999999</c:v>
                </c:pt>
                <c:pt idx="877">
                  <c:v>-17.558565999999999</c:v>
                </c:pt>
                <c:pt idx="878">
                  <c:v>-17.672332000000001</c:v>
                </c:pt>
                <c:pt idx="879">
                  <c:v>-17.723431000000001</c:v>
                </c:pt>
                <c:pt idx="880">
                  <c:v>-17.743677999999999</c:v>
                </c:pt>
                <c:pt idx="881">
                  <c:v>-17.803453999999999</c:v>
                </c:pt>
                <c:pt idx="882">
                  <c:v>-17.839126</c:v>
                </c:pt>
                <c:pt idx="883">
                  <c:v>-17.704149000000001</c:v>
                </c:pt>
                <c:pt idx="884">
                  <c:v>-17.734036</c:v>
                </c:pt>
                <c:pt idx="885">
                  <c:v>-17.730924999999999</c:v>
                </c:pt>
                <c:pt idx="886">
                  <c:v>-17.735859000000001</c:v>
                </c:pt>
                <c:pt idx="887">
                  <c:v>-17.659528000000002</c:v>
                </c:pt>
                <c:pt idx="888">
                  <c:v>-17.565560999999999</c:v>
                </c:pt>
                <c:pt idx="889">
                  <c:v>-17.562593</c:v>
                </c:pt>
                <c:pt idx="890">
                  <c:v>-17.585343000000002</c:v>
                </c:pt>
                <c:pt idx="891">
                  <c:v>-17.511158999999999</c:v>
                </c:pt>
                <c:pt idx="892">
                  <c:v>-17.572483999999999</c:v>
                </c:pt>
                <c:pt idx="893">
                  <c:v>-17.555669000000002</c:v>
                </c:pt>
                <c:pt idx="894">
                  <c:v>-17.410543000000001</c:v>
                </c:pt>
                <c:pt idx="895">
                  <c:v>-17.384899999999998</c:v>
                </c:pt>
                <c:pt idx="896">
                  <c:v>-17.259646</c:v>
                </c:pt>
                <c:pt idx="897">
                  <c:v>-17.151157999999999</c:v>
                </c:pt>
                <c:pt idx="898">
                  <c:v>-17.201457000000001</c:v>
                </c:pt>
                <c:pt idx="899">
                  <c:v>-17.266549999999999</c:v>
                </c:pt>
                <c:pt idx="900">
                  <c:v>-16.897690999999998</c:v>
                </c:pt>
                <c:pt idx="901">
                  <c:v>-17.056477999999998</c:v>
                </c:pt>
                <c:pt idx="902">
                  <c:v>-16.644397999999999</c:v>
                </c:pt>
                <c:pt idx="903">
                  <c:v>-16.496734</c:v>
                </c:pt>
                <c:pt idx="904">
                  <c:v>-16.600722999999999</c:v>
                </c:pt>
                <c:pt idx="905">
                  <c:v>-16.306433999999999</c:v>
                </c:pt>
                <c:pt idx="906">
                  <c:v>-16.605922</c:v>
                </c:pt>
                <c:pt idx="907">
                  <c:v>-16.520651000000001</c:v>
                </c:pt>
                <c:pt idx="908">
                  <c:v>-16.693273000000001</c:v>
                </c:pt>
                <c:pt idx="909">
                  <c:v>-16.986522999999998</c:v>
                </c:pt>
                <c:pt idx="910">
                  <c:v>-15.96106</c:v>
                </c:pt>
                <c:pt idx="911">
                  <c:v>-16.177329</c:v>
                </c:pt>
                <c:pt idx="912">
                  <c:v>-16.250381000000001</c:v>
                </c:pt>
                <c:pt idx="913">
                  <c:v>-15.872182</c:v>
                </c:pt>
                <c:pt idx="914">
                  <c:v>-16.001722000000001</c:v>
                </c:pt>
                <c:pt idx="915">
                  <c:v>-16.020368000000001</c:v>
                </c:pt>
                <c:pt idx="916">
                  <c:v>-16.180330999999999</c:v>
                </c:pt>
                <c:pt idx="917">
                  <c:v>-16.230381000000001</c:v>
                </c:pt>
                <c:pt idx="918">
                  <c:v>-16.430579999999999</c:v>
                </c:pt>
                <c:pt idx="919">
                  <c:v>-16.193089000000001</c:v>
                </c:pt>
                <c:pt idx="920">
                  <c:v>-16.319685</c:v>
                </c:pt>
                <c:pt idx="921">
                  <c:v>-16.361832</c:v>
                </c:pt>
                <c:pt idx="922">
                  <c:v>-16.312542000000001</c:v>
                </c:pt>
                <c:pt idx="923">
                  <c:v>-16.487030000000001</c:v>
                </c:pt>
                <c:pt idx="924">
                  <c:v>-16.122281000000001</c:v>
                </c:pt>
                <c:pt idx="925">
                  <c:v>-16.106508000000002</c:v>
                </c:pt>
                <c:pt idx="926">
                  <c:v>-16.319441999999999</c:v>
                </c:pt>
                <c:pt idx="927">
                  <c:v>-15.59783</c:v>
                </c:pt>
                <c:pt idx="928">
                  <c:v>-16.077919000000001</c:v>
                </c:pt>
                <c:pt idx="929">
                  <c:v>-15.703847</c:v>
                </c:pt>
                <c:pt idx="930">
                  <c:v>-15.806972999999999</c:v>
                </c:pt>
                <c:pt idx="931">
                  <c:v>-16.214169999999999</c:v>
                </c:pt>
                <c:pt idx="932">
                  <c:v>-16.29392</c:v>
                </c:pt>
                <c:pt idx="933">
                  <c:v>-16.32058</c:v>
                </c:pt>
                <c:pt idx="934">
                  <c:v>-16.254470999999999</c:v>
                </c:pt>
                <c:pt idx="935">
                  <c:v>-16.490722999999999</c:v>
                </c:pt>
                <c:pt idx="936">
                  <c:v>-15.945665</c:v>
                </c:pt>
                <c:pt idx="937">
                  <c:v>-16.059163999999999</c:v>
                </c:pt>
                <c:pt idx="938">
                  <c:v>-16.117447499999997</c:v>
                </c:pt>
                <c:pt idx="939">
                  <c:v>-16.175730999999999</c:v>
                </c:pt>
                <c:pt idx="940">
                  <c:v>-16.034624000000001</c:v>
                </c:pt>
                <c:pt idx="941">
                  <c:v>-15.956434</c:v>
                </c:pt>
                <c:pt idx="942">
                  <c:v>-16.232993</c:v>
                </c:pt>
                <c:pt idx="943">
                  <c:v>-16.140096</c:v>
                </c:pt>
                <c:pt idx="944">
                  <c:v>-16.335736000000001</c:v>
                </c:pt>
                <c:pt idx="945">
                  <c:v>-16.216954999999999</c:v>
                </c:pt>
                <c:pt idx="946">
                  <c:v>-16.150613</c:v>
                </c:pt>
                <c:pt idx="947">
                  <c:v>-16.294785000000001</c:v>
                </c:pt>
                <c:pt idx="948">
                  <c:v>-16.325607000000002</c:v>
                </c:pt>
                <c:pt idx="949">
                  <c:v>-16.351458999999998</c:v>
                </c:pt>
                <c:pt idx="950">
                  <c:v>-16.378105999999999</c:v>
                </c:pt>
                <c:pt idx="951">
                  <c:v>-16.390515000000001</c:v>
                </c:pt>
                <c:pt idx="952">
                  <c:v>-16.185905000000002</c:v>
                </c:pt>
                <c:pt idx="953">
                  <c:v>-16.343385000000001</c:v>
                </c:pt>
                <c:pt idx="954">
                  <c:v>-16.252468</c:v>
                </c:pt>
                <c:pt idx="955">
                  <c:v>-16.499874999999999</c:v>
                </c:pt>
                <c:pt idx="956">
                  <c:v>-16.391840999999999</c:v>
                </c:pt>
                <c:pt idx="957">
                  <c:v>-16.323585000000001</c:v>
                </c:pt>
                <c:pt idx="958">
                  <c:v>-16.557970000000001</c:v>
                </c:pt>
                <c:pt idx="959">
                  <c:v>-16.487855</c:v>
                </c:pt>
                <c:pt idx="960">
                  <c:v>-16.417739999999998</c:v>
                </c:pt>
                <c:pt idx="961">
                  <c:v>-16.520909</c:v>
                </c:pt>
                <c:pt idx="962">
                  <c:v>-16.446823999999999</c:v>
                </c:pt>
                <c:pt idx="963">
                  <c:v>-16.622422</c:v>
                </c:pt>
                <c:pt idx="964">
                  <c:v>-16.630752999999999</c:v>
                </c:pt>
                <c:pt idx="965">
                  <c:v>-16.757545</c:v>
                </c:pt>
                <c:pt idx="966">
                  <c:v>-16.598253</c:v>
                </c:pt>
                <c:pt idx="967">
                  <c:v>-16.547346000000001</c:v>
                </c:pt>
                <c:pt idx="968">
                  <c:v>-16.835815</c:v>
                </c:pt>
                <c:pt idx="969">
                  <c:v>-16.753965999999998</c:v>
                </c:pt>
                <c:pt idx="970">
                  <c:v>-16.708409</c:v>
                </c:pt>
                <c:pt idx="971">
                  <c:v>-16.735254000000001</c:v>
                </c:pt>
                <c:pt idx="972">
                  <c:v>-16.746192000000001</c:v>
                </c:pt>
                <c:pt idx="973">
                  <c:v>-16.735254000000001</c:v>
                </c:pt>
                <c:pt idx="974">
                  <c:v>-16.862997</c:v>
                </c:pt>
                <c:pt idx="975">
                  <c:v>-16.877314999999999</c:v>
                </c:pt>
                <c:pt idx="976">
                  <c:v>-16.850587999999998</c:v>
                </c:pt>
                <c:pt idx="977">
                  <c:v>-16.883996</c:v>
                </c:pt>
                <c:pt idx="978">
                  <c:v>-16.727457000000001</c:v>
                </c:pt>
                <c:pt idx="979">
                  <c:v>-16.770409999999998</c:v>
                </c:pt>
                <c:pt idx="980">
                  <c:v>-16.961955</c:v>
                </c:pt>
                <c:pt idx="981">
                  <c:v>-16.902311000000001</c:v>
                </c:pt>
                <c:pt idx="982">
                  <c:v>-16.850487999999999</c:v>
                </c:pt>
                <c:pt idx="983">
                  <c:v>-16.736699895584906</c:v>
                </c:pt>
                <c:pt idx="984">
                  <c:v>-16.80916884411997</c:v>
                </c:pt>
                <c:pt idx="985">
                  <c:v>-16.678387671879943</c:v>
                </c:pt>
                <c:pt idx="986">
                  <c:v>-16.7596203072146</c:v>
                </c:pt>
                <c:pt idx="987">
                  <c:v>-16.698611564494382</c:v>
                </c:pt>
                <c:pt idx="988">
                  <c:v>-16.572212235654149</c:v>
                </c:pt>
                <c:pt idx="989">
                  <c:v>-16.658837909019319</c:v>
                </c:pt>
                <c:pt idx="990">
                  <c:v>-16.614008280390649</c:v>
                </c:pt>
                <c:pt idx="991">
                  <c:v>-16.675017023110872</c:v>
                </c:pt>
                <c:pt idx="992">
                  <c:v>-16.645692378819934</c:v>
                </c:pt>
                <c:pt idx="993">
                  <c:v>-16.631872718866742</c:v>
                </c:pt>
                <c:pt idx="994">
                  <c:v>-16.680410061141384</c:v>
                </c:pt>
                <c:pt idx="995">
                  <c:v>-16.686140164048812</c:v>
                </c:pt>
                <c:pt idx="996">
                  <c:v>-16.73501457120037</c:v>
                </c:pt>
                <c:pt idx="997">
                  <c:v>-16.696252110356028</c:v>
                </c:pt>
                <c:pt idx="998">
                  <c:v>-16.730295662923666</c:v>
                </c:pt>
                <c:pt idx="999">
                  <c:v>-16.785237237859555</c:v>
                </c:pt>
                <c:pt idx="1000">
                  <c:v>-15.533378285025883</c:v>
                </c:pt>
                <c:pt idx="1001">
                  <c:v>-16.780855394459756</c:v>
                </c:pt>
                <c:pt idx="1002">
                  <c:v>-16.591087868760955</c:v>
                </c:pt>
                <c:pt idx="1003">
                  <c:v>-16.882986052162668</c:v>
                </c:pt>
                <c:pt idx="1004">
                  <c:v>-16.486597756919696</c:v>
                </c:pt>
                <c:pt idx="1005">
                  <c:v>-15.262041059115516</c:v>
                </c:pt>
                <c:pt idx="1006">
                  <c:v>-16.386152423601324</c:v>
                </c:pt>
                <c:pt idx="1007">
                  <c:v>-16.429633792722363</c:v>
                </c:pt>
                <c:pt idx="1008">
                  <c:v>-16.432667376614528</c:v>
                </c:pt>
                <c:pt idx="1009">
                  <c:v>-16.280651117129342</c:v>
                </c:pt>
                <c:pt idx="1010">
                  <c:v>-15.958080029929066</c:v>
                </c:pt>
                <c:pt idx="1011">
                  <c:v>-15.952686991898549</c:v>
                </c:pt>
                <c:pt idx="1012">
                  <c:v>-16.132342571290135</c:v>
                </c:pt>
                <c:pt idx="1013">
                  <c:v>-16.074704477338987</c:v>
                </c:pt>
                <c:pt idx="1014">
                  <c:v>-15.929766580268854</c:v>
                </c:pt>
                <c:pt idx="1015">
                  <c:v>-16.109759224537349</c:v>
                </c:pt>
                <c:pt idx="1016">
                  <c:v>-15.955720575790716</c:v>
                </c:pt>
                <c:pt idx="1017">
                  <c:v>-15.995831296142681</c:v>
                </c:pt>
                <c:pt idx="1018">
                  <c:v>-15.96043948406742</c:v>
                </c:pt>
                <c:pt idx="1019">
                  <c:v>-16.059199493001255</c:v>
                </c:pt>
                <c:pt idx="1020">
                  <c:v>-16.120882365475286</c:v>
                </c:pt>
                <c:pt idx="1021">
                  <c:v>-16.194699573517983</c:v>
                </c:pt>
                <c:pt idx="1022">
                  <c:v>-15.92133995834617</c:v>
                </c:pt>
                <c:pt idx="1023">
                  <c:v>-16.059873622755067</c:v>
                </c:pt>
                <c:pt idx="1024">
                  <c:v>-16.104614638687924</c:v>
                </c:pt>
                <c:pt idx="1025">
                  <c:v>-16.115065401408863</c:v>
                </c:pt>
                <c:pt idx="1026">
                  <c:v>-16.063148709182251</c:v>
                </c:pt>
                <c:pt idx="1027">
                  <c:v>-16.153160117133581</c:v>
                </c:pt>
                <c:pt idx="1028">
                  <c:v>-15.826489501759673</c:v>
                </c:pt>
                <c:pt idx="1029">
                  <c:v>-15.928300157944314</c:v>
                </c:pt>
                <c:pt idx="1030">
                  <c:v>-15.638375772782746</c:v>
                </c:pt>
                <c:pt idx="1031">
                  <c:v>-15.679841702288412</c:v>
                </c:pt>
                <c:pt idx="1032">
                  <c:v>-15.163371751047103</c:v>
                </c:pt>
                <c:pt idx="1033">
                  <c:v>-15.519034804937171</c:v>
                </c:pt>
                <c:pt idx="1034">
                  <c:v>-15.757716740628322</c:v>
                </c:pt>
                <c:pt idx="1035">
                  <c:v>-15.853796333385352</c:v>
                </c:pt>
                <c:pt idx="1036">
                  <c:v>-15.942122134446203</c:v>
                </c:pt>
                <c:pt idx="1037">
                  <c:v>-16.018985808651827</c:v>
                </c:pt>
                <c:pt idx="1038">
                  <c:v>-15.830534958296807</c:v>
                </c:pt>
                <c:pt idx="1039">
                  <c:v>-16.013254745224216</c:v>
                </c:pt>
                <c:pt idx="1040">
                  <c:v>-15.540947694513335</c:v>
                </c:pt>
                <c:pt idx="1041">
                  <c:v>-16.050000975436557</c:v>
                </c:pt>
                <c:pt idx="1042">
                  <c:v>-15.521731775961928</c:v>
                </c:pt>
                <c:pt idx="1043">
                  <c:v>-15.79648569910923</c:v>
                </c:pt>
                <c:pt idx="1044">
                  <c:v>-15.777606901935917</c:v>
                </c:pt>
                <c:pt idx="1045">
                  <c:v>-15.339686231790711</c:v>
                </c:pt>
                <c:pt idx="1046">
                  <c:v>-15.888856956707215</c:v>
                </c:pt>
                <c:pt idx="1047">
                  <c:v>-15.84873951271393</c:v>
                </c:pt>
                <c:pt idx="1048">
                  <c:v>-15.523417382852402</c:v>
                </c:pt>
                <c:pt idx="1049">
                  <c:v>-16.055057796107977</c:v>
                </c:pt>
                <c:pt idx="1050">
                  <c:v>-15.601629542570409</c:v>
                </c:pt>
                <c:pt idx="1051">
                  <c:v>-15.698046256705531</c:v>
                </c:pt>
                <c:pt idx="1052">
                  <c:v>-15.687595493984594</c:v>
                </c:pt>
                <c:pt idx="1053">
                  <c:v>-15.939762284799542</c:v>
                </c:pt>
                <c:pt idx="1054">
                  <c:v>-16.403813936909643</c:v>
                </c:pt>
                <c:pt idx="1055">
                  <c:v>-16.348957405097128</c:v>
                </c:pt>
                <c:pt idx="1056">
                  <c:v>-15.233879878809484</c:v>
                </c:pt>
                <c:pt idx="1057">
                  <c:v>-15.518659775441099</c:v>
                </c:pt>
                <c:pt idx="1058">
                  <c:v>-15.803439672072715</c:v>
                </c:pt>
                <c:pt idx="1059">
                  <c:v>-16.401782213509176</c:v>
                </c:pt>
                <c:pt idx="1060">
                  <c:v>-16.447834610586352</c:v>
                </c:pt>
                <c:pt idx="1061">
                  <c:v>-16.251434681874887</c:v>
                </c:pt>
                <c:pt idx="1062">
                  <c:v>-16.459347709855638</c:v>
                </c:pt>
                <c:pt idx="1063">
                  <c:v>-16.440723578684725</c:v>
                </c:pt>
                <c:pt idx="1064">
                  <c:v>-16.375369809303155</c:v>
                </c:pt>
                <c:pt idx="1065">
                  <c:v>-16.475601497059351</c:v>
                </c:pt>
                <c:pt idx="1066">
                  <c:v>-16.462733915523081</c:v>
                </c:pt>
                <c:pt idx="1067">
                  <c:v>-16.454945642487964</c:v>
                </c:pt>
                <c:pt idx="1068">
                  <c:v>-16.457654607021919</c:v>
                </c:pt>
                <c:pt idx="1069">
                  <c:v>-16.535537337373018</c:v>
                </c:pt>
                <c:pt idx="1070">
                  <c:v>-16.573462840848336</c:v>
                </c:pt>
                <c:pt idx="1071">
                  <c:v>-16.611388344323654</c:v>
                </c:pt>
                <c:pt idx="1072">
                  <c:v>-16.593441454286225</c:v>
                </c:pt>
                <c:pt idx="1073">
                  <c:v>-16.616129032258062</c:v>
                </c:pt>
                <c:pt idx="1074">
                  <c:v>-16.734646230618424</c:v>
                </c:pt>
                <c:pt idx="1075">
                  <c:v>-16.854517911245768</c:v>
                </c:pt>
                <c:pt idx="1076">
                  <c:v>-16.670978553887263</c:v>
                </c:pt>
                <c:pt idx="1077">
                  <c:v>-16.636592173321588</c:v>
                </c:pt>
                <c:pt idx="1078">
                  <c:v>-16.624455803710173</c:v>
                </c:pt>
                <c:pt idx="1079">
                  <c:v>-16.728562672962866</c:v>
                </c:pt>
                <c:pt idx="1080">
                  <c:v>-16.707987738898868</c:v>
                </c:pt>
                <c:pt idx="1081">
                  <c:v>-16.747451137021613</c:v>
                </c:pt>
                <c:pt idx="1082">
                  <c:v>-16.723165968946077</c:v>
                </c:pt>
                <c:pt idx="1083">
                  <c:v>-16.779831361122323</c:v>
                </c:pt>
                <c:pt idx="1084">
                  <c:v>-16.866178625390894</c:v>
                </c:pt>
                <c:pt idx="1085">
                  <c:v>-16.812211585223036</c:v>
                </c:pt>
                <c:pt idx="1086">
                  <c:v>-16.781517831127573</c:v>
                </c:pt>
                <c:pt idx="1087">
                  <c:v>-16.772073599098192</c:v>
                </c:pt>
                <c:pt idx="1088">
                  <c:v>-16.711023384908309</c:v>
                </c:pt>
                <c:pt idx="1089">
                  <c:v>-16.846615573330045</c:v>
                </c:pt>
                <c:pt idx="1090">
                  <c:v>-17.157937936298357</c:v>
                </c:pt>
                <c:pt idx="1091">
                  <c:v>-17.181548516371791</c:v>
                </c:pt>
                <c:pt idx="1092">
                  <c:v>-17.292180948715892</c:v>
                </c:pt>
                <c:pt idx="1093">
                  <c:v>-17.339064814861711</c:v>
                </c:pt>
                <c:pt idx="1094">
                  <c:v>-17.336029168852278</c:v>
                </c:pt>
                <c:pt idx="1095">
                  <c:v>-17.335017286849126</c:v>
                </c:pt>
                <c:pt idx="1096">
                  <c:v>-16.394978905925313</c:v>
                </c:pt>
                <c:pt idx="1097">
                  <c:v>-16.94847836164687</c:v>
                </c:pt>
                <c:pt idx="1098">
                  <c:v>-16.932625543597563</c:v>
                </c:pt>
                <c:pt idx="1099">
                  <c:v>-17.021333865873473</c:v>
                </c:pt>
                <c:pt idx="1100">
                  <c:v>-17.249344610582661</c:v>
                </c:pt>
                <c:pt idx="1101">
                  <c:v>-17.217976268485092</c:v>
                </c:pt>
                <c:pt idx="1102">
                  <c:v>-17.103970896130502</c:v>
                </c:pt>
                <c:pt idx="1103">
                  <c:v>-17.174802636350808</c:v>
                </c:pt>
                <c:pt idx="1104">
                  <c:v>-16.390594083911676</c:v>
                </c:pt>
                <c:pt idx="1105">
                  <c:v>-17.075975494043423</c:v>
                </c:pt>
                <c:pt idx="1106">
                  <c:v>-16.965680355700375</c:v>
                </c:pt>
                <c:pt idx="1107">
                  <c:v>-17.366048334945638</c:v>
                </c:pt>
                <c:pt idx="1108">
                  <c:v>-17.316466116791428</c:v>
                </c:pt>
                <c:pt idx="1109">
                  <c:v>-17.156926054295209</c:v>
                </c:pt>
                <c:pt idx="1110">
                  <c:v>-17.088455372082244</c:v>
                </c:pt>
                <c:pt idx="1111">
                  <c:v>-17.213254152470405</c:v>
                </c:pt>
                <c:pt idx="1112">
                  <c:v>-17.26890766264351</c:v>
                </c:pt>
                <c:pt idx="1113">
                  <c:v>-17.3444615188785</c:v>
                </c:pt>
                <c:pt idx="1114">
                  <c:v>-17.246308964573217</c:v>
                </c:pt>
                <c:pt idx="1115">
                  <c:v>-17.295553888726381</c:v>
                </c:pt>
                <c:pt idx="1116">
                  <c:v>-17.387972445013837</c:v>
                </c:pt>
                <c:pt idx="1117">
                  <c:v>-17.431820665150212</c:v>
                </c:pt>
                <c:pt idx="1118">
                  <c:v>-17.311406706775688</c:v>
                </c:pt>
                <c:pt idx="1119">
                  <c:v>-17.41225761308937</c:v>
                </c:pt>
                <c:pt idx="1120">
                  <c:v>-17.259508109071461</c:v>
                </c:pt>
                <c:pt idx="1121">
                  <c:v>-17.25273569773659</c:v>
                </c:pt>
                <c:pt idx="1122">
                  <c:v>-17.27339155230797</c:v>
                </c:pt>
                <c:pt idx="1123">
                  <c:v>-17.289306718944932</c:v>
                </c:pt>
                <c:pt idx="1124">
                  <c:v>-17.310301194083053</c:v>
                </c:pt>
                <c:pt idx="1125">
                  <c:v>-17.352628764926035</c:v>
                </c:pt>
                <c:pt idx="1126">
                  <c:v>-17.426448048476203</c:v>
                </c:pt>
                <c:pt idx="1127">
                  <c:v>-17.519230083764036</c:v>
                </c:pt>
                <c:pt idx="1128">
                  <c:v>-17.401728747103906</c:v>
                </c:pt>
                <c:pt idx="1129">
                  <c:v>-17.383076093676785</c:v>
                </c:pt>
                <c:pt idx="1130">
                  <c:v>-17.52847118700857</c:v>
                </c:pt>
                <c:pt idx="1131">
                  <c:v>-17.417903290451612</c:v>
                </c:pt>
                <c:pt idx="1132">
                  <c:v>-17.623485189860279</c:v>
                </c:pt>
                <c:pt idx="1133">
                  <c:v>-17.607931296155019</c:v>
                </c:pt>
                <c:pt idx="1134">
                  <c:v>-17.610974449271264</c:v>
                </c:pt>
                <c:pt idx="1135">
                  <c:v>-17.486543299629172</c:v>
                </c:pt>
                <c:pt idx="1136" formatCode="#0.00">
                  <c:v>-17.463212459071283</c:v>
                </c:pt>
                <c:pt idx="1137">
                  <c:v>-17.543348824465781</c:v>
                </c:pt>
                <c:pt idx="1138">
                  <c:v>-17.552478283814519</c:v>
                </c:pt>
                <c:pt idx="1139">
                  <c:v>-17.51629857454359</c:v>
                </c:pt>
                <c:pt idx="1140">
                  <c:v>-17.487895812125284</c:v>
                </c:pt>
                <c:pt idx="1141">
                  <c:v>-17.404716293614545</c:v>
                </c:pt>
                <c:pt idx="1142">
                  <c:v>-17.420946443567857</c:v>
                </c:pt>
                <c:pt idx="1143">
                  <c:v>-17.40708319048273</c:v>
                </c:pt>
                <c:pt idx="1144">
                  <c:v>-17.509536012063041</c:v>
                </c:pt>
                <c:pt idx="1145">
                  <c:v>-17.581557302480878</c:v>
                </c:pt>
                <c:pt idx="1146">
                  <c:v>-17.568032177519786</c:v>
                </c:pt>
                <c:pt idx="1147">
                  <c:v>-17.541320055721616</c:v>
                </c:pt>
                <c:pt idx="1148">
                  <c:v>-17.579866661860741</c:v>
                </c:pt>
                <c:pt idx="1149">
                  <c:v>-17.597111196186138</c:v>
                </c:pt>
                <c:pt idx="1150">
                  <c:v>-17.550787643194386</c:v>
                </c:pt>
                <c:pt idx="1151">
                  <c:v>-17.574456611876304</c:v>
                </c:pt>
                <c:pt idx="1152">
                  <c:v>-17.568708433767839</c:v>
                </c:pt>
                <c:pt idx="1153">
                  <c:v>-17.214810194261272</c:v>
                </c:pt>
                <c:pt idx="1154">
                  <c:v>-17.38141151309927</c:v>
                </c:pt>
                <c:pt idx="1155">
                  <c:v>-17.374977722331138</c:v>
                </c:pt>
                <c:pt idx="1156">
                  <c:v>-17.360755658527893</c:v>
                </c:pt>
                <c:pt idx="1157">
                  <c:v>-17.322152913919084</c:v>
                </c:pt>
                <c:pt idx="1158">
                  <c:v>-17.276777757975406</c:v>
                </c:pt>
                <c:pt idx="1159">
                  <c:v>-17.243931563001247</c:v>
                </c:pt>
                <c:pt idx="1160">
                  <c:v>-17.180270896453397</c:v>
                </c:pt>
                <c:pt idx="1161">
                  <c:v>-17.182302619853861</c:v>
                </c:pt>
                <c:pt idx="1162">
                  <c:v>-17.21751915879522</c:v>
                </c:pt>
                <c:pt idx="1163">
                  <c:v>-16.971680627339154</c:v>
                </c:pt>
                <c:pt idx="1164">
                  <c:v>-16.978114418107292</c:v>
                </c:pt>
                <c:pt idx="1165">
                  <c:v>-16.961860630903587</c:v>
                </c:pt>
                <c:pt idx="1166">
                  <c:v>-16.781375868829091</c:v>
                </c:pt>
                <c:pt idx="1167">
                  <c:v>-16.788148280163963</c:v>
                </c:pt>
                <c:pt idx="1168">
                  <c:v>-16.802031723400461</c:v>
                </c:pt>
                <c:pt idx="1169">
                  <c:v>-16.638139369096415</c:v>
                </c:pt>
                <c:pt idx="1170">
                  <c:v>-16.754963464623064</c:v>
                </c:pt>
                <c:pt idx="1171">
                  <c:v>-16.742095883086794</c:v>
                </c:pt>
                <c:pt idx="1172">
                  <c:v>-16.770540010693278</c:v>
                </c:pt>
                <c:pt idx="1173">
                  <c:v>-16.822931372045087</c:v>
                </c:pt>
                <c:pt idx="1174">
                  <c:v>-16.794422157358227</c:v>
                </c:pt>
                <c:pt idx="1175">
                  <c:v>-16.814107091308681</c:v>
                </c:pt>
                <c:pt idx="1176">
                  <c:v>-16.787973644512391</c:v>
                </c:pt>
                <c:pt idx="1177">
                  <c:v>-16.801888856442883</c:v>
                </c:pt>
                <c:pt idx="1178">
                  <c:v>-16.774058432581899</c:v>
                </c:pt>
                <c:pt idx="1179">
                  <c:v>-16.782543317905368</c:v>
                </c:pt>
                <c:pt idx="1180">
                  <c:v>-16.728240051835158</c:v>
                </c:pt>
                <c:pt idx="1181">
                  <c:v>-16.673597390352004</c:v>
                </c:pt>
                <c:pt idx="1182">
                  <c:v>-16.698373255496541</c:v>
                </c:pt>
                <c:pt idx="1183">
                  <c:v>-16.703803582103561</c:v>
                </c:pt>
                <c:pt idx="1184">
                  <c:v>-16.686494416043686</c:v>
                </c:pt>
                <c:pt idx="1185">
                  <c:v>-16.670542831635554</c:v>
                </c:pt>
                <c:pt idx="1186">
                  <c:v>-16.673257994939071</c:v>
                </c:pt>
                <c:pt idx="1187">
                  <c:v>-16.590106118769057</c:v>
                </c:pt>
                <c:pt idx="1188">
                  <c:v>-16.681742880262536</c:v>
                </c:pt>
                <c:pt idx="1189">
                  <c:v>-16.688530788521312</c:v>
                </c:pt>
                <c:pt idx="1190">
                  <c:v>-16.698033860083601</c:v>
                </c:pt>
                <c:pt idx="1191">
                  <c:v>-16.666809482093232</c:v>
                </c:pt>
                <c:pt idx="1192">
                  <c:v>-16.635245708689922</c:v>
                </c:pt>
                <c:pt idx="1193">
                  <c:v>-16.657985201356823</c:v>
                </c:pt>
                <c:pt idx="1194">
                  <c:v>-16.663076132550902</c:v>
                </c:pt>
                <c:pt idx="1195" formatCode="#0.00">
                  <c:v>-16.557852270719216</c:v>
                </c:pt>
                <c:pt idx="1196">
                  <c:v>-16.702928560636558</c:v>
                </c:pt>
                <c:pt idx="1197">
                  <c:v>-16.699885002106825</c:v>
                </c:pt>
                <c:pt idx="1198" formatCode="#0.00">
                  <c:v>-16.703604906976498</c:v>
                </c:pt>
                <c:pt idx="1199" formatCode="#0.00">
                  <c:v>-16.664038646089953</c:v>
                </c:pt>
                <c:pt idx="1200" formatCode="#0.00">
                  <c:v>-16.633941233962581</c:v>
                </c:pt>
                <c:pt idx="1201">
                  <c:v>-16.80843858966735</c:v>
                </c:pt>
                <c:pt idx="1202">
                  <c:v>-16.650511719291131</c:v>
                </c:pt>
                <c:pt idx="1203">
                  <c:v>-16.762108865381393</c:v>
                </c:pt>
                <c:pt idx="1204">
                  <c:v>-16.84191773349443</c:v>
                </c:pt>
                <c:pt idx="1205">
                  <c:v>-16.843946772514251</c:v>
                </c:pt>
                <c:pt idx="1206" formatCode="#0.00">
                  <c:v>-17.107045498751294</c:v>
                </c:pt>
                <c:pt idx="1207">
                  <c:v>-17.050122749291244</c:v>
                </c:pt>
                <c:pt idx="1208">
                  <c:v>-16.93694719335052</c:v>
                </c:pt>
                <c:pt idx="1209">
                  <c:v>-16.89696301490439</c:v>
                </c:pt>
                <c:pt idx="1210">
                  <c:v>-16.989129934712405</c:v>
                </c:pt>
                <c:pt idx="1211">
                  <c:v>-16.909839275759925</c:v>
                </c:pt>
                <c:pt idx="1212">
                  <c:v>-16.885780998898273</c:v>
                </c:pt>
                <c:pt idx="1213">
                  <c:v>-17.040973827104423</c:v>
                </c:pt>
                <c:pt idx="1214">
                  <c:v>-17.034874545646534</c:v>
                </c:pt>
                <c:pt idx="1215">
                  <c:v>-17.12128103296655</c:v>
                </c:pt>
                <c:pt idx="1216">
                  <c:v>-17.050122749291244</c:v>
                </c:pt>
                <c:pt idx="1217">
                  <c:v>-17.047750806502066</c:v>
                </c:pt>
                <c:pt idx="1218">
                  <c:v>-17.032841451827245</c:v>
                </c:pt>
                <c:pt idx="1219">
                  <c:v>-16.994212669260644</c:v>
                </c:pt>
                <c:pt idx="1220">
                  <c:v>-17.058593973538304</c:v>
                </c:pt>
                <c:pt idx="1221">
                  <c:v>-17.027081019339239</c:v>
                </c:pt>
                <c:pt idx="1222">
                  <c:v>-16.972187486218289</c:v>
                </c:pt>
                <c:pt idx="1223">
                  <c:v>-17.006072383206529</c:v>
                </c:pt>
                <c:pt idx="1224">
                  <c:v>-17.016237852303004</c:v>
                </c:pt>
                <c:pt idx="1225">
                  <c:v>-17.00031195071853</c:v>
                </c:pt>
                <c:pt idx="1226">
                  <c:v>-17.168785572797709</c:v>
                </c:pt>
                <c:pt idx="1227">
                  <c:v>-17.228621497750563</c:v>
                </c:pt>
                <c:pt idx="1228">
                  <c:v>-17.283328629136026</c:v>
                </c:pt>
                <c:pt idx="1229">
                  <c:v>-17.237003333333337</c:v>
                </c:pt>
                <c:pt idx="1230">
                  <c:v>-17.537471333333333</c:v>
                </c:pt>
                <c:pt idx="1231">
                  <c:v>-17.589252666666667</c:v>
                </c:pt>
                <c:pt idx="1232">
                  <c:v>-17.564384</c:v>
                </c:pt>
                <c:pt idx="1233">
                  <c:v>-17.603220000000004</c:v>
                </c:pt>
                <c:pt idx="1234">
                  <c:v>-17.359302666666668</c:v>
                </c:pt>
                <c:pt idx="1235">
                  <c:v>-17.401204666666668</c:v>
                </c:pt>
                <c:pt idx="1236">
                  <c:v>-17.42777666666667</c:v>
                </c:pt>
                <c:pt idx="1237">
                  <c:v>-17.518394000000001</c:v>
                </c:pt>
                <c:pt idx="1238">
                  <c:v>-16.90655666666667</c:v>
                </c:pt>
                <c:pt idx="1239">
                  <c:v>-17.485349333333332</c:v>
                </c:pt>
                <c:pt idx="1240">
                  <c:v>-17.451623333333334</c:v>
                </c:pt>
                <c:pt idx="1241">
                  <c:v>-17.444469333333334</c:v>
                </c:pt>
                <c:pt idx="1242">
                  <c:v>-17.591637333333335</c:v>
                </c:pt>
                <c:pt idx="1243">
                  <c:v>-17.646144</c:v>
                </c:pt>
                <c:pt idx="1244">
                  <c:v>-17.672375333333335</c:v>
                </c:pt>
                <c:pt idx="1245">
                  <c:v>-17.663518</c:v>
                </c:pt>
                <c:pt idx="1246">
                  <c:v>-17.536108666666667</c:v>
                </c:pt>
                <c:pt idx="1247">
                  <c:v>-17.427095333333334</c:v>
                </c:pt>
                <c:pt idx="1248">
                  <c:v>-17.331027333333335</c:v>
                </c:pt>
                <c:pt idx="1249">
                  <c:v>-17.296279333333334</c:v>
                </c:pt>
                <c:pt idx="1250">
                  <c:v>-17.212816</c:v>
                </c:pt>
                <c:pt idx="1251">
                  <c:v>-17.289125333333335</c:v>
                </c:pt>
                <c:pt idx="1252">
                  <c:v>-17.06731307672343</c:v>
                </c:pt>
                <c:pt idx="1253">
                  <c:v>-17.33259869753654</c:v>
                </c:pt>
                <c:pt idx="1254">
                  <c:v>-17.169346007805395</c:v>
                </c:pt>
                <c:pt idx="1255">
                  <c:v>-17.332598697536536</c:v>
                </c:pt>
                <c:pt idx="1256">
                  <c:v>-17.323755843509435</c:v>
                </c:pt>
                <c:pt idx="1257">
                  <c:v>-17.23566741300867</c:v>
                </c:pt>
                <c:pt idx="1258">
                  <c:v>-17.274099817049542</c:v>
                </c:pt>
                <c:pt idx="1259">
                  <c:v>-17.18975259402179</c:v>
                </c:pt>
                <c:pt idx="1260">
                  <c:v>-17.202336655521897</c:v>
                </c:pt>
                <c:pt idx="1261">
                  <c:v>-16.829786043015602</c:v>
                </c:pt>
                <c:pt idx="1262">
                  <c:v>-16.823206334777897</c:v>
                </c:pt>
                <c:pt idx="1263">
                  <c:v>-16.803813510498351</c:v>
                </c:pt>
                <c:pt idx="1264">
                  <c:v>-16.369552766809893</c:v>
                </c:pt>
                <c:pt idx="1265">
                  <c:v>-16.454050072599351</c:v>
                </c:pt>
                <c:pt idx="1266">
                  <c:v>-16.571792220010895</c:v>
                </c:pt>
                <c:pt idx="1267">
                  <c:v>-16.633433697185179</c:v>
                </c:pt>
                <c:pt idx="1268">
                  <c:v>-16.520886056277082</c:v>
                </c:pt>
                <c:pt idx="1269">
                  <c:v>-16.589107241689064</c:v>
                </c:pt>
                <c:pt idx="1270">
                  <c:v>-16.624429885912527</c:v>
                </c:pt>
                <c:pt idx="1271">
                  <c:v>-16.399334604096342</c:v>
                </c:pt>
                <c:pt idx="1272">
                  <c:v>-16.244884610727084</c:v>
                </c:pt>
                <c:pt idx="1273">
                  <c:v>-16.27224234497859</c:v>
                </c:pt>
                <c:pt idx="1274">
                  <c:v>-16.298214877495845</c:v>
                </c:pt>
                <c:pt idx="1275">
                  <c:v>-16.375786174614031</c:v>
                </c:pt>
                <c:pt idx="1276">
                  <c:v>-16.38</c:v>
                </c:pt>
                <c:pt idx="1277">
                  <c:v>-16.3</c:v>
                </c:pt>
                <c:pt idx="1278">
                  <c:v>-16.45</c:v>
                </c:pt>
                <c:pt idx="1279">
                  <c:v>-16.38</c:v>
                </c:pt>
                <c:pt idx="1280">
                  <c:v>-16.309999999999999</c:v>
                </c:pt>
                <c:pt idx="1281">
                  <c:v>-16.32</c:v>
                </c:pt>
                <c:pt idx="1282">
                  <c:v>-16.41</c:v>
                </c:pt>
                <c:pt idx="1283">
                  <c:v>-16.46</c:v>
                </c:pt>
                <c:pt idx="1284">
                  <c:v>-16.41</c:v>
                </c:pt>
                <c:pt idx="1285">
                  <c:v>-16.399999999999999</c:v>
                </c:pt>
                <c:pt idx="1286">
                  <c:v>-16.32</c:v>
                </c:pt>
                <c:pt idx="1287">
                  <c:v>-16.47</c:v>
                </c:pt>
                <c:pt idx="1288">
                  <c:v>-16.23</c:v>
                </c:pt>
                <c:pt idx="1289">
                  <c:v>-16</c:v>
                </c:pt>
                <c:pt idx="1290">
                  <c:v>-16.11</c:v>
                </c:pt>
                <c:pt idx="1291">
                  <c:v>-16.21</c:v>
                </c:pt>
                <c:pt idx="1292">
                  <c:v>-16.25</c:v>
                </c:pt>
                <c:pt idx="1293">
                  <c:v>-16.23</c:v>
                </c:pt>
                <c:pt idx="1294">
                  <c:v>-16.149999999999999</c:v>
                </c:pt>
                <c:pt idx="1295">
                  <c:v>-16.16</c:v>
                </c:pt>
                <c:pt idx="1296">
                  <c:v>-16.13</c:v>
                </c:pt>
                <c:pt idx="1297">
                  <c:v>-16.14</c:v>
                </c:pt>
                <c:pt idx="1298">
                  <c:v>-16.37</c:v>
                </c:pt>
                <c:pt idx="1299">
                  <c:v>-16.37</c:v>
                </c:pt>
                <c:pt idx="1300">
                  <c:v>-16.38</c:v>
                </c:pt>
                <c:pt idx="1301">
                  <c:v>-16.36</c:v>
                </c:pt>
                <c:pt idx="1302">
                  <c:v>-16.29</c:v>
                </c:pt>
                <c:pt idx="1303">
                  <c:v>-16.34</c:v>
                </c:pt>
                <c:pt idx="1304">
                  <c:v>-16.34</c:v>
                </c:pt>
                <c:pt idx="1305">
                  <c:v>-16.37</c:v>
                </c:pt>
                <c:pt idx="1306">
                  <c:v>-16.3</c:v>
                </c:pt>
                <c:pt idx="1307">
                  <c:v>-16.37</c:v>
                </c:pt>
                <c:pt idx="1308">
                  <c:v>-16.37</c:v>
                </c:pt>
                <c:pt idx="1309">
                  <c:v>-16.37</c:v>
                </c:pt>
                <c:pt idx="1310">
                  <c:v>-16.37</c:v>
                </c:pt>
                <c:pt idx="1311">
                  <c:v>-16.7</c:v>
                </c:pt>
                <c:pt idx="1312">
                  <c:v>-16.55</c:v>
                </c:pt>
                <c:pt idx="1313">
                  <c:v>-16.63</c:v>
                </c:pt>
                <c:pt idx="1314">
                  <c:v>-16.649999999999999</c:v>
                </c:pt>
                <c:pt idx="1315">
                  <c:v>-16.64</c:v>
                </c:pt>
                <c:pt idx="1316">
                  <c:v>-16.64</c:v>
                </c:pt>
                <c:pt idx="1317">
                  <c:v>-16.63</c:v>
                </c:pt>
                <c:pt idx="1318">
                  <c:v>-16.760000000000002</c:v>
                </c:pt>
                <c:pt idx="1319">
                  <c:v>-17.03</c:v>
                </c:pt>
                <c:pt idx="1320">
                  <c:v>-17.079999999999998</c:v>
                </c:pt>
                <c:pt idx="1321">
                  <c:v>-17.28</c:v>
                </c:pt>
                <c:pt idx="1322">
                  <c:v>-17.25</c:v>
                </c:pt>
                <c:pt idx="1323">
                  <c:v>-17.21</c:v>
                </c:pt>
                <c:pt idx="1324">
                  <c:v>-17.14</c:v>
                </c:pt>
                <c:pt idx="1325">
                  <c:v>-17.190000000000001</c:v>
                </c:pt>
                <c:pt idx="1326">
                  <c:v>-17.29</c:v>
                </c:pt>
                <c:pt idx="1327">
                  <c:v>-17.350000000000001</c:v>
                </c:pt>
                <c:pt idx="1328">
                  <c:v>-17.329999999999998</c:v>
                </c:pt>
                <c:pt idx="1329">
                  <c:v>-17.36</c:v>
                </c:pt>
                <c:pt idx="1330">
                  <c:v>-17.34</c:v>
                </c:pt>
                <c:pt idx="1331">
                  <c:v>-17.34</c:v>
                </c:pt>
                <c:pt idx="1332">
                  <c:v>-17.27</c:v>
                </c:pt>
                <c:pt idx="1333">
                  <c:v>-17.32</c:v>
                </c:pt>
                <c:pt idx="1334">
                  <c:v>-17.34</c:v>
                </c:pt>
                <c:pt idx="1335">
                  <c:v>-17.27</c:v>
                </c:pt>
                <c:pt idx="1336">
                  <c:v>-17.309999999999999</c:v>
                </c:pt>
                <c:pt idx="1337">
                  <c:v>-17.329999999999998</c:v>
                </c:pt>
                <c:pt idx="1338">
                  <c:v>-17.3</c:v>
                </c:pt>
                <c:pt idx="1339">
                  <c:v>-17.309999999999999</c:v>
                </c:pt>
                <c:pt idx="1340">
                  <c:v>-17.329999999999998</c:v>
                </c:pt>
                <c:pt idx="1341">
                  <c:v>-16.829999999999998</c:v>
                </c:pt>
                <c:pt idx="1342">
                  <c:v>-16.57</c:v>
                </c:pt>
                <c:pt idx="1343">
                  <c:v>-16.68</c:v>
                </c:pt>
                <c:pt idx="1344">
                  <c:v>-16.78</c:v>
                </c:pt>
                <c:pt idx="1345">
                  <c:v>-16.77</c:v>
                </c:pt>
                <c:pt idx="1346">
                  <c:v>-16.77</c:v>
                </c:pt>
                <c:pt idx="1347">
                  <c:v>-16.71</c:v>
                </c:pt>
                <c:pt idx="1348">
                  <c:v>-16.77</c:v>
                </c:pt>
                <c:pt idx="1349">
                  <c:v>-16.600000000000001</c:v>
                </c:pt>
                <c:pt idx="1350">
                  <c:v>-16.739999999999998</c:v>
                </c:pt>
                <c:pt idx="1351">
                  <c:v>-16.77</c:v>
                </c:pt>
                <c:pt idx="1352">
                  <c:v>-16.78</c:v>
                </c:pt>
                <c:pt idx="1353">
                  <c:v>-16.809999999999999</c:v>
                </c:pt>
                <c:pt idx="1354">
                  <c:v>-16.77</c:v>
                </c:pt>
                <c:pt idx="1355">
                  <c:v>-16.690000000000001</c:v>
                </c:pt>
                <c:pt idx="1356">
                  <c:v>-16.66</c:v>
                </c:pt>
                <c:pt idx="1357">
                  <c:v>-16.72</c:v>
                </c:pt>
                <c:pt idx="1358">
                  <c:v>-16.48</c:v>
                </c:pt>
                <c:pt idx="1359">
                  <c:v>-16.62</c:v>
                </c:pt>
                <c:pt idx="1360">
                  <c:v>-16.579999999999998</c:v>
                </c:pt>
                <c:pt idx="1361">
                  <c:v>-16.54</c:v>
                </c:pt>
                <c:pt idx="1362">
                  <c:v>-16.84</c:v>
                </c:pt>
                <c:pt idx="1363">
                  <c:v>-16.64</c:v>
                </c:pt>
                <c:pt idx="1364">
                  <c:v>-16.93</c:v>
                </c:pt>
                <c:pt idx="1365">
                  <c:v>-16.93</c:v>
                </c:pt>
                <c:pt idx="1366">
                  <c:v>-17</c:v>
                </c:pt>
                <c:pt idx="1367">
                  <c:v>-17.09</c:v>
                </c:pt>
                <c:pt idx="1368">
                  <c:v>-17.34</c:v>
                </c:pt>
                <c:pt idx="1369">
                  <c:v>-17.22</c:v>
                </c:pt>
                <c:pt idx="1370">
                  <c:v>-17.239999999999998</c:v>
                </c:pt>
                <c:pt idx="1371">
                  <c:v>-17.22</c:v>
                </c:pt>
                <c:pt idx="1372">
                  <c:v>-17.170000000000002</c:v>
                </c:pt>
                <c:pt idx="1373">
                  <c:v>-17.12</c:v>
                </c:pt>
                <c:pt idx="1374">
                  <c:v>-17.13</c:v>
                </c:pt>
                <c:pt idx="1375">
                  <c:v>-17.09</c:v>
                </c:pt>
                <c:pt idx="1376">
                  <c:v>-17.170000000000002</c:v>
                </c:pt>
                <c:pt idx="1377">
                  <c:v>-17.36</c:v>
                </c:pt>
                <c:pt idx="1378">
                  <c:v>-17.38</c:v>
                </c:pt>
                <c:pt idx="1379">
                  <c:v>-17.14</c:v>
                </c:pt>
                <c:pt idx="1380">
                  <c:v>-17.27</c:v>
                </c:pt>
                <c:pt idx="1381">
                  <c:v>-17.309999999999999</c:v>
                </c:pt>
                <c:pt idx="1382">
                  <c:v>-17.170000000000002</c:v>
                </c:pt>
                <c:pt idx="1383">
                  <c:v>-17.18</c:v>
                </c:pt>
                <c:pt idx="1384">
                  <c:v>-17.29</c:v>
                </c:pt>
                <c:pt idx="1385">
                  <c:v>-17.32</c:v>
                </c:pt>
                <c:pt idx="1386">
                  <c:v>-17.21</c:v>
                </c:pt>
                <c:pt idx="1387">
                  <c:v>-17.68</c:v>
                </c:pt>
                <c:pt idx="1388">
                  <c:v>-17.309999999999999</c:v>
                </c:pt>
                <c:pt idx="1389">
                  <c:v>-17.440000000000001</c:v>
                </c:pt>
                <c:pt idx="1390">
                  <c:v>-17.38</c:v>
                </c:pt>
                <c:pt idx="1391">
                  <c:v>-17.649999999999999</c:v>
                </c:pt>
                <c:pt idx="1392">
                  <c:v>-17.510000000000002</c:v>
                </c:pt>
                <c:pt idx="1393">
                  <c:v>-17.63</c:v>
                </c:pt>
                <c:pt idx="1394">
                  <c:v>-17.600000000000001</c:v>
                </c:pt>
                <c:pt idx="1395">
                  <c:v>-17.670000000000002</c:v>
                </c:pt>
                <c:pt idx="1396">
                  <c:v>-17.45</c:v>
                </c:pt>
                <c:pt idx="1397">
                  <c:v>-17.489999999999998</c:v>
                </c:pt>
                <c:pt idx="1398">
                  <c:v>-17.57</c:v>
                </c:pt>
                <c:pt idx="1399">
                  <c:v>-17.86</c:v>
                </c:pt>
                <c:pt idx="1400">
                  <c:v>-17.850000000000001</c:v>
                </c:pt>
                <c:pt idx="1401">
                  <c:v>-17.760000000000002</c:v>
                </c:pt>
                <c:pt idx="1402">
                  <c:v>-17.68</c:v>
                </c:pt>
                <c:pt idx="1403">
                  <c:v>-17.5</c:v>
                </c:pt>
                <c:pt idx="1404">
                  <c:v>-17.25</c:v>
                </c:pt>
                <c:pt idx="1405">
                  <c:v>-17.440000000000001</c:v>
                </c:pt>
                <c:pt idx="1406">
                  <c:v>-16.940000000000001</c:v>
                </c:pt>
                <c:pt idx="1407">
                  <c:v>-16.96</c:v>
                </c:pt>
                <c:pt idx="1408">
                  <c:v>-17.239999999999998</c:v>
                </c:pt>
                <c:pt idx="1409">
                  <c:v>-16.690000000000001</c:v>
                </c:pt>
                <c:pt idx="1410">
                  <c:v>-17.16</c:v>
                </c:pt>
                <c:pt idx="1411">
                  <c:v>-17.25</c:v>
                </c:pt>
                <c:pt idx="1412">
                  <c:v>-17.25</c:v>
                </c:pt>
                <c:pt idx="1413">
                  <c:v>-16.940000000000001</c:v>
                </c:pt>
                <c:pt idx="1414">
                  <c:v>-15.52</c:v>
                </c:pt>
                <c:pt idx="1415">
                  <c:v>-15.93</c:v>
                </c:pt>
                <c:pt idx="1416">
                  <c:v>-16.02</c:v>
                </c:pt>
                <c:pt idx="1417">
                  <c:v>-16.11</c:v>
                </c:pt>
                <c:pt idx="1418">
                  <c:v>-15.93</c:v>
                </c:pt>
                <c:pt idx="1419">
                  <c:v>-16.27</c:v>
                </c:pt>
                <c:pt idx="1420">
                  <c:v>-16.23</c:v>
                </c:pt>
                <c:pt idx="1421">
                  <c:v>-16.309999999999999</c:v>
                </c:pt>
                <c:pt idx="1422">
                  <c:v>-15.79</c:v>
                </c:pt>
                <c:pt idx="1423">
                  <c:v>-15.96</c:v>
                </c:pt>
                <c:pt idx="1424" formatCode="General">
                  <c:v>-16.100000000000001</c:v>
                </c:pt>
                <c:pt idx="1425" formatCode="General">
                  <c:v>-16.079999999999998</c:v>
                </c:pt>
                <c:pt idx="1426" formatCode="General">
                  <c:v>-16.13</c:v>
                </c:pt>
                <c:pt idx="1427" formatCode="General">
                  <c:v>-16.16</c:v>
                </c:pt>
                <c:pt idx="1428" formatCode="General">
                  <c:v>-16.010000000000002</c:v>
                </c:pt>
                <c:pt idx="1429" formatCode="General">
                  <c:v>-16.010000000000002</c:v>
                </c:pt>
                <c:pt idx="1430" formatCode="General">
                  <c:v>-16.03</c:v>
                </c:pt>
                <c:pt idx="1431" formatCode="General">
                  <c:v>-16.03</c:v>
                </c:pt>
                <c:pt idx="1432" formatCode="General">
                  <c:v>-15.97</c:v>
                </c:pt>
                <c:pt idx="1433" formatCode="General">
                  <c:v>-16.03</c:v>
                </c:pt>
                <c:pt idx="1434" formatCode="General">
                  <c:v>-16.010000000000002</c:v>
                </c:pt>
                <c:pt idx="1435" formatCode="General">
                  <c:v>-16.059999999999999</c:v>
                </c:pt>
                <c:pt idx="1436" formatCode="General">
                  <c:v>-15.96</c:v>
                </c:pt>
                <c:pt idx="1437" formatCode="General">
                  <c:v>-15.57</c:v>
                </c:pt>
                <c:pt idx="1438">
                  <c:v>-15.88</c:v>
                </c:pt>
                <c:pt idx="1439">
                  <c:v>-15.86</c:v>
                </c:pt>
                <c:pt idx="1440">
                  <c:v>-15.89</c:v>
                </c:pt>
                <c:pt idx="1441">
                  <c:v>-16.03</c:v>
                </c:pt>
                <c:pt idx="1442">
                  <c:v>-15.91</c:v>
                </c:pt>
                <c:pt idx="1443">
                  <c:v>-15.64</c:v>
                </c:pt>
                <c:pt idx="1444">
                  <c:v>-16.03</c:v>
                </c:pt>
                <c:pt idx="1445">
                  <c:v>-15.95</c:v>
                </c:pt>
                <c:pt idx="1446">
                  <c:v>-15.96</c:v>
                </c:pt>
                <c:pt idx="1447">
                  <c:v>-15.66</c:v>
                </c:pt>
                <c:pt idx="1448">
                  <c:v>-15.69</c:v>
                </c:pt>
                <c:pt idx="1449">
                  <c:v>-16.010000000000002</c:v>
                </c:pt>
                <c:pt idx="1450">
                  <c:v>-15.03</c:v>
                </c:pt>
                <c:pt idx="1451">
                  <c:v>-15.81</c:v>
                </c:pt>
                <c:pt idx="1452">
                  <c:v>-16</c:v>
                </c:pt>
                <c:pt idx="1453">
                  <c:v>-16.09</c:v>
                </c:pt>
                <c:pt idx="1454">
                  <c:v>-15.54</c:v>
                </c:pt>
                <c:pt idx="1455">
                  <c:v>-13.36</c:v>
                </c:pt>
                <c:pt idx="1456">
                  <c:v>-16.23</c:v>
                </c:pt>
                <c:pt idx="1457">
                  <c:v>-16.16</c:v>
                </c:pt>
                <c:pt idx="1458">
                  <c:v>-16.05</c:v>
                </c:pt>
                <c:pt idx="1459">
                  <c:v>-16.14</c:v>
                </c:pt>
                <c:pt idx="1460">
                  <c:v>-16.350000000000001</c:v>
                </c:pt>
                <c:pt idx="1461">
                  <c:v>-16.23</c:v>
                </c:pt>
                <c:pt idx="1462">
                  <c:v>-16.239999999999998</c:v>
                </c:pt>
                <c:pt idx="1463">
                  <c:v>-16.18</c:v>
                </c:pt>
                <c:pt idx="1464">
                  <c:v>-16.57</c:v>
                </c:pt>
                <c:pt idx="1465">
                  <c:v>-16.91</c:v>
                </c:pt>
                <c:pt idx="1466">
                  <c:v>-16.45</c:v>
                </c:pt>
                <c:pt idx="1467">
                  <c:v>-16.47</c:v>
                </c:pt>
                <c:pt idx="1468">
                  <c:v>-16.62</c:v>
                </c:pt>
                <c:pt idx="1469">
                  <c:v>-16.28</c:v>
                </c:pt>
                <c:pt idx="1470">
                  <c:v>-16.559999999999999</c:v>
                </c:pt>
                <c:pt idx="1471">
                  <c:v>-16.37</c:v>
                </c:pt>
                <c:pt idx="1472">
                  <c:v>-16.93</c:v>
                </c:pt>
                <c:pt idx="1473">
                  <c:v>-16.8</c:v>
                </c:pt>
                <c:pt idx="1474">
                  <c:v>-16.87</c:v>
                </c:pt>
                <c:pt idx="1475">
                  <c:v>-15.89</c:v>
                </c:pt>
                <c:pt idx="1476">
                  <c:v>-16.66</c:v>
                </c:pt>
                <c:pt idx="1477">
                  <c:v>-16.07</c:v>
                </c:pt>
                <c:pt idx="1478">
                  <c:v>-16.649999999999999</c:v>
                </c:pt>
                <c:pt idx="1479">
                  <c:v>-15.82</c:v>
                </c:pt>
                <c:pt idx="1480">
                  <c:v>-15.13</c:v>
                </c:pt>
                <c:pt idx="1481">
                  <c:v>-16.739999999999998</c:v>
                </c:pt>
                <c:pt idx="1482">
                  <c:v>-16.66</c:v>
                </c:pt>
                <c:pt idx="1483">
                  <c:v>-16.27</c:v>
                </c:pt>
                <c:pt idx="1484">
                  <c:v>-16.649999999999999</c:v>
                </c:pt>
                <c:pt idx="1485">
                  <c:v>-16.78</c:v>
                </c:pt>
                <c:pt idx="1486">
                  <c:v>-16.77</c:v>
                </c:pt>
                <c:pt idx="1487">
                  <c:v>-16.34</c:v>
                </c:pt>
                <c:pt idx="1488">
                  <c:v>-16.78</c:v>
                </c:pt>
                <c:pt idx="1489">
                  <c:v>-16.850000000000001</c:v>
                </c:pt>
                <c:pt idx="1490">
                  <c:v>-16.77</c:v>
                </c:pt>
                <c:pt idx="1491">
                  <c:v>-16.8</c:v>
                </c:pt>
                <c:pt idx="1492">
                  <c:v>-16.14</c:v>
                </c:pt>
                <c:pt idx="1493">
                  <c:v>-16.64</c:v>
                </c:pt>
                <c:pt idx="1494">
                  <c:v>-16.829999999999998</c:v>
                </c:pt>
                <c:pt idx="1495">
                  <c:v>-16.77</c:v>
                </c:pt>
                <c:pt idx="1496">
                  <c:v>-16.79</c:v>
                </c:pt>
                <c:pt idx="1497">
                  <c:v>-17.170000000000002</c:v>
                </c:pt>
                <c:pt idx="1498">
                  <c:v>-17.2</c:v>
                </c:pt>
                <c:pt idx="1499">
                  <c:v>-16.899999999999999</c:v>
                </c:pt>
                <c:pt idx="1500">
                  <c:v>-16.920000000000002</c:v>
                </c:pt>
                <c:pt idx="1501">
                  <c:v>-17.29</c:v>
                </c:pt>
                <c:pt idx="1502">
                  <c:v>-16.82</c:v>
                </c:pt>
                <c:pt idx="1503">
                  <c:v>-16.96</c:v>
                </c:pt>
                <c:pt idx="1504">
                  <c:v>-17.61</c:v>
                </c:pt>
                <c:pt idx="1505">
                  <c:v>-17.71</c:v>
                </c:pt>
                <c:pt idx="1506">
                  <c:v>-17.63</c:v>
                </c:pt>
                <c:pt idx="1507">
                  <c:v>-17.68</c:v>
                </c:pt>
                <c:pt idx="1508">
                  <c:v>-17.36</c:v>
                </c:pt>
                <c:pt idx="1509">
                  <c:v>-17.670000000000002</c:v>
                </c:pt>
                <c:pt idx="1510">
                  <c:v>-17.48</c:v>
                </c:pt>
                <c:pt idx="1511">
                  <c:v>-17.36</c:v>
                </c:pt>
                <c:pt idx="1512">
                  <c:v>-17.829999999999998</c:v>
                </c:pt>
                <c:pt idx="1513">
                  <c:v>-17.75</c:v>
                </c:pt>
                <c:pt idx="1514">
                  <c:v>-17.68</c:v>
                </c:pt>
                <c:pt idx="1515">
                  <c:v>-17.71</c:v>
                </c:pt>
                <c:pt idx="1516">
                  <c:v>-17.52</c:v>
                </c:pt>
                <c:pt idx="1517">
                  <c:v>-17.559999999999999</c:v>
                </c:pt>
                <c:pt idx="1518">
                  <c:v>-17.88</c:v>
                </c:pt>
                <c:pt idx="1519">
                  <c:v>-17.86</c:v>
                </c:pt>
                <c:pt idx="1520">
                  <c:v>-17.649999999999999</c:v>
                </c:pt>
                <c:pt idx="1521">
                  <c:v>-17.61</c:v>
                </c:pt>
                <c:pt idx="1522">
                  <c:v>-17.809999999999999</c:v>
                </c:pt>
                <c:pt idx="1523">
                  <c:v>-17.82</c:v>
                </c:pt>
                <c:pt idx="1524">
                  <c:v>-17.84</c:v>
                </c:pt>
                <c:pt idx="1525">
                  <c:v>-17.850000000000001</c:v>
                </c:pt>
                <c:pt idx="1526">
                  <c:v>-17.82</c:v>
                </c:pt>
                <c:pt idx="1527">
                  <c:v>-17.760000000000002</c:v>
                </c:pt>
                <c:pt idx="1528">
                  <c:v>-17.75</c:v>
                </c:pt>
                <c:pt idx="1529">
                  <c:v>-17.48</c:v>
                </c:pt>
                <c:pt idx="1530">
                  <c:v>-17.54</c:v>
                </c:pt>
                <c:pt idx="1531">
                  <c:v>-17.5</c:v>
                </c:pt>
                <c:pt idx="1532">
                  <c:v>-17.399999999999999</c:v>
                </c:pt>
                <c:pt idx="1533">
                  <c:v>-16.86</c:v>
                </c:pt>
                <c:pt idx="1534">
                  <c:v>-17.2</c:v>
                </c:pt>
                <c:pt idx="1535">
                  <c:v>-17.149999999999999</c:v>
                </c:pt>
                <c:pt idx="1536">
                  <c:v>-17.13</c:v>
                </c:pt>
                <c:pt idx="1537">
                  <c:v>-17</c:v>
                </c:pt>
                <c:pt idx="1538">
                  <c:v>-17.190000000000001</c:v>
                </c:pt>
                <c:pt idx="1539">
                  <c:v>-17.149999999999999</c:v>
                </c:pt>
                <c:pt idx="1540">
                  <c:v>-17.100000000000001</c:v>
                </c:pt>
                <c:pt idx="1541">
                  <c:v>-16.63</c:v>
                </c:pt>
                <c:pt idx="1542">
                  <c:v>-16.690000000000001</c:v>
                </c:pt>
                <c:pt idx="1543">
                  <c:v>-16.84</c:v>
                </c:pt>
                <c:pt idx="1544">
                  <c:v>-16.88</c:v>
                </c:pt>
                <c:pt idx="1545">
                  <c:v>-16.91</c:v>
                </c:pt>
                <c:pt idx="1546">
                  <c:v>-16.04</c:v>
                </c:pt>
                <c:pt idx="1547">
                  <c:v>-16.690000000000001</c:v>
                </c:pt>
                <c:pt idx="1548">
                  <c:v>-16.8</c:v>
                </c:pt>
                <c:pt idx="1549">
                  <c:v>-16.48</c:v>
                </c:pt>
                <c:pt idx="1550">
                  <c:v>-15.95</c:v>
                </c:pt>
                <c:pt idx="1551">
                  <c:v>-16.420000000000002</c:v>
                </c:pt>
                <c:pt idx="1552">
                  <c:v>-16.37</c:v>
                </c:pt>
                <c:pt idx="1553">
                  <c:v>-16.52</c:v>
                </c:pt>
                <c:pt idx="1554">
                  <c:v>-16.36</c:v>
                </c:pt>
                <c:pt idx="1555">
                  <c:v>-16.260000000000002</c:v>
                </c:pt>
                <c:pt idx="1556">
                  <c:v>-16.41</c:v>
                </c:pt>
                <c:pt idx="1557">
                  <c:v>-16.399999999999999</c:v>
                </c:pt>
                <c:pt idx="1558">
                  <c:v>-16.16</c:v>
                </c:pt>
                <c:pt idx="1559">
                  <c:v>-16.010000000000002</c:v>
                </c:pt>
                <c:pt idx="1560">
                  <c:v>-16.32</c:v>
                </c:pt>
                <c:pt idx="1561">
                  <c:v>-15.47</c:v>
                </c:pt>
                <c:pt idx="1562">
                  <c:v>-15.78</c:v>
                </c:pt>
                <c:pt idx="1563">
                  <c:v>-15.95</c:v>
                </c:pt>
                <c:pt idx="1564">
                  <c:v>-15.18</c:v>
                </c:pt>
                <c:pt idx="1565">
                  <c:v>-15.58</c:v>
                </c:pt>
                <c:pt idx="1566">
                  <c:v>-15.85</c:v>
                </c:pt>
                <c:pt idx="1567">
                  <c:v>-15.86</c:v>
                </c:pt>
                <c:pt idx="1568">
                  <c:v>-15.88</c:v>
                </c:pt>
                <c:pt idx="1569">
                  <c:v>-15.93</c:v>
                </c:pt>
                <c:pt idx="1570">
                  <c:v>-15.87</c:v>
                </c:pt>
                <c:pt idx="1571">
                  <c:v>-15.96</c:v>
                </c:pt>
                <c:pt idx="1572">
                  <c:v>-15.93</c:v>
                </c:pt>
                <c:pt idx="1573">
                  <c:v>-16.149999999999999</c:v>
                </c:pt>
                <c:pt idx="1574">
                  <c:v>-16.21</c:v>
                </c:pt>
                <c:pt idx="1575">
                  <c:v>-16.010000000000002</c:v>
                </c:pt>
                <c:pt idx="1576">
                  <c:v>-16</c:v>
                </c:pt>
                <c:pt idx="1577">
                  <c:v>-16.190000000000001</c:v>
                </c:pt>
                <c:pt idx="1578">
                  <c:v>-15.98</c:v>
                </c:pt>
                <c:pt idx="1579">
                  <c:v>-16.05</c:v>
                </c:pt>
                <c:pt idx="1580">
                  <c:v>-16.04</c:v>
                </c:pt>
                <c:pt idx="1581">
                  <c:v>-15.57</c:v>
                </c:pt>
                <c:pt idx="1582">
                  <c:v>-15.77</c:v>
                </c:pt>
                <c:pt idx="1583">
                  <c:v>-15.48</c:v>
                </c:pt>
                <c:pt idx="1584">
                  <c:v>-15.93</c:v>
                </c:pt>
                <c:pt idx="1585">
                  <c:v>-16.04</c:v>
                </c:pt>
                <c:pt idx="1586">
                  <c:v>-15.96</c:v>
                </c:pt>
                <c:pt idx="1587">
                  <c:v>-16</c:v>
                </c:pt>
                <c:pt idx="1588">
                  <c:v>-16.14</c:v>
                </c:pt>
                <c:pt idx="1589">
                  <c:v>-16.170000000000002</c:v>
                </c:pt>
                <c:pt idx="1590">
                  <c:v>-16.170000000000002</c:v>
                </c:pt>
                <c:pt idx="1591">
                  <c:v>-16.52</c:v>
                </c:pt>
                <c:pt idx="1592">
                  <c:v>-16.25</c:v>
                </c:pt>
                <c:pt idx="1593">
                  <c:v>-16.38</c:v>
                </c:pt>
                <c:pt idx="1594">
                  <c:v>-16.46</c:v>
                </c:pt>
                <c:pt idx="1595">
                  <c:v>-16.47</c:v>
                </c:pt>
                <c:pt idx="1596">
                  <c:v>-16.329999999999998</c:v>
                </c:pt>
                <c:pt idx="1597">
                  <c:v>-16.670000000000002</c:v>
                </c:pt>
                <c:pt idx="1598">
                  <c:v>-16.600000000000001</c:v>
                </c:pt>
                <c:pt idx="1599">
                  <c:v>-16.52</c:v>
                </c:pt>
                <c:pt idx="1600">
                  <c:v>-16.760000000000002</c:v>
                </c:pt>
                <c:pt idx="1601">
                  <c:v>-16.5</c:v>
                </c:pt>
                <c:pt idx="1602">
                  <c:v>-16.7</c:v>
                </c:pt>
                <c:pt idx="1603">
                  <c:v>-16.84</c:v>
                </c:pt>
                <c:pt idx="1604">
                  <c:v>-16.84</c:v>
                </c:pt>
                <c:pt idx="1605">
                  <c:v>-16.8</c:v>
                </c:pt>
                <c:pt idx="1606">
                  <c:v>-16.86</c:v>
                </c:pt>
                <c:pt idx="1607">
                  <c:v>-16.8</c:v>
                </c:pt>
                <c:pt idx="1608">
                  <c:v>-16.8</c:v>
                </c:pt>
                <c:pt idx="1609">
                  <c:v>-16.73</c:v>
                </c:pt>
              </c:numCache>
            </c:numRef>
          </c:yVal>
          <c:smooth val="0"/>
          <c:extLst>
            <c:ext xmlns:c16="http://schemas.microsoft.com/office/drawing/2014/chart" uri="{C3380CC4-5D6E-409C-BE32-E72D297353CC}">
              <c16:uniqueId val="{00000000-6977-4FB7-B527-9799F005C9CE}"/>
            </c:ext>
          </c:extLst>
        </c:ser>
        <c:dLbls>
          <c:showLegendKey val="0"/>
          <c:showVal val="0"/>
          <c:showCatName val="0"/>
          <c:showSerName val="0"/>
          <c:showPercent val="0"/>
          <c:showBubbleSize val="0"/>
        </c:dLbls>
        <c:axId val="479294031"/>
        <c:axId val="468752175"/>
      </c:scatterChart>
      <c:valAx>
        <c:axId val="479294031"/>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752175"/>
        <c:crosses val="autoZero"/>
        <c:crossBetween val="midCat"/>
      </c:valAx>
      <c:valAx>
        <c:axId val="468752175"/>
        <c:scaling>
          <c:orientation val="minMax"/>
          <c:max val="-1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2940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6279011681268807"/>
                  <c:y val="0.2394917279241702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'Coal-11'!$B$2:$B$1033</c:f>
              <c:numCache>
                <c:formatCode>yyyy"-"mm"-"dd</c:formatCode>
                <c:ptCount val="1032"/>
                <c:pt idx="0">
                  <c:v>42418</c:v>
                </c:pt>
                <c:pt idx="1">
                  <c:v>42440</c:v>
                </c:pt>
                <c:pt idx="2">
                  <c:v>42443</c:v>
                </c:pt>
                <c:pt idx="3">
                  <c:v>42447</c:v>
                </c:pt>
                <c:pt idx="4">
                  <c:v>42456</c:v>
                </c:pt>
                <c:pt idx="5">
                  <c:v>42457</c:v>
                </c:pt>
                <c:pt idx="6">
                  <c:v>42463</c:v>
                </c:pt>
                <c:pt idx="7">
                  <c:v>42464</c:v>
                </c:pt>
                <c:pt idx="8">
                  <c:v>42465</c:v>
                </c:pt>
                <c:pt idx="9">
                  <c:v>42467</c:v>
                </c:pt>
                <c:pt idx="10">
                  <c:v>42469</c:v>
                </c:pt>
                <c:pt idx="11">
                  <c:v>42471</c:v>
                </c:pt>
                <c:pt idx="12">
                  <c:v>42474</c:v>
                </c:pt>
                <c:pt idx="13">
                  <c:v>42476</c:v>
                </c:pt>
                <c:pt idx="14">
                  <c:v>42478</c:v>
                </c:pt>
                <c:pt idx="15">
                  <c:v>42480</c:v>
                </c:pt>
                <c:pt idx="16">
                  <c:v>42482</c:v>
                </c:pt>
                <c:pt idx="17">
                  <c:v>42484</c:v>
                </c:pt>
                <c:pt idx="18">
                  <c:v>42486</c:v>
                </c:pt>
                <c:pt idx="19">
                  <c:v>42488</c:v>
                </c:pt>
                <c:pt idx="20">
                  <c:v>42490</c:v>
                </c:pt>
                <c:pt idx="21">
                  <c:v>42492</c:v>
                </c:pt>
                <c:pt idx="22">
                  <c:v>42494</c:v>
                </c:pt>
                <c:pt idx="23">
                  <c:v>42496</c:v>
                </c:pt>
                <c:pt idx="24">
                  <c:v>42498</c:v>
                </c:pt>
                <c:pt idx="25">
                  <c:v>42500</c:v>
                </c:pt>
                <c:pt idx="26">
                  <c:v>42502</c:v>
                </c:pt>
                <c:pt idx="27">
                  <c:v>42504</c:v>
                </c:pt>
                <c:pt idx="28">
                  <c:v>42506</c:v>
                </c:pt>
                <c:pt idx="29">
                  <c:v>42508</c:v>
                </c:pt>
                <c:pt idx="30">
                  <c:v>42510</c:v>
                </c:pt>
                <c:pt idx="31">
                  <c:v>42512</c:v>
                </c:pt>
                <c:pt idx="32">
                  <c:v>42514</c:v>
                </c:pt>
                <c:pt idx="33">
                  <c:v>42516</c:v>
                </c:pt>
                <c:pt idx="34">
                  <c:v>42518</c:v>
                </c:pt>
                <c:pt idx="35">
                  <c:v>42520</c:v>
                </c:pt>
                <c:pt idx="36">
                  <c:v>42522</c:v>
                </c:pt>
                <c:pt idx="37">
                  <c:v>42524</c:v>
                </c:pt>
                <c:pt idx="38">
                  <c:v>42526</c:v>
                </c:pt>
                <c:pt idx="39">
                  <c:v>42528</c:v>
                </c:pt>
                <c:pt idx="40">
                  <c:v>42530</c:v>
                </c:pt>
                <c:pt idx="41">
                  <c:v>42532</c:v>
                </c:pt>
                <c:pt idx="42">
                  <c:v>42534</c:v>
                </c:pt>
                <c:pt idx="43">
                  <c:v>42536</c:v>
                </c:pt>
                <c:pt idx="44">
                  <c:v>42538</c:v>
                </c:pt>
                <c:pt idx="45">
                  <c:v>42540</c:v>
                </c:pt>
                <c:pt idx="46">
                  <c:v>42542</c:v>
                </c:pt>
                <c:pt idx="47">
                  <c:v>42544</c:v>
                </c:pt>
                <c:pt idx="48">
                  <c:v>42546</c:v>
                </c:pt>
                <c:pt idx="49">
                  <c:v>42548</c:v>
                </c:pt>
                <c:pt idx="50">
                  <c:v>42550</c:v>
                </c:pt>
                <c:pt idx="51">
                  <c:v>42552</c:v>
                </c:pt>
                <c:pt idx="52">
                  <c:v>42554</c:v>
                </c:pt>
                <c:pt idx="53">
                  <c:v>42556</c:v>
                </c:pt>
                <c:pt idx="54">
                  <c:v>42558</c:v>
                </c:pt>
                <c:pt idx="55">
                  <c:v>42560</c:v>
                </c:pt>
                <c:pt idx="56">
                  <c:v>42562</c:v>
                </c:pt>
                <c:pt idx="57">
                  <c:v>42564</c:v>
                </c:pt>
                <c:pt idx="58">
                  <c:v>42566</c:v>
                </c:pt>
                <c:pt idx="59">
                  <c:v>42568</c:v>
                </c:pt>
                <c:pt idx="60">
                  <c:v>42570</c:v>
                </c:pt>
                <c:pt idx="61">
                  <c:v>42572</c:v>
                </c:pt>
                <c:pt idx="62">
                  <c:v>42574</c:v>
                </c:pt>
                <c:pt idx="63">
                  <c:v>42576</c:v>
                </c:pt>
                <c:pt idx="64">
                  <c:v>42578</c:v>
                </c:pt>
                <c:pt idx="65">
                  <c:v>42580</c:v>
                </c:pt>
                <c:pt idx="66">
                  <c:v>42582</c:v>
                </c:pt>
                <c:pt idx="67">
                  <c:v>42584</c:v>
                </c:pt>
                <c:pt idx="68">
                  <c:v>42586</c:v>
                </c:pt>
                <c:pt idx="69">
                  <c:v>42588</c:v>
                </c:pt>
                <c:pt idx="70">
                  <c:v>42590</c:v>
                </c:pt>
                <c:pt idx="71">
                  <c:v>42592</c:v>
                </c:pt>
                <c:pt idx="72">
                  <c:v>42594</c:v>
                </c:pt>
                <c:pt idx="73">
                  <c:v>42596</c:v>
                </c:pt>
                <c:pt idx="74">
                  <c:v>42598</c:v>
                </c:pt>
                <c:pt idx="75">
                  <c:v>42600</c:v>
                </c:pt>
                <c:pt idx="76">
                  <c:v>42602</c:v>
                </c:pt>
                <c:pt idx="77">
                  <c:v>42604</c:v>
                </c:pt>
                <c:pt idx="78">
                  <c:v>42606</c:v>
                </c:pt>
                <c:pt idx="79">
                  <c:v>42608</c:v>
                </c:pt>
                <c:pt idx="80">
                  <c:v>42610</c:v>
                </c:pt>
                <c:pt idx="81">
                  <c:v>42612</c:v>
                </c:pt>
                <c:pt idx="82">
                  <c:v>42614</c:v>
                </c:pt>
                <c:pt idx="83">
                  <c:v>42616</c:v>
                </c:pt>
                <c:pt idx="84">
                  <c:v>42618</c:v>
                </c:pt>
                <c:pt idx="85">
                  <c:v>42620</c:v>
                </c:pt>
                <c:pt idx="86">
                  <c:v>42622</c:v>
                </c:pt>
                <c:pt idx="87">
                  <c:v>42624</c:v>
                </c:pt>
                <c:pt idx="88">
                  <c:v>42626</c:v>
                </c:pt>
                <c:pt idx="89">
                  <c:v>42634</c:v>
                </c:pt>
                <c:pt idx="90">
                  <c:v>42636</c:v>
                </c:pt>
                <c:pt idx="91">
                  <c:v>42638</c:v>
                </c:pt>
                <c:pt idx="92">
                  <c:v>42640</c:v>
                </c:pt>
                <c:pt idx="93">
                  <c:v>42642</c:v>
                </c:pt>
                <c:pt idx="94">
                  <c:v>42644</c:v>
                </c:pt>
                <c:pt idx="95">
                  <c:v>42646</c:v>
                </c:pt>
                <c:pt idx="96">
                  <c:v>42648</c:v>
                </c:pt>
                <c:pt idx="97">
                  <c:v>42650</c:v>
                </c:pt>
                <c:pt idx="98">
                  <c:v>42652</c:v>
                </c:pt>
                <c:pt idx="99">
                  <c:v>42653</c:v>
                </c:pt>
                <c:pt idx="100">
                  <c:v>42654</c:v>
                </c:pt>
                <c:pt idx="101">
                  <c:v>42658</c:v>
                </c:pt>
                <c:pt idx="102">
                  <c:v>42660</c:v>
                </c:pt>
                <c:pt idx="103">
                  <c:v>42662</c:v>
                </c:pt>
                <c:pt idx="104">
                  <c:v>42664</c:v>
                </c:pt>
                <c:pt idx="105">
                  <c:v>42666</c:v>
                </c:pt>
                <c:pt idx="106">
                  <c:v>42668</c:v>
                </c:pt>
                <c:pt idx="107">
                  <c:v>42670</c:v>
                </c:pt>
                <c:pt idx="108">
                  <c:v>42672</c:v>
                </c:pt>
                <c:pt idx="109">
                  <c:v>42687</c:v>
                </c:pt>
                <c:pt idx="110">
                  <c:v>42697</c:v>
                </c:pt>
                <c:pt idx="111">
                  <c:v>42719</c:v>
                </c:pt>
                <c:pt idx="112">
                  <c:v>42759</c:v>
                </c:pt>
                <c:pt idx="113">
                  <c:v>42786</c:v>
                </c:pt>
                <c:pt idx="114">
                  <c:v>42804</c:v>
                </c:pt>
                <c:pt idx="115">
                  <c:v>42811</c:v>
                </c:pt>
                <c:pt idx="116">
                  <c:v>42819</c:v>
                </c:pt>
                <c:pt idx="117">
                  <c:v>42822</c:v>
                </c:pt>
                <c:pt idx="118">
                  <c:v>42823</c:v>
                </c:pt>
                <c:pt idx="119">
                  <c:v>42824</c:v>
                </c:pt>
                <c:pt idx="120">
                  <c:v>42825</c:v>
                </c:pt>
                <c:pt idx="121">
                  <c:v>42826</c:v>
                </c:pt>
                <c:pt idx="122">
                  <c:v>42827</c:v>
                </c:pt>
                <c:pt idx="123">
                  <c:v>42828</c:v>
                </c:pt>
                <c:pt idx="124">
                  <c:v>42830</c:v>
                </c:pt>
                <c:pt idx="125">
                  <c:v>42831</c:v>
                </c:pt>
                <c:pt idx="126">
                  <c:v>42832</c:v>
                </c:pt>
                <c:pt idx="127">
                  <c:v>42833</c:v>
                </c:pt>
                <c:pt idx="128">
                  <c:v>42834</c:v>
                </c:pt>
                <c:pt idx="129">
                  <c:v>42835</c:v>
                </c:pt>
                <c:pt idx="130">
                  <c:v>42836</c:v>
                </c:pt>
                <c:pt idx="131">
                  <c:v>42837</c:v>
                </c:pt>
                <c:pt idx="132">
                  <c:v>42838</c:v>
                </c:pt>
                <c:pt idx="133">
                  <c:v>42839</c:v>
                </c:pt>
                <c:pt idx="134">
                  <c:v>42840</c:v>
                </c:pt>
                <c:pt idx="135">
                  <c:v>42841</c:v>
                </c:pt>
                <c:pt idx="136">
                  <c:v>42842</c:v>
                </c:pt>
                <c:pt idx="137">
                  <c:v>42843</c:v>
                </c:pt>
                <c:pt idx="138">
                  <c:v>42844</c:v>
                </c:pt>
                <c:pt idx="139">
                  <c:v>42845</c:v>
                </c:pt>
                <c:pt idx="140">
                  <c:v>42846</c:v>
                </c:pt>
                <c:pt idx="141">
                  <c:v>42847</c:v>
                </c:pt>
                <c:pt idx="142">
                  <c:v>42848</c:v>
                </c:pt>
                <c:pt idx="143">
                  <c:v>42849</c:v>
                </c:pt>
                <c:pt idx="144">
                  <c:v>42850</c:v>
                </c:pt>
                <c:pt idx="145">
                  <c:v>42851</c:v>
                </c:pt>
                <c:pt idx="146">
                  <c:v>42852</c:v>
                </c:pt>
                <c:pt idx="147">
                  <c:v>42854</c:v>
                </c:pt>
                <c:pt idx="148">
                  <c:v>42855</c:v>
                </c:pt>
                <c:pt idx="149">
                  <c:v>42856</c:v>
                </c:pt>
                <c:pt idx="150">
                  <c:v>42857</c:v>
                </c:pt>
                <c:pt idx="151">
                  <c:v>42858</c:v>
                </c:pt>
                <c:pt idx="152">
                  <c:v>42859</c:v>
                </c:pt>
                <c:pt idx="153">
                  <c:v>42860</c:v>
                </c:pt>
                <c:pt idx="154">
                  <c:v>42861</c:v>
                </c:pt>
                <c:pt idx="155">
                  <c:v>42862</c:v>
                </c:pt>
                <c:pt idx="156">
                  <c:v>42863</c:v>
                </c:pt>
                <c:pt idx="157">
                  <c:v>42864</c:v>
                </c:pt>
                <c:pt idx="158">
                  <c:v>42865</c:v>
                </c:pt>
                <c:pt idx="159">
                  <c:v>42866</c:v>
                </c:pt>
                <c:pt idx="160">
                  <c:v>42867</c:v>
                </c:pt>
                <c:pt idx="161">
                  <c:v>42868</c:v>
                </c:pt>
                <c:pt idx="162">
                  <c:v>42870</c:v>
                </c:pt>
                <c:pt idx="163">
                  <c:v>42871</c:v>
                </c:pt>
                <c:pt idx="164">
                  <c:v>42872</c:v>
                </c:pt>
                <c:pt idx="165">
                  <c:v>42873</c:v>
                </c:pt>
                <c:pt idx="166">
                  <c:v>42874</c:v>
                </c:pt>
                <c:pt idx="167">
                  <c:v>42875</c:v>
                </c:pt>
                <c:pt idx="168">
                  <c:v>42876</c:v>
                </c:pt>
                <c:pt idx="169">
                  <c:v>42877</c:v>
                </c:pt>
                <c:pt idx="170">
                  <c:v>42878</c:v>
                </c:pt>
                <c:pt idx="171">
                  <c:v>42879</c:v>
                </c:pt>
                <c:pt idx="172">
                  <c:v>42880</c:v>
                </c:pt>
                <c:pt idx="173">
                  <c:v>42881</c:v>
                </c:pt>
                <c:pt idx="174">
                  <c:v>42882</c:v>
                </c:pt>
                <c:pt idx="175">
                  <c:v>42883</c:v>
                </c:pt>
                <c:pt idx="176">
                  <c:v>42884</c:v>
                </c:pt>
                <c:pt idx="177">
                  <c:v>42885</c:v>
                </c:pt>
                <c:pt idx="178">
                  <c:v>42886</c:v>
                </c:pt>
                <c:pt idx="179">
                  <c:v>42887</c:v>
                </c:pt>
                <c:pt idx="180">
                  <c:v>42888</c:v>
                </c:pt>
                <c:pt idx="181">
                  <c:v>42889</c:v>
                </c:pt>
                <c:pt idx="182">
                  <c:v>42890</c:v>
                </c:pt>
                <c:pt idx="183">
                  <c:v>42891</c:v>
                </c:pt>
                <c:pt idx="184">
                  <c:v>42892</c:v>
                </c:pt>
                <c:pt idx="185">
                  <c:v>42893</c:v>
                </c:pt>
                <c:pt idx="186">
                  <c:v>42894</c:v>
                </c:pt>
                <c:pt idx="187">
                  <c:v>42895</c:v>
                </c:pt>
                <c:pt idx="188">
                  <c:v>42896</c:v>
                </c:pt>
                <c:pt idx="189">
                  <c:v>42897</c:v>
                </c:pt>
                <c:pt idx="190">
                  <c:v>42898</c:v>
                </c:pt>
                <c:pt idx="191">
                  <c:v>42899</c:v>
                </c:pt>
                <c:pt idx="192">
                  <c:v>42900</c:v>
                </c:pt>
                <c:pt idx="193">
                  <c:v>42901</c:v>
                </c:pt>
                <c:pt idx="194">
                  <c:v>42902</c:v>
                </c:pt>
                <c:pt idx="195">
                  <c:v>42903</c:v>
                </c:pt>
                <c:pt idx="196">
                  <c:v>42904</c:v>
                </c:pt>
                <c:pt idx="197">
                  <c:v>42905</c:v>
                </c:pt>
                <c:pt idx="198">
                  <c:v>42906</c:v>
                </c:pt>
                <c:pt idx="199">
                  <c:v>42907</c:v>
                </c:pt>
                <c:pt idx="200">
                  <c:v>42908</c:v>
                </c:pt>
                <c:pt idx="201">
                  <c:v>42909</c:v>
                </c:pt>
                <c:pt idx="202">
                  <c:v>42910</c:v>
                </c:pt>
                <c:pt idx="203">
                  <c:v>42911</c:v>
                </c:pt>
                <c:pt idx="204">
                  <c:v>42912</c:v>
                </c:pt>
                <c:pt idx="205">
                  <c:v>42913</c:v>
                </c:pt>
                <c:pt idx="206">
                  <c:v>42914</c:v>
                </c:pt>
                <c:pt idx="207">
                  <c:v>42915</c:v>
                </c:pt>
                <c:pt idx="208">
                  <c:v>42916</c:v>
                </c:pt>
                <c:pt idx="209">
                  <c:v>42917</c:v>
                </c:pt>
                <c:pt idx="210">
                  <c:v>42918</c:v>
                </c:pt>
                <c:pt idx="211">
                  <c:v>42919</c:v>
                </c:pt>
                <c:pt idx="212">
                  <c:v>42920</c:v>
                </c:pt>
                <c:pt idx="213">
                  <c:v>42921</c:v>
                </c:pt>
                <c:pt idx="214">
                  <c:v>42922</c:v>
                </c:pt>
                <c:pt idx="215">
                  <c:v>42923</c:v>
                </c:pt>
                <c:pt idx="216">
                  <c:v>42924</c:v>
                </c:pt>
                <c:pt idx="217">
                  <c:v>42925</c:v>
                </c:pt>
                <c:pt idx="218">
                  <c:v>42926</c:v>
                </c:pt>
                <c:pt idx="219">
                  <c:v>42927</c:v>
                </c:pt>
                <c:pt idx="220">
                  <c:v>42928</c:v>
                </c:pt>
                <c:pt idx="221">
                  <c:v>42929</c:v>
                </c:pt>
                <c:pt idx="222">
                  <c:v>42930</c:v>
                </c:pt>
                <c:pt idx="223">
                  <c:v>42931</c:v>
                </c:pt>
                <c:pt idx="224">
                  <c:v>42934</c:v>
                </c:pt>
                <c:pt idx="225">
                  <c:v>42935</c:v>
                </c:pt>
                <c:pt idx="226">
                  <c:v>42936</c:v>
                </c:pt>
                <c:pt idx="227">
                  <c:v>42937</c:v>
                </c:pt>
                <c:pt idx="228">
                  <c:v>42938</c:v>
                </c:pt>
                <c:pt idx="229">
                  <c:v>42939</c:v>
                </c:pt>
                <c:pt idx="230">
                  <c:v>42940</c:v>
                </c:pt>
                <c:pt idx="231">
                  <c:v>42941</c:v>
                </c:pt>
                <c:pt idx="232">
                  <c:v>42942</c:v>
                </c:pt>
                <c:pt idx="233">
                  <c:v>42943</c:v>
                </c:pt>
                <c:pt idx="234">
                  <c:v>42944</c:v>
                </c:pt>
                <c:pt idx="235">
                  <c:v>42945</c:v>
                </c:pt>
                <c:pt idx="236">
                  <c:v>42946</c:v>
                </c:pt>
                <c:pt idx="237">
                  <c:v>42947</c:v>
                </c:pt>
                <c:pt idx="238">
                  <c:v>42948</c:v>
                </c:pt>
                <c:pt idx="239">
                  <c:v>42949</c:v>
                </c:pt>
                <c:pt idx="240">
                  <c:v>42950</c:v>
                </c:pt>
                <c:pt idx="241">
                  <c:v>42951</c:v>
                </c:pt>
                <c:pt idx="242">
                  <c:v>42952</c:v>
                </c:pt>
                <c:pt idx="243">
                  <c:v>42953</c:v>
                </c:pt>
                <c:pt idx="244">
                  <c:v>42954</c:v>
                </c:pt>
                <c:pt idx="245">
                  <c:v>42955</c:v>
                </c:pt>
                <c:pt idx="246">
                  <c:v>42956</c:v>
                </c:pt>
                <c:pt idx="247">
                  <c:v>42957</c:v>
                </c:pt>
                <c:pt idx="248">
                  <c:v>42958</c:v>
                </c:pt>
                <c:pt idx="249">
                  <c:v>42959</c:v>
                </c:pt>
                <c:pt idx="250">
                  <c:v>42960</c:v>
                </c:pt>
                <c:pt idx="251">
                  <c:v>42961</c:v>
                </c:pt>
                <c:pt idx="252">
                  <c:v>42962</c:v>
                </c:pt>
                <c:pt idx="253">
                  <c:v>42963</c:v>
                </c:pt>
                <c:pt idx="254">
                  <c:v>42964</c:v>
                </c:pt>
                <c:pt idx="255">
                  <c:v>42965</c:v>
                </c:pt>
                <c:pt idx="256">
                  <c:v>42966</c:v>
                </c:pt>
                <c:pt idx="257">
                  <c:v>42967</c:v>
                </c:pt>
                <c:pt idx="258">
                  <c:v>42968</c:v>
                </c:pt>
                <c:pt idx="259">
                  <c:v>42969</c:v>
                </c:pt>
                <c:pt idx="260">
                  <c:v>42970</c:v>
                </c:pt>
                <c:pt idx="261">
                  <c:v>42971</c:v>
                </c:pt>
                <c:pt idx="262">
                  <c:v>42972</c:v>
                </c:pt>
                <c:pt idx="263">
                  <c:v>42973</c:v>
                </c:pt>
                <c:pt idx="264">
                  <c:v>42974</c:v>
                </c:pt>
                <c:pt idx="265">
                  <c:v>42975</c:v>
                </c:pt>
                <c:pt idx="266">
                  <c:v>42976</c:v>
                </c:pt>
                <c:pt idx="267">
                  <c:v>42977</c:v>
                </c:pt>
                <c:pt idx="268">
                  <c:v>42978</c:v>
                </c:pt>
                <c:pt idx="269">
                  <c:v>42979</c:v>
                </c:pt>
                <c:pt idx="270">
                  <c:v>42980</c:v>
                </c:pt>
                <c:pt idx="271">
                  <c:v>42981</c:v>
                </c:pt>
                <c:pt idx="272">
                  <c:v>42982</c:v>
                </c:pt>
                <c:pt idx="273">
                  <c:v>42983</c:v>
                </c:pt>
                <c:pt idx="274">
                  <c:v>42984</c:v>
                </c:pt>
                <c:pt idx="275">
                  <c:v>42985</c:v>
                </c:pt>
                <c:pt idx="276">
                  <c:v>42986</c:v>
                </c:pt>
                <c:pt idx="277">
                  <c:v>42987</c:v>
                </c:pt>
                <c:pt idx="278">
                  <c:v>42988</c:v>
                </c:pt>
                <c:pt idx="279">
                  <c:v>42989</c:v>
                </c:pt>
                <c:pt idx="280">
                  <c:v>42990</c:v>
                </c:pt>
                <c:pt idx="281">
                  <c:v>42991</c:v>
                </c:pt>
                <c:pt idx="282">
                  <c:v>42992</c:v>
                </c:pt>
                <c:pt idx="283">
                  <c:v>42993</c:v>
                </c:pt>
                <c:pt idx="284">
                  <c:v>42994</c:v>
                </c:pt>
                <c:pt idx="285">
                  <c:v>42995</c:v>
                </c:pt>
                <c:pt idx="286">
                  <c:v>42996</c:v>
                </c:pt>
                <c:pt idx="287">
                  <c:v>42997</c:v>
                </c:pt>
                <c:pt idx="288">
                  <c:v>42998</c:v>
                </c:pt>
                <c:pt idx="289">
                  <c:v>42999</c:v>
                </c:pt>
                <c:pt idx="290">
                  <c:v>43000</c:v>
                </c:pt>
                <c:pt idx="291">
                  <c:v>43001</c:v>
                </c:pt>
                <c:pt idx="292">
                  <c:v>43002</c:v>
                </c:pt>
                <c:pt idx="293">
                  <c:v>43003</c:v>
                </c:pt>
                <c:pt idx="294">
                  <c:v>43004</c:v>
                </c:pt>
                <c:pt idx="295">
                  <c:v>43005</c:v>
                </c:pt>
                <c:pt idx="296">
                  <c:v>43006</c:v>
                </c:pt>
                <c:pt idx="297">
                  <c:v>43007</c:v>
                </c:pt>
                <c:pt idx="298">
                  <c:v>43008</c:v>
                </c:pt>
                <c:pt idx="299">
                  <c:v>43009</c:v>
                </c:pt>
                <c:pt idx="300">
                  <c:v>43010</c:v>
                </c:pt>
                <c:pt idx="301">
                  <c:v>43011</c:v>
                </c:pt>
                <c:pt idx="302">
                  <c:v>43012</c:v>
                </c:pt>
                <c:pt idx="303">
                  <c:v>43013</c:v>
                </c:pt>
                <c:pt idx="304">
                  <c:v>43014</c:v>
                </c:pt>
                <c:pt idx="305">
                  <c:v>43015</c:v>
                </c:pt>
                <c:pt idx="306">
                  <c:v>43016</c:v>
                </c:pt>
                <c:pt idx="307">
                  <c:v>43017</c:v>
                </c:pt>
                <c:pt idx="308">
                  <c:v>43018</c:v>
                </c:pt>
                <c:pt idx="309">
                  <c:v>43028</c:v>
                </c:pt>
                <c:pt idx="310">
                  <c:v>43046</c:v>
                </c:pt>
                <c:pt idx="311">
                  <c:v>43218</c:v>
                </c:pt>
                <c:pt idx="312">
                  <c:v>43219</c:v>
                </c:pt>
                <c:pt idx="313">
                  <c:v>43220</c:v>
                </c:pt>
                <c:pt idx="314">
                  <c:v>43221</c:v>
                </c:pt>
                <c:pt idx="315">
                  <c:v>43222</c:v>
                </c:pt>
                <c:pt idx="316">
                  <c:v>43223</c:v>
                </c:pt>
                <c:pt idx="317">
                  <c:v>43224</c:v>
                </c:pt>
                <c:pt idx="318">
                  <c:v>43225</c:v>
                </c:pt>
                <c:pt idx="319">
                  <c:v>43226</c:v>
                </c:pt>
                <c:pt idx="320">
                  <c:v>43227</c:v>
                </c:pt>
                <c:pt idx="321">
                  <c:v>43228</c:v>
                </c:pt>
                <c:pt idx="322">
                  <c:v>43229</c:v>
                </c:pt>
                <c:pt idx="323">
                  <c:v>43230</c:v>
                </c:pt>
                <c:pt idx="324">
                  <c:v>43231</c:v>
                </c:pt>
                <c:pt idx="325">
                  <c:v>43232</c:v>
                </c:pt>
                <c:pt idx="326">
                  <c:v>43233</c:v>
                </c:pt>
                <c:pt idx="327">
                  <c:v>43234</c:v>
                </c:pt>
                <c:pt idx="328">
                  <c:v>43235</c:v>
                </c:pt>
                <c:pt idx="329">
                  <c:v>43236</c:v>
                </c:pt>
                <c:pt idx="330">
                  <c:v>43237</c:v>
                </c:pt>
                <c:pt idx="331">
                  <c:v>43238</c:v>
                </c:pt>
                <c:pt idx="332">
                  <c:v>43239</c:v>
                </c:pt>
                <c:pt idx="333">
                  <c:v>43240</c:v>
                </c:pt>
                <c:pt idx="334">
                  <c:v>43241</c:v>
                </c:pt>
                <c:pt idx="335">
                  <c:v>43242</c:v>
                </c:pt>
                <c:pt idx="336">
                  <c:v>43243</c:v>
                </c:pt>
                <c:pt idx="337">
                  <c:v>43244</c:v>
                </c:pt>
                <c:pt idx="338">
                  <c:v>43245</c:v>
                </c:pt>
                <c:pt idx="339">
                  <c:v>43246</c:v>
                </c:pt>
                <c:pt idx="340">
                  <c:v>43247</c:v>
                </c:pt>
                <c:pt idx="341">
                  <c:v>43248</c:v>
                </c:pt>
                <c:pt idx="342">
                  <c:v>43249</c:v>
                </c:pt>
                <c:pt idx="343">
                  <c:v>43250</c:v>
                </c:pt>
                <c:pt idx="344">
                  <c:v>43251</c:v>
                </c:pt>
                <c:pt idx="345">
                  <c:v>43252</c:v>
                </c:pt>
                <c:pt idx="346">
                  <c:v>43253</c:v>
                </c:pt>
                <c:pt idx="347">
                  <c:v>43254</c:v>
                </c:pt>
                <c:pt idx="348">
                  <c:v>43255</c:v>
                </c:pt>
                <c:pt idx="349">
                  <c:v>43256</c:v>
                </c:pt>
                <c:pt idx="350">
                  <c:v>43257</c:v>
                </c:pt>
                <c:pt idx="351">
                  <c:v>43258</c:v>
                </c:pt>
                <c:pt idx="352">
                  <c:v>43259</c:v>
                </c:pt>
                <c:pt idx="353">
                  <c:v>43260</c:v>
                </c:pt>
                <c:pt idx="354">
                  <c:v>43261</c:v>
                </c:pt>
                <c:pt idx="355">
                  <c:v>43262</c:v>
                </c:pt>
                <c:pt idx="356">
                  <c:v>43263</c:v>
                </c:pt>
                <c:pt idx="357">
                  <c:v>43264</c:v>
                </c:pt>
                <c:pt idx="358">
                  <c:v>43265</c:v>
                </c:pt>
                <c:pt idx="359">
                  <c:v>43266</c:v>
                </c:pt>
                <c:pt idx="360">
                  <c:v>43274</c:v>
                </c:pt>
                <c:pt idx="361">
                  <c:v>43275</c:v>
                </c:pt>
                <c:pt idx="362">
                  <c:v>43276</c:v>
                </c:pt>
                <c:pt idx="363">
                  <c:v>43277</c:v>
                </c:pt>
                <c:pt idx="364">
                  <c:v>43278</c:v>
                </c:pt>
                <c:pt idx="365">
                  <c:v>43279</c:v>
                </c:pt>
                <c:pt idx="366">
                  <c:v>43280</c:v>
                </c:pt>
                <c:pt idx="367">
                  <c:v>43281</c:v>
                </c:pt>
                <c:pt idx="368">
                  <c:v>43282</c:v>
                </c:pt>
                <c:pt idx="369">
                  <c:v>43283</c:v>
                </c:pt>
                <c:pt idx="370">
                  <c:v>43284</c:v>
                </c:pt>
                <c:pt idx="371">
                  <c:v>43285</c:v>
                </c:pt>
                <c:pt idx="372">
                  <c:v>43286</c:v>
                </c:pt>
                <c:pt idx="373">
                  <c:v>43287</c:v>
                </c:pt>
                <c:pt idx="374">
                  <c:v>43288</c:v>
                </c:pt>
                <c:pt idx="375">
                  <c:v>43289</c:v>
                </c:pt>
                <c:pt idx="376">
                  <c:v>43290</c:v>
                </c:pt>
                <c:pt idx="377">
                  <c:v>43291</c:v>
                </c:pt>
                <c:pt idx="378">
                  <c:v>43292</c:v>
                </c:pt>
                <c:pt idx="379">
                  <c:v>43293</c:v>
                </c:pt>
                <c:pt idx="380">
                  <c:v>43294</c:v>
                </c:pt>
                <c:pt idx="381">
                  <c:v>43295</c:v>
                </c:pt>
                <c:pt idx="382">
                  <c:v>43296</c:v>
                </c:pt>
                <c:pt idx="383">
                  <c:v>43297</c:v>
                </c:pt>
                <c:pt idx="384">
                  <c:v>43298</c:v>
                </c:pt>
                <c:pt idx="385">
                  <c:v>43299</c:v>
                </c:pt>
                <c:pt idx="386">
                  <c:v>43300</c:v>
                </c:pt>
                <c:pt idx="387">
                  <c:v>43303</c:v>
                </c:pt>
                <c:pt idx="388">
                  <c:v>43320</c:v>
                </c:pt>
                <c:pt idx="389">
                  <c:v>43321</c:v>
                </c:pt>
                <c:pt idx="390">
                  <c:v>43322</c:v>
                </c:pt>
                <c:pt idx="391">
                  <c:v>43323</c:v>
                </c:pt>
                <c:pt idx="392">
                  <c:v>43324</c:v>
                </c:pt>
                <c:pt idx="393">
                  <c:v>43325</c:v>
                </c:pt>
                <c:pt idx="394">
                  <c:v>43326</c:v>
                </c:pt>
                <c:pt idx="395">
                  <c:v>43327</c:v>
                </c:pt>
                <c:pt idx="396">
                  <c:v>43328</c:v>
                </c:pt>
                <c:pt idx="397">
                  <c:v>43329</c:v>
                </c:pt>
                <c:pt idx="398">
                  <c:v>43330</c:v>
                </c:pt>
                <c:pt idx="399">
                  <c:v>43331</c:v>
                </c:pt>
                <c:pt idx="400">
                  <c:v>43332</c:v>
                </c:pt>
                <c:pt idx="401">
                  <c:v>43333</c:v>
                </c:pt>
                <c:pt idx="402">
                  <c:v>43344</c:v>
                </c:pt>
                <c:pt idx="403">
                  <c:v>43345</c:v>
                </c:pt>
                <c:pt idx="404">
                  <c:v>43346</c:v>
                </c:pt>
                <c:pt idx="405">
                  <c:v>43347</c:v>
                </c:pt>
                <c:pt idx="406">
                  <c:v>43348</c:v>
                </c:pt>
                <c:pt idx="407">
                  <c:v>43349</c:v>
                </c:pt>
                <c:pt idx="408">
                  <c:v>43350</c:v>
                </c:pt>
                <c:pt idx="409">
                  <c:v>43351</c:v>
                </c:pt>
                <c:pt idx="410">
                  <c:v>43352</c:v>
                </c:pt>
                <c:pt idx="411">
                  <c:v>43353</c:v>
                </c:pt>
                <c:pt idx="412">
                  <c:v>43354</c:v>
                </c:pt>
                <c:pt idx="413">
                  <c:v>43356</c:v>
                </c:pt>
                <c:pt idx="414">
                  <c:v>43357</c:v>
                </c:pt>
                <c:pt idx="415">
                  <c:v>43358</c:v>
                </c:pt>
                <c:pt idx="416">
                  <c:v>43359</c:v>
                </c:pt>
                <c:pt idx="417">
                  <c:v>43360</c:v>
                </c:pt>
                <c:pt idx="418">
                  <c:v>43361</c:v>
                </c:pt>
                <c:pt idx="419">
                  <c:v>43362</c:v>
                </c:pt>
                <c:pt idx="420">
                  <c:v>43363</c:v>
                </c:pt>
                <c:pt idx="421">
                  <c:v>43364</c:v>
                </c:pt>
                <c:pt idx="422">
                  <c:v>43365</c:v>
                </c:pt>
                <c:pt idx="423">
                  <c:v>43366</c:v>
                </c:pt>
                <c:pt idx="424">
                  <c:v>43367</c:v>
                </c:pt>
                <c:pt idx="425">
                  <c:v>43368</c:v>
                </c:pt>
                <c:pt idx="426">
                  <c:v>43369</c:v>
                </c:pt>
                <c:pt idx="427">
                  <c:v>43370</c:v>
                </c:pt>
                <c:pt idx="428">
                  <c:v>43371</c:v>
                </c:pt>
                <c:pt idx="429">
                  <c:v>43372</c:v>
                </c:pt>
                <c:pt idx="430">
                  <c:v>43373</c:v>
                </c:pt>
                <c:pt idx="431">
                  <c:v>43374</c:v>
                </c:pt>
                <c:pt idx="432">
                  <c:v>43375</c:v>
                </c:pt>
                <c:pt idx="433">
                  <c:v>43376</c:v>
                </c:pt>
                <c:pt idx="434">
                  <c:v>43377</c:v>
                </c:pt>
                <c:pt idx="435">
                  <c:v>43378</c:v>
                </c:pt>
                <c:pt idx="436">
                  <c:v>43379</c:v>
                </c:pt>
                <c:pt idx="437">
                  <c:v>43380</c:v>
                </c:pt>
                <c:pt idx="438">
                  <c:v>43381</c:v>
                </c:pt>
                <c:pt idx="439">
                  <c:v>43382</c:v>
                </c:pt>
                <c:pt idx="440">
                  <c:v>43383</c:v>
                </c:pt>
                <c:pt idx="441">
                  <c:v>43384</c:v>
                </c:pt>
                <c:pt idx="442">
                  <c:v>43385</c:v>
                </c:pt>
                <c:pt idx="443">
                  <c:v>43387</c:v>
                </c:pt>
                <c:pt idx="444">
                  <c:v>43388</c:v>
                </c:pt>
                <c:pt idx="445">
                  <c:v>43389</c:v>
                </c:pt>
                <c:pt idx="446">
                  <c:v>43390</c:v>
                </c:pt>
                <c:pt idx="447">
                  <c:v>43391</c:v>
                </c:pt>
                <c:pt idx="448">
                  <c:v>43392</c:v>
                </c:pt>
                <c:pt idx="449">
                  <c:v>43393</c:v>
                </c:pt>
                <c:pt idx="450">
                  <c:v>43416</c:v>
                </c:pt>
                <c:pt idx="451">
                  <c:v>43442</c:v>
                </c:pt>
                <c:pt idx="452">
                  <c:v>43462</c:v>
                </c:pt>
                <c:pt idx="453">
                  <c:v>43469</c:v>
                </c:pt>
                <c:pt idx="454">
                  <c:v>43476</c:v>
                </c:pt>
                <c:pt idx="455">
                  <c:v>43485</c:v>
                </c:pt>
                <c:pt idx="456">
                  <c:v>43500</c:v>
                </c:pt>
                <c:pt idx="457">
                  <c:v>43507</c:v>
                </c:pt>
                <c:pt idx="458">
                  <c:v>43517</c:v>
                </c:pt>
                <c:pt idx="459">
                  <c:v>43529</c:v>
                </c:pt>
                <c:pt idx="460">
                  <c:v>43539</c:v>
                </c:pt>
                <c:pt idx="461">
                  <c:v>43547</c:v>
                </c:pt>
                <c:pt idx="462">
                  <c:v>43550</c:v>
                </c:pt>
                <c:pt idx="463">
                  <c:v>43551</c:v>
                </c:pt>
                <c:pt idx="464">
                  <c:v>43552</c:v>
                </c:pt>
                <c:pt idx="465">
                  <c:v>43571</c:v>
                </c:pt>
                <c:pt idx="466">
                  <c:v>43572</c:v>
                </c:pt>
                <c:pt idx="467">
                  <c:v>43573</c:v>
                </c:pt>
                <c:pt idx="468">
                  <c:v>43574</c:v>
                </c:pt>
                <c:pt idx="469">
                  <c:v>43575</c:v>
                </c:pt>
                <c:pt idx="470">
                  <c:v>43576</c:v>
                </c:pt>
                <c:pt idx="471">
                  <c:v>43577</c:v>
                </c:pt>
                <c:pt idx="472">
                  <c:v>43578</c:v>
                </c:pt>
                <c:pt idx="473">
                  <c:v>43579</c:v>
                </c:pt>
                <c:pt idx="474">
                  <c:v>43580</c:v>
                </c:pt>
                <c:pt idx="475">
                  <c:v>43581</c:v>
                </c:pt>
                <c:pt idx="476">
                  <c:v>43582</c:v>
                </c:pt>
                <c:pt idx="477">
                  <c:v>43583</c:v>
                </c:pt>
                <c:pt idx="478">
                  <c:v>43584</c:v>
                </c:pt>
                <c:pt idx="479">
                  <c:v>43585</c:v>
                </c:pt>
                <c:pt idx="480">
                  <c:v>43586</c:v>
                </c:pt>
                <c:pt idx="481">
                  <c:v>43587</c:v>
                </c:pt>
                <c:pt idx="482">
                  <c:v>43588</c:v>
                </c:pt>
                <c:pt idx="483">
                  <c:v>43589</c:v>
                </c:pt>
                <c:pt idx="484">
                  <c:v>43590</c:v>
                </c:pt>
                <c:pt idx="485">
                  <c:v>43591</c:v>
                </c:pt>
                <c:pt idx="486">
                  <c:v>43592</c:v>
                </c:pt>
                <c:pt idx="487">
                  <c:v>43593</c:v>
                </c:pt>
                <c:pt idx="488">
                  <c:v>43594</c:v>
                </c:pt>
                <c:pt idx="489">
                  <c:v>43595</c:v>
                </c:pt>
                <c:pt idx="490">
                  <c:v>43596</c:v>
                </c:pt>
                <c:pt idx="491">
                  <c:v>43597</c:v>
                </c:pt>
                <c:pt idx="492">
                  <c:v>43598</c:v>
                </c:pt>
                <c:pt idx="493">
                  <c:v>43599</c:v>
                </c:pt>
                <c:pt idx="494">
                  <c:v>43600</c:v>
                </c:pt>
                <c:pt idx="495">
                  <c:v>43601</c:v>
                </c:pt>
                <c:pt idx="496">
                  <c:v>43602</c:v>
                </c:pt>
                <c:pt idx="497">
                  <c:v>43603</c:v>
                </c:pt>
                <c:pt idx="498">
                  <c:v>43604</c:v>
                </c:pt>
                <c:pt idx="499">
                  <c:v>43605</c:v>
                </c:pt>
                <c:pt idx="500">
                  <c:v>43606</c:v>
                </c:pt>
                <c:pt idx="501">
                  <c:v>43607</c:v>
                </c:pt>
                <c:pt idx="502">
                  <c:v>43608</c:v>
                </c:pt>
                <c:pt idx="503">
                  <c:v>43609</c:v>
                </c:pt>
                <c:pt idx="504">
                  <c:v>43610</c:v>
                </c:pt>
                <c:pt idx="505">
                  <c:v>43611</c:v>
                </c:pt>
                <c:pt idx="506">
                  <c:v>43612</c:v>
                </c:pt>
                <c:pt idx="507">
                  <c:v>43613</c:v>
                </c:pt>
                <c:pt idx="508">
                  <c:v>43616</c:v>
                </c:pt>
                <c:pt idx="509">
                  <c:v>43617</c:v>
                </c:pt>
                <c:pt idx="510">
                  <c:v>43618</c:v>
                </c:pt>
                <c:pt idx="511">
                  <c:v>43619</c:v>
                </c:pt>
                <c:pt idx="512">
                  <c:v>43620</c:v>
                </c:pt>
                <c:pt idx="513">
                  <c:v>43621</c:v>
                </c:pt>
                <c:pt idx="514">
                  <c:v>43622</c:v>
                </c:pt>
                <c:pt idx="515">
                  <c:v>43623</c:v>
                </c:pt>
                <c:pt idx="516">
                  <c:v>43624</c:v>
                </c:pt>
                <c:pt idx="517">
                  <c:v>43625</c:v>
                </c:pt>
                <c:pt idx="518">
                  <c:v>43626</c:v>
                </c:pt>
                <c:pt idx="519">
                  <c:v>43627</c:v>
                </c:pt>
                <c:pt idx="520">
                  <c:v>43628</c:v>
                </c:pt>
                <c:pt idx="521">
                  <c:v>43629</c:v>
                </c:pt>
                <c:pt idx="522">
                  <c:v>43630</c:v>
                </c:pt>
                <c:pt idx="523">
                  <c:v>43631</c:v>
                </c:pt>
                <c:pt idx="524">
                  <c:v>43632</c:v>
                </c:pt>
                <c:pt idx="525">
                  <c:v>43633</c:v>
                </c:pt>
                <c:pt idx="526">
                  <c:v>43634</c:v>
                </c:pt>
                <c:pt idx="527">
                  <c:v>43635</c:v>
                </c:pt>
                <c:pt idx="528">
                  <c:v>43636</c:v>
                </c:pt>
                <c:pt idx="529">
                  <c:v>43637</c:v>
                </c:pt>
                <c:pt idx="530">
                  <c:v>43638</c:v>
                </c:pt>
                <c:pt idx="531">
                  <c:v>43639</c:v>
                </c:pt>
                <c:pt idx="532">
                  <c:v>43640</c:v>
                </c:pt>
                <c:pt idx="533">
                  <c:v>43641</c:v>
                </c:pt>
                <c:pt idx="534">
                  <c:v>43643</c:v>
                </c:pt>
                <c:pt idx="535">
                  <c:v>43644</c:v>
                </c:pt>
                <c:pt idx="536">
                  <c:v>43645</c:v>
                </c:pt>
                <c:pt idx="537">
                  <c:v>43646</c:v>
                </c:pt>
                <c:pt idx="538">
                  <c:v>43647</c:v>
                </c:pt>
                <c:pt idx="539">
                  <c:v>43648</c:v>
                </c:pt>
                <c:pt idx="540">
                  <c:v>43649</c:v>
                </c:pt>
                <c:pt idx="541">
                  <c:v>43650</c:v>
                </c:pt>
                <c:pt idx="542">
                  <c:v>43651</c:v>
                </c:pt>
                <c:pt idx="543">
                  <c:v>43652</c:v>
                </c:pt>
                <c:pt idx="544">
                  <c:v>43653</c:v>
                </c:pt>
                <c:pt idx="545">
                  <c:v>43654</c:v>
                </c:pt>
                <c:pt idx="546">
                  <c:v>43655</c:v>
                </c:pt>
                <c:pt idx="547">
                  <c:v>43656</c:v>
                </c:pt>
                <c:pt idx="548">
                  <c:v>43657</c:v>
                </c:pt>
                <c:pt idx="549">
                  <c:v>43658</c:v>
                </c:pt>
                <c:pt idx="550">
                  <c:v>43659</c:v>
                </c:pt>
                <c:pt idx="551">
                  <c:v>43660</c:v>
                </c:pt>
                <c:pt idx="552">
                  <c:v>43662</c:v>
                </c:pt>
                <c:pt idx="553">
                  <c:v>43663</c:v>
                </c:pt>
                <c:pt idx="554">
                  <c:v>43664</c:v>
                </c:pt>
                <c:pt idx="555">
                  <c:v>43665</c:v>
                </c:pt>
                <c:pt idx="556">
                  <c:v>43666</c:v>
                </c:pt>
                <c:pt idx="557">
                  <c:v>43667</c:v>
                </c:pt>
                <c:pt idx="558">
                  <c:v>43668</c:v>
                </c:pt>
                <c:pt idx="559">
                  <c:v>43669</c:v>
                </c:pt>
                <c:pt idx="560">
                  <c:v>43670</c:v>
                </c:pt>
                <c:pt idx="561">
                  <c:v>43671</c:v>
                </c:pt>
                <c:pt idx="562">
                  <c:v>43672</c:v>
                </c:pt>
                <c:pt idx="563">
                  <c:v>43673</c:v>
                </c:pt>
                <c:pt idx="564">
                  <c:v>43674</c:v>
                </c:pt>
                <c:pt idx="565">
                  <c:v>43675</c:v>
                </c:pt>
                <c:pt idx="566">
                  <c:v>43676</c:v>
                </c:pt>
                <c:pt idx="567">
                  <c:v>43680</c:v>
                </c:pt>
                <c:pt idx="568">
                  <c:v>43681</c:v>
                </c:pt>
                <c:pt idx="569">
                  <c:v>43682</c:v>
                </c:pt>
                <c:pt idx="570">
                  <c:v>43683</c:v>
                </c:pt>
                <c:pt idx="571">
                  <c:v>43684</c:v>
                </c:pt>
                <c:pt idx="572">
                  <c:v>43685</c:v>
                </c:pt>
                <c:pt idx="573">
                  <c:v>43686</c:v>
                </c:pt>
                <c:pt idx="574">
                  <c:v>43687</c:v>
                </c:pt>
                <c:pt idx="575">
                  <c:v>43688</c:v>
                </c:pt>
                <c:pt idx="576">
                  <c:v>43689</c:v>
                </c:pt>
                <c:pt idx="577">
                  <c:v>43690</c:v>
                </c:pt>
                <c:pt idx="578">
                  <c:v>43694</c:v>
                </c:pt>
                <c:pt idx="579">
                  <c:v>43695</c:v>
                </c:pt>
                <c:pt idx="580">
                  <c:v>43696</c:v>
                </c:pt>
                <c:pt idx="581">
                  <c:v>43697</c:v>
                </c:pt>
                <c:pt idx="582">
                  <c:v>43698</c:v>
                </c:pt>
                <c:pt idx="583">
                  <c:v>43699</c:v>
                </c:pt>
                <c:pt idx="584">
                  <c:v>43700</c:v>
                </c:pt>
                <c:pt idx="585">
                  <c:v>43701</c:v>
                </c:pt>
                <c:pt idx="586">
                  <c:v>43702</c:v>
                </c:pt>
                <c:pt idx="587">
                  <c:v>43718</c:v>
                </c:pt>
                <c:pt idx="588">
                  <c:v>43719</c:v>
                </c:pt>
                <c:pt idx="589">
                  <c:v>43720</c:v>
                </c:pt>
                <c:pt idx="590">
                  <c:v>43721</c:v>
                </c:pt>
                <c:pt idx="591">
                  <c:v>43722</c:v>
                </c:pt>
                <c:pt idx="592">
                  <c:v>43723</c:v>
                </c:pt>
                <c:pt idx="593">
                  <c:v>43724</c:v>
                </c:pt>
                <c:pt idx="594">
                  <c:v>43725</c:v>
                </c:pt>
                <c:pt idx="595">
                  <c:v>43726</c:v>
                </c:pt>
                <c:pt idx="596">
                  <c:v>43727</c:v>
                </c:pt>
                <c:pt idx="597">
                  <c:v>43728</c:v>
                </c:pt>
                <c:pt idx="598">
                  <c:v>43729</c:v>
                </c:pt>
                <c:pt idx="599">
                  <c:v>43730</c:v>
                </c:pt>
                <c:pt idx="600">
                  <c:v>43731</c:v>
                </c:pt>
                <c:pt idx="601">
                  <c:v>43732</c:v>
                </c:pt>
                <c:pt idx="602">
                  <c:v>43733</c:v>
                </c:pt>
                <c:pt idx="603">
                  <c:v>43734</c:v>
                </c:pt>
                <c:pt idx="604">
                  <c:v>43735</c:v>
                </c:pt>
                <c:pt idx="605">
                  <c:v>43736</c:v>
                </c:pt>
                <c:pt idx="606">
                  <c:v>43737</c:v>
                </c:pt>
                <c:pt idx="607">
                  <c:v>43738</c:v>
                </c:pt>
                <c:pt idx="608">
                  <c:v>43739</c:v>
                </c:pt>
                <c:pt idx="609">
                  <c:v>43740</c:v>
                </c:pt>
                <c:pt idx="610">
                  <c:v>43741</c:v>
                </c:pt>
                <c:pt idx="611">
                  <c:v>43742</c:v>
                </c:pt>
                <c:pt idx="612">
                  <c:v>43743</c:v>
                </c:pt>
                <c:pt idx="613">
                  <c:v>43744</c:v>
                </c:pt>
                <c:pt idx="614">
                  <c:v>43745</c:v>
                </c:pt>
                <c:pt idx="615">
                  <c:v>43746</c:v>
                </c:pt>
                <c:pt idx="616">
                  <c:v>43747</c:v>
                </c:pt>
                <c:pt idx="617">
                  <c:v>43748</c:v>
                </c:pt>
                <c:pt idx="618">
                  <c:v>43749</c:v>
                </c:pt>
                <c:pt idx="619">
                  <c:v>43750</c:v>
                </c:pt>
                <c:pt idx="620">
                  <c:v>43756</c:v>
                </c:pt>
                <c:pt idx="621">
                  <c:v>43763</c:v>
                </c:pt>
                <c:pt idx="622">
                  <c:v>43767</c:v>
                </c:pt>
                <c:pt idx="623">
                  <c:v>43770</c:v>
                </c:pt>
                <c:pt idx="624">
                  <c:v>43774</c:v>
                </c:pt>
                <c:pt idx="625">
                  <c:v>43777</c:v>
                </c:pt>
                <c:pt idx="626">
                  <c:v>43791</c:v>
                </c:pt>
                <c:pt idx="627">
                  <c:v>43794</c:v>
                </c:pt>
                <c:pt idx="628">
                  <c:v>43798</c:v>
                </c:pt>
                <c:pt idx="629">
                  <c:v>43805</c:v>
                </c:pt>
                <c:pt idx="630">
                  <c:v>43808</c:v>
                </c:pt>
                <c:pt idx="631">
                  <c:v>43812</c:v>
                </c:pt>
                <c:pt idx="632">
                  <c:v>43815</c:v>
                </c:pt>
                <c:pt idx="633">
                  <c:v>43819</c:v>
                </c:pt>
                <c:pt idx="634">
                  <c:v>43823</c:v>
                </c:pt>
                <c:pt idx="635">
                  <c:v>43826</c:v>
                </c:pt>
                <c:pt idx="636">
                  <c:v>43830</c:v>
                </c:pt>
                <c:pt idx="637">
                  <c:v>43833</c:v>
                </c:pt>
                <c:pt idx="638">
                  <c:v>43837</c:v>
                </c:pt>
                <c:pt idx="639">
                  <c:v>43840</c:v>
                </c:pt>
                <c:pt idx="640">
                  <c:v>43848</c:v>
                </c:pt>
                <c:pt idx="641">
                  <c:v>43851</c:v>
                </c:pt>
                <c:pt idx="642">
                  <c:v>43854</c:v>
                </c:pt>
                <c:pt idx="643">
                  <c:v>43857</c:v>
                </c:pt>
                <c:pt idx="644">
                  <c:v>43861</c:v>
                </c:pt>
                <c:pt idx="645">
                  <c:v>43864</c:v>
                </c:pt>
                <c:pt idx="646">
                  <c:v>43869</c:v>
                </c:pt>
                <c:pt idx="647">
                  <c:v>43872</c:v>
                </c:pt>
                <c:pt idx="648">
                  <c:v>43875</c:v>
                </c:pt>
                <c:pt idx="649">
                  <c:v>43880</c:v>
                </c:pt>
                <c:pt idx="650">
                  <c:v>43883</c:v>
                </c:pt>
                <c:pt idx="651">
                  <c:v>43887</c:v>
                </c:pt>
                <c:pt idx="652">
                  <c:v>43890</c:v>
                </c:pt>
                <c:pt idx="653">
                  <c:v>43894</c:v>
                </c:pt>
                <c:pt idx="654">
                  <c:v>43896</c:v>
                </c:pt>
                <c:pt idx="655">
                  <c:v>43900</c:v>
                </c:pt>
                <c:pt idx="656">
                  <c:v>43903</c:v>
                </c:pt>
                <c:pt idx="657">
                  <c:v>43907</c:v>
                </c:pt>
                <c:pt idx="658">
                  <c:v>43916</c:v>
                </c:pt>
                <c:pt idx="659">
                  <c:v>43922</c:v>
                </c:pt>
                <c:pt idx="660">
                  <c:v>43929</c:v>
                </c:pt>
                <c:pt idx="661">
                  <c:v>43939</c:v>
                </c:pt>
                <c:pt idx="662">
                  <c:v>43943</c:v>
                </c:pt>
                <c:pt idx="663">
                  <c:v>43944</c:v>
                </c:pt>
                <c:pt idx="664">
                  <c:v>43947</c:v>
                </c:pt>
                <c:pt idx="665">
                  <c:v>43948</c:v>
                </c:pt>
                <c:pt idx="666">
                  <c:v>43949</c:v>
                </c:pt>
                <c:pt idx="667">
                  <c:v>43950</c:v>
                </c:pt>
                <c:pt idx="668">
                  <c:v>43951</c:v>
                </c:pt>
                <c:pt idx="669">
                  <c:v>43952</c:v>
                </c:pt>
                <c:pt idx="670">
                  <c:v>43953</c:v>
                </c:pt>
                <c:pt idx="671">
                  <c:v>43954</c:v>
                </c:pt>
                <c:pt idx="672">
                  <c:v>43955</c:v>
                </c:pt>
                <c:pt idx="673">
                  <c:v>43956</c:v>
                </c:pt>
                <c:pt idx="674">
                  <c:v>43957</c:v>
                </c:pt>
                <c:pt idx="675">
                  <c:v>43958</c:v>
                </c:pt>
                <c:pt idx="676">
                  <c:v>43959</c:v>
                </c:pt>
                <c:pt idx="677">
                  <c:v>43960</c:v>
                </c:pt>
                <c:pt idx="678">
                  <c:v>43961</c:v>
                </c:pt>
                <c:pt idx="679">
                  <c:v>43962</c:v>
                </c:pt>
                <c:pt idx="680">
                  <c:v>43963</c:v>
                </c:pt>
                <c:pt idx="681">
                  <c:v>43964</c:v>
                </c:pt>
                <c:pt idx="682">
                  <c:v>43965</c:v>
                </c:pt>
                <c:pt idx="683">
                  <c:v>43966</c:v>
                </c:pt>
                <c:pt idx="684">
                  <c:v>43967</c:v>
                </c:pt>
                <c:pt idx="685">
                  <c:v>43968</c:v>
                </c:pt>
                <c:pt idx="686">
                  <c:v>43971</c:v>
                </c:pt>
                <c:pt idx="687">
                  <c:v>43973</c:v>
                </c:pt>
                <c:pt idx="688">
                  <c:v>43974</c:v>
                </c:pt>
                <c:pt idx="689">
                  <c:v>43975</c:v>
                </c:pt>
                <c:pt idx="690">
                  <c:v>43976</c:v>
                </c:pt>
                <c:pt idx="691">
                  <c:v>43977</c:v>
                </c:pt>
                <c:pt idx="692">
                  <c:v>43978</c:v>
                </c:pt>
                <c:pt idx="693">
                  <c:v>43979</c:v>
                </c:pt>
                <c:pt idx="694">
                  <c:v>43980</c:v>
                </c:pt>
                <c:pt idx="695">
                  <c:v>43981</c:v>
                </c:pt>
                <c:pt idx="696">
                  <c:v>43982</c:v>
                </c:pt>
                <c:pt idx="697">
                  <c:v>43983</c:v>
                </c:pt>
                <c:pt idx="698">
                  <c:v>43984</c:v>
                </c:pt>
                <c:pt idx="699">
                  <c:v>43985</c:v>
                </c:pt>
                <c:pt idx="700">
                  <c:v>43986</c:v>
                </c:pt>
                <c:pt idx="701">
                  <c:v>43987</c:v>
                </c:pt>
                <c:pt idx="702">
                  <c:v>43988</c:v>
                </c:pt>
                <c:pt idx="703">
                  <c:v>43989</c:v>
                </c:pt>
                <c:pt idx="704">
                  <c:v>43990</c:v>
                </c:pt>
                <c:pt idx="705">
                  <c:v>43991</c:v>
                </c:pt>
                <c:pt idx="706">
                  <c:v>43992</c:v>
                </c:pt>
                <c:pt idx="707">
                  <c:v>43993</c:v>
                </c:pt>
                <c:pt idx="708">
                  <c:v>43994</c:v>
                </c:pt>
                <c:pt idx="709">
                  <c:v>43995</c:v>
                </c:pt>
                <c:pt idx="710">
                  <c:v>43996</c:v>
                </c:pt>
                <c:pt idx="711">
                  <c:v>43998</c:v>
                </c:pt>
                <c:pt idx="712">
                  <c:v>44000</c:v>
                </c:pt>
                <c:pt idx="713">
                  <c:v>44002</c:v>
                </c:pt>
                <c:pt idx="714">
                  <c:v>44004</c:v>
                </c:pt>
                <c:pt idx="715">
                  <c:v>44006</c:v>
                </c:pt>
                <c:pt idx="716">
                  <c:v>44008</c:v>
                </c:pt>
                <c:pt idx="717">
                  <c:v>44010</c:v>
                </c:pt>
                <c:pt idx="718">
                  <c:v>44012</c:v>
                </c:pt>
                <c:pt idx="719">
                  <c:v>44014</c:v>
                </c:pt>
                <c:pt idx="720">
                  <c:v>44016</c:v>
                </c:pt>
                <c:pt idx="721">
                  <c:v>44018</c:v>
                </c:pt>
                <c:pt idx="722">
                  <c:v>44020</c:v>
                </c:pt>
                <c:pt idx="723">
                  <c:v>44022</c:v>
                </c:pt>
                <c:pt idx="724">
                  <c:v>44024</c:v>
                </c:pt>
                <c:pt idx="725">
                  <c:v>44025</c:v>
                </c:pt>
                <c:pt idx="726">
                  <c:v>44026</c:v>
                </c:pt>
                <c:pt idx="727">
                  <c:v>44028</c:v>
                </c:pt>
                <c:pt idx="728">
                  <c:v>44030</c:v>
                </c:pt>
                <c:pt idx="729">
                  <c:v>44032</c:v>
                </c:pt>
                <c:pt idx="730">
                  <c:v>44034</c:v>
                </c:pt>
                <c:pt idx="731">
                  <c:v>44036</c:v>
                </c:pt>
                <c:pt idx="732">
                  <c:v>44038</c:v>
                </c:pt>
                <c:pt idx="733">
                  <c:v>44040</c:v>
                </c:pt>
                <c:pt idx="734">
                  <c:v>44042</c:v>
                </c:pt>
                <c:pt idx="735">
                  <c:v>44044</c:v>
                </c:pt>
                <c:pt idx="736">
                  <c:v>44046</c:v>
                </c:pt>
                <c:pt idx="737">
                  <c:v>44048</c:v>
                </c:pt>
                <c:pt idx="738">
                  <c:v>44050</c:v>
                </c:pt>
                <c:pt idx="739">
                  <c:v>44052</c:v>
                </c:pt>
                <c:pt idx="740">
                  <c:v>44054</c:v>
                </c:pt>
                <c:pt idx="741">
                  <c:v>44056</c:v>
                </c:pt>
                <c:pt idx="742">
                  <c:v>44058</c:v>
                </c:pt>
                <c:pt idx="743">
                  <c:v>44060</c:v>
                </c:pt>
                <c:pt idx="744">
                  <c:v>44062</c:v>
                </c:pt>
                <c:pt idx="745">
                  <c:v>44064</c:v>
                </c:pt>
                <c:pt idx="746">
                  <c:v>44066</c:v>
                </c:pt>
                <c:pt idx="747">
                  <c:v>44068</c:v>
                </c:pt>
                <c:pt idx="748">
                  <c:v>44070</c:v>
                </c:pt>
                <c:pt idx="749">
                  <c:v>44072</c:v>
                </c:pt>
                <c:pt idx="750">
                  <c:v>44074</c:v>
                </c:pt>
                <c:pt idx="751">
                  <c:v>44076</c:v>
                </c:pt>
                <c:pt idx="752">
                  <c:v>44078</c:v>
                </c:pt>
                <c:pt idx="753">
                  <c:v>44080</c:v>
                </c:pt>
                <c:pt idx="754">
                  <c:v>44082</c:v>
                </c:pt>
                <c:pt idx="755">
                  <c:v>44084</c:v>
                </c:pt>
                <c:pt idx="756">
                  <c:v>44086</c:v>
                </c:pt>
                <c:pt idx="757">
                  <c:v>44088</c:v>
                </c:pt>
                <c:pt idx="758">
                  <c:v>44090</c:v>
                </c:pt>
                <c:pt idx="759">
                  <c:v>44092</c:v>
                </c:pt>
                <c:pt idx="760">
                  <c:v>44094</c:v>
                </c:pt>
                <c:pt idx="761">
                  <c:v>44096</c:v>
                </c:pt>
                <c:pt idx="762">
                  <c:v>44098</c:v>
                </c:pt>
                <c:pt idx="763">
                  <c:v>44100</c:v>
                </c:pt>
                <c:pt idx="764">
                  <c:v>44102</c:v>
                </c:pt>
                <c:pt idx="765">
                  <c:v>44104</c:v>
                </c:pt>
                <c:pt idx="766">
                  <c:v>44105</c:v>
                </c:pt>
                <c:pt idx="767">
                  <c:v>44107</c:v>
                </c:pt>
                <c:pt idx="768">
                  <c:v>44109</c:v>
                </c:pt>
                <c:pt idx="769">
                  <c:v>44111</c:v>
                </c:pt>
                <c:pt idx="770">
                  <c:v>44113</c:v>
                </c:pt>
                <c:pt idx="771">
                  <c:v>44115</c:v>
                </c:pt>
                <c:pt idx="772">
                  <c:v>44117</c:v>
                </c:pt>
                <c:pt idx="773">
                  <c:v>44119</c:v>
                </c:pt>
                <c:pt idx="774">
                  <c:v>44121</c:v>
                </c:pt>
                <c:pt idx="775">
                  <c:v>44123</c:v>
                </c:pt>
                <c:pt idx="776">
                  <c:v>44125</c:v>
                </c:pt>
                <c:pt idx="777">
                  <c:v>44127</c:v>
                </c:pt>
                <c:pt idx="778">
                  <c:v>44133</c:v>
                </c:pt>
                <c:pt idx="779">
                  <c:v>44135</c:v>
                </c:pt>
                <c:pt idx="780">
                  <c:v>44137</c:v>
                </c:pt>
                <c:pt idx="781">
                  <c:v>44139</c:v>
                </c:pt>
                <c:pt idx="782">
                  <c:v>44181</c:v>
                </c:pt>
                <c:pt idx="783">
                  <c:v>44191</c:v>
                </c:pt>
                <c:pt idx="784">
                  <c:v>44196</c:v>
                </c:pt>
                <c:pt idx="785">
                  <c:v>44203</c:v>
                </c:pt>
                <c:pt idx="786">
                  <c:v>44210</c:v>
                </c:pt>
                <c:pt idx="787">
                  <c:v>44224</c:v>
                </c:pt>
                <c:pt idx="788">
                  <c:v>44234</c:v>
                </c:pt>
                <c:pt idx="789">
                  <c:v>44238</c:v>
                </c:pt>
                <c:pt idx="790">
                  <c:v>44246</c:v>
                </c:pt>
                <c:pt idx="791">
                  <c:v>44254</c:v>
                </c:pt>
                <c:pt idx="792">
                  <c:v>44260</c:v>
                </c:pt>
                <c:pt idx="793">
                  <c:v>44267</c:v>
                </c:pt>
                <c:pt idx="794">
                  <c:v>44274</c:v>
                </c:pt>
                <c:pt idx="795">
                  <c:v>44277</c:v>
                </c:pt>
                <c:pt idx="796">
                  <c:v>44281</c:v>
                </c:pt>
                <c:pt idx="797">
                  <c:v>44284</c:v>
                </c:pt>
                <c:pt idx="798">
                  <c:v>44286</c:v>
                </c:pt>
                <c:pt idx="799">
                  <c:v>44289</c:v>
                </c:pt>
                <c:pt idx="800">
                  <c:v>44291</c:v>
                </c:pt>
                <c:pt idx="801">
                  <c:v>44293</c:v>
                </c:pt>
                <c:pt idx="802">
                  <c:v>44295</c:v>
                </c:pt>
                <c:pt idx="803">
                  <c:v>44298</c:v>
                </c:pt>
                <c:pt idx="804">
                  <c:v>44300</c:v>
                </c:pt>
                <c:pt idx="805">
                  <c:v>44302</c:v>
                </c:pt>
                <c:pt idx="806">
                  <c:v>44305</c:v>
                </c:pt>
                <c:pt idx="807">
                  <c:v>44307</c:v>
                </c:pt>
                <c:pt idx="808">
                  <c:v>44309</c:v>
                </c:pt>
                <c:pt idx="809">
                  <c:v>44312</c:v>
                </c:pt>
                <c:pt idx="810">
                  <c:v>44314</c:v>
                </c:pt>
                <c:pt idx="811">
                  <c:v>44316</c:v>
                </c:pt>
                <c:pt idx="812">
                  <c:v>44318</c:v>
                </c:pt>
                <c:pt idx="813">
                  <c:v>44320</c:v>
                </c:pt>
                <c:pt idx="814">
                  <c:v>44322</c:v>
                </c:pt>
                <c:pt idx="815">
                  <c:v>44324</c:v>
                </c:pt>
                <c:pt idx="816">
                  <c:v>44326</c:v>
                </c:pt>
                <c:pt idx="817">
                  <c:v>44328</c:v>
                </c:pt>
                <c:pt idx="818">
                  <c:v>44330</c:v>
                </c:pt>
                <c:pt idx="819">
                  <c:v>44332</c:v>
                </c:pt>
                <c:pt idx="820">
                  <c:v>44334</c:v>
                </c:pt>
                <c:pt idx="821">
                  <c:v>44336</c:v>
                </c:pt>
                <c:pt idx="822">
                  <c:v>44338</c:v>
                </c:pt>
                <c:pt idx="823">
                  <c:v>44340</c:v>
                </c:pt>
                <c:pt idx="824">
                  <c:v>44341</c:v>
                </c:pt>
                <c:pt idx="825">
                  <c:v>44342</c:v>
                </c:pt>
                <c:pt idx="826">
                  <c:v>44344</c:v>
                </c:pt>
                <c:pt idx="827">
                  <c:v>44346</c:v>
                </c:pt>
                <c:pt idx="828">
                  <c:v>44348</c:v>
                </c:pt>
                <c:pt idx="829">
                  <c:v>44350</c:v>
                </c:pt>
                <c:pt idx="830">
                  <c:v>44352</c:v>
                </c:pt>
                <c:pt idx="831">
                  <c:v>44354</c:v>
                </c:pt>
                <c:pt idx="832">
                  <c:v>44356</c:v>
                </c:pt>
                <c:pt idx="833">
                  <c:v>44358</c:v>
                </c:pt>
                <c:pt idx="834">
                  <c:v>44360</c:v>
                </c:pt>
                <c:pt idx="835">
                  <c:v>44362</c:v>
                </c:pt>
                <c:pt idx="836">
                  <c:v>44364</c:v>
                </c:pt>
                <c:pt idx="837">
                  <c:v>44366</c:v>
                </c:pt>
                <c:pt idx="838">
                  <c:v>44368</c:v>
                </c:pt>
                <c:pt idx="839">
                  <c:v>44370</c:v>
                </c:pt>
                <c:pt idx="840">
                  <c:v>44372</c:v>
                </c:pt>
                <c:pt idx="841">
                  <c:v>44374</c:v>
                </c:pt>
                <c:pt idx="842">
                  <c:v>44376</c:v>
                </c:pt>
                <c:pt idx="843">
                  <c:v>44378</c:v>
                </c:pt>
                <c:pt idx="844">
                  <c:v>44380</c:v>
                </c:pt>
                <c:pt idx="845">
                  <c:v>44382</c:v>
                </c:pt>
                <c:pt idx="846">
                  <c:v>44384</c:v>
                </c:pt>
                <c:pt idx="847">
                  <c:v>44386</c:v>
                </c:pt>
                <c:pt idx="848">
                  <c:v>44388</c:v>
                </c:pt>
                <c:pt idx="849">
                  <c:v>44390</c:v>
                </c:pt>
                <c:pt idx="850">
                  <c:v>44392</c:v>
                </c:pt>
                <c:pt idx="851">
                  <c:v>44394</c:v>
                </c:pt>
                <c:pt idx="852">
                  <c:v>44396</c:v>
                </c:pt>
                <c:pt idx="853">
                  <c:v>44398</c:v>
                </c:pt>
                <c:pt idx="854">
                  <c:v>44400</c:v>
                </c:pt>
                <c:pt idx="855">
                  <c:v>44404</c:v>
                </c:pt>
                <c:pt idx="856">
                  <c:v>44406</c:v>
                </c:pt>
                <c:pt idx="857">
                  <c:v>44408</c:v>
                </c:pt>
                <c:pt idx="858">
                  <c:v>44410</c:v>
                </c:pt>
                <c:pt idx="859">
                  <c:v>44412</c:v>
                </c:pt>
                <c:pt idx="860">
                  <c:v>44414</c:v>
                </c:pt>
                <c:pt idx="861">
                  <c:v>44416</c:v>
                </c:pt>
                <c:pt idx="862">
                  <c:v>44418</c:v>
                </c:pt>
                <c:pt idx="863">
                  <c:v>44420</c:v>
                </c:pt>
                <c:pt idx="864">
                  <c:v>44422</c:v>
                </c:pt>
                <c:pt idx="865">
                  <c:v>44424</c:v>
                </c:pt>
                <c:pt idx="866">
                  <c:v>44426</c:v>
                </c:pt>
                <c:pt idx="867">
                  <c:v>44428</c:v>
                </c:pt>
                <c:pt idx="868">
                  <c:v>44430</c:v>
                </c:pt>
                <c:pt idx="869">
                  <c:v>44432</c:v>
                </c:pt>
                <c:pt idx="870">
                  <c:v>44434</c:v>
                </c:pt>
                <c:pt idx="871">
                  <c:v>44436</c:v>
                </c:pt>
                <c:pt idx="872">
                  <c:v>44438</c:v>
                </c:pt>
                <c:pt idx="873">
                  <c:v>44440</c:v>
                </c:pt>
                <c:pt idx="874">
                  <c:v>44442</c:v>
                </c:pt>
                <c:pt idx="875">
                  <c:v>44444</c:v>
                </c:pt>
                <c:pt idx="876">
                  <c:v>44446</c:v>
                </c:pt>
                <c:pt idx="877">
                  <c:v>44448</c:v>
                </c:pt>
                <c:pt idx="878">
                  <c:v>44450</c:v>
                </c:pt>
                <c:pt idx="879">
                  <c:v>44452</c:v>
                </c:pt>
                <c:pt idx="880">
                  <c:v>44454</c:v>
                </c:pt>
                <c:pt idx="881">
                  <c:v>44456</c:v>
                </c:pt>
                <c:pt idx="882">
                  <c:v>44458</c:v>
                </c:pt>
                <c:pt idx="883">
                  <c:v>44460</c:v>
                </c:pt>
                <c:pt idx="884">
                  <c:v>44462</c:v>
                </c:pt>
                <c:pt idx="885">
                  <c:v>44464</c:v>
                </c:pt>
                <c:pt idx="886">
                  <c:v>44466</c:v>
                </c:pt>
                <c:pt idx="887">
                  <c:v>44468</c:v>
                </c:pt>
                <c:pt idx="888">
                  <c:v>44470</c:v>
                </c:pt>
                <c:pt idx="889">
                  <c:v>44472</c:v>
                </c:pt>
                <c:pt idx="890">
                  <c:v>44474</c:v>
                </c:pt>
                <c:pt idx="891">
                  <c:v>44476</c:v>
                </c:pt>
                <c:pt idx="892">
                  <c:v>44478</c:v>
                </c:pt>
                <c:pt idx="893">
                  <c:v>44480</c:v>
                </c:pt>
                <c:pt idx="894">
                  <c:v>44482</c:v>
                </c:pt>
                <c:pt idx="895">
                  <c:v>44489</c:v>
                </c:pt>
                <c:pt idx="896">
                  <c:v>44491</c:v>
                </c:pt>
                <c:pt idx="897">
                  <c:v>44496</c:v>
                </c:pt>
                <c:pt idx="898">
                  <c:v>44503</c:v>
                </c:pt>
                <c:pt idx="899">
                  <c:v>44510</c:v>
                </c:pt>
                <c:pt idx="900">
                  <c:v>44517</c:v>
                </c:pt>
                <c:pt idx="901">
                  <c:v>44524</c:v>
                </c:pt>
                <c:pt idx="902">
                  <c:v>44531</c:v>
                </c:pt>
                <c:pt idx="903">
                  <c:v>44538</c:v>
                </c:pt>
                <c:pt idx="904">
                  <c:v>44546</c:v>
                </c:pt>
                <c:pt idx="905">
                  <c:v>44553</c:v>
                </c:pt>
                <c:pt idx="906">
                  <c:v>44565</c:v>
                </c:pt>
                <c:pt idx="907">
                  <c:v>44572</c:v>
                </c:pt>
                <c:pt idx="908">
                  <c:v>44581</c:v>
                </c:pt>
                <c:pt idx="909">
                  <c:v>44588</c:v>
                </c:pt>
                <c:pt idx="910">
                  <c:v>44595</c:v>
                </c:pt>
                <c:pt idx="911">
                  <c:v>44602</c:v>
                </c:pt>
                <c:pt idx="912">
                  <c:v>44609</c:v>
                </c:pt>
                <c:pt idx="913">
                  <c:v>44617</c:v>
                </c:pt>
                <c:pt idx="914">
                  <c:v>44623</c:v>
                </c:pt>
                <c:pt idx="915">
                  <c:v>44623</c:v>
                </c:pt>
                <c:pt idx="916">
                  <c:v>44629</c:v>
                </c:pt>
                <c:pt idx="917">
                  <c:v>44637</c:v>
                </c:pt>
                <c:pt idx="918">
                  <c:v>44644</c:v>
                </c:pt>
                <c:pt idx="919">
                  <c:v>44651</c:v>
                </c:pt>
                <c:pt idx="920">
                  <c:v>44656</c:v>
                </c:pt>
                <c:pt idx="921">
                  <c:v>44659</c:v>
                </c:pt>
                <c:pt idx="922">
                  <c:v>44662</c:v>
                </c:pt>
                <c:pt idx="923">
                  <c:v>44664</c:v>
                </c:pt>
                <c:pt idx="924">
                  <c:v>44666</c:v>
                </c:pt>
                <c:pt idx="925">
                  <c:v>44669</c:v>
                </c:pt>
                <c:pt idx="926">
                  <c:v>44671</c:v>
                </c:pt>
                <c:pt idx="927">
                  <c:v>44674</c:v>
                </c:pt>
                <c:pt idx="928">
                  <c:v>44676</c:v>
                </c:pt>
                <c:pt idx="929">
                  <c:v>44678</c:v>
                </c:pt>
                <c:pt idx="930">
                  <c:v>44680</c:v>
                </c:pt>
                <c:pt idx="931">
                  <c:v>44683</c:v>
                </c:pt>
                <c:pt idx="932">
                  <c:v>44685</c:v>
                </c:pt>
                <c:pt idx="933">
                  <c:v>44687</c:v>
                </c:pt>
                <c:pt idx="934">
                  <c:v>44690</c:v>
                </c:pt>
                <c:pt idx="935">
                  <c:v>44692</c:v>
                </c:pt>
                <c:pt idx="936">
                  <c:v>44694</c:v>
                </c:pt>
                <c:pt idx="937">
                  <c:v>44697</c:v>
                </c:pt>
                <c:pt idx="938">
                  <c:v>44699</c:v>
                </c:pt>
                <c:pt idx="939">
                  <c:v>44702</c:v>
                </c:pt>
                <c:pt idx="940">
                  <c:v>44704</c:v>
                </c:pt>
                <c:pt idx="941">
                  <c:v>44706</c:v>
                </c:pt>
                <c:pt idx="942">
                  <c:v>44708</c:v>
                </c:pt>
                <c:pt idx="943">
                  <c:v>44710</c:v>
                </c:pt>
                <c:pt idx="944">
                  <c:v>44712</c:v>
                </c:pt>
                <c:pt idx="945">
                  <c:v>44714</c:v>
                </c:pt>
                <c:pt idx="946">
                  <c:v>44716</c:v>
                </c:pt>
                <c:pt idx="947">
                  <c:v>44718</c:v>
                </c:pt>
                <c:pt idx="948">
                  <c:v>44720</c:v>
                </c:pt>
                <c:pt idx="949">
                  <c:v>44722</c:v>
                </c:pt>
                <c:pt idx="950">
                  <c:v>44724</c:v>
                </c:pt>
                <c:pt idx="951">
                  <c:v>44726</c:v>
                </c:pt>
                <c:pt idx="952">
                  <c:v>44728</c:v>
                </c:pt>
                <c:pt idx="953">
                  <c:v>44728</c:v>
                </c:pt>
                <c:pt idx="954">
                  <c:v>44730</c:v>
                </c:pt>
                <c:pt idx="955">
                  <c:v>44732</c:v>
                </c:pt>
                <c:pt idx="956">
                  <c:v>44734</c:v>
                </c:pt>
                <c:pt idx="957">
                  <c:v>44736</c:v>
                </c:pt>
                <c:pt idx="958">
                  <c:v>44738</c:v>
                </c:pt>
                <c:pt idx="959">
                  <c:v>44740</c:v>
                </c:pt>
                <c:pt idx="960">
                  <c:v>44742</c:v>
                </c:pt>
                <c:pt idx="961">
                  <c:v>44744</c:v>
                </c:pt>
                <c:pt idx="962">
                  <c:v>44746</c:v>
                </c:pt>
                <c:pt idx="963">
                  <c:v>44748</c:v>
                </c:pt>
                <c:pt idx="964">
                  <c:v>44750</c:v>
                </c:pt>
                <c:pt idx="965">
                  <c:v>44752</c:v>
                </c:pt>
                <c:pt idx="966">
                  <c:v>44754</c:v>
                </c:pt>
                <c:pt idx="967">
                  <c:v>44756</c:v>
                </c:pt>
                <c:pt idx="968">
                  <c:v>44758</c:v>
                </c:pt>
                <c:pt idx="969">
                  <c:v>44760</c:v>
                </c:pt>
                <c:pt idx="970">
                  <c:v>44762</c:v>
                </c:pt>
                <c:pt idx="971">
                  <c:v>44764</c:v>
                </c:pt>
                <c:pt idx="972">
                  <c:v>44766</c:v>
                </c:pt>
                <c:pt idx="973">
                  <c:v>44768</c:v>
                </c:pt>
                <c:pt idx="974">
                  <c:v>44770</c:v>
                </c:pt>
                <c:pt idx="975">
                  <c:v>44772</c:v>
                </c:pt>
                <c:pt idx="976">
                  <c:v>44774</c:v>
                </c:pt>
                <c:pt idx="977">
                  <c:v>44776</c:v>
                </c:pt>
                <c:pt idx="978">
                  <c:v>44778</c:v>
                </c:pt>
                <c:pt idx="979">
                  <c:v>44780</c:v>
                </c:pt>
                <c:pt idx="980">
                  <c:v>44782</c:v>
                </c:pt>
                <c:pt idx="981">
                  <c:v>44784</c:v>
                </c:pt>
                <c:pt idx="982">
                  <c:v>44786</c:v>
                </c:pt>
                <c:pt idx="983">
                  <c:v>44788</c:v>
                </c:pt>
                <c:pt idx="984">
                  <c:v>44790</c:v>
                </c:pt>
                <c:pt idx="985">
                  <c:v>44794</c:v>
                </c:pt>
                <c:pt idx="986">
                  <c:v>44796</c:v>
                </c:pt>
                <c:pt idx="987">
                  <c:v>44798</c:v>
                </c:pt>
                <c:pt idx="988">
                  <c:v>44800</c:v>
                </c:pt>
                <c:pt idx="989">
                  <c:v>44802</c:v>
                </c:pt>
                <c:pt idx="990">
                  <c:v>44804</c:v>
                </c:pt>
                <c:pt idx="991">
                  <c:v>44806</c:v>
                </c:pt>
                <c:pt idx="992">
                  <c:v>44808</c:v>
                </c:pt>
                <c:pt idx="993">
                  <c:v>44810</c:v>
                </c:pt>
                <c:pt idx="994">
                  <c:v>44812</c:v>
                </c:pt>
                <c:pt idx="995">
                  <c:v>44814</c:v>
                </c:pt>
                <c:pt idx="996">
                  <c:v>44816</c:v>
                </c:pt>
                <c:pt idx="997">
                  <c:v>44818</c:v>
                </c:pt>
                <c:pt idx="998">
                  <c:v>44820</c:v>
                </c:pt>
                <c:pt idx="999">
                  <c:v>44824</c:v>
                </c:pt>
                <c:pt idx="1000">
                  <c:v>44824</c:v>
                </c:pt>
                <c:pt idx="1001">
                  <c:v>44824</c:v>
                </c:pt>
                <c:pt idx="1002">
                  <c:v>44826</c:v>
                </c:pt>
                <c:pt idx="1003">
                  <c:v>44828</c:v>
                </c:pt>
                <c:pt idx="1004">
                  <c:v>44830</c:v>
                </c:pt>
                <c:pt idx="1005">
                  <c:v>44832</c:v>
                </c:pt>
                <c:pt idx="1006">
                  <c:v>44834</c:v>
                </c:pt>
                <c:pt idx="1007">
                  <c:v>44836</c:v>
                </c:pt>
                <c:pt idx="1008">
                  <c:v>44838</c:v>
                </c:pt>
                <c:pt idx="1009">
                  <c:v>44840</c:v>
                </c:pt>
                <c:pt idx="1010">
                  <c:v>44842</c:v>
                </c:pt>
                <c:pt idx="1011">
                  <c:v>44844</c:v>
                </c:pt>
                <c:pt idx="1012">
                  <c:v>44846</c:v>
                </c:pt>
                <c:pt idx="1013">
                  <c:v>44848</c:v>
                </c:pt>
                <c:pt idx="1014">
                  <c:v>44850</c:v>
                </c:pt>
                <c:pt idx="1015">
                  <c:v>44852</c:v>
                </c:pt>
                <c:pt idx="1016">
                  <c:v>44854</c:v>
                </c:pt>
                <c:pt idx="1017">
                  <c:v>44862</c:v>
                </c:pt>
                <c:pt idx="1018">
                  <c:v>44868</c:v>
                </c:pt>
                <c:pt idx="1019">
                  <c:v>44875</c:v>
                </c:pt>
                <c:pt idx="1020">
                  <c:v>44882</c:v>
                </c:pt>
                <c:pt idx="1021">
                  <c:v>44897</c:v>
                </c:pt>
                <c:pt idx="1022">
                  <c:v>44902</c:v>
                </c:pt>
                <c:pt idx="1023">
                  <c:v>44910</c:v>
                </c:pt>
                <c:pt idx="1024">
                  <c:v>44918</c:v>
                </c:pt>
                <c:pt idx="1025">
                  <c:v>44938</c:v>
                </c:pt>
                <c:pt idx="1026">
                  <c:v>44945</c:v>
                </c:pt>
                <c:pt idx="1027">
                  <c:v>44953</c:v>
                </c:pt>
                <c:pt idx="1028">
                  <c:v>44959</c:v>
                </c:pt>
                <c:pt idx="1029">
                  <c:v>44965</c:v>
                </c:pt>
                <c:pt idx="1030">
                  <c:v>44974</c:v>
                </c:pt>
                <c:pt idx="1031">
                  <c:v>44982</c:v>
                </c:pt>
              </c:numCache>
            </c:numRef>
          </c:xVal>
          <c:yVal>
            <c:numRef>
              <c:f>'Coal-11'!$E$2:$E$1033</c:f>
              <c:numCache>
                <c:formatCode>0.00</c:formatCode>
                <c:ptCount val="1032"/>
                <c:pt idx="0">
                  <c:v>-15.769924</c:v>
                </c:pt>
                <c:pt idx="1">
                  <c:v>-15.975873</c:v>
                </c:pt>
                <c:pt idx="2">
                  <c:v>-15.912425000000001</c:v>
                </c:pt>
                <c:pt idx="3">
                  <c:v>-16.057860999999999</c:v>
                </c:pt>
                <c:pt idx="4">
                  <c:v>-16.132458</c:v>
                </c:pt>
                <c:pt idx="5">
                  <c:v>-15.939774999999999</c:v>
                </c:pt>
                <c:pt idx="6">
                  <c:v>-16.187403</c:v>
                </c:pt>
                <c:pt idx="7">
                  <c:v>-16.366816</c:v>
                </c:pt>
                <c:pt idx="8">
                  <c:v>-16.426435999999999</c:v>
                </c:pt>
                <c:pt idx="9">
                  <c:v>-16.525261</c:v>
                </c:pt>
                <c:pt idx="10">
                  <c:v>-16.785914999999999</c:v>
                </c:pt>
                <c:pt idx="11">
                  <c:v>-16.508609</c:v>
                </c:pt>
                <c:pt idx="12">
                  <c:v>-16.809298999999999</c:v>
                </c:pt>
                <c:pt idx="13">
                  <c:v>-16.623707</c:v>
                </c:pt>
                <c:pt idx="14">
                  <c:v>-16.467758</c:v>
                </c:pt>
                <c:pt idx="15">
                  <c:v>-16.518241</c:v>
                </c:pt>
                <c:pt idx="16">
                  <c:v>-16.753682999999999</c:v>
                </c:pt>
                <c:pt idx="17">
                  <c:v>-16.792231000000001</c:v>
                </c:pt>
                <c:pt idx="18">
                  <c:v>-16.790108</c:v>
                </c:pt>
                <c:pt idx="19">
                  <c:v>-16.735288499999999</c:v>
                </c:pt>
                <c:pt idx="20">
                  <c:v>-16.680468999999999</c:v>
                </c:pt>
                <c:pt idx="21">
                  <c:v>-16.477105000000002</c:v>
                </c:pt>
                <c:pt idx="22">
                  <c:v>-15.427961</c:v>
                </c:pt>
                <c:pt idx="23">
                  <c:v>-17.172602999999999</c:v>
                </c:pt>
                <c:pt idx="24">
                  <c:v>-16.884615</c:v>
                </c:pt>
                <c:pt idx="25">
                  <c:v>-16.570274000000001</c:v>
                </c:pt>
                <c:pt idx="26">
                  <c:v>-16.805548999999999</c:v>
                </c:pt>
                <c:pt idx="27">
                  <c:v>-16.931370999999999</c:v>
                </c:pt>
                <c:pt idx="28">
                  <c:v>-16.947861</c:v>
                </c:pt>
                <c:pt idx="29">
                  <c:v>-16.791554000000001</c:v>
                </c:pt>
                <c:pt idx="30">
                  <c:v>-16.868133</c:v>
                </c:pt>
                <c:pt idx="31">
                  <c:v>-16.696956</c:v>
                </c:pt>
                <c:pt idx="32">
                  <c:v>-16.717862</c:v>
                </c:pt>
                <c:pt idx="33">
                  <c:v>-16.766466000000001</c:v>
                </c:pt>
                <c:pt idx="34">
                  <c:v>-16.744171999999999</c:v>
                </c:pt>
                <c:pt idx="35">
                  <c:v>-16.721878</c:v>
                </c:pt>
                <c:pt idx="36">
                  <c:v>-16.734953999999998</c:v>
                </c:pt>
                <c:pt idx="37">
                  <c:v>-16.654800999999999</c:v>
                </c:pt>
                <c:pt idx="38">
                  <c:v>-16.648896499999999</c:v>
                </c:pt>
                <c:pt idx="39">
                  <c:v>-16.642992</c:v>
                </c:pt>
                <c:pt idx="40">
                  <c:v>-16.709752000000002</c:v>
                </c:pt>
                <c:pt idx="41">
                  <c:v>-16.718855999999999</c:v>
                </c:pt>
                <c:pt idx="42">
                  <c:v>-16.496169999999999</c:v>
                </c:pt>
                <c:pt idx="43">
                  <c:v>-16.720307999999999</c:v>
                </c:pt>
                <c:pt idx="44">
                  <c:v>-16.473157</c:v>
                </c:pt>
                <c:pt idx="45">
                  <c:v>-16.815370000000001</c:v>
                </c:pt>
                <c:pt idx="46">
                  <c:v>-16.481756000000001</c:v>
                </c:pt>
                <c:pt idx="47">
                  <c:v>-16.374775</c:v>
                </c:pt>
                <c:pt idx="48">
                  <c:v>-16.556560000000001</c:v>
                </c:pt>
                <c:pt idx="49">
                  <c:v>-16.437996999999999</c:v>
                </c:pt>
                <c:pt idx="50">
                  <c:v>-16.171199999999999</c:v>
                </c:pt>
                <c:pt idx="51">
                  <c:v>-15.904403</c:v>
                </c:pt>
                <c:pt idx="52">
                  <c:v>-15.967482</c:v>
                </c:pt>
                <c:pt idx="53">
                  <c:v>-16.269815999999999</c:v>
                </c:pt>
                <c:pt idx="54">
                  <c:v>-16.407327500000001</c:v>
                </c:pt>
                <c:pt idx="55">
                  <c:v>-16.544839</c:v>
                </c:pt>
                <c:pt idx="56">
                  <c:v>-16.371162999999999</c:v>
                </c:pt>
                <c:pt idx="57">
                  <c:v>-16.343927000000001</c:v>
                </c:pt>
                <c:pt idx="58">
                  <c:v>-16.533242000000001</c:v>
                </c:pt>
                <c:pt idx="59">
                  <c:v>-16.41358</c:v>
                </c:pt>
                <c:pt idx="60">
                  <c:v>-15.953325</c:v>
                </c:pt>
                <c:pt idx="61">
                  <c:v>-16.022361</c:v>
                </c:pt>
                <c:pt idx="62">
                  <c:v>-16.143678000000001</c:v>
                </c:pt>
                <c:pt idx="63">
                  <c:v>-16.260393000000001</c:v>
                </c:pt>
                <c:pt idx="64">
                  <c:v>-16.406441000000001</c:v>
                </c:pt>
                <c:pt idx="65">
                  <c:v>-16.26643</c:v>
                </c:pt>
                <c:pt idx="66">
                  <c:v>-16.502040000000001</c:v>
                </c:pt>
                <c:pt idx="67">
                  <c:v>-16.552978</c:v>
                </c:pt>
                <c:pt idx="68">
                  <c:v>-16.205821</c:v>
                </c:pt>
                <c:pt idx="69">
                  <c:v>-16.001995999999998</c:v>
                </c:pt>
                <c:pt idx="70">
                  <c:v>-16.252942000000001</c:v>
                </c:pt>
                <c:pt idx="71">
                  <c:v>-16.116848999999998</c:v>
                </c:pt>
                <c:pt idx="72">
                  <c:v>-16.052164000000001</c:v>
                </c:pt>
                <c:pt idx="73">
                  <c:v>-15.944248999999999</c:v>
                </c:pt>
                <c:pt idx="74">
                  <c:v>-16.080973</c:v>
                </c:pt>
                <c:pt idx="75">
                  <c:v>-16.024730999999999</c:v>
                </c:pt>
                <c:pt idx="76">
                  <c:v>-16.021829</c:v>
                </c:pt>
                <c:pt idx="77">
                  <c:v>-15.937536</c:v>
                </c:pt>
                <c:pt idx="78">
                  <c:v>-15.666257</c:v>
                </c:pt>
                <c:pt idx="79">
                  <c:v>-15.712591</c:v>
                </c:pt>
                <c:pt idx="80">
                  <c:v>-15.995367</c:v>
                </c:pt>
                <c:pt idx="81">
                  <c:v>-15.721919</c:v>
                </c:pt>
                <c:pt idx="82">
                  <c:v>-15.563682</c:v>
                </c:pt>
                <c:pt idx="83">
                  <c:v>-15.919333999999999</c:v>
                </c:pt>
                <c:pt idx="84">
                  <c:v>-16.079412999999999</c:v>
                </c:pt>
                <c:pt idx="85">
                  <c:v>-16.129935</c:v>
                </c:pt>
                <c:pt idx="86">
                  <c:v>-16.251856</c:v>
                </c:pt>
                <c:pt idx="87">
                  <c:v>-16.298807</c:v>
                </c:pt>
                <c:pt idx="88">
                  <c:v>-16.322858</c:v>
                </c:pt>
                <c:pt idx="89">
                  <c:v>-15.936806000000001</c:v>
                </c:pt>
                <c:pt idx="90">
                  <c:v>-15.833716000000001</c:v>
                </c:pt>
                <c:pt idx="91">
                  <c:v>-15.661762</c:v>
                </c:pt>
                <c:pt idx="92">
                  <c:v>-15.489808</c:v>
                </c:pt>
                <c:pt idx="93">
                  <c:v>-15.692977000000001</c:v>
                </c:pt>
                <c:pt idx="94">
                  <c:v>-15.6397165</c:v>
                </c:pt>
                <c:pt idx="95">
                  <c:v>-15.586456</c:v>
                </c:pt>
                <c:pt idx="96">
                  <c:v>-15.479934999999999</c:v>
                </c:pt>
                <c:pt idx="97">
                  <c:v>-15.6707985</c:v>
                </c:pt>
                <c:pt idx="98">
                  <c:v>-15.861662000000001</c:v>
                </c:pt>
                <c:pt idx="99">
                  <c:v>-15.813468</c:v>
                </c:pt>
                <c:pt idx="100">
                  <c:v>-15.865363</c:v>
                </c:pt>
                <c:pt idx="101">
                  <c:v>-15.917258</c:v>
                </c:pt>
                <c:pt idx="102">
                  <c:v>-15.789849</c:v>
                </c:pt>
                <c:pt idx="103">
                  <c:v>-15.596234000000001</c:v>
                </c:pt>
                <c:pt idx="104">
                  <c:v>-15.965277</c:v>
                </c:pt>
                <c:pt idx="105">
                  <c:v>-15.958378</c:v>
                </c:pt>
                <c:pt idx="106">
                  <c:v>-15.875918</c:v>
                </c:pt>
                <c:pt idx="107">
                  <c:v>-16.035087000000001</c:v>
                </c:pt>
                <c:pt idx="108">
                  <c:v>-15.841082999999999</c:v>
                </c:pt>
                <c:pt idx="109">
                  <c:v>-15.621826</c:v>
                </c:pt>
                <c:pt idx="110">
                  <c:v>-15.764468000000001</c:v>
                </c:pt>
                <c:pt idx="111">
                  <c:v>-15.907109999999999</c:v>
                </c:pt>
                <c:pt idx="112">
                  <c:v>-15.704007000000001</c:v>
                </c:pt>
                <c:pt idx="113">
                  <c:v>-15.825635</c:v>
                </c:pt>
                <c:pt idx="114">
                  <c:v>-16.235954</c:v>
                </c:pt>
                <c:pt idx="115">
                  <c:v>-16.646273000000001</c:v>
                </c:pt>
                <c:pt idx="116">
                  <c:v>-16.887591</c:v>
                </c:pt>
                <c:pt idx="117">
                  <c:v>-17.079999999999998</c:v>
                </c:pt>
                <c:pt idx="118">
                  <c:v>-17.13</c:v>
                </c:pt>
                <c:pt idx="119">
                  <c:v>-17.067499999999999</c:v>
                </c:pt>
                <c:pt idx="120">
                  <c:v>-17.004999999999999</c:v>
                </c:pt>
                <c:pt idx="121">
                  <c:v>-16.88</c:v>
                </c:pt>
                <c:pt idx="122">
                  <c:v>-16.809999999999999</c:v>
                </c:pt>
                <c:pt idx="123">
                  <c:v>-16.84</c:v>
                </c:pt>
                <c:pt idx="124">
                  <c:v>-16.86</c:v>
                </c:pt>
                <c:pt idx="125">
                  <c:v>-16.93</c:v>
                </c:pt>
                <c:pt idx="126">
                  <c:v>-17.54</c:v>
                </c:pt>
                <c:pt idx="127">
                  <c:v>-17.12</c:v>
                </c:pt>
                <c:pt idx="128">
                  <c:v>-17.190000000000001</c:v>
                </c:pt>
                <c:pt idx="129">
                  <c:v>-17.059999999999999</c:v>
                </c:pt>
                <c:pt idx="130">
                  <c:v>-17.2</c:v>
                </c:pt>
                <c:pt idx="131">
                  <c:v>-17.23</c:v>
                </c:pt>
                <c:pt idx="132">
                  <c:v>-17.62</c:v>
                </c:pt>
                <c:pt idx="133">
                  <c:v>-17.75</c:v>
                </c:pt>
                <c:pt idx="134">
                  <c:v>-17.940000000000001</c:v>
                </c:pt>
                <c:pt idx="135">
                  <c:v>-17.84</c:v>
                </c:pt>
                <c:pt idx="136">
                  <c:v>-17.72</c:v>
                </c:pt>
                <c:pt idx="137">
                  <c:v>-17.73</c:v>
                </c:pt>
                <c:pt idx="138">
                  <c:v>-17.75</c:v>
                </c:pt>
                <c:pt idx="139">
                  <c:v>-17.579999999999998</c:v>
                </c:pt>
                <c:pt idx="140">
                  <c:v>-17.48</c:v>
                </c:pt>
                <c:pt idx="141">
                  <c:v>-17.28</c:v>
                </c:pt>
                <c:pt idx="142">
                  <c:v>-17.239999999999998</c:v>
                </c:pt>
                <c:pt idx="143">
                  <c:v>-17.350000000000001</c:v>
                </c:pt>
                <c:pt idx="144">
                  <c:v>-17.41</c:v>
                </c:pt>
                <c:pt idx="145">
                  <c:v>-17.649999999999999</c:v>
                </c:pt>
                <c:pt idx="146">
                  <c:v>-17.73</c:v>
                </c:pt>
                <c:pt idx="147">
                  <c:v>-17.5</c:v>
                </c:pt>
                <c:pt idx="148">
                  <c:v>-17.37</c:v>
                </c:pt>
                <c:pt idx="149">
                  <c:v>-16.989999999999998</c:v>
                </c:pt>
                <c:pt idx="150">
                  <c:v>-16.809999999999999</c:v>
                </c:pt>
                <c:pt idx="151">
                  <c:v>-16.97</c:v>
                </c:pt>
                <c:pt idx="152">
                  <c:v>-17</c:v>
                </c:pt>
                <c:pt idx="153">
                  <c:v>-17.34</c:v>
                </c:pt>
                <c:pt idx="154">
                  <c:v>-17.52</c:v>
                </c:pt>
                <c:pt idx="155">
                  <c:v>-17.25</c:v>
                </c:pt>
                <c:pt idx="156">
                  <c:v>-17.309999999999999</c:v>
                </c:pt>
                <c:pt idx="157">
                  <c:v>-16.93</c:v>
                </c:pt>
                <c:pt idx="158">
                  <c:v>-17.55</c:v>
                </c:pt>
                <c:pt idx="159">
                  <c:v>-17.572029000000001</c:v>
                </c:pt>
                <c:pt idx="160">
                  <c:v>-17.672781000000001</c:v>
                </c:pt>
                <c:pt idx="161">
                  <c:v>-17.590344999999999</c:v>
                </c:pt>
                <c:pt idx="162">
                  <c:v>-17.679034999999999</c:v>
                </c:pt>
                <c:pt idx="163">
                  <c:v>-17.506091000000001</c:v>
                </c:pt>
                <c:pt idx="164">
                  <c:v>-17.549700999999999</c:v>
                </c:pt>
                <c:pt idx="165">
                  <c:v>-17.479184</c:v>
                </c:pt>
                <c:pt idx="166">
                  <c:v>-17.505747</c:v>
                </c:pt>
                <c:pt idx="167">
                  <c:v>-17.384844000000001</c:v>
                </c:pt>
                <c:pt idx="168">
                  <c:v>-17.371949000000001</c:v>
                </c:pt>
                <c:pt idx="169">
                  <c:v>-17.376938500000001</c:v>
                </c:pt>
                <c:pt idx="170">
                  <c:v>-17.381927999999998</c:v>
                </c:pt>
                <c:pt idx="171">
                  <c:v>-17.404052</c:v>
                </c:pt>
                <c:pt idx="172">
                  <c:v>-17.413394</c:v>
                </c:pt>
                <c:pt idx="173">
                  <c:v>-17.464632999999999</c:v>
                </c:pt>
                <c:pt idx="174">
                  <c:v>-17.389835999999999</c:v>
                </c:pt>
                <c:pt idx="175">
                  <c:v>-17.382042999999999</c:v>
                </c:pt>
                <c:pt idx="176">
                  <c:v>-17.441863999999999</c:v>
                </c:pt>
                <c:pt idx="177">
                  <c:v>-17.508600999999999</c:v>
                </c:pt>
                <c:pt idx="178">
                  <c:v>-17.414614</c:v>
                </c:pt>
                <c:pt idx="179">
                  <c:v>-17.356438000000001</c:v>
                </c:pt>
                <c:pt idx="180">
                  <c:v>-17.346851999999998</c:v>
                </c:pt>
                <c:pt idx="181">
                  <c:v>-17.374210999999999</c:v>
                </c:pt>
                <c:pt idx="182">
                  <c:v>-17.463232999999999</c:v>
                </c:pt>
                <c:pt idx="183">
                  <c:v>-17.315408999999999</c:v>
                </c:pt>
                <c:pt idx="184">
                  <c:v>-17.61618</c:v>
                </c:pt>
                <c:pt idx="185">
                  <c:v>-17.293877500000001</c:v>
                </c:pt>
                <c:pt idx="186">
                  <c:v>-16.971575000000001</c:v>
                </c:pt>
                <c:pt idx="187">
                  <c:v>-16.821663000000001</c:v>
                </c:pt>
                <c:pt idx="188">
                  <c:v>-16.812441</c:v>
                </c:pt>
                <c:pt idx="189">
                  <c:v>-17.021926000000001</c:v>
                </c:pt>
                <c:pt idx="190">
                  <c:v>-16.912441999999999</c:v>
                </c:pt>
                <c:pt idx="191">
                  <c:v>-17.099239000000001</c:v>
                </c:pt>
                <c:pt idx="192">
                  <c:v>-17.308827000000001</c:v>
                </c:pt>
                <c:pt idx="193">
                  <c:v>-17.135279000000001</c:v>
                </c:pt>
                <c:pt idx="194">
                  <c:v>-17.085114999999998</c:v>
                </c:pt>
                <c:pt idx="195">
                  <c:v>-17.129456000000001</c:v>
                </c:pt>
                <c:pt idx="196">
                  <c:v>-16.979004</c:v>
                </c:pt>
                <c:pt idx="197">
                  <c:v>-16.935262000000002</c:v>
                </c:pt>
                <c:pt idx="198">
                  <c:v>-16.988966000000001</c:v>
                </c:pt>
                <c:pt idx="199">
                  <c:v>-16.631665999999999</c:v>
                </c:pt>
                <c:pt idx="200">
                  <c:v>-16.749039</c:v>
                </c:pt>
                <c:pt idx="201">
                  <c:v>-17.648054999999999</c:v>
                </c:pt>
                <c:pt idx="202">
                  <c:v>-16.902111999999999</c:v>
                </c:pt>
                <c:pt idx="203">
                  <c:v>-16.856280000000002</c:v>
                </c:pt>
                <c:pt idx="204">
                  <c:v>-16.843612</c:v>
                </c:pt>
                <c:pt idx="205">
                  <c:v>-16.839686</c:v>
                </c:pt>
                <c:pt idx="206">
                  <c:v>-16.677658999999998</c:v>
                </c:pt>
                <c:pt idx="207">
                  <c:v>-16.889906</c:v>
                </c:pt>
                <c:pt idx="208">
                  <c:v>-16.770554000000001</c:v>
                </c:pt>
                <c:pt idx="209">
                  <c:v>-16.871962</c:v>
                </c:pt>
                <c:pt idx="210">
                  <c:v>-16.840835999999999</c:v>
                </c:pt>
                <c:pt idx="211">
                  <c:v>-16.810952</c:v>
                </c:pt>
                <c:pt idx="212">
                  <c:v>-16.765865999999999</c:v>
                </c:pt>
                <c:pt idx="213">
                  <c:v>-16.882804</c:v>
                </c:pt>
                <c:pt idx="214">
                  <c:v>-16.876425000000001</c:v>
                </c:pt>
                <c:pt idx="215">
                  <c:v>-16.73104</c:v>
                </c:pt>
                <c:pt idx="216">
                  <c:v>-16.879034000000001</c:v>
                </c:pt>
                <c:pt idx="217">
                  <c:v>-16.855823000000001</c:v>
                </c:pt>
                <c:pt idx="218">
                  <c:v>-16.862805999999999</c:v>
                </c:pt>
                <c:pt idx="219">
                  <c:v>-16.895125</c:v>
                </c:pt>
                <c:pt idx="220">
                  <c:v>-16.868433</c:v>
                </c:pt>
                <c:pt idx="221">
                  <c:v>-16.744458000000002</c:v>
                </c:pt>
                <c:pt idx="222">
                  <c:v>-16.864744000000002</c:v>
                </c:pt>
                <c:pt idx="223">
                  <c:v>-16.317136999999999</c:v>
                </c:pt>
                <c:pt idx="224">
                  <c:v>-16.719550000000002</c:v>
                </c:pt>
                <c:pt idx="225">
                  <c:v>-16.617628000000003</c:v>
                </c:pt>
                <c:pt idx="226">
                  <c:v>-16.515706000000002</c:v>
                </c:pt>
                <c:pt idx="227">
                  <c:v>-16.490092000000001</c:v>
                </c:pt>
                <c:pt idx="228">
                  <c:v>-16.879186000000001</c:v>
                </c:pt>
                <c:pt idx="229">
                  <c:v>-16.342276999999999</c:v>
                </c:pt>
                <c:pt idx="230">
                  <c:v>-16.361281999999999</c:v>
                </c:pt>
                <c:pt idx="231">
                  <c:v>-16.453524000000002</c:v>
                </c:pt>
                <c:pt idx="232">
                  <c:v>-16.380323000000001</c:v>
                </c:pt>
                <c:pt idx="233">
                  <c:v>-16.628478000000001</c:v>
                </c:pt>
                <c:pt idx="234">
                  <c:v>-16.664078</c:v>
                </c:pt>
                <c:pt idx="235">
                  <c:v>-16.553004000000001</c:v>
                </c:pt>
                <c:pt idx="236">
                  <c:v>-15.80306</c:v>
                </c:pt>
                <c:pt idx="237">
                  <c:v>-16.059999999999999</c:v>
                </c:pt>
                <c:pt idx="238">
                  <c:v>-16.384985</c:v>
                </c:pt>
                <c:pt idx="239">
                  <c:v>-16.398508</c:v>
                </c:pt>
                <c:pt idx="240">
                  <c:v>-16.309353000000002</c:v>
                </c:pt>
                <c:pt idx="241">
                  <c:v>-16.326121000000001</c:v>
                </c:pt>
                <c:pt idx="242">
                  <c:v>-16.342889</c:v>
                </c:pt>
                <c:pt idx="243">
                  <c:v>-16.448401</c:v>
                </c:pt>
                <c:pt idx="244">
                  <c:v>-16.319970999999999</c:v>
                </c:pt>
                <c:pt idx="245">
                  <c:v>-15.668478</c:v>
                </c:pt>
                <c:pt idx="246">
                  <c:v>-15.314318999999999</c:v>
                </c:pt>
                <c:pt idx="247">
                  <c:v>-15.640494</c:v>
                </c:pt>
                <c:pt idx="248">
                  <c:v>-15.741196</c:v>
                </c:pt>
                <c:pt idx="249">
                  <c:v>-16.195675000000001</c:v>
                </c:pt>
                <c:pt idx="250">
                  <c:v>-16.037475000000001</c:v>
                </c:pt>
                <c:pt idx="251">
                  <c:v>-15.879275</c:v>
                </c:pt>
                <c:pt idx="252">
                  <c:v>-16.29</c:v>
                </c:pt>
                <c:pt idx="253">
                  <c:v>-16.41</c:v>
                </c:pt>
                <c:pt idx="254">
                  <c:v>-16.510000000000002</c:v>
                </c:pt>
                <c:pt idx="255">
                  <c:v>-16.579999999999998</c:v>
                </c:pt>
                <c:pt idx="256">
                  <c:v>-16.47</c:v>
                </c:pt>
                <c:pt idx="257">
                  <c:v>-16.52</c:v>
                </c:pt>
                <c:pt idx="258">
                  <c:v>-16.82</c:v>
                </c:pt>
                <c:pt idx="259">
                  <c:v>-16.37</c:v>
                </c:pt>
                <c:pt idx="260">
                  <c:v>-16.54</c:v>
                </c:pt>
                <c:pt idx="261">
                  <c:v>-16.37</c:v>
                </c:pt>
                <c:pt idx="262">
                  <c:v>-16.41</c:v>
                </c:pt>
                <c:pt idx="263">
                  <c:v>-16.14</c:v>
                </c:pt>
                <c:pt idx="264">
                  <c:v>-16.04</c:v>
                </c:pt>
                <c:pt idx="265">
                  <c:v>-16.12</c:v>
                </c:pt>
                <c:pt idx="266">
                  <c:v>-16.25</c:v>
                </c:pt>
                <c:pt idx="267">
                  <c:v>-16.32</c:v>
                </c:pt>
                <c:pt idx="268">
                  <c:v>-16.25</c:v>
                </c:pt>
                <c:pt idx="269">
                  <c:v>-16.04</c:v>
                </c:pt>
                <c:pt idx="270">
                  <c:v>-15.88</c:v>
                </c:pt>
                <c:pt idx="271">
                  <c:v>-16.02</c:v>
                </c:pt>
                <c:pt idx="272">
                  <c:v>-15.95</c:v>
                </c:pt>
                <c:pt idx="273">
                  <c:v>-15.79</c:v>
                </c:pt>
                <c:pt idx="274">
                  <c:v>-15.78</c:v>
                </c:pt>
                <c:pt idx="275">
                  <c:v>-15.82</c:v>
                </c:pt>
                <c:pt idx="276">
                  <c:v>-15.9</c:v>
                </c:pt>
                <c:pt idx="277">
                  <c:v>-15.88</c:v>
                </c:pt>
                <c:pt idx="278">
                  <c:v>-15.92</c:v>
                </c:pt>
                <c:pt idx="279">
                  <c:v>-16.09</c:v>
                </c:pt>
                <c:pt idx="280">
                  <c:v>-16.11</c:v>
                </c:pt>
                <c:pt idx="281">
                  <c:v>-16.149999999999999</c:v>
                </c:pt>
                <c:pt idx="282">
                  <c:v>-16.18</c:v>
                </c:pt>
                <c:pt idx="283">
                  <c:v>-15.89</c:v>
                </c:pt>
                <c:pt idx="284">
                  <c:v>-15.94</c:v>
                </c:pt>
                <c:pt idx="285">
                  <c:v>-15.82</c:v>
                </c:pt>
                <c:pt idx="286">
                  <c:v>-15.69</c:v>
                </c:pt>
                <c:pt idx="287">
                  <c:v>-15.69</c:v>
                </c:pt>
                <c:pt idx="288">
                  <c:v>-15.63</c:v>
                </c:pt>
                <c:pt idx="289">
                  <c:v>-15.69</c:v>
                </c:pt>
                <c:pt idx="290">
                  <c:v>-15.94</c:v>
                </c:pt>
                <c:pt idx="291">
                  <c:v>-16.23</c:v>
                </c:pt>
                <c:pt idx="292">
                  <c:v>-16.23</c:v>
                </c:pt>
                <c:pt idx="293">
                  <c:v>-16.29</c:v>
                </c:pt>
                <c:pt idx="294">
                  <c:v>-16.311122999999998</c:v>
                </c:pt>
                <c:pt idx="295">
                  <c:v>-16.395489999999999</c:v>
                </c:pt>
                <c:pt idx="296">
                  <c:v>-16.29363</c:v>
                </c:pt>
                <c:pt idx="297">
                  <c:v>-16.4086</c:v>
                </c:pt>
                <c:pt idx="298">
                  <c:v>-16.153376999999999</c:v>
                </c:pt>
                <c:pt idx="299">
                  <c:v>-16.063838000000001</c:v>
                </c:pt>
                <c:pt idx="300">
                  <c:v>-16.020436</c:v>
                </c:pt>
                <c:pt idx="301">
                  <c:v>-15.977034</c:v>
                </c:pt>
                <c:pt idx="302">
                  <c:v>-15.885730000000001</c:v>
                </c:pt>
                <c:pt idx="303">
                  <c:v>-15.876873</c:v>
                </c:pt>
                <c:pt idx="304">
                  <c:v>-15.940757</c:v>
                </c:pt>
                <c:pt idx="305">
                  <c:v>-15.816875</c:v>
                </c:pt>
                <c:pt idx="306">
                  <c:v>-15.830442</c:v>
                </c:pt>
                <c:pt idx="307">
                  <c:v>-15.781637999999999</c:v>
                </c:pt>
                <c:pt idx="308">
                  <c:v>-15.888256999999999</c:v>
                </c:pt>
                <c:pt idx="309">
                  <c:v>-16.014662000000001</c:v>
                </c:pt>
                <c:pt idx="310">
                  <c:v>-15.77375</c:v>
                </c:pt>
                <c:pt idx="311">
                  <c:v>-15.968342</c:v>
                </c:pt>
                <c:pt idx="312">
                  <c:v>-16.146757000000001</c:v>
                </c:pt>
                <c:pt idx="313">
                  <c:v>-16.181436000000001</c:v>
                </c:pt>
                <c:pt idx="314">
                  <c:v>-16.857572000000001</c:v>
                </c:pt>
                <c:pt idx="315">
                  <c:v>-16.811108999999998</c:v>
                </c:pt>
                <c:pt idx="316">
                  <c:v>-16.829799000000001</c:v>
                </c:pt>
                <c:pt idx="317">
                  <c:v>-16.609836999999999</c:v>
                </c:pt>
                <c:pt idx="318">
                  <c:v>-16.791519000000001</c:v>
                </c:pt>
                <c:pt idx="319">
                  <c:v>-16.877033000000001</c:v>
                </c:pt>
                <c:pt idx="320">
                  <c:v>-16.899128000000001</c:v>
                </c:pt>
                <c:pt idx="321">
                  <c:v>-16.859417000000001</c:v>
                </c:pt>
                <c:pt idx="322">
                  <c:v>-16.868614999999998</c:v>
                </c:pt>
                <c:pt idx="323">
                  <c:v>-16.6203</c:v>
                </c:pt>
                <c:pt idx="324">
                  <c:v>-16.710712999999998</c:v>
                </c:pt>
                <c:pt idx="325">
                  <c:v>-16.678391000000001</c:v>
                </c:pt>
                <c:pt idx="326">
                  <c:v>-16.725722000000001</c:v>
                </c:pt>
                <c:pt idx="327">
                  <c:v>-16.637788</c:v>
                </c:pt>
                <c:pt idx="328">
                  <c:v>-16.730556</c:v>
                </c:pt>
                <c:pt idx="329">
                  <c:v>-16.663657000000001</c:v>
                </c:pt>
                <c:pt idx="330">
                  <c:v>-16.562256000000001</c:v>
                </c:pt>
                <c:pt idx="331">
                  <c:v>-16.667711000000001</c:v>
                </c:pt>
                <c:pt idx="332">
                  <c:v>-16.655670000000001</c:v>
                </c:pt>
                <c:pt idx="333">
                  <c:v>-16.432535999999999</c:v>
                </c:pt>
                <c:pt idx="334">
                  <c:v>-16.611955999999999</c:v>
                </c:pt>
                <c:pt idx="335">
                  <c:v>-16.568411000000001</c:v>
                </c:pt>
                <c:pt idx="336">
                  <c:v>-16.616168999999999</c:v>
                </c:pt>
                <c:pt idx="337">
                  <c:v>-16.577235000000002</c:v>
                </c:pt>
                <c:pt idx="338">
                  <c:v>-16.647341999999998</c:v>
                </c:pt>
                <c:pt idx="339">
                  <c:v>-16.587685</c:v>
                </c:pt>
                <c:pt idx="340">
                  <c:v>-16.570371000000002</c:v>
                </c:pt>
                <c:pt idx="341">
                  <c:v>-16.260567000000002</c:v>
                </c:pt>
                <c:pt idx="342">
                  <c:v>-16.592324000000001</c:v>
                </c:pt>
                <c:pt idx="343">
                  <c:v>-16.566286999999999</c:v>
                </c:pt>
                <c:pt idx="344">
                  <c:v>-16.517092000000002</c:v>
                </c:pt>
                <c:pt idx="345">
                  <c:v>-16.437283000000001</c:v>
                </c:pt>
                <c:pt idx="346">
                  <c:v>-16.361184000000002</c:v>
                </c:pt>
                <c:pt idx="347">
                  <c:v>-16.670718000000001</c:v>
                </c:pt>
                <c:pt idx="348">
                  <c:v>-16.457409999999999</c:v>
                </c:pt>
                <c:pt idx="349">
                  <c:v>-16.383465999999999</c:v>
                </c:pt>
                <c:pt idx="350">
                  <c:v>-16.396536999999999</c:v>
                </c:pt>
                <c:pt idx="351">
                  <c:v>-16.348835999999999</c:v>
                </c:pt>
                <c:pt idx="352">
                  <c:v>-16.311520000000002</c:v>
                </c:pt>
                <c:pt idx="353">
                  <c:v>-16.624034000000002</c:v>
                </c:pt>
                <c:pt idx="354">
                  <c:v>-16.520894999999999</c:v>
                </c:pt>
                <c:pt idx="355">
                  <c:v>-16.441759999999999</c:v>
                </c:pt>
                <c:pt idx="356">
                  <c:v>-16.687511000000001</c:v>
                </c:pt>
                <c:pt idx="357">
                  <c:v>-16.500661999999998</c:v>
                </c:pt>
                <c:pt idx="358">
                  <c:v>-16.424233999999998</c:v>
                </c:pt>
                <c:pt idx="359">
                  <c:v>-16.509709000000001</c:v>
                </c:pt>
                <c:pt idx="360">
                  <c:v>-16.228037</c:v>
                </c:pt>
                <c:pt idx="361">
                  <c:v>-16.345462999999999</c:v>
                </c:pt>
                <c:pt idx="362">
                  <c:v>-16.451703999999999</c:v>
                </c:pt>
                <c:pt idx="363">
                  <c:v>-16.356867000000001</c:v>
                </c:pt>
                <c:pt idx="364">
                  <c:v>-16.443633999999999</c:v>
                </c:pt>
                <c:pt idx="365">
                  <c:v>-16.189912</c:v>
                </c:pt>
                <c:pt idx="366">
                  <c:v>-16.324377999999999</c:v>
                </c:pt>
                <c:pt idx="367">
                  <c:v>-16.779077999999998</c:v>
                </c:pt>
                <c:pt idx="368">
                  <c:v>-16.383804000000001</c:v>
                </c:pt>
                <c:pt idx="369">
                  <c:v>-16.302523999999998</c:v>
                </c:pt>
                <c:pt idx="370">
                  <c:v>-16.611386</c:v>
                </c:pt>
                <c:pt idx="371">
                  <c:v>-16.408235000000001</c:v>
                </c:pt>
                <c:pt idx="372">
                  <c:v>-16.504504000000001</c:v>
                </c:pt>
                <c:pt idx="373">
                  <c:v>-16.488607999999999</c:v>
                </c:pt>
                <c:pt idx="374">
                  <c:v>-16.503784</c:v>
                </c:pt>
                <c:pt idx="375">
                  <c:v>-16.170639999999999</c:v>
                </c:pt>
                <c:pt idx="376">
                  <c:v>-15.867993</c:v>
                </c:pt>
                <c:pt idx="377">
                  <c:v>-16.119295000000001</c:v>
                </c:pt>
                <c:pt idx="378">
                  <c:v>-16.164090999999999</c:v>
                </c:pt>
                <c:pt idx="379">
                  <c:v>-16.118029</c:v>
                </c:pt>
                <c:pt idx="380">
                  <c:v>-14.952054682649999</c:v>
                </c:pt>
                <c:pt idx="381">
                  <c:v>-15.4368639371933</c:v>
                </c:pt>
                <c:pt idx="382">
                  <c:v>-15.4789773192767</c:v>
                </c:pt>
                <c:pt idx="383">
                  <c:v>-15.542979937428393</c:v>
                </c:pt>
                <c:pt idx="384">
                  <c:v>-15.231338092373681</c:v>
                </c:pt>
                <c:pt idx="385">
                  <c:v>-15.4439389853833</c:v>
                </c:pt>
                <c:pt idx="386">
                  <c:v>-16.139186846063769</c:v>
                </c:pt>
                <c:pt idx="387">
                  <c:v>-16.277361669474793</c:v>
                </c:pt>
                <c:pt idx="388">
                  <c:v>-16.337629411600879</c:v>
                </c:pt>
                <c:pt idx="389">
                  <c:v>-15.4436020783267</c:v>
                </c:pt>
                <c:pt idx="390">
                  <c:v>-15.956705543619949</c:v>
                </c:pt>
                <c:pt idx="391">
                  <c:v>-16.405614364608962</c:v>
                </c:pt>
                <c:pt idx="392">
                  <c:v>-16.403776933446583</c:v>
                </c:pt>
                <c:pt idx="393">
                  <c:v>-16.412596603026007</c:v>
                </c:pt>
                <c:pt idx="394">
                  <c:v>-16.460002327015427</c:v>
                </c:pt>
                <c:pt idx="395">
                  <c:v>-16.443097960321527</c:v>
                </c:pt>
                <c:pt idx="396">
                  <c:v>-16.475804235011903</c:v>
                </c:pt>
                <c:pt idx="397">
                  <c:v>-15.818371365112107</c:v>
                </c:pt>
                <c:pt idx="398">
                  <c:v>-15.816166447717251</c:v>
                </c:pt>
                <c:pt idx="399">
                  <c:v>-15.721887307133301</c:v>
                </c:pt>
                <c:pt idx="400">
                  <c:v>-16.018283875579122</c:v>
                </c:pt>
                <c:pt idx="401">
                  <c:v>-16.055767471291688</c:v>
                </c:pt>
                <c:pt idx="402">
                  <c:v>-16.169688203359289</c:v>
                </c:pt>
                <c:pt idx="403">
                  <c:v>-16.041802994457598</c:v>
                </c:pt>
                <c:pt idx="404">
                  <c:v>-16.254577523061272</c:v>
                </c:pt>
                <c:pt idx="405">
                  <c:v>-16.081124021332538</c:v>
                </c:pt>
                <c:pt idx="406">
                  <c:v>-15.741566742524595</c:v>
                </c:pt>
                <c:pt idx="407">
                  <c:v>-15.550841387869484</c:v>
                </c:pt>
                <c:pt idx="408">
                  <c:v>-15.737891880199834</c:v>
                </c:pt>
                <c:pt idx="409">
                  <c:v>-15.662189716309753</c:v>
                </c:pt>
                <c:pt idx="410">
                  <c:v>-15.844830373850389</c:v>
                </c:pt>
                <c:pt idx="411">
                  <c:v>-15.778150785596701</c:v>
                </c:pt>
                <c:pt idx="412">
                  <c:v>-15.961690995777799</c:v>
                </c:pt>
                <c:pt idx="413">
                  <c:v>-15.095525945831563</c:v>
                </c:pt>
                <c:pt idx="414">
                  <c:v>-14.921337471637875</c:v>
                </c:pt>
                <c:pt idx="415">
                  <c:v>-15.202096953249638</c:v>
                </c:pt>
                <c:pt idx="416">
                  <c:v>-15.256117429423629</c:v>
                </c:pt>
                <c:pt idx="417">
                  <c:v>-14.919711605210001</c:v>
                </c:pt>
                <c:pt idx="418">
                  <c:v>-15.135318713086555</c:v>
                </c:pt>
                <c:pt idx="419">
                  <c:v>-15.10030326685375</c:v>
                </c:pt>
                <c:pt idx="420">
                  <c:v>-14.780957730831995</c:v>
                </c:pt>
                <c:pt idx="421">
                  <c:v>-14.907372994803783</c:v>
                </c:pt>
                <c:pt idx="422">
                  <c:v>-14.851147601234935</c:v>
                </c:pt>
                <c:pt idx="423">
                  <c:v>-15.062452184908709</c:v>
                </c:pt>
                <c:pt idx="424">
                  <c:v>-14.800067014920753</c:v>
                </c:pt>
                <c:pt idx="425">
                  <c:v>-14.926434449374204</c:v>
                </c:pt>
                <c:pt idx="426">
                  <c:v>-14.684676337923252</c:v>
                </c:pt>
                <c:pt idx="427">
                  <c:v>-15.00438936017748</c:v>
                </c:pt>
                <c:pt idx="428">
                  <c:v>-15.05106011170195</c:v>
                </c:pt>
                <c:pt idx="429">
                  <c:v>-15.058409836351473</c:v>
                </c:pt>
                <c:pt idx="430">
                  <c:v>-15.065759561000995</c:v>
                </c:pt>
                <c:pt idx="431">
                  <c:v>-14.843797876585411</c:v>
                </c:pt>
                <c:pt idx="432">
                  <c:v>-15.106918019038321</c:v>
                </c:pt>
                <c:pt idx="433">
                  <c:v>-15.258689833050964</c:v>
                </c:pt>
                <c:pt idx="434">
                  <c:v>-15.270816878722677</c:v>
                </c:pt>
                <c:pt idx="435">
                  <c:v>-15.250972622168964</c:v>
                </c:pt>
                <c:pt idx="436">
                  <c:v>-15.184457614090787</c:v>
                </c:pt>
                <c:pt idx="437">
                  <c:v>-15.065392074768516</c:v>
                </c:pt>
                <c:pt idx="438">
                  <c:v>-15.110225395130605</c:v>
                </c:pt>
                <c:pt idx="439">
                  <c:v>-15.141094238658599</c:v>
                </c:pt>
                <c:pt idx="440">
                  <c:v>-15.45639742612312</c:v>
                </c:pt>
                <c:pt idx="441">
                  <c:v>-15.276696658442294</c:v>
                </c:pt>
                <c:pt idx="442">
                  <c:v>-15.38804498688256</c:v>
                </c:pt>
                <c:pt idx="443">
                  <c:v>-14.965435819535012</c:v>
                </c:pt>
                <c:pt idx="444">
                  <c:v>-15.604861864043475</c:v>
                </c:pt>
                <c:pt idx="445">
                  <c:v>-15.490941131975875</c:v>
                </c:pt>
                <c:pt idx="446">
                  <c:v>-15.39171984920732</c:v>
                </c:pt>
                <c:pt idx="447">
                  <c:v>-14.956248663723109</c:v>
                </c:pt>
                <c:pt idx="448">
                  <c:v>-15.361585978144278</c:v>
                </c:pt>
                <c:pt idx="449">
                  <c:v>-15.3007534863</c:v>
                </c:pt>
                <c:pt idx="450">
                  <c:v>-15.5325455412867</c:v>
                </c:pt>
                <c:pt idx="451">
                  <c:v>-15.817224761076542</c:v>
                </c:pt>
                <c:pt idx="452">
                  <c:v>-15.81723200417</c:v>
                </c:pt>
                <c:pt idx="453">
                  <c:v>-15.879559809653299</c:v>
                </c:pt>
                <c:pt idx="454">
                  <c:v>-15.80813551364</c:v>
                </c:pt>
                <c:pt idx="455">
                  <c:v>-15.777469368950644</c:v>
                </c:pt>
                <c:pt idx="456">
                  <c:v>-15.827722502406163</c:v>
                </c:pt>
                <c:pt idx="457">
                  <c:v>-15.767162271414826</c:v>
                </c:pt>
                <c:pt idx="458">
                  <c:v>-15.641305255052938</c:v>
                </c:pt>
                <c:pt idx="459">
                  <c:v>-15.765470644850819</c:v>
                </c:pt>
                <c:pt idx="460">
                  <c:v>-15.648748411934555</c:v>
                </c:pt>
                <c:pt idx="461">
                  <c:v>-15.93564827718961</c:v>
                </c:pt>
                <c:pt idx="462">
                  <c:v>-15.962714302213669</c:v>
                </c:pt>
                <c:pt idx="463">
                  <c:v>-16.023951183830608</c:v>
                </c:pt>
                <c:pt idx="464">
                  <c:v>-16.150823176130896</c:v>
                </c:pt>
                <c:pt idx="465">
                  <c:v>-16.596735938402311</c:v>
                </c:pt>
                <c:pt idx="466">
                  <c:v>-16.698571857555347</c:v>
                </c:pt>
                <c:pt idx="467">
                  <c:v>-16.820707295476424</c:v>
                </c:pt>
                <c:pt idx="468">
                  <c:v>-17.040957074109723</c:v>
                </c:pt>
                <c:pt idx="469">
                  <c:v>-17.277784793070264</c:v>
                </c:pt>
                <c:pt idx="470">
                  <c:v>-17.22805097208855</c:v>
                </c:pt>
                <c:pt idx="471">
                  <c:v>-17.134334860442738</c:v>
                </c:pt>
                <c:pt idx="472">
                  <c:v>-17.194895091434073</c:v>
                </c:pt>
                <c:pt idx="473">
                  <c:v>-17.326503638113572</c:v>
                </c:pt>
                <c:pt idx="474">
                  <c:v>-17.26763503368624</c:v>
                </c:pt>
                <c:pt idx="475">
                  <c:v>-17.337330048123203</c:v>
                </c:pt>
                <c:pt idx="476">
                  <c:v>-17.336991722810396</c:v>
                </c:pt>
                <c:pt idx="477">
                  <c:v>-17.333946794995189</c:v>
                </c:pt>
                <c:pt idx="478">
                  <c:v>-17.262898479307033</c:v>
                </c:pt>
                <c:pt idx="479">
                  <c:v>-17.156664331087587</c:v>
                </c:pt>
                <c:pt idx="480">
                  <c:v>-17.112005389797883</c:v>
                </c:pt>
                <c:pt idx="481">
                  <c:v>-17.04332535129933</c:v>
                </c:pt>
                <c:pt idx="482">
                  <c:v>-17.052798460057748</c:v>
                </c:pt>
                <c:pt idx="483">
                  <c:v>-17.013552723772861</c:v>
                </c:pt>
                <c:pt idx="484">
                  <c:v>-17.051478728450899</c:v>
                </c:pt>
                <c:pt idx="485">
                  <c:v>-17.04061022041682</c:v>
                </c:pt>
                <c:pt idx="486">
                  <c:v>-17.111080224121658</c:v>
                </c:pt>
                <c:pt idx="487">
                  <c:v>-17.131765449089741</c:v>
                </c:pt>
                <c:pt idx="488">
                  <c:v>-17.108976641921512</c:v>
                </c:pt>
                <c:pt idx="489">
                  <c:v>-17.02904051831603</c:v>
                </c:pt>
                <c:pt idx="490">
                  <c:v>-17.028339324249316</c:v>
                </c:pt>
                <c:pt idx="491">
                  <c:v>-17.084434849586493</c:v>
                </c:pt>
                <c:pt idx="492">
                  <c:v>-17.20924739346172</c:v>
                </c:pt>
                <c:pt idx="493">
                  <c:v>-17.207143811261574</c:v>
                </c:pt>
                <c:pt idx="494">
                  <c:v>-17.360354714838753</c:v>
                </c:pt>
                <c:pt idx="495">
                  <c:v>-17.340370683937383</c:v>
                </c:pt>
                <c:pt idx="496">
                  <c:v>-17.303207398401497</c:v>
                </c:pt>
                <c:pt idx="497">
                  <c:v>-17.298299039934495</c:v>
                </c:pt>
                <c:pt idx="498">
                  <c:v>-17.241151723497243</c:v>
                </c:pt>
                <c:pt idx="499">
                  <c:v>-17.117741567755445</c:v>
                </c:pt>
                <c:pt idx="500">
                  <c:v>-17.160865002858404</c:v>
                </c:pt>
                <c:pt idx="501">
                  <c:v>-17.079877088152852</c:v>
                </c:pt>
                <c:pt idx="502">
                  <c:v>-17.13421962832324</c:v>
                </c:pt>
                <c:pt idx="503">
                  <c:v>-17.119143955888877</c:v>
                </c:pt>
                <c:pt idx="504">
                  <c:v>-17.152801271091185</c:v>
                </c:pt>
                <c:pt idx="505">
                  <c:v>-17.17769366045956</c:v>
                </c:pt>
                <c:pt idx="506">
                  <c:v>-17.2415023205306</c:v>
                </c:pt>
                <c:pt idx="507">
                  <c:v>-17.265693515832261</c:v>
                </c:pt>
                <c:pt idx="508">
                  <c:v>-17.139714198578101</c:v>
                </c:pt>
                <c:pt idx="509">
                  <c:v>-17.13218012799511</c:v>
                </c:pt>
                <c:pt idx="510">
                  <c:v>-17.132180127995106</c:v>
                </c:pt>
                <c:pt idx="511">
                  <c:v>-17.079784091667936</c:v>
                </c:pt>
                <c:pt idx="512">
                  <c:v>-17.09416731732637</c:v>
                </c:pt>
                <c:pt idx="513">
                  <c:v>-17.074304767607575</c:v>
                </c:pt>
                <c:pt idx="514">
                  <c:v>-16.978416596551309</c:v>
                </c:pt>
                <c:pt idx="515">
                  <c:v>-17.001018808300284</c:v>
                </c:pt>
                <c:pt idx="516">
                  <c:v>-16.933897088560897</c:v>
                </c:pt>
                <c:pt idx="517">
                  <c:v>-16.945198194435388</c:v>
                </c:pt>
                <c:pt idx="518">
                  <c:v>-16.855131805193249</c:v>
                </c:pt>
                <c:pt idx="519">
                  <c:v>-15.993165638948154</c:v>
                </c:pt>
                <c:pt idx="520">
                  <c:v>-16.780818472624642</c:v>
                </c:pt>
                <c:pt idx="521">
                  <c:v>-16.701025815995674</c:v>
                </c:pt>
                <c:pt idx="522">
                  <c:v>-16.732874387096508</c:v>
                </c:pt>
                <c:pt idx="523">
                  <c:v>-16.628424772195928</c:v>
                </c:pt>
                <c:pt idx="524">
                  <c:v>-16.729449809558783</c:v>
                </c:pt>
                <c:pt idx="525">
                  <c:v>-16.682533097291966</c:v>
                </c:pt>
                <c:pt idx="526">
                  <c:v>-16.675683942216519</c:v>
                </c:pt>
                <c:pt idx="527">
                  <c:v>-16.564727629994266</c:v>
                </c:pt>
                <c:pt idx="528">
                  <c:v>-16.617808581828989</c:v>
                </c:pt>
                <c:pt idx="529">
                  <c:v>-16.614384004291264</c:v>
                </c:pt>
                <c:pt idx="530">
                  <c:v>-16.575343820361212</c:v>
                </c:pt>
                <c:pt idx="531">
                  <c:v>-16.590069503773424</c:v>
                </c:pt>
                <c:pt idx="532">
                  <c:v>-16.64589011763832</c:v>
                </c:pt>
                <c:pt idx="533">
                  <c:v>-16.661300716558078</c:v>
                </c:pt>
                <c:pt idx="534">
                  <c:v>-16.872132743022139</c:v>
                </c:pt>
                <c:pt idx="535">
                  <c:v>-16.800407776708376</c:v>
                </c:pt>
                <c:pt idx="536">
                  <c:v>-16.853543993672471</c:v>
                </c:pt>
                <c:pt idx="537">
                  <c:v>-16.887111213997724</c:v>
                </c:pt>
                <c:pt idx="538">
                  <c:v>-16.86880182109304</c:v>
                </c:pt>
                <c:pt idx="539">
                  <c:v>-16.902029978586722</c:v>
                </c:pt>
                <c:pt idx="540">
                  <c:v>-16.931528444933154</c:v>
                </c:pt>
                <c:pt idx="541">
                  <c:v>-16.91898312016513</c:v>
                </c:pt>
                <c:pt idx="542">
                  <c:v>-16.909489360881221</c:v>
                </c:pt>
                <c:pt idx="543">
                  <c:v>-16.873209637903429</c:v>
                </c:pt>
                <c:pt idx="544">
                  <c:v>-16.913219052028474</c:v>
                </c:pt>
                <c:pt idx="545">
                  <c:v>-16.727412620329108</c:v>
                </c:pt>
                <c:pt idx="546">
                  <c:v>-16.852187742346196</c:v>
                </c:pt>
                <c:pt idx="547">
                  <c:v>-16.852187742346203</c:v>
                </c:pt>
                <c:pt idx="548">
                  <c:v>-16.859308061809134</c:v>
                </c:pt>
                <c:pt idx="549">
                  <c:v>-16.86880182109304</c:v>
                </c:pt>
                <c:pt idx="550">
                  <c:v>-16.870497135250879</c:v>
                </c:pt>
                <c:pt idx="551">
                  <c:v>-16.868123695429901</c:v>
                </c:pt>
                <c:pt idx="552">
                  <c:v>-16.876261203387543</c:v>
                </c:pt>
                <c:pt idx="553">
                  <c:v>-16.837608040588766</c:v>
                </c:pt>
                <c:pt idx="554">
                  <c:v>-16.866089318440494</c:v>
                </c:pt>
                <c:pt idx="555">
                  <c:v>-16.833878349441516</c:v>
                </c:pt>
                <c:pt idx="556">
                  <c:v>-16.383567478248676</c:v>
                </c:pt>
                <c:pt idx="557">
                  <c:v>-16.777254856569634</c:v>
                </c:pt>
                <c:pt idx="558">
                  <c:v>-16.794886123811175</c:v>
                </c:pt>
                <c:pt idx="559">
                  <c:v>-16.773864228253949</c:v>
                </c:pt>
                <c:pt idx="560">
                  <c:v>-16.789800181337654</c:v>
                </c:pt>
                <c:pt idx="561">
                  <c:v>-16.696557902656401</c:v>
                </c:pt>
                <c:pt idx="562">
                  <c:v>-16.620607828385129</c:v>
                </c:pt>
                <c:pt idx="563">
                  <c:v>-16.713511044234814</c:v>
                </c:pt>
                <c:pt idx="564">
                  <c:v>-16.378177903813878</c:v>
                </c:pt>
                <c:pt idx="565">
                  <c:v>-16.571104654976175</c:v>
                </c:pt>
                <c:pt idx="566">
                  <c:v>-16.633831278816285</c:v>
                </c:pt>
                <c:pt idx="567">
                  <c:v>-16.247269292247267</c:v>
                </c:pt>
                <c:pt idx="568">
                  <c:v>-16.185626896568234</c:v>
                </c:pt>
                <c:pt idx="569">
                  <c:v>-16.373431024171925</c:v>
                </c:pt>
                <c:pt idx="570">
                  <c:v>-16.538215560314057</c:v>
                </c:pt>
                <c:pt idx="571">
                  <c:v>-16.58331091691263</c:v>
                </c:pt>
                <c:pt idx="572">
                  <c:v>-16.643664100931765</c:v>
                </c:pt>
                <c:pt idx="573">
                  <c:v>-16.613826571753769</c:v>
                </c:pt>
                <c:pt idx="574">
                  <c:v>-16.605689063796131</c:v>
                </c:pt>
                <c:pt idx="575">
                  <c:v>-16.209324613692921</c:v>
                </c:pt>
                <c:pt idx="576">
                  <c:v>-16.339863803846672</c:v>
                </c:pt>
                <c:pt idx="577">
                  <c:v>-16.432767019696357</c:v>
                </c:pt>
                <c:pt idx="578">
                  <c:v>-16.5473404427334</c:v>
                </c:pt>
                <c:pt idx="579">
                  <c:v>-16.557151876804625</c:v>
                </c:pt>
                <c:pt idx="580">
                  <c:v>-16.643424831568822</c:v>
                </c:pt>
                <c:pt idx="581">
                  <c:v>-16.70094013474495</c:v>
                </c:pt>
                <c:pt idx="582">
                  <c:v>-16.600457516843122</c:v>
                </c:pt>
                <c:pt idx="583">
                  <c:v>-16.662371049085664</c:v>
                </c:pt>
                <c:pt idx="584">
                  <c:v>-16.707029990375364</c:v>
                </c:pt>
                <c:pt idx="585">
                  <c:v>-16.683008893166505</c:v>
                </c:pt>
                <c:pt idx="586">
                  <c:v>-16.585571203079887</c:v>
                </c:pt>
                <c:pt idx="587">
                  <c:v>-16.58624785370549</c:v>
                </c:pt>
                <c:pt idx="588">
                  <c:v>-16.556475226179021</c:v>
                </c:pt>
                <c:pt idx="589">
                  <c:v>-16.523319345524545</c:v>
                </c:pt>
                <c:pt idx="590">
                  <c:v>-16.572376515880656</c:v>
                </c:pt>
                <c:pt idx="591">
                  <c:v>-16.552415322425411</c:v>
                </c:pt>
                <c:pt idx="592">
                  <c:v>-16.534663357001293</c:v>
                </c:pt>
                <c:pt idx="593">
                  <c:v>-16.558675672035257</c:v>
                </c:pt>
                <c:pt idx="594">
                  <c:v>-16.439290500105834</c:v>
                </c:pt>
                <c:pt idx="595">
                  <c:v>-16.465670226481173</c:v>
                </c:pt>
                <c:pt idx="596">
                  <c:v>-16.508960033866348</c:v>
                </c:pt>
                <c:pt idx="597">
                  <c:v>-16.48224210587081</c:v>
                </c:pt>
                <c:pt idx="598">
                  <c:v>-16.475478073466878</c:v>
                </c:pt>
                <c:pt idx="599">
                  <c:v>-16.487315130173759</c:v>
                </c:pt>
                <c:pt idx="600">
                  <c:v>-16.490697146375727</c:v>
                </c:pt>
                <c:pt idx="601">
                  <c:v>-16.44876014547134</c:v>
                </c:pt>
                <c:pt idx="602">
                  <c:v>-16.499828590121037</c:v>
                </c:pt>
                <c:pt idx="603">
                  <c:v>-16.505916219284579</c:v>
                </c:pt>
                <c:pt idx="604">
                  <c:v>-16.550897034770731</c:v>
                </c:pt>
                <c:pt idx="605">
                  <c:v>-16.463302815139798</c:v>
                </c:pt>
                <c:pt idx="606">
                  <c:v>-16.464317420000384</c:v>
                </c:pt>
                <c:pt idx="607">
                  <c:v>-16.426100636918171</c:v>
                </c:pt>
                <c:pt idx="608">
                  <c:v>-16.390251265177319</c:v>
                </c:pt>
                <c:pt idx="609">
                  <c:v>-16.389574861936921</c:v>
                </c:pt>
                <c:pt idx="610">
                  <c:v>-16.416630991552655</c:v>
                </c:pt>
                <c:pt idx="611">
                  <c:v>-16.440981508206818</c:v>
                </c:pt>
                <c:pt idx="612">
                  <c:v>-16.416969193172854</c:v>
                </c:pt>
                <c:pt idx="613">
                  <c:v>-16.192082523341249</c:v>
                </c:pt>
                <c:pt idx="614">
                  <c:v>-16.182260349968704</c:v>
                </c:pt>
                <c:pt idx="615">
                  <c:v>-16.274724257924021</c:v>
                </c:pt>
                <c:pt idx="616">
                  <c:v>-16.002751664194651</c:v>
                </c:pt>
                <c:pt idx="617">
                  <c:v>-16.066765138932947</c:v>
                </c:pt>
                <c:pt idx="618">
                  <c:v>-16.204952957415614</c:v>
                </c:pt>
                <c:pt idx="619">
                  <c:v>-16.239161216402749</c:v>
                </c:pt>
                <c:pt idx="620">
                  <c:v>-16.004783837995866</c:v>
                </c:pt>
                <c:pt idx="621">
                  <c:v>-16.602491129155322</c:v>
                </c:pt>
                <c:pt idx="622">
                  <c:v>-16.650173546121167</c:v>
                </c:pt>
                <c:pt idx="623">
                  <c:v>-16.615679882784171</c:v>
                </c:pt>
                <c:pt idx="624">
                  <c:v>-16.336594496444935</c:v>
                </c:pt>
                <c:pt idx="625">
                  <c:v>-16.396764677454144</c:v>
                </c:pt>
                <c:pt idx="626">
                  <c:v>-16.501387100990723</c:v>
                </c:pt>
                <c:pt idx="627">
                  <c:v>-16.486830984841269</c:v>
                </c:pt>
                <c:pt idx="628">
                  <c:v>-16.41608149006835</c:v>
                </c:pt>
                <c:pt idx="629">
                  <c:v>-16.460426867174821</c:v>
                </c:pt>
                <c:pt idx="630">
                  <c:v>-16.429622063230628</c:v>
                </c:pt>
                <c:pt idx="631">
                  <c:v>-16.466858639426906</c:v>
                </c:pt>
                <c:pt idx="632">
                  <c:v>-16.386630743440389</c:v>
                </c:pt>
                <c:pt idx="633">
                  <c:v>-16.422174747991377</c:v>
                </c:pt>
                <c:pt idx="634">
                  <c:v>-16.423528805307605</c:v>
                </c:pt>
                <c:pt idx="635">
                  <c:v>-16.369366512658477</c:v>
                </c:pt>
                <c:pt idx="636">
                  <c:v>-16.484122870208811</c:v>
                </c:pt>
                <c:pt idx="637">
                  <c:v>-16.636136042082011</c:v>
                </c:pt>
                <c:pt idx="638">
                  <c:v>-16.578026376775899</c:v>
                </c:pt>
                <c:pt idx="639">
                  <c:v>-16.586810395950078</c:v>
                </c:pt>
                <c:pt idx="640">
                  <c:v>-16.580729151906414</c:v>
                </c:pt>
                <c:pt idx="641">
                  <c:v>-16.574647907862751</c:v>
                </c:pt>
                <c:pt idx="642" formatCode="#0.00">
                  <c:v>-16.519241017687154</c:v>
                </c:pt>
                <c:pt idx="643">
                  <c:v>-16.51755178323058</c:v>
                </c:pt>
                <c:pt idx="644">
                  <c:v>-16.432076519727978</c:v>
                </c:pt>
                <c:pt idx="645" formatCode="#0.00">
                  <c:v>-16.306397476158939</c:v>
                </c:pt>
                <c:pt idx="646">
                  <c:v>-16.521034558077488</c:v>
                </c:pt>
                <c:pt idx="647">
                  <c:v>-16.2198296199407</c:v>
                </c:pt>
                <c:pt idx="648">
                  <c:v>-16.305630500323364</c:v>
                </c:pt>
                <c:pt idx="649">
                  <c:v>-16.358870850731115</c:v>
                </c:pt>
                <c:pt idx="650">
                  <c:v>-16.343188261935541</c:v>
                </c:pt>
                <c:pt idx="651">
                  <c:v>-16.373374538675829</c:v>
                </c:pt>
                <c:pt idx="652">
                  <c:v>-16.489942842894802</c:v>
                </c:pt>
                <c:pt idx="653">
                  <c:v>-16.533711855489514</c:v>
                </c:pt>
                <c:pt idx="654">
                  <c:v>-16.547410554087861</c:v>
                </c:pt>
                <c:pt idx="655">
                  <c:v>-16.5834949308835</c:v>
                </c:pt>
                <c:pt idx="656">
                  <c:v>-16.38436262930756</c:v>
                </c:pt>
                <c:pt idx="657">
                  <c:v>-16.597527744081805</c:v>
                </c:pt>
                <c:pt idx="658">
                  <c:v>-16.504910666666667</c:v>
                </c:pt>
                <c:pt idx="659">
                  <c:v>-16.622440666666673</c:v>
                </c:pt>
                <c:pt idx="660">
                  <c:v>-17.008075333333334</c:v>
                </c:pt>
                <c:pt idx="661">
                  <c:v>-17.00432225907015</c:v>
                </c:pt>
                <c:pt idx="662">
                  <c:v>-17.23053066666667</c:v>
                </c:pt>
                <c:pt idx="663">
                  <c:v>-17.358650666666666</c:v>
                </c:pt>
                <c:pt idx="664">
                  <c:v>-17.564715866666663</c:v>
                </c:pt>
                <c:pt idx="665">
                  <c:v>-17.590687599999999</c:v>
                </c:pt>
                <c:pt idx="666">
                  <c:v>-17.633062533333334</c:v>
                </c:pt>
                <c:pt idx="667">
                  <c:v>-17.698333599999998</c:v>
                </c:pt>
                <c:pt idx="668">
                  <c:v>-17.6532248</c:v>
                </c:pt>
                <c:pt idx="669">
                  <c:v>-17.652541333333332</c:v>
                </c:pt>
                <c:pt idx="670">
                  <c:v>-17.646731866666666</c:v>
                </c:pt>
                <c:pt idx="671">
                  <c:v>-17.608457733333331</c:v>
                </c:pt>
                <c:pt idx="672">
                  <c:v>-17.5835112</c:v>
                </c:pt>
                <c:pt idx="673">
                  <c:v>-17.559589866666666</c:v>
                </c:pt>
                <c:pt idx="674">
                  <c:v>-17.551388266666667</c:v>
                </c:pt>
                <c:pt idx="675">
                  <c:v>-17.5137976</c:v>
                </c:pt>
                <c:pt idx="676">
                  <c:v>-17.506279466666665</c:v>
                </c:pt>
                <c:pt idx="677">
                  <c:v>-17.511747199999999</c:v>
                </c:pt>
                <c:pt idx="678">
                  <c:v>-17.484408533333333</c:v>
                </c:pt>
                <c:pt idx="679">
                  <c:v>-17.425288666666663</c:v>
                </c:pt>
                <c:pt idx="680">
                  <c:v>-17.350790799999999</c:v>
                </c:pt>
                <c:pt idx="681">
                  <c:v>-17.314225333333336</c:v>
                </c:pt>
                <c:pt idx="682">
                  <c:v>-17.330970266666665</c:v>
                </c:pt>
                <c:pt idx="683">
                  <c:v>-17.309099333333332</c:v>
                </c:pt>
                <c:pt idx="684">
                  <c:v>-17.2831276</c:v>
                </c:pt>
                <c:pt idx="685">
                  <c:v>-17.312516666666667</c:v>
                </c:pt>
                <c:pt idx="686">
                  <c:v>-17.212047066666667</c:v>
                </c:pt>
                <c:pt idx="687">
                  <c:v>-17.176882460411807</c:v>
                </c:pt>
                <c:pt idx="688">
                  <c:v>-17.244039495003694</c:v>
                </c:pt>
                <c:pt idx="689">
                  <c:v>-17.182562408611126</c:v>
                </c:pt>
                <c:pt idx="690">
                  <c:v>-17.226331421205835</c:v>
                </c:pt>
                <c:pt idx="691">
                  <c:v>-17.216642097807004</c:v>
                </c:pt>
                <c:pt idx="692">
                  <c:v>-17.170868397612534</c:v>
                </c:pt>
                <c:pt idx="693">
                  <c:v>-17.215305639407166</c:v>
                </c:pt>
                <c:pt idx="694">
                  <c:v>-17.19158350281003</c:v>
                </c:pt>
                <c:pt idx="695">
                  <c:v>-17.167193137012976</c:v>
                </c:pt>
                <c:pt idx="696">
                  <c:v>-17.131776989417261</c:v>
                </c:pt>
                <c:pt idx="697">
                  <c:v>-16.740194678264569</c:v>
                </c:pt>
                <c:pt idx="698">
                  <c:v>-16.852123069251046</c:v>
                </c:pt>
                <c:pt idx="699">
                  <c:v>-17.189578815210275</c:v>
                </c:pt>
                <c:pt idx="700">
                  <c:v>-17.118412405418873</c:v>
                </c:pt>
                <c:pt idx="701">
                  <c:v>-17.073975163624244</c:v>
                </c:pt>
                <c:pt idx="702">
                  <c:v>-16.239691007525039</c:v>
                </c:pt>
                <c:pt idx="703">
                  <c:v>-16.796660045657749</c:v>
                </c:pt>
                <c:pt idx="704">
                  <c:v>-16.871501716048702</c:v>
                </c:pt>
                <c:pt idx="705">
                  <c:v>-16.835083224653104</c:v>
                </c:pt>
                <c:pt idx="706">
                  <c:v>-16.835751453853021</c:v>
                </c:pt>
                <c:pt idx="707">
                  <c:v>-16.808354056656334</c:v>
                </c:pt>
                <c:pt idx="708">
                  <c:v>-16.776279055060208</c:v>
                </c:pt>
                <c:pt idx="709">
                  <c:v>-16.813031661055767</c:v>
                </c:pt>
                <c:pt idx="710">
                  <c:v>-16.676712904272236</c:v>
                </c:pt>
                <c:pt idx="711">
                  <c:v>-16.695573097814812</c:v>
                </c:pt>
                <c:pt idx="712">
                  <c:v>-16.723802208747486</c:v>
                </c:pt>
                <c:pt idx="713">
                  <c:v>-16.656460474233391</c:v>
                </c:pt>
                <c:pt idx="714">
                  <c:v>-16.764275271409996</c:v>
                </c:pt>
                <c:pt idx="715">
                  <c:v>-16.698293975976995</c:v>
                </c:pt>
                <c:pt idx="716">
                  <c:v>-16.587418190867925</c:v>
                </c:pt>
                <c:pt idx="717">
                  <c:v>-16.644216522503555</c:v>
                </c:pt>
                <c:pt idx="718">
                  <c:v>-16.613606643178969</c:v>
                </c:pt>
                <c:pt idx="719">
                  <c:v>-16.787402735788579</c:v>
                </c:pt>
                <c:pt idx="720">
                  <c:v>-16.797946138667047</c:v>
                </c:pt>
                <c:pt idx="721">
                  <c:v>-16.824474700748357</c:v>
                </c:pt>
                <c:pt idx="722">
                  <c:v>-16.720741220815025</c:v>
                </c:pt>
                <c:pt idx="723">
                  <c:v>-16.499069128962589</c:v>
                </c:pt>
                <c:pt idx="724">
                  <c:v>-16.500800631130407</c:v>
                </c:pt>
                <c:pt idx="725">
                  <c:v>-16.376132475047594</c:v>
                </c:pt>
                <c:pt idx="726">
                  <c:v>-16.314837298306884</c:v>
                </c:pt>
                <c:pt idx="727">
                  <c:v>-16.305140886167106</c:v>
                </c:pt>
                <c:pt idx="728">
                  <c:v>-16.394486398026455</c:v>
                </c:pt>
                <c:pt idx="729">
                  <c:v>-16.41180141970462</c:v>
                </c:pt>
                <c:pt idx="730">
                  <c:v>-16.398988303662779</c:v>
                </c:pt>
                <c:pt idx="731">
                  <c:v>-16.170430017510963</c:v>
                </c:pt>
                <c:pt idx="732">
                  <c:v>-16.123333158546341</c:v>
                </c:pt>
                <c:pt idx="733">
                  <c:v>-16.149305691063592</c:v>
                </c:pt>
                <c:pt idx="734">
                  <c:v>-16.157616901469115</c:v>
                </c:pt>
                <c:pt idx="735" formatCode="General">
                  <c:v>-16.350000000000001</c:v>
                </c:pt>
                <c:pt idx="736" formatCode="General">
                  <c:v>-16.28</c:v>
                </c:pt>
                <c:pt idx="737" formatCode="General">
                  <c:v>-16.39</c:v>
                </c:pt>
                <c:pt idx="738" formatCode="General">
                  <c:v>-16.440000000000001</c:v>
                </c:pt>
                <c:pt idx="739" formatCode="General">
                  <c:v>-16.22</c:v>
                </c:pt>
                <c:pt idx="740" formatCode="General">
                  <c:v>-16.22</c:v>
                </c:pt>
                <c:pt idx="741" formatCode="General">
                  <c:v>-16.28</c:v>
                </c:pt>
                <c:pt idx="742" formatCode="General">
                  <c:v>-16.18</c:v>
                </c:pt>
                <c:pt idx="743" formatCode="General">
                  <c:v>-16.239999999999998</c:v>
                </c:pt>
                <c:pt idx="744" formatCode="General">
                  <c:v>-16.27</c:v>
                </c:pt>
                <c:pt idx="745" formatCode="General">
                  <c:v>-16.27</c:v>
                </c:pt>
                <c:pt idx="746" formatCode="General">
                  <c:v>-16.239999999999998</c:v>
                </c:pt>
                <c:pt idx="747" formatCode="General">
                  <c:v>-16.239999999999998</c:v>
                </c:pt>
                <c:pt idx="748" formatCode="General">
                  <c:v>-16.010000000000002</c:v>
                </c:pt>
                <c:pt idx="749" formatCode="General">
                  <c:v>-15.78</c:v>
                </c:pt>
                <c:pt idx="750" formatCode="General">
                  <c:v>-15.73</c:v>
                </c:pt>
                <c:pt idx="751" formatCode="General">
                  <c:v>-15.77</c:v>
                </c:pt>
                <c:pt idx="752" formatCode="General">
                  <c:v>-15.89</c:v>
                </c:pt>
                <c:pt idx="753" formatCode="General">
                  <c:v>-15.88</c:v>
                </c:pt>
                <c:pt idx="754" formatCode="General">
                  <c:v>-15.82</c:v>
                </c:pt>
                <c:pt idx="755" formatCode="General">
                  <c:v>-15.58</c:v>
                </c:pt>
                <c:pt idx="756" formatCode="General">
                  <c:v>-15.7</c:v>
                </c:pt>
                <c:pt idx="757" formatCode="General">
                  <c:v>-15.77</c:v>
                </c:pt>
                <c:pt idx="758" formatCode="General">
                  <c:v>-15.81</c:v>
                </c:pt>
                <c:pt idx="759" formatCode="General">
                  <c:v>-15.84</c:v>
                </c:pt>
                <c:pt idx="760" formatCode="General">
                  <c:v>-15.87</c:v>
                </c:pt>
                <c:pt idx="761" formatCode="General">
                  <c:v>-16</c:v>
                </c:pt>
                <c:pt idx="762" formatCode="General">
                  <c:v>-15.96</c:v>
                </c:pt>
                <c:pt idx="763" formatCode="General">
                  <c:v>-15.9</c:v>
                </c:pt>
                <c:pt idx="764" formatCode="General">
                  <c:v>-15.87</c:v>
                </c:pt>
                <c:pt idx="765" formatCode="General">
                  <c:v>-15.85</c:v>
                </c:pt>
                <c:pt idx="766" formatCode="General">
                  <c:v>-15.85</c:v>
                </c:pt>
                <c:pt idx="767" formatCode="General">
                  <c:v>-15.84</c:v>
                </c:pt>
                <c:pt idx="768" formatCode="General">
                  <c:v>-15.87</c:v>
                </c:pt>
                <c:pt idx="769" formatCode="General">
                  <c:v>-15.82</c:v>
                </c:pt>
                <c:pt idx="770" formatCode="General">
                  <c:v>-15.78</c:v>
                </c:pt>
                <c:pt idx="771" formatCode="General">
                  <c:v>-15.83</c:v>
                </c:pt>
                <c:pt idx="772" formatCode="General">
                  <c:v>-15.78</c:v>
                </c:pt>
                <c:pt idx="773" formatCode="General">
                  <c:v>-15.83</c:v>
                </c:pt>
                <c:pt idx="774" formatCode="General">
                  <c:v>-15.78</c:v>
                </c:pt>
                <c:pt idx="775" formatCode="General">
                  <c:v>-15.78</c:v>
                </c:pt>
                <c:pt idx="776" formatCode="General">
                  <c:v>-15.76</c:v>
                </c:pt>
                <c:pt idx="777" formatCode="General">
                  <c:v>-15.73</c:v>
                </c:pt>
                <c:pt idx="778" formatCode="General">
                  <c:v>-15.87</c:v>
                </c:pt>
                <c:pt idx="779" formatCode="General">
                  <c:v>-15.96</c:v>
                </c:pt>
                <c:pt idx="780" formatCode="General">
                  <c:v>-15.92</c:v>
                </c:pt>
                <c:pt idx="781" formatCode="General">
                  <c:v>-15.85</c:v>
                </c:pt>
                <c:pt idx="782" formatCode="General">
                  <c:v>-16.66</c:v>
                </c:pt>
                <c:pt idx="783" formatCode="General">
                  <c:v>-16.63</c:v>
                </c:pt>
                <c:pt idx="784" formatCode="General">
                  <c:v>-16.7</c:v>
                </c:pt>
                <c:pt idx="785" formatCode="General">
                  <c:v>-16.66</c:v>
                </c:pt>
                <c:pt idx="786" formatCode="General">
                  <c:v>-16.63</c:v>
                </c:pt>
                <c:pt idx="787" formatCode="General">
                  <c:v>-16.39</c:v>
                </c:pt>
                <c:pt idx="788" formatCode="General">
                  <c:v>-16.55</c:v>
                </c:pt>
                <c:pt idx="789" formatCode="General">
                  <c:v>-16.420000000000002</c:v>
                </c:pt>
                <c:pt idx="790" formatCode="General">
                  <c:v>-16.440000000000001</c:v>
                </c:pt>
                <c:pt idx="791" formatCode="General">
                  <c:v>-16.27</c:v>
                </c:pt>
                <c:pt idx="792" formatCode="General">
                  <c:v>-16.45</c:v>
                </c:pt>
                <c:pt idx="793" formatCode="General">
                  <c:v>-16.46</c:v>
                </c:pt>
                <c:pt idx="794" formatCode="General">
                  <c:v>-16.36</c:v>
                </c:pt>
                <c:pt idx="795" formatCode="General">
                  <c:v>-16.440000000000001</c:v>
                </c:pt>
                <c:pt idx="796" formatCode="General">
                  <c:v>-16.100000000000001</c:v>
                </c:pt>
                <c:pt idx="797" formatCode="General">
                  <c:v>-16.170000000000002</c:v>
                </c:pt>
                <c:pt idx="798" formatCode="General">
                  <c:v>-16.3</c:v>
                </c:pt>
                <c:pt idx="799" formatCode="General">
                  <c:v>-16.45</c:v>
                </c:pt>
                <c:pt idx="800" formatCode="General">
                  <c:v>-16.84</c:v>
                </c:pt>
                <c:pt idx="801" formatCode="General">
                  <c:v>-16.91</c:v>
                </c:pt>
                <c:pt idx="802" formatCode="General">
                  <c:v>-17.07</c:v>
                </c:pt>
                <c:pt idx="803" formatCode="General">
                  <c:v>-17.190000000000001</c:v>
                </c:pt>
                <c:pt idx="804" formatCode="General">
                  <c:v>-17.190000000000001</c:v>
                </c:pt>
                <c:pt idx="805" formatCode="General">
                  <c:v>-17.100000000000001</c:v>
                </c:pt>
                <c:pt idx="806" formatCode="General">
                  <c:v>-17.09</c:v>
                </c:pt>
                <c:pt idx="807" formatCode="General">
                  <c:v>-17.03</c:v>
                </c:pt>
                <c:pt idx="808" formatCode="General">
                  <c:v>-16.98</c:v>
                </c:pt>
                <c:pt idx="809" formatCode="General">
                  <c:v>-16.899999999999999</c:v>
                </c:pt>
                <c:pt idx="810" formatCode="General">
                  <c:v>-17</c:v>
                </c:pt>
                <c:pt idx="811" formatCode="General">
                  <c:v>-17.09</c:v>
                </c:pt>
                <c:pt idx="812" formatCode="General">
                  <c:v>-17.079999999999998</c:v>
                </c:pt>
                <c:pt idx="813" formatCode="General">
                  <c:v>-17.170000000000002</c:v>
                </c:pt>
                <c:pt idx="814" formatCode="General">
                  <c:v>-17.11</c:v>
                </c:pt>
                <c:pt idx="815" formatCode="General">
                  <c:v>-17.09</c:v>
                </c:pt>
                <c:pt idx="816" formatCode="General">
                  <c:v>-17.07</c:v>
                </c:pt>
                <c:pt idx="817" formatCode="General">
                  <c:v>-17.079999999999998</c:v>
                </c:pt>
                <c:pt idx="818" formatCode="General">
                  <c:v>-17.07</c:v>
                </c:pt>
                <c:pt idx="819" formatCode="General">
                  <c:v>-17.100000000000001</c:v>
                </c:pt>
                <c:pt idx="820" formatCode="General">
                  <c:v>-17.07</c:v>
                </c:pt>
                <c:pt idx="821" formatCode="General">
                  <c:v>-17.07</c:v>
                </c:pt>
                <c:pt idx="822" formatCode="General">
                  <c:v>-17.3</c:v>
                </c:pt>
                <c:pt idx="823" formatCode="General">
                  <c:v>-16.93</c:v>
                </c:pt>
                <c:pt idx="824" formatCode="General">
                  <c:v>-16.86</c:v>
                </c:pt>
                <c:pt idx="825" formatCode="General">
                  <c:v>-17</c:v>
                </c:pt>
                <c:pt idx="826" formatCode="General">
                  <c:v>-16.86</c:v>
                </c:pt>
                <c:pt idx="827" formatCode="General">
                  <c:v>-16.809999999999999</c:v>
                </c:pt>
                <c:pt idx="828" formatCode="General">
                  <c:v>-16.73</c:v>
                </c:pt>
                <c:pt idx="829" formatCode="General">
                  <c:v>-16.670000000000002</c:v>
                </c:pt>
                <c:pt idx="830" formatCode="General">
                  <c:v>-16.809999999999999</c:v>
                </c:pt>
                <c:pt idx="831" formatCode="General">
                  <c:v>-16.78</c:v>
                </c:pt>
                <c:pt idx="832" formatCode="General">
                  <c:v>-16.690000000000001</c:v>
                </c:pt>
                <c:pt idx="833" formatCode="General">
                  <c:v>-16.53</c:v>
                </c:pt>
                <c:pt idx="834" formatCode="General">
                  <c:v>-16.739999999999998</c:v>
                </c:pt>
                <c:pt idx="835" formatCode="General">
                  <c:v>-16.559999999999999</c:v>
                </c:pt>
                <c:pt idx="836" formatCode="General">
                  <c:v>-16.57</c:v>
                </c:pt>
                <c:pt idx="837" formatCode="General">
                  <c:v>-16.579999999999998</c:v>
                </c:pt>
                <c:pt idx="838" formatCode="General">
                  <c:v>-17.93</c:v>
                </c:pt>
                <c:pt idx="839" formatCode="General">
                  <c:v>-17.95</c:v>
                </c:pt>
                <c:pt idx="840" formatCode="General">
                  <c:v>-17.43</c:v>
                </c:pt>
                <c:pt idx="841" formatCode="General">
                  <c:v>-17.47</c:v>
                </c:pt>
                <c:pt idx="842" formatCode="General">
                  <c:v>-17.71</c:v>
                </c:pt>
                <c:pt idx="843" formatCode="General">
                  <c:v>-17.52</c:v>
                </c:pt>
                <c:pt idx="844" formatCode="General">
                  <c:v>-17.63</c:v>
                </c:pt>
                <c:pt idx="845" formatCode="General">
                  <c:v>-17.93</c:v>
                </c:pt>
                <c:pt idx="846" formatCode="General">
                  <c:v>-17.649999999999999</c:v>
                </c:pt>
                <c:pt idx="847" formatCode="General">
                  <c:v>-17.7</c:v>
                </c:pt>
                <c:pt idx="848" formatCode="General">
                  <c:v>-17.66</c:v>
                </c:pt>
                <c:pt idx="849" formatCode="General">
                  <c:v>-17.88</c:v>
                </c:pt>
                <c:pt idx="850" formatCode="General">
                  <c:v>-16.91</c:v>
                </c:pt>
                <c:pt idx="851" formatCode="General">
                  <c:v>-17.100000000000001</c:v>
                </c:pt>
                <c:pt idx="852" formatCode="General">
                  <c:v>-17.170000000000002</c:v>
                </c:pt>
                <c:pt idx="853" formatCode="General">
                  <c:v>-16.16</c:v>
                </c:pt>
                <c:pt idx="854" formatCode="General">
                  <c:v>-16.309999999999999</c:v>
                </c:pt>
                <c:pt idx="855" formatCode="General">
                  <c:v>-16.329999999999998</c:v>
                </c:pt>
                <c:pt idx="856" formatCode="General">
                  <c:v>-16.09</c:v>
                </c:pt>
                <c:pt idx="857" formatCode="General">
                  <c:v>-15.42</c:v>
                </c:pt>
                <c:pt idx="858" formatCode="General">
                  <c:v>-15.07</c:v>
                </c:pt>
                <c:pt idx="859" formatCode="General">
                  <c:v>-15.36</c:v>
                </c:pt>
                <c:pt idx="860">
                  <c:v>-16.078199999999999</c:v>
                </c:pt>
                <c:pt idx="861">
                  <c:v>-16.0687</c:v>
                </c:pt>
                <c:pt idx="862">
                  <c:v>-16.338100000000001</c:v>
                </c:pt>
                <c:pt idx="863">
                  <c:v>-16.462800000000001</c:v>
                </c:pt>
                <c:pt idx="864">
                  <c:v>-16.406700000000001</c:v>
                </c:pt>
                <c:pt idx="865">
                  <c:v>-16.484100000000002</c:v>
                </c:pt>
                <c:pt idx="866">
                  <c:v>-16.596599999999999</c:v>
                </c:pt>
                <c:pt idx="867">
                  <c:v>-15.8764</c:v>
                </c:pt>
                <c:pt idx="868">
                  <c:v>-16.1296</c:v>
                </c:pt>
                <c:pt idx="869">
                  <c:v>-15.9572</c:v>
                </c:pt>
                <c:pt idx="870">
                  <c:v>-16.2593</c:v>
                </c:pt>
                <c:pt idx="871">
                  <c:v>-15.781499999999999</c:v>
                </c:pt>
                <c:pt idx="872">
                  <c:v>-15.89</c:v>
                </c:pt>
                <c:pt idx="873" formatCode="General">
                  <c:v>-15.66</c:v>
                </c:pt>
                <c:pt idx="874" formatCode="General">
                  <c:v>-15.67</c:v>
                </c:pt>
                <c:pt idx="875" formatCode="General">
                  <c:v>-14.98</c:v>
                </c:pt>
                <c:pt idx="876" formatCode="General">
                  <c:v>-15.74</c:v>
                </c:pt>
                <c:pt idx="877" formatCode="General">
                  <c:v>-15.85</c:v>
                </c:pt>
                <c:pt idx="878" formatCode="General">
                  <c:v>-15.78</c:v>
                </c:pt>
                <c:pt idx="879" formatCode="General">
                  <c:v>-15.8</c:v>
                </c:pt>
                <c:pt idx="880" formatCode="General">
                  <c:v>-15.74</c:v>
                </c:pt>
                <c:pt idx="881" formatCode="General">
                  <c:v>-15.65</c:v>
                </c:pt>
                <c:pt idx="882" formatCode="General">
                  <c:v>-15.55</c:v>
                </c:pt>
                <c:pt idx="883" formatCode="General">
                  <c:v>-15.15</c:v>
                </c:pt>
                <c:pt idx="884" formatCode="General">
                  <c:v>-15.59</c:v>
                </c:pt>
                <c:pt idx="885" formatCode="General">
                  <c:v>-15.54</c:v>
                </c:pt>
                <c:pt idx="886" formatCode="General">
                  <c:v>-15.63</c:v>
                </c:pt>
                <c:pt idx="887" formatCode="General">
                  <c:v>-15.06</c:v>
                </c:pt>
                <c:pt idx="888" formatCode="General">
                  <c:v>-15.42</c:v>
                </c:pt>
                <c:pt idx="889" formatCode="General">
                  <c:v>-15.59</c:v>
                </c:pt>
                <c:pt idx="890" formatCode="General">
                  <c:v>-15.61</c:v>
                </c:pt>
                <c:pt idx="891" formatCode="General">
                  <c:v>-15.41</c:v>
                </c:pt>
                <c:pt idx="892" formatCode="General">
                  <c:v>-14.91</c:v>
                </c:pt>
                <c:pt idx="893" formatCode="General">
                  <c:v>-15.03</c:v>
                </c:pt>
                <c:pt idx="894" formatCode="General">
                  <c:v>-15.12</c:v>
                </c:pt>
                <c:pt idx="895" formatCode="General">
                  <c:v>-15.1</c:v>
                </c:pt>
                <c:pt idx="896" formatCode="General">
                  <c:v>-15.44</c:v>
                </c:pt>
                <c:pt idx="897" formatCode="General">
                  <c:v>-15.56</c:v>
                </c:pt>
                <c:pt idx="898" formatCode="General">
                  <c:v>-15.57</c:v>
                </c:pt>
                <c:pt idx="899" formatCode="General">
                  <c:v>-15.8</c:v>
                </c:pt>
                <c:pt idx="900" formatCode="General">
                  <c:v>-15.56</c:v>
                </c:pt>
                <c:pt idx="901" formatCode="General">
                  <c:v>-15.91</c:v>
                </c:pt>
                <c:pt idx="902" formatCode="General">
                  <c:v>-15.91</c:v>
                </c:pt>
                <c:pt idx="903" formatCode="General">
                  <c:v>-16</c:v>
                </c:pt>
                <c:pt idx="904" formatCode="General">
                  <c:v>-15.87</c:v>
                </c:pt>
                <c:pt idx="905" formatCode="General">
                  <c:v>-15.93</c:v>
                </c:pt>
                <c:pt idx="906" formatCode="General">
                  <c:v>-15.57</c:v>
                </c:pt>
                <c:pt idx="907" formatCode="General">
                  <c:v>-15.85</c:v>
                </c:pt>
                <c:pt idx="908" formatCode="General">
                  <c:v>-16.05</c:v>
                </c:pt>
                <c:pt idx="909" formatCode="General">
                  <c:v>-16.13</c:v>
                </c:pt>
                <c:pt idx="910" formatCode="General">
                  <c:v>-16.11</c:v>
                </c:pt>
                <c:pt idx="911" formatCode="General">
                  <c:v>-15.99</c:v>
                </c:pt>
                <c:pt idx="912" formatCode="General">
                  <c:v>-15.87</c:v>
                </c:pt>
                <c:pt idx="913" formatCode="General">
                  <c:v>-15.87</c:v>
                </c:pt>
                <c:pt idx="914" formatCode="General">
                  <c:v>-15.98</c:v>
                </c:pt>
                <c:pt idx="915" formatCode="General">
                  <c:v>-16.100000000000001</c:v>
                </c:pt>
                <c:pt idx="916" formatCode="General">
                  <c:v>-16.03</c:v>
                </c:pt>
                <c:pt idx="917" formatCode="General">
                  <c:v>-16.05</c:v>
                </c:pt>
                <c:pt idx="918" formatCode="General">
                  <c:v>-16.170000000000002</c:v>
                </c:pt>
                <c:pt idx="919" formatCode="General">
                  <c:v>-16.79</c:v>
                </c:pt>
                <c:pt idx="920" formatCode="General">
                  <c:v>-16.760000000000002</c:v>
                </c:pt>
                <c:pt idx="921" formatCode="General">
                  <c:v>-16.77</c:v>
                </c:pt>
                <c:pt idx="922" formatCode="General">
                  <c:v>-17.079999999999998</c:v>
                </c:pt>
                <c:pt idx="923" formatCode="General">
                  <c:v>-16.95</c:v>
                </c:pt>
                <c:pt idx="924" formatCode="General">
                  <c:v>-16.850000000000001</c:v>
                </c:pt>
                <c:pt idx="925" formatCode="General">
                  <c:v>-16.77</c:v>
                </c:pt>
                <c:pt idx="926" formatCode="General">
                  <c:v>-17.37</c:v>
                </c:pt>
                <c:pt idx="927" formatCode="General">
                  <c:v>-17.41</c:v>
                </c:pt>
                <c:pt idx="928" formatCode="General">
                  <c:v>-17.22</c:v>
                </c:pt>
                <c:pt idx="929" formatCode="General">
                  <c:v>-17.2</c:v>
                </c:pt>
                <c:pt idx="930" formatCode="General">
                  <c:v>-17.239999999999998</c:v>
                </c:pt>
                <c:pt idx="931" formatCode="General">
                  <c:v>-17.43</c:v>
                </c:pt>
                <c:pt idx="932" formatCode="General">
                  <c:v>-17.36</c:v>
                </c:pt>
                <c:pt idx="933" formatCode="General">
                  <c:v>-17.510000000000002</c:v>
                </c:pt>
                <c:pt idx="934" formatCode="General">
                  <c:v>-17.420000000000002</c:v>
                </c:pt>
                <c:pt idx="935" formatCode="General">
                  <c:v>-17.37</c:v>
                </c:pt>
                <c:pt idx="936" formatCode="General">
                  <c:v>-17.420000000000002</c:v>
                </c:pt>
                <c:pt idx="937" formatCode="General">
                  <c:v>-17.559999999999999</c:v>
                </c:pt>
                <c:pt idx="938" formatCode="General">
                  <c:v>-17.53</c:v>
                </c:pt>
                <c:pt idx="939" formatCode="General">
                  <c:v>-17.27</c:v>
                </c:pt>
                <c:pt idx="940" formatCode="General">
                  <c:v>-17.309999999999999</c:v>
                </c:pt>
                <c:pt idx="941" formatCode="General">
                  <c:v>-17.32</c:v>
                </c:pt>
                <c:pt idx="942" formatCode="General">
                  <c:v>-17.21</c:v>
                </c:pt>
                <c:pt idx="943" formatCode="General">
                  <c:v>-17.22</c:v>
                </c:pt>
                <c:pt idx="944" formatCode="General">
                  <c:v>-17.09</c:v>
                </c:pt>
                <c:pt idx="945" formatCode="General">
                  <c:v>-17.05</c:v>
                </c:pt>
                <c:pt idx="946" formatCode="General">
                  <c:v>-17.21</c:v>
                </c:pt>
                <c:pt idx="947" formatCode="General">
                  <c:v>-17.2</c:v>
                </c:pt>
                <c:pt idx="948" formatCode="General">
                  <c:v>-17.18</c:v>
                </c:pt>
                <c:pt idx="949" formatCode="General">
                  <c:v>-17.14</c:v>
                </c:pt>
                <c:pt idx="950" formatCode="General">
                  <c:v>-17.149999999999999</c:v>
                </c:pt>
                <c:pt idx="951" formatCode="General">
                  <c:v>-17.12</c:v>
                </c:pt>
                <c:pt idx="952" formatCode="General">
                  <c:v>-17.059999999999999</c:v>
                </c:pt>
                <c:pt idx="953" formatCode="General">
                  <c:v>-17.059999999999999</c:v>
                </c:pt>
                <c:pt idx="954" formatCode="General">
                  <c:v>-16.89</c:v>
                </c:pt>
                <c:pt idx="955" formatCode="General">
                  <c:v>-16.89</c:v>
                </c:pt>
                <c:pt idx="956" formatCode="General">
                  <c:v>-16.93</c:v>
                </c:pt>
                <c:pt idx="957" formatCode="General">
                  <c:v>-16.920000000000002</c:v>
                </c:pt>
                <c:pt idx="958" formatCode="General">
                  <c:v>-16.61</c:v>
                </c:pt>
                <c:pt idx="959" formatCode="General">
                  <c:v>-16.82</c:v>
                </c:pt>
                <c:pt idx="960" formatCode="General">
                  <c:v>-16.53</c:v>
                </c:pt>
                <c:pt idx="961" formatCode="General">
                  <c:v>-16.79</c:v>
                </c:pt>
                <c:pt idx="962" formatCode="General">
                  <c:v>-16.690000000000001</c:v>
                </c:pt>
                <c:pt idx="963" formatCode="General">
                  <c:v>-16.64</c:v>
                </c:pt>
                <c:pt idx="964" formatCode="General">
                  <c:v>-16.63</c:v>
                </c:pt>
                <c:pt idx="965" formatCode="General">
                  <c:v>-16.739999999999998</c:v>
                </c:pt>
                <c:pt idx="966" formatCode="General">
                  <c:v>-16.68</c:v>
                </c:pt>
                <c:pt idx="967" formatCode="General">
                  <c:v>-16.61</c:v>
                </c:pt>
                <c:pt idx="968" formatCode="General">
                  <c:v>-16.62</c:v>
                </c:pt>
                <c:pt idx="969" formatCode="General">
                  <c:v>-16.57</c:v>
                </c:pt>
                <c:pt idx="970" formatCode="General">
                  <c:v>-16.29</c:v>
                </c:pt>
                <c:pt idx="971" formatCode="General">
                  <c:v>-16.68</c:v>
                </c:pt>
                <c:pt idx="972" formatCode="General">
                  <c:v>-16.43</c:v>
                </c:pt>
                <c:pt idx="973" formatCode="General">
                  <c:v>-16.260000000000002</c:v>
                </c:pt>
                <c:pt idx="974" formatCode="General">
                  <c:v>-16.3</c:v>
                </c:pt>
                <c:pt idx="975" formatCode="General">
                  <c:v>-16.38</c:v>
                </c:pt>
                <c:pt idx="976" formatCode="General">
                  <c:v>-16.420000000000002</c:v>
                </c:pt>
                <c:pt idx="977" formatCode="General">
                  <c:v>-16.13</c:v>
                </c:pt>
                <c:pt idx="978" formatCode="General">
                  <c:v>-16.29</c:v>
                </c:pt>
                <c:pt idx="979" formatCode="General">
                  <c:v>-16.27</c:v>
                </c:pt>
                <c:pt idx="980" formatCode="General">
                  <c:v>-16.37</c:v>
                </c:pt>
                <c:pt idx="981" formatCode="General">
                  <c:v>-16.36</c:v>
                </c:pt>
                <c:pt idx="982" formatCode="General">
                  <c:v>-16.02</c:v>
                </c:pt>
                <c:pt idx="983" formatCode="General">
                  <c:v>-15.97</c:v>
                </c:pt>
                <c:pt idx="984" formatCode="General">
                  <c:v>-15.81</c:v>
                </c:pt>
                <c:pt idx="985" formatCode="General">
                  <c:v>-15.73</c:v>
                </c:pt>
                <c:pt idx="986" formatCode="General">
                  <c:v>-15.89</c:v>
                </c:pt>
                <c:pt idx="987" formatCode="General">
                  <c:v>-15.77</c:v>
                </c:pt>
                <c:pt idx="988" formatCode="General">
                  <c:v>-15.23</c:v>
                </c:pt>
                <c:pt idx="989" formatCode="General">
                  <c:v>-15.47</c:v>
                </c:pt>
                <c:pt idx="990" formatCode="General">
                  <c:v>-15.69</c:v>
                </c:pt>
                <c:pt idx="991" formatCode="General">
                  <c:v>-15.82</c:v>
                </c:pt>
                <c:pt idx="992" formatCode="General">
                  <c:v>-15.89</c:v>
                </c:pt>
                <c:pt idx="993" formatCode="General">
                  <c:v>-15.87</c:v>
                </c:pt>
                <c:pt idx="994" formatCode="General">
                  <c:v>-15.8</c:v>
                </c:pt>
                <c:pt idx="995" formatCode="General">
                  <c:v>-15.75</c:v>
                </c:pt>
                <c:pt idx="996" formatCode="General">
                  <c:v>-15.65</c:v>
                </c:pt>
                <c:pt idx="997" formatCode="General">
                  <c:v>-15.74</c:v>
                </c:pt>
                <c:pt idx="998" formatCode="General">
                  <c:v>-15.69</c:v>
                </c:pt>
                <c:pt idx="999" formatCode="General">
                  <c:v>-15.72</c:v>
                </c:pt>
                <c:pt idx="1000" formatCode="General">
                  <c:v>-15.73</c:v>
                </c:pt>
                <c:pt idx="1001" formatCode="General">
                  <c:v>-15.62</c:v>
                </c:pt>
                <c:pt idx="1002" formatCode="General">
                  <c:v>-15.71</c:v>
                </c:pt>
                <c:pt idx="1003" formatCode="General">
                  <c:v>-15.56</c:v>
                </c:pt>
                <c:pt idx="1004" formatCode="General">
                  <c:v>-15.64</c:v>
                </c:pt>
                <c:pt idx="1005" formatCode="General">
                  <c:v>-15.63</c:v>
                </c:pt>
                <c:pt idx="1006" formatCode="General">
                  <c:v>-15.46</c:v>
                </c:pt>
                <c:pt idx="1007" formatCode="General">
                  <c:v>-15.11</c:v>
                </c:pt>
                <c:pt idx="1008" formatCode="General">
                  <c:v>-15.21</c:v>
                </c:pt>
                <c:pt idx="1009" formatCode="General">
                  <c:v>-15.68</c:v>
                </c:pt>
                <c:pt idx="1010" formatCode="General">
                  <c:v>-15.7</c:v>
                </c:pt>
                <c:pt idx="1011" formatCode="General">
                  <c:v>-15.75</c:v>
                </c:pt>
                <c:pt idx="1012" formatCode="General">
                  <c:v>-15.75</c:v>
                </c:pt>
                <c:pt idx="1013" formatCode="General">
                  <c:v>-15.75</c:v>
                </c:pt>
                <c:pt idx="1014" formatCode="General">
                  <c:v>-15.85</c:v>
                </c:pt>
                <c:pt idx="1015" formatCode="General">
                  <c:v>-15.86</c:v>
                </c:pt>
                <c:pt idx="1016" formatCode="General">
                  <c:v>-15.9</c:v>
                </c:pt>
                <c:pt idx="1017" formatCode="General">
                  <c:v>-16.04</c:v>
                </c:pt>
                <c:pt idx="1018" formatCode="General">
                  <c:v>-15.99</c:v>
                </c:pt>
                <c:pt idx="1019" formatCode="General">
                  <c:v>-15.98</c:v>
                </c:pt>
                <c:pt idx="1020" formatCode="General">
                  <c:v>-15.98</c:v>
                </c:pt>
                <c:pt idx="1021" formatCode="General">
                  <c:v>-15.96</c:v>
                </c:pt>
                <c:pt idx="1022" formatCode="General">
                  <c:v>-15.8</c:v>
                </c:pt>
                <c:pt idx="1023" formatCode="General">
                  <c:v>-15.86</c:v>
                </c:pt>
                <c:pt idx="1024" formatCode="General">
                  <c:v>-16</c:v>
                </c:pt>
                <c:pt idx="1025" formatCode="General">
                  <c:v>-15.77</c:v>
                </c:pt>
                <c:pt idx="1026" formatCode="General">
                  <c:v>-15.89</c:v>
                </c:pt>
                <c:pt idx="1027" formatCode="General">
                  <c:v>-15.86</c:v>
                </c:pt>
                <c:pt idx="1028" formatCode="General">
                  <c:v>-15.97</c:v>
                </c:pt>
                <c:pt idx="1029" formatCode="General">
                  <c:v>-15.78</c:v>
                </c:pt>
                <c:pt idx="1030" formatCode="General">
                  <c:v>-15.73</c:v>
                </c:pt>
                <c:pt idx="1031" formatCode="General">
                  <c:v>-15.88</c:v>
                </c:pt>
              </c:numCache>
            </c:numRef>
          </c:yVal>
          <c:smooth val="0"/>
          <c:extLst>
            <c:ext xmlns:c16="http://schemas.microsoft.com/office/drawing/2014/chart" uri="{C3380CC4-5D6E-409C-BE32-E72D297353CC}">
              <c16:uniqueId val="{00000000-4AE6-48F1-AB41-01A17D24CFE8}"/>
            </c:ext>
          </c:extLst>
        </c:ser>
        <c:dLbls>
          <c:showLegendKey val="0"/>
          <c:showVal val="0"/>
          <c:showCatName val="0"/>
          <c:showSerName val="0"/>
          <c:showPercent val="0"/>
          <c:showBubbleSize val="0"/>
        </c:dLbls>
        <c:axId val="341396831"/>
        <c:axId val="787693103"/>
      </c:scatterChart>
      <c:valAx>
        <c:axId val="341396831"/>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693103"/>
        <c:crosses val="autoZero"/>
        <c:crossBetween val="midCat"/>
      </c:valAx>
      <c:valAx>
        <c:axId val="787693103"/>
        <c:scaling>
          <c:orientation val="minMax"/>
          <c:max val="-1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3968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'Lottis ISCO'!$B$2:$B$54</c:f>
              <c:numCache>
                <c:formatCode>yyyy\-mm\-dd</c:formatCode>
                <c:ptCount val="53"/>
                <c:pt idx="0">
                  <c:v>44721</c:v>
                </c:pt>
                <c:pt idx="1">
                  <c:v>44723</c:v>
                </c:pt>
                <c:pt idx="2">
                  <c:v>44725</c:v>
                </c:pt>
                <c:pt idx="3">
                  <c:v>44727</c:v>
                </c:pt>
                <c:pt idx="4">
                  <c:v>44729</c:v>
                </c:pt>
                <c:pt idx="5">
                  <c:v>44731</c:v>
                </c:pt>
                <c:pt idx="6">
                  <c:v>44733</c:v>
                </c:pt>
                <c:pt idx="7">
                  <c:v>44735</c:v>
                </c:pt>
                <c:pt idx="8">
                  <c:v>44737</c:v>
                </c:pt>
                <c:pt idx="9">
                  <c:v>44739</c:v>
                </c:pt>
                <c:pt idx="10">
                  <c:v>44741</c:v>
                </c:pt>
                <c:pt idx="11">
                  <c:v>44743</c:v>
                </c:pt>
                <c:pt idx="12">
                  <c:v>44745</c:v>
                </c:pt>
                <c:pt idx="13">
                  <c:v>44747</c:v>
                </c:pt>
                <c:pt idx="14">
                  <c:v>44749</c:v>
                </c:pt>
                <c:pt idx="15">
                  <c:v>44751</c:v>
                </c:pt>
                <c:pt idx="16">
                  <c:v>44753</c:v>
                </c:pt>
                <c:pt idx="17">
                  <c:v>44755</c:v>
                </c:pt>
                <c:pt idx="18">
                  <c:v>44757</c:v>
                </c:pt>
                <c:pt idx="19">
                  <c:v>44759</c:v>
                </c:pt>
                <c:pt idx="20">
                  <c:v>44761</c:v>
                </c:pt>
                <c:pt idx="21">
                  <c:v>44763</c:v>
                </c:pt>
                <c:pt idx="22">
                  <c:v>44765</c:v>
                </c:pt>
                <c:pt idx="23">
                  <c:v>44767</c:v>
                </c:pt>
                <c:pt idx="24">
                  <c:v>44772</c:v>
                </c:pt>
                <c:pt idx="25">
                  <c:v>44774</c:v>
                </c:pt>
                <c:pt idx="26">
                  <c:v>44776</c:v>
                </c:pt>
                <c:pt idx="27">
                  <c:v>44778</c:v>
                </c:pt>
                <c:pt idx="28">
                  <c:v>44780</c:v>
                </c:pt>
                <c:pt idx="29">
                  <c:v>44782</c:v>
                </c:pt>
                <c:pt idx="30">
                  <c:v>44784</c:v>
                </c:pt>
                <c:pt idx="31">
                  <c:v>44786</c:v>
                </c:pt>
                <c:pt idx="32">
                  <c:v>44788</c:v>
                </c:pt>
                <c:pt idx="33">
                  <c:v>44790</c:v>
                </c:pt>
                <c:pt idx="34">
                  <c:v>44792</c:v>
                </c:pt>
                <c:pt idx="35">
                  <c:v>44794</c:v>
                </c:pt>
                <c:pt idx="36">
                  <c:v>44796</c:v>
                </c:pt>
                <c:pt idx="37">
                  <c:v>44798</c:v>
                </c:pt>
                <c:pt idx="38">
                  <c:v>44800</c:v>
                </c:pt>
                <c:pt idx="39">
                  <c:v>44802</c:v>
                </c:pt>
                <c:pt idx="40">
                  <c:v>44804</c:v>
                </c:pt>
                <c:pt idx="41">
                  <c:v>44806</c:v>
                </c:pt>
                <c:pt idx="42">
                  <c:v>44808</c:v>
                </c:pt>
                <c:pt idx="43">
                  <c:v>44810</c:v>
                </c:pt>
                <c:pt idx="44">
                  <c:v>44812</c:v>
                </c:pt>
                <c:pt idx="45">
                  <c:v>44814</c:v>
                </c:pt>
                <c:pt idx="46">
                  <c:v>44816</c:v>
                </c:pt>
                <c:pt idx="47">
                  <c:v>44818</c:v>
                </c:pt>
                <c:pt idx="48">
                  <c:v>44841</c:v>
                </c:pt>
                <c:pt idx="49">
                  <c:v>44843</c:v>
                </c:pt>
                <c:pt idx="50">
                  <c:v>44845</c:v>
                </c:pt>
                <c:pt idx="51">
                  <c:v>44847</c:v>
                </c:pt>
                <c:pt idx="52">
                  <c:v>44851</c:v>
                </c:pt>
              </c:numCache>
            </c:numRef>
          </c:xVal>
          <c:yVal>
            <c:numRef>
              <c:f>'Lottis ISCO'!$E$2:$E$54</c:f>
              <c:numCache>
                <c:formatCode>General</c:formatCode>
                <c:ptCount val="53"/>
                <c:pt idx="0">
                  <c:v>-16.2</c:v>
                </c:pt>
                <c:pt idx="1">
                  <c:v>-16.43</c:v>
                </c:pt>
                <c:pt idx="2">
                  <c:v>-16.34</c:v>
                </c:pt>
                <c:pt idx="3">
                  <c:v>-16.239999999999998</c:v>
                </c:pt>
                <c:pt idx="4">
                  <c:v>-16.2</c:v>
                </c:pt>
                <c:pt idx="5">
                  <c:v>-15.76</c:v>
                </c:pt>
                <c:pt idx="6">
                  <c:v>-15.99</c:v>
                </c:pt>
                <c:pt idx="7">
                  <c:v>-16.22</c:v>
                </c:pt>
                <c:pt idx="8">
                  <c:v>-16.11</c:v>
                </c:pt>
                <c:pt idx="9">
                  <c:v>-15.96</c:v>
                </c:pt>
                <c:pt idx="10">
                  <c:v>-16.25</c:v>
                </c:pt>
                <c:pt idx="11">
                  <c:v>-15.86</c:v>
                </c:pt>
                <c:pt idx="12">
                  <c:v>-16.079999999999998</c:v>
                </c:pt>
                <c:pt idx="13">
                  <c:v>-15.42</c:v>
                </c:pt>
                <c:pt idx="14">
                  <c:v>-16.18</c:v>
                </c:pt>
                <c:pt idx="15">
                  <c:v>-16.12</c:v>
                </c:pt>
                <c:pt idx="16">
                  <c:v>-16.07</c:v>
                </c:pt>
                <c:pt idx="17">
                  <c:v>-16.11</c:v>
                </c:pt>
                <c:pt idx="18">
                  <c:v>-16.02</c:v>
                </c:pt>
                <c:pt idx="19">
                  <c:v>-16.12</c:v>
                </c:pt>
                <c:pt idx="20">
                  <c:v>-15.81</c:v>
                </c:pt>
                <c:pt idx="21">
                  <c:v>-16.05</c:v>
                </c:pt>
                <c:pt idx="22">
                  <c:v>-16.170000000000002</c:v>
                </c:pt>
                <c:pt idx="23">
                  <c:v>-15.81</c:v>
                </c:pt>
                <c:pt idx="24">
                  <c:v>-15.89</c:v>
                </c:pt>
                <c:pt idx="25">
                  <c:v>-16.03</c:v>
                </c:pt>
                <c:pt idx="26">
                  <c:v>-15.65</c:v>
                </c:pt>
                <c:pt idx="27">
                  <c:v>-15.69</c:v>
                </c:pt>
                <c:pt idx="28">
                  <c:v>-15.85</c:v>
                </c:pt>
                <c:pt idx="29">
                  <c:v>-15.98</c:v>
                </c:pt>
                <c:pt idx="30">
                  <c:v>-16.07</c:v>
                </c:pt>
                <c:pt idx="31">
                  <c:v>-16.079999999999998</c:v>
                </c:pt>
                <c:pt idx="32">
                  <c:v>-16.059999999999999</c:v>
                </c:pt>
                <c:pt idx="33">
                  <c:v>-15.67</c:v>
                </c:pt>
                <c:pt idx="34">
                  <c:v>-15.83</c:v>
                </c:pt>
                <c:pt idx="35">
                  <c:v>-15.66</c:v>
                </c:pt>
                <c:pt idx="36">
                  <c:v>-15.72</c:v>
                </c:pt>
                <c:pt idx="37">
                  <c:v>-15.91</c:v>
                </c:pt>
                <c:pt idx="38">
                  <c:v>-15.44</c:v>
                </c:pt>
                <c:pt idx="39">
                  <c:v>-15.52</c:v>
                </c:pt>
                <c:pt idx="40">
                  <c:v>-16.02</c:v>
                </c:pt>
                <c:pt idx="41">
                  <c:v>-15.93</c:v>
                </c:pt>
                <c:pt idx="42">
                  <c:v>-16.170000000000002</c:v>
                </c:pt>
                <c:pt idx="43">
                  <c:v>-15.93</c:v>
                </c:pt>
                <c:pt idx="44">
                  <c:v>-15.8</c:v>
                </c:pt>
                <c:pt idx="45">
                  <c:v>-15.86</c:v>
                </c:pt>
                <c:pt idx="46">
                  <c:v>-15.83</c:v>
                </c:pt>
                <c:pt idx="47">
                  <c:v>-15.95</c:v>
                </c:pt>
                <c:pt idx="48">
                  <c:v>-16.239999999999998</c:v>
                </c:pt>
                <c:pt idx="49">
                  <c:v>-16.100000000000001</c:v>
                </c:pt>
                <c:pt idx="50">
                  <c:v>-16.190000000000001</c:v>
                </c:pt>
                <c:pt idx="51">
                  <c:v>-16.170000000000002</c:v>
                </c:pt>
                <c:pt idx="52">
                  <c:v>-16.28</c:v>
                </c:pt>
              </c:numCache>
            </c:numRef>
          </c:yVal>
          <c:smooth val="0"/>
          <c:extLst>
            <c:ext xmlns:c16="http://schemas.microsoft.com/office/drawing/2014/chart" uri="{C3380CC4-5D6E-409C-BE32-E72D297353CC}">
              <c16:uniqueId val="{00000000-CD7F-4306-A56D-EC5D0F0C904D}"/>
            </c:ext>
          </c:extLst>
        </c:ser>
        <c:dLbls>
          <c:showLegendKey val="0"/>
          <c:showVal val="0"/>
          <c:showCatName val="0"/>
          <c:showSerName val="0"/>
          <c:showPercent val="0"/>
          <c:showBubbleSize val="0"/>
        </c:dLbls>
        <c:axId val="341419231"/>
        <c:axId val="787701007"/>
      </c:scatterChart>
      <c:valAx>
        <c:axId val="341419231"/>
        <c:scaling>
          <c:orientation val="minMax"/>
        </c:scaling>
        <c:delete val="0"/>
        <c:axPos val="b"/>
        <c:majorGridlines>
          <c:spPr>
            <a:ln w="9525" cap="flat" cmpd="sng" algn="ctr">
              <a:solidFill>
                <a:schemeClr val="tx1">
                  <a:lumMod val="15000"/>
                  <a:lumOff val="85000"/>
                </a:schemeClr>
              </a:solidFill>
              <a:round/>
            </a:ln>
            <a:effectLst/>
          </c:spPr>
        </c:majorGridlines>
        <c:numFmt formatCode="yyyy\-mm\-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701007"/>
        <c:crosses val="autoZero"/>
        <c:crossBetween val="midCat"/>
      </c:valAx>
      <c:valAx>
        <c:axId val="7877010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4192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'billys Spring'!$B$2:$B$39</c:f>
              <c:numCache>
                <c:formatCode>yyyy\-mm\-dd</c:formatCode>
                <c:ptCount val="38"/>
                <c:pt idx="0">
                  <c:v>42662</c:v>
                </c:pt>
                <c:pt idx="1">
                  <c:v>42670</c:v>
                </c:pt>
                <c:pt idx="2">
                  <c:v>42697</c:v>
                </c:pt>
                <c:pt idx="3">
                  <c:v>42723</c:v>
                </c:pt>
                <c:pt idx="4">
                  <c:v>42813</c:v>
                </c:pt>
                <c:pt idx="5">
                  <c:v>42837</c:v>
                </c:pt>
                <c:pt idx="6">
                  <c:v>42855</c:v>
                </c:pt>
                <c:pt idx="7">
                  <c:v>42869</c:v>
                </c:pt>
                <c:pt idx="8">
                  <c:v>42887</c:v>
                </c:pt>
                <c:pt idx="9">
                  <c:v>42901</c:v>
                </c:pt>
                <c:pt idx="10">
                  <c:v>42916</c:v>
                </c:pt>
                <c:pt idx="11">
                  <c:v>42929</c:v>
                </c:pt>
                <c:pt idx="12">
                  <c:v>42946</c:v>
                </c:pt>
                <c:pt idx="13">
                  <c:v>42972</c:v>
                </c:pt>
                <c:pt idx="14">
                  <c:v>42991</c:v>
                </c:pt>
                <c:pt idx="15">
                  <c:v>43005</c:v>
                </c:pt>
                <c:pt idx="16">
                  <c:v>43022</c:v>
                </c:pt>
                <c:pt idx="17">
                  <c:v>43031</c:v>
                </c:pt>
                <c:pt idx="18">
                  <c:v>43042</c:v>
                </c:pt>
                <c:pt idx="19">
                  <c:v>43055</c:v>
                </c:pt>
                <c:pt idx="20">
                  <c:v>43088</c:v>
                </c:pt>
                <c:pt idx="21">
                  <c:v>43105</c:v>
                </c:pt>
                <c:pt idx="22">
                  <c:v>43125</c:v>
                </c:pt>
                <c:pt idx="23">
                  <c:v>43162</c:v>
                </c:pt>
                <c:pt idx="24">
                  <c:v>43176</c:v>
                </c:pt>
                <c:pt idx="25">
                  <c:v>43205</c:v>
                </c:pt>
                <c:pt idx="26">
                  <c:v>43227</c:v>
                </c:pt>
                <c:pt idx="27">
                  <c:v>43259</c:v>
                </c:pt>
                <c:pt idx="28">
                  <c:v>43266</c:v>
                </c:pt>
                <c:pt idx="29">
                  <c:v>43276</c:v>
                </c:pt>
                <c:pt idx="30">
                  <c:v>43292</c:v>
                </c:pt>
                <c:pt idx="31">
                  <c:v>43296</c:v>
                </c:pt>
                <c:pt idx="32">
                  <c:v>43329</c:v>
                </c:pt>
                <c:pt idx="33">
                  <c:v>43336</c:v>
                </c:pt>
                <c:pt idx="34">
                  <c:v>43343</c:v>
                </c:pt>
                <c:pt idx="35">
                  <c:v>43350</c:v>
                </c:pt>
                <c:pt idx="36">
                  <c:v>43357</c:v>
                </c:pt>
                <c:pt idx="37">
                  <c:v>43371</c:v>
                </c:pt>
              </c:numCache>
            </c:numRef>
          </c:xVal>
          <c:yVal>
            <c:numRef>
              <c:f>'billys Spring'!$C$2:$C$39</c:f>
              <c:numCache>
                <c:formatCode>0.00</c:formatCode>
                <c:ptCount val="38"/>
                <c:pt idx="0">
                  <c:v>-124.121889</c:v>
                </c:pt>
                <c:pt idx="1">
                  <c:v>-124.852481</c:v>
                </c:pt>
                <c:pt idx="2">
                  <c:v>-123.780428</c:v>
                </c:pt>
                <c:pt idx="3">
                  <c:v>-124.449168</c:v>
                </c:pt>
                <c:pt idx="4">
                  <c:v>-124.365255</c:v>
                </c:pt>
                <c:pt idx="5">
                  <c:v>-124.865354</c:v>
                </c:pt>
                <c:pt idx="6">
                  <c:v>-129.32140699999999</c:v>
                </c:pt>
                <c:pt idx="7">
                  <c:v>-129.06273400000001</c:v>
                </c:pt>
                <c:pt idx="8">
                  <c:v>-126.901606</c:v>
                </c:pt>
                <c:pt idx="9">
                  <c:v>-126.32606699999999</c:v>
                </c:pt>
                <c:pt idx="10">
                  <c:v>-125.837329</c:v>
                </c:pt>
                <c:pt idx="11">
                  <c:v>-125.233322</c:v>
                </c:pt>
                <c:pt idx="12">
                  <c:v>-124.447192</c:v>
                </c:pt>
                <c:pt idx="13">
                  <c:v>-124.08063799999999</c:v>
                </c:pt>
                <c:pt idx="14">
                  <c:v>-126.13880899999999</c:v>
                </c:pt>
                <c:pt idx="15">
                  <c:v>-126.30732399999999</c:v>
                </c:pt>
                <c:pt idx="16">
                  <c:v>-124.225482</c:v>
                </c:pt>
                <c:pt idx="17">
                  <c:v>-124.79881</c:v>
                </c:pt>
                <c:pt idx="18">
                  <c:v>-124.768569</c:v>
                </c:pt>
                <c:pt idx="19">
                  <c:v>-124.97395899999999</c:v>
                </c:pt>
                <c:pt idx="20">
                  <c:v>-124.968918</c:v>
                </c:pt>
                <c:pt idx="21">
                  <c:v>-120.943022</c:v>
                </c:pt>
                <c:pt idx="22">
                  <c:v>-124.78873</c:v>
                </c:pt>
                <c:pt idx="23">
                  <c:v>-125.966314556865</c:v>
                </c:pt>
                <c:pt idx="24">
                  <c:v>-126.15477366284701</c:v>
                </c:pt>
                <c:pt idx="25">
                  <c:v>-125.1835877887</c:v>
                </c:pt>
                <c:pt idx="26">
                  <c:v>-124.668600606041</c:v>
                </c:pt>
                <c:pt idx="27">
                  <c:v>-125.337445668451</c:v>
                </c:pt>
                <c:pt idx="28">
                  <c:v>-125.40664812091499</c:v>
                </c:pt>
                <c:pt idx="29">
                  <c:v>-125.10161983529601</c:v>
                </c:pt>
                <c:pt idx="30">
                  <c:v>-125.708317064182</c:v>
                </c:pt>
                <c:pt idx="31">
                  <c:v>-125.84772977181601</c:v>
                </c:pt>
                <c:pt idx="32">
                  <c:v>-126.133609806026</c:v>
                </c:pt>
                <c:pt idx="33">
                  <c:v>-125.851089114169</c:v>
                </c:pt>
                <c:pt idx="34">
                  <c:v>-125.890393419695</c:v>
                </c:pt>
                <c:pt idx="35">
                  <c:v>-125.74426202735501</c:v>
                </c:pt>
                <c:pt idx="36">
                  <c:v>-125.887705945813</c:v>
                </c:pt>
                <c:pt idx="37">
                  <c:v>-126.079188459913</c:v>
                </c:pt>
              </c:numCache>
            </c:numRef>
          </c:yVal>
          <c:smooth val="0"/>
          <c:extLst>
            <c:ext xmlns:c16="http://schemas.microsoft.com/office/drawing/2014/chart" uri="{C3380CC4-5D6E-409C-BE32-E72D297353CC}">
              <c16:uniqueId val="{00000000-25AC-4C8B-9B94-B023AD4E048B}"/>
            </c:ext>
          </c:extLst>
        </c:ser>
        <c:dLbls>
          <c:showLegendKey val="0"/>
          <c:showVal val="0"/>
          <c:showCatName val="0"/>
          <c:showSerName val="0"/>
          <c:showPercent val="0"/>
          <c:showBubbleSize val="0"/>
        </c:dLbls>
        <c:axId val="618152463"/>
        <c:axId val="468740943"/>
      </c:scatterChart>
      <c:valAx>
        <c:axId val="618152463"/>
        <c:scaling>
          <c:orientation val="minMax"/>
        </c:scaling>
        <c:delete val="0"/>
        <c:axPos val="b"/>
        <c:majorGridlines>
          <c:spPr>
            <a:ln w="9525" cap="flat" cmpd="sng" algn="ctr">
              <a:solidFill>
                <a:schemeClr val="tx1">
                  <a:lumMod val="15000"/>
                  <a:lumOff val="85000"/>
                </a:schemeClr>
              </a:solidFill>
              <a:round/>
            </a:ln>
            <a:effectLst/>
          </c:spPr>
        </c:majorGridlines>
        <c:numFmt formatCode="yyyy\-mm\-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740943"/>
        <c:crosses val="autoZero"/>
        <c:crossBetween val="midCat"/>
      </c:valAx>
      <c:valAx>
        <c:axId val="46874094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15246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'SG-PZ02'!$B$2:$B$33</c:f>
              <c:numCache>
                <c:formatCode>yyyy\-mm\-dd</c:formatCode>
                <c:ptCount val="32"/>
                <c:pt idx="0">
                  <c:v>44368</c:v>
                </c:pt>
                <c:pt idx="1">
                  <c:v>44376</c:v>
                </c:pt>
                <c:pt idx="2">
                  <c:v>44385</c:v>
                </c:pt>
                <c:pt idx="3">
                  <c:v>44398</c:v>
                </c:pt>
                <c:pt idx="4">
                  <c:v>44404</c:v>
                </c:pt>
                <c:pt idx="5">
                  <c:v>44413</c:v>
                </c:pt>
                <c:pt idx="6">
                  <c:v>44419</c:v>
                </c:pt>
                <c:pt idx="7">
                  <c:v>44426</c:v>
                </c:pt>
                <c:pt idx="8">
                  <c:v>44434</c:v>
                </c:pt>
                <c:pt idx="9">
                  <c:v>44438</c:v>
                </c:pt>
                <c:pt idx="10">
                  <c:v>44451</c:v>
                </c:pt>
                <c:pt idx="11">
                  <c:v>44482</c:v>
                </c:pt>
                <c:pt idx="12">
                  <c:v>44505</c:v>
                </c:pt>
                <c:pt idx="13">
                  <c:v>44587</c:v>
                </c:pt>
                <c:pt idx="14">
                  <c:v>44607</c:v>
                </c:pt>
                <c:pt idx="15">
                  <c:v>44630</c:v>
                </c:pt>
                <c:pt idx="16">
                  <c:v>44657</c:v>
                </c:pt>
                <c:pt idx="17">
                  <c:v>44700</c:v>
                </c:pt>
                <c:pt idx="18">
                  <c:v>44721</c:v>
                </c:pt>
                <c:pt idx="19">
                  <c:v>44734</c:v>
                </c:pt>
                <c:pt idx="20">
                  <c:v>44748</c:v>
                </c:pt>
                <c:pt idx="21">
                  <c:v>44763</c:v>
                </c:pt>
                <c:pt idx="22">
                  <c:v>44776</c:v>
                </c:pt>
                <c:pt idx="23">
                  <c:v>44791</c:v>
                </c:pt>
                <c:pt idx="24">
                  <c:v>44804</c:v>
                </c:pt>
                <c:pt idx="25">
                  <c:v>44816</c:v>
                </c:pt>
                <c:pt idx="26">
                  <c:v>44848</c:v>
                </c:pt>
                <c:pt idx="27">
                  <c:v>44875</c:v>
                </c:pt>
                <c:pt idx="28">
                  <c:v>44914</c:v>
                </c:pt>
                <c:pt idx="29">
                  <c:v>44945</c:v>
                </c:pt>
                <c:pt idx="30">
                  <c:v>44958</c:v>
                </c:pt>
                <c:pt idx="31">
                  <c:v>44989</c:v>
                </c:pt>
              </c:numCache>
            </c:numRef>
          </c:xVal>
          <c:yVal>
            <c:numRef>
              <c:f>'SG-PZ02'!$C$2:$C$33</c:f>
              <c:numCache>
                <c:formatCode>General</c:formatCode>
                <c:ptCount val="32"/>
                <c:pt idx="0">
                  <c:v>-130.80000000000001</c:v>
                </c:pt>
                <c:pt idx="1">
                  <c:v>-131.79</c:v>
                </c:pt>
                <c:pt idx="2">
                  <c:v>-131.51</c:v>
                </c:pt>
                <c:pt idx="3">
                  <c:v>-130.27000000000001</c:v>
                </c:pt>
                <c:pt idx="4">
                  <c:v>-129.32</c:v>
                </c:pt>
                <c:pt idx="5">
                  <c:v>-129.18</c:v>
                </c:pt>
                <c:pt idx="6">
                  <c:v>-130.37</c:v>
                </c:pt>
                <c:pt idx="7">
                  <c:v>-130.06</c:v>
                </c:pt>
                <c:pt idx="8">
                  <c:v>-130.47999999999999</c:v>
                </c:pt>
                <c:pt idx="9">
                  <c:v>-130.44</c:v>
                </c:pt>
                <c:pt idx="10">
                  <c:v>-129.69</c:v>
                </c:pt>
                <c:pt idx="11">
                  <c:v>-130.84</c:v>
                </c:pt>
                <c:pt idx="12">
                  <c:v>-129.21</c:v>
                </c:pt>
                <c:pt idx="13">
                  <c:v>-130.21</c:v>
                </c:pt>
                <c:pt idx="14">
                  <c:v>-129.72999999999999</c:v>
                </c:pt>
                <c:pt idx="15">
                  <c:v>-130</c:v>
                </c:pt>
                <c:pt idx="16">
                  <c:v>-129.38</c:v>
                </c:pt>
                <c:pt idx="17">
                  <c:v>-130.29</c:v>
                </c:pt>
                <c:pt idx="18">
                  <c:v>-130.22999999999999</c:v>
                </c:pt>
                <c:pt idx="19">
                  <c:v>-128.56</c:v>
                </c:pt>
                <c:pt idx="20">
                  <c:v>-130.30000000000001</c:v>
                </c:pt>
                <c:pt idx="21">
                  <c:v>-130.96</c:v>
                </c:pt>
                <c:pt idx="22">
                  <c:v>-130.30000000000001</c:v>
                </c:pt>
                <c:pt idx="23">
                  <c:v>-131.21</c:v>
                </c:pt>
                <c:pt idx="24">
                  <c:v>-131.28</c:v>
                </c:pt>
                <c:pt idx="25">
                  <c:v>-133.06</c:v>
                </c:pt>
                <c:pt idx="26">
                  <c:v>-130.58000000000001</c:v>
                </c:pt>
                <c:pt idx="27">
                  <c:v>-130.37</c:v>
                </c:pt>
                <c:pt idx="28">
                  <c:v>-129.74</c:v>
                </c:pt>
                <c:pt idx="29">
                  <c:v>-130.9</c:v>
                </c:pt>
                <c:pt idx="30">
                  <c:v>-130.77000000000001</c:v>
                </c:pt>
                <c:pt idx="31">
                  <c:v>-129.97999999999999</c:v>
                </c:pt>
              </c:numCache>
            </c:numRef>
          </c:yVal>
          <c:smooth val="0"/>
          <c:extLst>
            <c:ext xmlns:c16="http://schemas.microsoft.com/office/drawing/2014/chart" uri="{C3380CC4-5D6E-409C-BE32-E72D297353CC}">
              <c16:uniqueId val="{00000000-E84B-4E8C-86DE-2F124838CEDC}"/>
            </c:ext>
          </c:extLst>
        </c:ser>
        <c:dLbls>
          <c:showLegendKey val="0"/>
          <c:showVal val="0"/>
          <c:showCatName val="0"/>
          <c:showSerName val="0"/>
          <c:showPercent val="0"/>
          <c:showBubbleSize val="0"/>
        </c:dLbls>
        <c:axId val="794947439"/>
        <c:axId val="790336799"/>
      </c:scatterChart>
      <c:valAx>
        <c:axId val="794947439"/>
        <c:scaling>
          <c:orientation val="minMax"/>
        </c:scaling>
        <c:delete val="0"/>
        <c:axPos val="b"/>
        <c:majorGridlines>
          <c:spPr>
            <a:ln w="9525" cap="flat" cmpd="sng" algn="ctr">
              <a:solidFill>
                <a:schemeClr val="tx1">
                  <a:lumMod val="15000"/>
                  <a:lumOff val="85000"/>
                </a:schemeClr>
              </a:solidFill>
              <a:round/>
            </a:ln>
            <a:effectLst/>
          </c:spPr>
        </c:majorGridlines>
        <c:numFmt formatCode="yyyy\-mm\-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0336799"/>
        <c:crosses val="autoZero"/>
        <c:crossBetween val="midCat"/>
      </c:valAx>
      <c:valAx>
        <c:axId val="790336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49474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6116181589237883E-2"/>
                  <c:y val="0.4041881743948672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'RMBL Well'!$B$2:$B$138</c:f>
              <c:numCache>
                <c:formatCode>yyyy"-"mm"-"dd</c:formatCode>
                <c:ptCount val="137"/>
                <c:pt idx="0">
                  <c:v>42248</c:v>
                </c:pt>
                <c:pt idx="1">
                  <c:v>42255</c:v>
                </c:pt>
                <c:pt idx="2">
                  <c:v>42264</c:v>
                </c:pt>
                <c:pt idx="3">
                  <c:v>42269</c:v>
                </c:pt>
                <c:pt idx="4">
                  <c:v>42276</c:v>
                </c:pt>
                <c:pt idx="5">
                  <c:v>42284</c:v>
                </c:pt>
                <c:pt idx="6">
                  <c:v>42293</c:v>
                </c:pt>
                <c:pt idx="7">
                  <c:v>42297</c:v>
                </c:pt>
                <c:pt idx="8">
                  <c:v>42305</c:v>
                </c:pt>
                <c:pt idx="9">
                  <c:v>42311</c:v>
                </c:pt>
                <c:pt idx="10">
                  <c:v>42317</c:v>
                </c:pt>
                <c:pt idx="11">
                  <c:v>42324</c:v>
                </c:pt>
                <c:pt idx="12">
                  <c:v>42331</c:v>
                </c:pt>
                <c:pt idx="13">
                  <c:v>42338</c:v>
                </c:pt>
                <c:pt idx="14">
                  <c:v>42346</c:v>
                </c:pt>
                <c:pt idx="15">
                  <c:v>42352</c:v>
                </c:pt>
                <c:pt idx="16">
                  <c:v>42360</c:v>
                </c:pt>
                <c:pt idx="17">
                  <c:v>42366</c:v>
                </c:pt>
                <c:pt idx="18">
                  <c:v>42008</c:v>
                </c:pt>
                <c:pt idx="19">
                  <c:v>42016</c:v>
                </c:pt>
                <c:pt idx="20">
                  <c:v>42402</c:v>
                </c:pt>
                <c:pt idx="21">
                  <c:v>42415</c:v>
                </c:pt>
                <c:pt idx="22">
                  <c:v>42423</c:v>
                </c:pt>
                <c:pt idx="23">
                  <c:v>42429</c:v>
                </c:pt>
                <c:pt idx="24">
                  <c:v>42433</c:v>
                </c:pt>
                <c:pt idx="25">
                  <c:v>42444</c:v>
                </c:pt>
                <c:pt idx="26">
                  <c:v>42450</c:v>
                </c:pt>
                <c:pt idx="27">
                  <c:v>42453</c:v>
                </c:pt>
                <c:pt idx="28">
                  <c:v>42557</c:v>
                </c:pt>
                <c:pt idx="29">
                  <c:v>42564</c:v>
                </c:pt>
                <c:pt idx="30">
                  <c:v>42573</c:v>
                </c:pt>
                <c:pt idx="31">
                  <c:v>42580</c:v>
                </c:pt>
                <c:pt idx="32">
                  <c:v>42585</c:v>
                </c:pt>
                <c:pt idx="33">
                  <c:v>42605</c:v>
                </c:pt>
                <c:pt idx="34">
                  <c:v>42611</c:v>
                </c:pt>
                <c:pt idx="35">
                  <c:v>42613</c:v>
                </c:pt>
                <c:pt idx="36">
                  <c:v>42620</c:v>
                </c:pt>
                <c:pt idx="37">
                  <c:v>42627</c:v>
                </c:pt>
                <c:pt idx="38">
                  <c:v>42634</c:v>
                </c:pt>
                <c:pt idx="39">
                  <c:v>42641</c:v>
                </c:pt>
                <c:pt idx="40">
                  <c:v>42654</c:v>
                </c:pt>
                <c:pt idx="41">
                  <c:v>42662</c:v>
                </c:pt>
                <c:pt idx="42">
                  <c:v>42669</c:v>
                </c:pt>
                <c:pt idx="43">
                  <c:v>42696</c:v>
                </c:pt>
                <c:pt idx="44">
                  <c:v>42703</c:v>
                </c:pt>
                <c:pt idx="45">
                  <c:v>42710</c:v>
                </c:pt>
                <c:pt idx="46">
                  <c:v>42717</c:v>
                </c:pt>
                <c:pt idx="47">
                  <c:v>42724</c:v>
                </c:pt>
                <c:pt idx="48">
                  <c:v>42731</c:v>
                </c:pt>
                <c:pt idx="49">
                  <c:v>42738</c:v>
                </c:pt>
                <c:pt idx="50">
                  <c:v>42745</c:v>
                </c:pt>
                <c:pt idx="51">
                  <c:v>42752</c:v>
                </c:pt>
                <c:pt idx="52">
                  <c:v>42759</c:v>
                </c:pt>
                <c:pt idx="53">
                  <c:v>42766</c:v>
                </c:pt>
                <c:pt idx="54">
                  <c:v>42773</c:v>
                </c:pt>
                <c:pt idx="55">
                  <c:v>42780</c:v>
                </c:pt>
                <c:pt idx="56">
                  <c:v>42787</c:v>
                </c:pt>
                <c:pt idx="57">
                  <c:v>42794</c:v>
                </c:pt>
                <c:pt idx="58">
                  <c:v>42801</c:v>
                </c:pt>
                <c:pt idx="59">
                  <c:v>42808</c:v>
                </c:pt>
                <c:pt idx="60">
                  <c:v>42815</c:v>
                </c:pt>
                <c:pt idx="61">
                  <c:v>42822</c:v>
                </c:pt>
                <c:pt idx="62">
                  <c:v>42829</c:v>
                </c:pt>
                <c:pt idx="63">
                  <c:v>42836</c:v>
                </c:pt>
                <c:pt idx="64">
                  <c:v>42843</c:v>
                </c:pt>
                <c:pt idx="65">
                  <c:v>42850</c:v>
                </c:pt>
                <c:pt idx="66">
                  <c:v>42857</c:v>
                </c:pt>
                <c:pt idx="67">
                  <c:v>42864</c:v>
                </c:pt>
                <c:pt idx="68">
                  <c:v>42871</c:v>
                </c:pt>
                <c:pt idx="69">
                  <c:v>42878</c:v>
                </c:pt>
                <c:pt idx="70">
                  <c:v>42885</c:v>
                </c:pt>
                <c:pt idx="71">
                  <c:v>42900</c:v>
                </c:pt>
                <c:pt idx="72">
                  <c:v>42907</c:v>
                </c:pt>
                <c:pt idx="73">
                  <c:v>42914</c:v>
                </c:pt>
                <c:pt idx="74">
                  <c:v>42921</c:v>
                </c:pt>
                <c:pt idx="75">
                  <c:v>42928</c:v>
                </c:pt>
                <c:pt idx="76">
                  <c:v>42935</c:v>
                </c:pt>
                <c:pt idx="77">
                  <c:v>42942</c:v>
                </c:pt>
                <c:pt idx="78">
                  <c:v>42949</c:v>
                </c:pt>
                <c:pt idx="79">
                  <c:v>42956</c:v>
                </c:pt>
                <c:pt idx="80">
                  <c:v>42963</c:v>
                </c:pt>
                <c:pt idx="81">
                  <c:v>42970</c:v>
                </c:pt>
                <c:pt idx="82">
                  <c:v>42976</c:v>
                </c:pt>
                <c:pt idx="83">
                  <c:v>42983</c:v>
                </c:pt>
                <c:pt idx="84">
                  <c:v>42991</c:v>
                </c:pt>
                <c:pt idx="85">
                  <c:v>42998</c:v>
                </c:pt>
                <c:pt idx="86">
                  <c:v>43005</c:v>
                </c:pt>
                <c:pt idx="87">
                  <c:v>43013</c:v>
                </c:pt>
                <c:pt idx="88">
                  <c:v>43018</c:v>
                </c:pt>
                <c:pt idx="89">
                  <c:v>43025</c:v>
                </c:pt>
                <c:pt idx="90">
                  <c:v>43032</c:v>
                </c:pt>
                <c:pt idx="91">
                  <c:v>43039</c:v>
                </c:pt>
                <c:pt idx="92">
                  <c:v>43046</c:v>
                </c:pt>
                <c:pt idx="93">
                  <c:v>43053</c:v>
                </c:pt>
                <c:pt idx="94">
                  <c:v>43060</c:v>
                </c:pt>
                <c:pt idx="95">
                  <c:v>43067</c:v>
                </c:pt>
                <c:pt idx="96">
                  <c:v>43074</c:v>
                </c:pt>
                <c:pt idx="97">
                  <c:v>43081</c:v>
                </c:pt>
                <c:pt idx="98">
                  <c:v>43088</c:v>
                </c:pt>
                <c:pt idx="99">
                  <c:v>43095</c:v>
                </c:pt>
                <c:pt idx="100">
                  <c:v>43102</c:v>
                </c:pt>
                <c:pt idx="101">
                  <c:v>43109</c:v>
                </c:pt>
                <c:pt idx="102">
                  <c:v>43116</c:v>
                </c:pt>
                <c:pt idx="103">
                  <c:v>43123</c:v>
                </c:pt>
                <c:pt idx="104">
                  <c:v>43130</c:v>
                </c:pt>
                <c:pt idx="105">
                  <c:v>43137</c:v>
                </c:pt>
                <c:pt idx="106">
                  <c:v>43144</c:v>
                </c:pt>
                <c:pt idx="107">
                  <c:v>43151</c:v>
                </c:pt>
                <c:pt idx="108">
                  <c:v>43158</c:v>
                </c:pt>
                <c:pt idx="109">
                  <c:v>43165</c:v>
                </c:pt>
                <c:pt idx="110">
                  <c:v>43172</c:v>
                </c:pt>
                <c:pt idx="111">
                  <c:v>43179</c:v>
                </c:pt>
                <c:pt idx="112">
                  <c:v>43186</c:v>
                </c:pt>
                <c:pt idx="113">
                  <c:v>43193</c:v>
                </c:pt>
                <c:pt idx="114">
                  <c:v>43200</c:v>
                </c:pt>
                <c:pt idx="115">
                  <c:v>43207</c:v>
                </c:pt>
                <c:pt idx="116">
                  <c:v>43214</c:v>
                </c:pt>
                <c:pt idx="117">
                  <c:v>43221</c:v>
                </c:pt>
                <c:pt idx="118">
                  <c:v>43297</c:v>
                </c:pt>
                <c:pt idx="119">
                  <c:v>43304</c:v>
                </c:pt>
                <c:pt idx="120">
                  <c:v>43311</c:v>
                </c:pt>
                <c:pt idx="121">
                  <c:v>43318</c:v>
                </c:pt>
                <c:pt idx="122">
                  <c:v>43325</c:v>
                </c:pt>
                <c:pt idx="123">
                  <c:v>43332</c:v>
                </c:pt>
                <c:pt idx="124">
                  <c:v>43339</c:v>
                </c:pt>
                <c:pt idx="125">
                  <c:v>43347</c:v>
                </c:pt>
                <c:pt idx="126">
                  <c:v>43353</c:v>
                </c:pt>
                <c:pt idx="127">
                  <c:v>43360</c:v>
                </c:pt>
                <c:pt idx="128">
                  <c:v>43367</c:v>
                </c:pt>
                <c:pt idx="129">
                  <c:v>43389</c:v>
                </c:pt>
                <c:pt idx="130">
                  <c:v>43402</c:v>
                </c:pt>
                <c:pt idx="131">
                  <c:v>43438</c:v>
                </c:pt>
                <c:pt idx="132">
                  <c:v>43459</c:v>
                </c:pt>
                <c:pt idx="133">
                  <c:v>43466</c:v>
                </c:pt>
                <c:pt idx="134">
                  <c:v>43480</c:v>
                </c:pt>
                <c:pt idx="135">
                  <c:v>43501</c:v>
                </c:pt>
                <c:pt idx="136">
                  <c:v>43592</c:v>
                </c:pt>
              </c:numCache>
            </c:numRef>
          </c:xVal>
          <c:yVal>
            <c:numRef>
              <c:f>'RMBL Well'!$E$2:$E$138</c:f>
              <c:numCache>
                <c:formatCode>0.00</c:formatCode>
                <c:ptCount val="137"/>
                <c:pt idx="0">
                  <c:v>-18.25826</c:v>
                </c:pt>
                <c:pt idx="1">
                  <c:v>-18.259415000000001</c:v>
                </c:pt>
                <c:pt idx="2">
                  <c:v>-18.222269000000001</c:v>
                </c:pt>
                <c:pt idx="3">
                  <c:v>-18.269687000000001</c:v>
                </c:pt>
                <c:pt idx="4">
                  <c:v>-18.230163000000001</c:v>
                </c:pt>
                <c:pt idx="5">
                  <c:v>-18.269856999999998</c:v>
                </c:pt>
                <c:pt idx="6">
                  <c:v>-18.279601</c:v>
                </c:pt>
                <c:pt idx="7">
                  <c:v>-18.023775000000001</c:v>
                </c:pt>
                <c:pt idx="8">
                  <c:v>-18.070332000000001</c:v>
                </c:pt>
                <c:pt idx="9">
                  <c:v>-18.268218999999998</c:v>
                </c:pt>
                <c:pt idx="10">
                  <c:v>-18.329975000000001</c:v>
                </c:pt>
                <c:pt idx="11">
                  <c:v>-18.302394</c:v>
                </c:pt>
                <c:pt idx="12">
                  <c:v>-18.103656000000001</c:v>
                </c:pt>
                <c:pt idx="13">
                  <c:v>-18.227419000000001</c:v>
                </c:pt>
                <c:pt idx="14">
                  <c:v>-18.299064000000001</c:v>
                </c:pt>
                <c:pt idx="15">
                  <c:v>-18.262550999999998</c:v>
                </c:pt>
                <c:pt idx="16">
                  <c:v>-17.981839000000001</c:v>
                </c:pt>
                <c:pt idx="17">
                  <c:v>-18.224349</c:v>
                </c:pt>
                <c:pt idx="18">
                  <c:v>-18.208241999999998</c:v>
                </c:pt>
                <c:pt idx="19">
                  <c:v>-18.187550000000002</c:v>
                </c:pt>
                <c:pt idx="20">
                  <c:v>-17.683748000000001</c:v>
                </c:pt>
                <c:pt idx="21">
                  <c:v>-17.824525999999999</c:v>
                </c:pt>
                <c:pt idx="22">
                  <c:v>-18.373949</c:v>
                </c:pt>
                <c:pt idx="23">
                  <c:v>-18.542027999999998</c:v>
                </c:pt>
                <c:pt idx="24">
                  <c:v>-18.464728000000001</c:v>
                </c:pt>
                <c:pt idx="25">
                  <c:v>-18.481382</c:v>
                </c:pt>
                <c:pt idx="26">
                  <c:v>-18.535022999999999</c:v>
                </c:pt>
                <c:pt idx="27">
                  <c:v>-18.237228000000002</c:v>
                </c:pt>
                <c:pt idx="28">
                  <c:v>-17.877109000000001</c:v>
                </c:pt>
                <c:pt idx="29">
                  <c:v>-17.836265999999998</c:v>
                </c:pt>
                <c:pt idx="30">
                  <c:v>-17.849748999999999</c:v>
                </c:pt>
                <c:pt idx="31">
                  <c:v>-17.818603</c:v>
                </c:pt>
                <c:pt idx="32">
                  <c:v>-17.854033000000001</c:v>
                </c:pt>
                <c:pt idx="33">
                  <c:v>-18.381882000000001</c:v>
                </c:pt>
                <c:pt idx="34">
                  <c:v>-18.151205000000001</c:v>
                </c:pt>
                <c:pt idx="35">
                  <c:v>-18.161729000000001</c:v>
                </c:pt>
                <c:pt idx="36">
                  <c:v>-17.955427</c:v>
                </c:pt>
                <c:pt idx="37">
                  <c:v>-18.084928999999999</c:v>
                </c:pt>
                <c:pt idx="38">
                  <c:v>-18.121604000000001</c:v>
                </c:pt>
                <c:pt idx="39">
                  <c:v>-18.208760999999999</c:v>
                </c:pt>
                <c:pt idx="40">
                  <c:v>-18.160187000000001</c:v>
                </c:pt>
                <c:pt idx="41">
                  <c:v>-18.243099999999998</c:v>
                </c:pt>
                <c:pt idx="42">
                  <c:v>-18.037213000000001</c:v>
                </c:pt>
                <c:pt idx="43">
                  <c:v>-18.293091</c:v>
                </c:pt>
                <c:pt idx="44">
                  <c:v>-18.325194</c:v>
                </c:pt>
                <c:pt idx="45">
                  <c:v>-18.304897</c:v>
                </c:pt>
                <c:pt idx="46">
                  <c:v>-18.115511999999999</c:v>
                </c:pt>
                <c:pt idx="47">
                  <c:v>-17.982323000000001</c:v>
                </c:pt>
                <c:pt idx="48">
                  <c:v>-18.110647</c:v>
                </c:pt>
                <c:pt idx="49">
                  <c:v>-17.962866000000002</c:v>
                </c:pt>
                <c:pt idx="50">
                  <c:v>-17.984684000000001</c:v>
                </c:pt>
                <c:pt idx="51">
                  <c:v>-17.9968</c:v>
                </c:pt>
                <c:pt idx="52">
                  <c:v>-18.022676000000001</c:v>
                </c:pt>
                <c:pt idx="53">
                  <c:v>-17.974191000000001</c:v>
                </c:pt>
                <c:pt idx="54">
                  <c:v>-17.815714</c:v>
                </c:pt>
                <c:pt idx="55">
                  <c:v>-17.841480000000001</c:v>
                </c:pt>
                <c:pt idx="56">
                  <c:v>-17.885933000000001</c:v>
                </c:pt>
                <c:pt idx="57">
                  <c:v>-17.99766</c:v>
                </c:pt>
                <c:pt idx="58">
                  <c:v>-17.870207000000001</c:v>
                </c:pt>
                <c:pt idx="59">
                  <c:v>-17.993214999999999</c:v>
                </c:pt>
                <c:pt idx="60">
                  <c:v>-17.780071</c:v>
                </c:pt>
                <c:pt idx="61">
                  <c:v>-17.878011000000001</c:v>
                </c:pt>
                <c:pt idx="62">
                  <c:v>-17.870308000000001</c:v>
                </c:pt>
                <c:pt idx="63">
                  <c:v>-18.087095999999999</c:v>
                </c:pt>
                <c:pt idx="64">
                  <c:v>-18.024370999999999</c:v>
                </c:pt>
                <c:pt idx="65">
                  <c:v>-18.574594000000001</c:v>
                </c:pt>
                <c:pt idx="66">
                  <c:v>-18.223551</c:v>
                </c:pt>
                <c:pt idx="67">
                  <c:v>-18.125242</c:v>
                </c:pt>
                <c:pt idx="68">
                  <c:v>-17.853960000000001</c:v>
                </c:pt>
                <c:pt idx="69">
                  <c:v>-18.057670000000002</c:v>
                </c:pt>
                <c:pt idx="70">
                  <c:v>-17.696954000000002</c:v>
                </c:pt>
                <c:pt idx="71">
                  <c:v>-17.661180000000002</c:v>
                </c:pt>
                <c:pt idx="72">
                  <c:v>-17.96923</c:v>
                </c:pt>
                <c:pt idx="73">
                  <c:v>-18.178902000000001</c:v>
                </c:pt>
                <c:pt idx="74">
                  <c:v>-18.155052999999999</c:v>
                </c:pt>
                <c:pt idx="75">
                  <c:v>-17.746881999999999</c:v>
                </c:pt>
                <c:pt idx="76">
                  <c:v>-17.900459000000001</c:v>
                </c:pt>
                <c:pt idx="77">
                  <c:v>-17.801879</c:v>
                </c:pt>
                <c:pt idx="78">
                  <c:v>-17.668018</c:v>
                </c:pt>
                <c:pt idx="79">
                  <c:v>-17.648302000000001</c:v>
                </c:pt>
                <c:pt idx="80">
                  <c:v>-17.765560000000001</c:v>
                </c:pt>
                <c:pt idx="81">
                  <c:v>-17.937816000000002</c:v>
                </c:pt>
                <c:pt idx="82">
                  <c:v>-17.755721000000001</c:v>
                </c:pt>
                <c:pt idx="83">
                  <c:v>-17.704608</c:v>
                </c:pt>
                <c:pt idx="84">
                  <c:v>-17.768972000000002</c:v>
                </c:pt>
                <c:pt idx="85">
                  <c:v>-17.943135000000002</c:v>
                </c:pt>
                <c:pt idx="86">
                  <c:v>-17.720766000000001</c:v>
                </c:pt>
                <c:pt idx="87">
                  <c:v>-18.028701000000002</c:v>
                </c:pt>
                <c:pt idx="88">
                  <c:v>-18.080545999999998</c:v>
                </c:pt>
                <c:pt idx="89">
                  <c:v>-18.012668999999999</c:v>
                </c:pt>
                <c:pt idx="90">
                  <c:v>-18.048663999999999</c:v>
                </c:pt>
                <c:pt idx="91">
                  <c:v>-18.146366</c:v>
                </c:pt>
                <c:pt idx="92">
                  <c:v>-17.975645</c:v>
                </c:pt>
                <c:pt idx="93">
                  <c:v>-18.190588999999999</c:v>
                </c:pt>
                <c:pt idx="94">
                  <c:v>-18.155622000000001</c:v>
                </c:pt>
                <c:pt idx="95">
                  <c:v>-18.254352999999998</c:v>
                </c:pt>
                <c:pt idx="96">
                  <c:v>-17.998484000000001</c:v>
                </c:pt>
                <c:pt idx="97">
                  <c:v>-18.169705</c:v>
                </c:pt>
                <c:pt idx="98">
                  <c:v>-18.156161999999998</c:v>
                </c:pt>
                <c:pt idx="99">
                  <c:v>-18.151325</c:v>
                </c:pt>
                <c:pt idx="100">
                  <c:v>-18.068133</c:v>
                </c:pt>
                <c:pt idx="101">
                  <c:v>-18.079740999999999</c:v>
                </c:pt>
                <c:pt idx="102">
                  <c:v>-17.998484000000001</c:v>
                </c:pt>
                <c:pt idx="103">
                  <c:v>-17.8751173225168</c:v>
                </c:pt>
                <c:pt idx="104">
                  <c:v>-17.908229223937401</c:v>
                </c:pt>
                <c:pt idx="105">
                  <c:v>-17.913297372113998</c:v>
                </c:pt>
                <c:pt idx="106">
                  <c:v>-17.974453026778701</c:v>
                </c:pt>
                <c:pt idx="107">
                  <c:v>-17.987968088582999</c:v>
                </c:pt>
                <c:pt idx="108">
                  <c:v>-18.036622311078698</c:v>
                </c:pt>
                <c:pt idx="109">
                  <c:v>-17.9987801380265</c:v>
                </c:pt>
                <c:pt idx="110">
                  <c:v>-18.034595051808001</c:v>
                </c:pt>
                <c:pt idx="111">
                  <c:v>-18.047096483977001</c:v>
                </c:pt>
                <c:pt idx="112">
                  <c:v>-18.081222015032999</c:v>
                </c:pt>
                <c:pt idx="113">
                  <c:v>-17.920392779561301</c:v>
                </c:pt>
                <c:pt idx="114">
                  <c:v>-17.979521174955298</c:v>
                </c:pt>
                <c:pt idx="115">
                  <c:v>-18.055543397604701</c:v>
                </c:pt>
                <c:pt idx="116">
                  <c:v>-18.040676829619901</c:v>
                </c:pt>
                <c:pt idx="117">
                  <c:v>-18.024120878909599</c:v>
                </c:pt>
                <c:pt idx="118">
                  <c:v>-17.961951594609701</c:v>
                </c:pt>
                <c:pt idx="119">
                  <c:v>-17.993711989849899</c:v>
                </c:pt>
                <c:pt idx="120">
                  <c:v>-17.906539841211899</c:v>
                </c:pt>
                <c:pt idx="121">
                  <c:v>-17.9720878909629</c:v>
                </c:pt>
                <c:pt idx="122">
                  <c:v>-17.735574309387001</c:v>
                </c:pt>
                <c:pt idx="123">
                  <c:v>-17.973439397143402</c:v>
                </c:pt>
                <c:pt idx="124">
                  <c:v>-17.943368384628702</c:v>
                </c:pt>
                <c:pt idx="125">
                  <c:v>-18.049799496337901</c:v>
                </c:pt>
                <c:pt idx="126">
                  <c:v>-18.040676829619901</c:v>
                </c:pt>
                <c:pt idx="127">
                  <c:v>-18.034595051808001</c:v>
                </c:pt>
                <c:pt idx="128">
                  <c:v>-17.976480286049298</c:v>
                </c:pt>
                <c:pt idx="129">
                  <c:v>-17.820831281369902</c:v>
                </c:pt>
                <c:pt idx="130">
                  <c:v>-17.947422903170001</c:v>
                </c:pt>
                <c:pt idx="131">
                  <c:v>-17.9233195967931</c:v>
                </c:pt>
                <c:pt idx="132">
                  <c:v>-17.899405656527701</c:v>
                </c:pt>
                <c:pt idx="133">
                  <c:v>-17.910679371224202</c:v>
                </c:pt>
                <c:pt idx="134">
                  <c:v>-17.874466833107999</c:v>
                </c:pt>
                <c:pt idx="135">
                  <c:v>-17.931860289745</c:v>
                </c:pt>
                <c:pt idx="136">
                  <c:v>-17.899405656527598</c:v>
                </c:pt>
              </c:numCache>
            </c:numRef>
          </c:yVal>
          <c:smooth val="0"/>
          <c:extLst>
            <c:ext xmlns:c16="http://schemas.microsoft.com/office/drawing/2014/chart" uri="{C3380CC4-5D6E-409C-BE32-E72D297353CC}">
              <c16:uniqueId val="{00000000-D7D9-4AF4-8DBD-0C4AA642ABA7}"/>
            </c:ext>
          </c:extLst>
        </c:ser>
        <c:dLbls>
          <c:showLegendKey val="0"/>
          <c:showVal val="0"/>
          <c:showCatName val="0"/>
          <c:showSerName val="0"/>
          <c:showPercent val="0"/>
          <c:showBubbleSize val="0"/>
        </c:dLbls>
        <c:axId val="625878895"/>
        <c:axId val="468750511"/>
      </c:scatterChart>
      <c:valAx>
        <c:axId val="625878895"/>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750511"/>
        <c:crosses val="autoZero"/>
        <c:crossBetween val="midCat"/>
      </c:valAx>
      <c:valAx>
        <c:axId val="46875051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58788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'Shumway Well'!$B$3:$B$129</c:f>
              <c:numCache>
                <c:formatCode>yyyy"-"mm"-"dd</c:formatCode>
                <c:ptCount val="127"/>
                <c:pt idx="0">
                  <c:v>42594</c:v>
                </c:pt>
                <c:pt idx="1">
                  <c:v>42601</c:v>
                </c:pt>
                <c:pt idx="2">
                  <c:v>42608</c:v>
                </c:pt>
                <c:pt idx="3">
                  <c:v>42615</c:v>
                </c:pt>
                <c:pt idx="4">
                  <c:v>42622</c:v>
                </c:pt>
                <c:pt idx="5">
                  <c:v>42629</c:v>
                </c:pt>
                <c:pt idx="6">
                  <c:v>42662</c:v>
                </c:pt>
                <c:pt idx="7">
                  <c:v>42670</c:v>
                </c:pt>
                <c:pt idx="8">
                  <c:v>42902</c:v>
                </c:pt>
                <c:pt idx="9">
                  <c:v>42951</c:v>
                </c:pt>
                <c:pt idx="10">
                  <c:v>42972</c:v>
                </c:pt>
                <c:pt idx="11">
                  <c:v>43005</c:v>
                </c:pt>
                <c:pt idx="12">
                  <c:v>43013</c:v>
                </c:pt>
                <c:pt idx="13">
                  <c:v>43020.407638888886</c:v>
                </c:pt>
                <c:pt idx="14">
                  <c:v>43020.736111111109</c:v>
                </c:pt>
                <c:pt idx="15">
                  <c:v>43032</c:v>
                </c:pt>
                <c:pt idx="16">
                  <c:v>43042</c:v>
                </c:pt>
                <c:pt idx="17">
                  <c:v>43054</c:v>
                </c:pt>
                <c:pt idx="18">
                  <c:v>43260</c:v>
                </c:pt>
                <c:pt idx="19">
                  <c:v>43266</c:v>
                </c:pt>
                <c:pt idx="20">
                  <c:v>43276</c:v>
                </c:pt>
                <c:pt idx="21">
                  <c:v>43292</c:v>
                </c:pt>
                <c:pt idx="22">
                  <c:v>43297</c:v>
                </c:pt>
                <c:pt idx="23">
                  <c:v>43329</c:v>
                </c:pt>
                <c:pt idx="24">
                  <c:v>43336</c:v>
                </c:pt>
                <c:pt idx="25">
                  <c:v>43343</c:v>
                </c:pt>
                <c:pt idx="26">
                  <c:v>43350</c:v>
                </c:pt>
                <c:pt idx="27">
                  <c:v>43357</c:v>
                </c:pt>
                <c:pt idx="28">
                  <c:v>43364</c:v>
                </c:pt>
                <c:pt idx="29">
                  <c:v>43371</c:v>
                </c:pt>
                <c:pt idx="30">
                  <c:v>43375</c:v>
                </c:pt>
                <c:pt idx="31">
                  <c:v>43385</c:v>
                </c:pt>
                <c:pt idx="32">
                  <c:v>43392</c:v>
                </c:pt>
                <c:pt idx="33">
                  <c:v>43398</c:v>
                </c:pt>
                <c:pt idx="34">
                  <c:v>43414</c:v>
                </c:pt>
                <c:pt idx="35">
                  <c:v>43421</c:v>
                </c:pt>
                <c:pt idx="36">
                  <c:v>43643</c:v>
                </c:pt>
                <c:pt idx="37">
                  <c:v>43651</c:v>
                </c:pt>
                <c:pt idx="38">
                  <c:v>43660</c:v>
                </c:pt>
                <c:pt idx="39">
                  <c:v>43665</c:v>
                </c:pt>
                <c:pt idx="40">
                  <c:v>43693</c:v>
                </c:pt>
                <c:pt idx="41">
                  <c:v>43679</c:v>
                </c:pt>
                <c:pt idx="42">
                  <c:v>43686</c:v>
                </c:pt>
                <c:pt idx="43">
                  <c:v>43707</c:v>
                </c:pt>
                <c:pt idx="44">
                  <c:v>43714</c:v>
                </c:pt>
                <c:pt idx="45">
                  <c:v>43728</c:v>
                </c:pt>
                <c:pt idx="46">
                  <c:v>43735</c:v>
                </c:pt>
                <c:pt idx="47">
                  <c:v>43742</c:v>
                </c:pt>
                <c:pt idx="48">
                  <c:v>43762</c:v>
                </c:pt>
                <c:pt idx="49">
                  <c:v>43772</c:v>
                </c:pt>
                <c:pt idx="50">
                  <c:v>43777</c:v>
                </c:pt>
                <c:pt idx="51">
                  <c:v>43784</c:v>
                </c:pt>
                <c:pt idx="52">
                  <c:v>43791</c:v>
                </c:pt>
                <c:pt idx="53">
                  <c:v>43891</c:v>
                </c:pt>
                <c:pt idx="54">
                  <c:v>43922</c:v>
                </c:pt>
                <c:pt idx="55">
                  <c:v>43949</c:v>
                </c:pt>
                <c:pt idx="56">
                  <c:v>43973</c:v>
                </c:pt>
                <c:pt idx="57">
                  <c:v>43980</c:v>
                </c:pt>
                <c:pt idx="58">
                  <c:v>43990</c:v>
                </c:pt>
                <c:pt idx="59">
                  <c:v>43994</c:v>
                </c:pt>
                <c:pt idx="60">
                  <c:v>44001</c:v>
                </c:pt>
                <c:pt idx="61">
                  <c:v>44008</c:v>
                </c:pt>
                <c:pt idx="62">
                  <c:v>44014</c:v>
                </c:pt>
                <c:pt idx="63">
                  <c:v>44022</c:v>
                </c:pt>
                <c:pt idx="64">
                  <c:v>44029</c:v>
                </c:pt>
                <c:pt idx="65">
                  <c:v>44035</c:v>
                </c:pt>
                <c:pt idx="66">
                  <c:v>44042</c:v>
                </c:pt>
                <c:pt idx="67">
                  <c:v>44050</c:v>
                </c:pt>
                <c:pt idx="68">
                  <c:v>44057</c:v>
                </c:pt>
                <c:pt idx="69">
                  <c:v>44063</c:v>
                </c:pt>
                <c:pt idx="70">
                  <c:v>44070</c:v>
                </c:pt>
                <c:pt idx="71">
                  <c:v>44077</c:v>
                </c:pt>
                <c:pt idx="72">
                  <c:v>44085</c:v>
                </c:pt>
                <c:pt idx="73">
                  <c:v>44092</c:v>
                </c:pt>
                <c:pt idx="74">
                  <c:v>44098</c:v>
                </c:pt>
                <c:pt idx="75">
                  <c:v>44105</c:v>
                </c:pt>
                <c:pt idx="76">
                  <c:v>44112</c:v>
                </c:pt>
                <c:pt idx="77">
                  <c:v>44121</c:v>
                </c:pt>
                <c:pt idx="78">
                  <c:v>44127</c:v>
                </c:pt>
                <c:pt idx="79">
                  <c:v>44141</c:v>
                </c:pt>
                <c:pt idx="80">
                  <c:v>44181</c:v>
                </c:pt>
                <c:pt idx="81">
                  <c:v>44244</c:v>
                </c:pt>
                <c:pt idx="82">
                  <c:v>44265</c:v>
                </c:pt>
                <c:pt idx="83">
                  <c:v>44300</c:v>
                </c:pt>
                <c:pt idx="84">
                  <c:v>44335</c:v>
                </c:pt>
                <c:pt idx="85">
                  <c:v>44344</c:v>
                </c:pt>
                <c:pt idx="86">
                  <c:v>44351</c:v>
                </c:pt>
                <c:pt idx="87">
                  <c:v>44358</c:v>
                </c:pt>
                <c:pt idx="88">
                  <c:v>44371</c:v>
                </c:pt>
                <c:pt idx="89">
                  <c:v>44386</c:v>
                </c:pt>
                <c:pt idx="90">
                  <c:v>44392</c:v>
                </c:pt>
                <c:pt idx="91">
                  <c:v>44400</c:v>
                </c:pt>
                <c:pt idx="92">
                  <c:v>44407</c:v>
                </c:pt>
                <c:pt idx="93">
                  <c:v>44414</c:v>
                </c:pt>
                <c:pt idx="94">
                  <c:v>44421</c:v>
                </c:pt>
                <c:pt idx="95">
                  <c:v>44427</c:v>
                </c:pt>
                <c:pt idx="96">
                  <c:v>44435</c:v>
                </c:pt>
                <c:pt idx="97">
                  <c:v>44442</c:v>
                </c:pt>
                <c:pt idx="98">
                  <c:v>44470</c:v>
                </c:pt>
                <c:pt idx="99">
                  <c:v>44491</c:v>
                </c:pt>
                <c:pt idx="100">
                  <c:v>44503</c:v>
                </c:pt>
                <c:pt idx="101">
                  <c:v>44511</c:v>
                </c:pt>
                <c:pt idx="102">
                  <c:v>44550</c:v>
                </c:pt>
                <c:pt idx="103">
                  <c:v>44582</c:v>
                </c:pt>
                <c:pt idx="104">
                  <c:v>44602</c:v>
                </c:pt>
                <c:pt idx="105">
                  <c:v>44634</c:v>
                </c:pt>
                <c:pt idx="106">
                  <c:v>44659</c:v>
                </c:pt>
                <c:pt idx="107">
                  <c:v>44715</c:v>
                </c:pt>
                <c:pt idx="108">
                  <c:v>44728</c:v>
                </c:pt>
                <c:pt idx="109">
                  <c:v>44735</c:v>
                </c:pt>
                <c:pt idx="110">
                  <c:v>44741</c:v>
                </c:pt>
                <c:pt idx="111">
                  <c:v>44749</c:v>
                </c:pt>
                <c:pt idx="112">
                  <c:v>44756</c:v>
                </c:pt>
                <c:pt idx="113">
                  <c:v>44764</c:v>
                </c:pt>
                <c:pt idx="114">
                  <c:v>44771</c:v>
                </c:pt>
                <c:pt idx="115">
                  <c:v>44777</c:v>
                </c:pt>
                <c:pt idx="116">
                  <c:v>44785</c:v>
                </c:pt>
                <c:pt idx="117">
                  <c:v>44798</c:v>
                </c:pt>
                <c:pt idx="118">
                  <c:v>44805</c:v>
                </c:pt>
                <c:pt idx="119">
                  <c:v>44812</c:v>
                </c:pt>
                <c:pt idx="120">
                  <c:v>44819</c:v>
                </c:pt>
                <c:pt idx="122">
                  <c:v>44886</c:v>
                </c:pt>
                <c:pt idx="123">
                  <c:v>44911</c:v>
                </c:pt>
                <c:pt idx="124">
                  <c:v>44931</c:v>
                </c:pt>
                <c:pt idx="125">
                  <c:v>44974</c:v>
                </c:pt>
              </c:numCache>
            </c:numRef>
          </c:xVal>
          <c:yVal>
            <c:numRef>
              <c:f>'Shumway Well'!$E$3:$E$129</c:f>
              <c:numCache>
                <c:formatCode>0.00</c:formatCode>
                <c:ptCount val="127"/>
                <c:pt idx="0">
                  <c:v>-17.797782000000002</c:v>
                </c:pt>
                <c:pt idx="1">
                  <c:v>-17.752347</c:v>
                </c:pt>
                <c:pt idx="2">
                  <c:v>-17.969868999999999</c:v>
                </c:pt>
                <c:pt idx="3">
                  <c:v>-17.938852000000001</c:v>
                </c:pt>
                <c:pt idx="4">
                  <c:v>-18.297449</c:v>
                </c:pt>
                <c:pt idx="5">
                  <c:v>-18.227668999999999</c:v>
                </c:pt>
                <c:pt idx="6">
                  <c:v>-18.220358000000001</c:v>
                </c:pt>
                <c:pt idx="7">
                  <c:v>-18.598324999999999</c:v>
                </c:pt>
                <c:pt idx="8">
                  <c:v>-18.360979</c:v>
                </c:pt>
                <c:pt idx="9">
                  <c:v>-18.47231</c:v>
                </c:pt>
                <c:pt idx="10">
                  <c:v>-18.623950000000001</c:v>
                </c:pt>
                <c:pt idx="11">
                  <c:v>-18.029972000000001</c:v>
                </c:pt>
                <c:pt idx="12">
                  <c:v>-18.483158</c:v>
                </c:pt>
                <c:pt idx="13">
                  <c:v>-18.4574</c:v>
                </c:pt>
                <c:pt idx="14">
                  <c:v>-18.37022</c:v>
                </c:pt>
                <c:pt idx="15">
                  <c:v>-18.318704</c:v>
                </c:pt>
                <c:pt idx="16">
                  <c:v>-18.182981000000002</c:v>
                </c:pt>
                <c:pt idx="17">
                  <c:v>-18.573478000000001</c:v>
                </c:pt>
                <c:pt idx="18">
                  <c:v>-17.905588982413899</c:v>
                </c:pt>
                <c:pt idx="19">
                  <c:v>-18.058232643726399</c:v>
                </c:pt>
                <c:pt idx="20">
                  <c:v>-18.069376981831098</c:v>
                </c:pt>
                <c:pt idx="21">
                  <c:v>-18.060596594233399</c:v>
                </c:pt>
                <c:pt idx="22">
                  <c:v>-18.096731266269799</c:v>
                </c:pt>
                <c:pt idx="23">
                  <c:v>-18.144347983626101</c:v>
                </c:pt>
                <c:pt idx="24">
                  <c:v>-18.060596594233399</c:v>
                </c:pt>
                <c:pt idx="25">
                  <c:v>-18.1264495012156</c:v>
                </c:pt>
                <c:pt idx="26">
                  <c:v>-18.271639801306801</c:v>
                </c:pt>
                <c:pt idx="27">
                  <c:v>-18.322857938520301</c:v>
                </c:pt>
                <c:pt idx="28">
                  <c:v>-18.336336395681698</c:v>
                </c:pt>
                <c:pt idx="29">
                  <c:v>-18.316792632797601</c:v>
                </c:pt>
                <c:pt idx="30">
                  <c:v>-18.062980302748453</c:v>
                </c:pt>
                <c:pt idx="31">
                  <c:v>-17.997228414024153</c:v>
                </c:pt>
                <c:pt idx="32">
                  <c:v>-18.01640604823541</c:v>
                </c:pt>
                <c:pt idx="33">
                  <c:v>-18.047227246074925</c:v>
                </c:pt>
                <c:pt idx="34">
                  <c:v>-17.97531111778272</c:v>
                </c:pt>
                <c:pt idx="35">
                  <c:v>-18.022570287803312</c:v>
                </c:pt>
                <c:pt idx="36">
                  <c:v>-17.867422215650901</c:v>
                </c:pt>
                <c:pt idx="37">
                  <c:v>-17.8037989754005</c:v>
                </c:pt>
                <c:pt idx="38">
                  <c:v>-18.143796185204302</c:v>
                </c:pt>
                <c:pt idx="39">
                  <c:v>-18.0630606767335</c:v>
                </c:pt>
                <c:pt idx="40">
                  <c:v>-18.159431645437799</c:v>
                </c:pt>
                <c:pt idx="41">
                  <c:v>-17.854481552160099</c:v>
                </c:pt>
                <c:pt idx="42">
                  <c:v>-17.8244919849759</c:v>
                </c:pt>
                <c:pt idx="43">
                  <c:v>-17.857814017522248</c:v>
                </c:pt>
                <c:pt idx="44">
                  <c:v>-18.23728858039518</c:v>
                </c:pt>
                <c:pt idx="45">
                  <c:v>-18.251506182215575</c:v>
                </c:pt>
                <c:pt idx="46">
                  <c:v>-17.958352773252184</c:v>
                </c:pt>
                <c:pt idx="47">
                  <c:v>-18.01590020919188</c:v>
                </c:pt>
                <c:pt idx="48">
                  <c:v>-18.391394569761569</c:v>
                </c:pt>
                <c:pt idx="49">
                  <c:v>-18.359897695017988</c:v>
                </c:pt>
                <c:pt idx="50">
                  <c:v>-18.263036338279672</c:v>
                </c:pt>
                <c:pt idx="51">
                  <c:v>-18.349947397760197</c:v>
                </c:pt>
                <c:pt idx="52">
                  <c:v>-18.34045962660349</c:v>
                </c:pt>
                <c:pt idx="53">
                  <c:v>-18.570483933333335</c:v>
                </c:pt>
                <c:pt idx="54">
                  <c:v>-18.601886199999999</c:v>
                </c:pt>
                <c:pt idx="55">
                  <c:v>-18.353878806435365</c:v>
                </c:pt>
                <c:pt idx="56">
                  <c:v>-18.357981841289277</c:v>
                </c:pt>
                <c:pt idx="57">
                  <c:v>-18.355930323862324</c:v>
                </c:pt>
                <c:pt idx="58">
                  <c:v>-18.364136393570142</c:v>
                </c:pt>
                <c:pt idx="59">
                  <c:v>-18.359007600002752</c:v>
                </c:pt>
                <c:pt idx="60">
                  <c:v>-18.423828666666665</c:v>
                </c:pt>
                <c:pt idx="61">
                  <c:v>-18.47594306666667</c:v>
                </c:pt>
                <c:pt idx="62">
                  <c:v>-18.396367643186281</c:v>
                </c:pt>
                <c:pt idx="63">
                  <c:v>-18.472467222670272</c:v>
                </c:pt>
                <c:pt idx="64">
                  <c:v>-18.397732658064918</c:v>
                </c:pt>
                <c:pt idx="65">
                  <c:v>-18.438039285542136</c:v>
                </c:pt>
                <c:pt idx="66">
                  <c:v>-18.500017430493735</c:v>
                </c:pt>
                <c:pt idx="67">
                  <c:v>-18.524272011996366</c:v>
                </c:pt>
                <c:pt idx="68">
                  <c:v>-18.375761658989557</c:v>
                </c:pt>
                <c:pt idx="69">
                  <c:v>-18.22</c:v>
                </c:pt>
                <c:pt idx="70">
                  <c:v>-18.23</c:v>
                </c:pt>
                <c:pt idx="71">
                  <c:v>-18.190000000000001</c:v>
                </c:pt>
                <c:pt idx="72">
                  <c:v>-18.41</c:v>
                </c:pt>
                <c:pt idx="73">
                  <c:v>-18.43</c:v>
                </c:pt>
                <c:pt idx="74">
                  <c:v>-18.39</c:v>
                </c:pt>
                <c:pt idx="75">
                  <c:v>-18.41</c:v>
                </c:pt>
                <c:pt idx="76">
                  <c:v>-18.36</c:v>
                </c:pt>
                <c:pt idx="77">
                  <c:v>-18.34</c:v>
                </c:pt>
                <c:pt idx="78">
                  <c:v>-18.64</c:v>
                </c:pt>
                <c:pt idx="79">
                  <c:v>-18.66</c:v>
                </c:pt>
                <c:pt idx="80" formatCode="General">
                  <c:v>-18.98</c:v>
                </c:pt>
                <c:pt idx="81">
                  <c:v>-18.55</c:v>
                </c:pt>
                <c:pt idx="82" formatCode="General">
                  <c:v>-18.559999999999999</c:v>
                </c:pt>
                <c:pt idx="83">
                  <c:v>-18.36</c:v>
                </c:pt>
                <c:pt idx="84">
                  <c:v>-18.23</c:v>
                </c:pt>
                <c:pt idx="85">
                  <c:v>-18.38</c:v>
                </c:pt>
                <c:pt idx="86">
                  <c:v>-18.43</c:v>
                </c:pt>
                <c:pt idx="87">
                  <c:v>-18.489999999999998</c:v>
                </c:pt>
                <c:pt idx="88">
                  <c:v>-18.18</c:v>
                </c:pt>
                <c:pt idx="89">
                  <c:v>-18.43</c:v>
                </c:pt>
                <c:pt idx="90">
                  <c:v>-18.18</c:v>
                </c:pt>
                <c:pt idx="91">
                  <c:v>-18.05</c:v>
                </c:pt>
                <c:pt idx="92" formatCode="General">
                  <c:v>-18.34</c:v>
                </c:pt>
                <c:pt idx="93" formatCode="General">
                  <c:v>-18.28</c:v>
                </c:pt>
                <c:pt idx="94" formatCode="General">
                  <c:v>-18.05</c:v>
                </c:pt>
                <c:pt idx="95" formatCode="General">
                  <c:v>-18.28</c:v>
                </c:pt>
                <c:pt idx="96">
                  <c:v>-18.34</c:v>
                </c:pt>
                <c:pt idx="97">
                  <c:v>-18.38</c:v>
                </c:pt>
                <c:pt idx="98">
                  <c:v>-18.3</c:v>
                </c:pt>
                <c:pt idx="99">
                  <c:v>-18.190000000000001</c:v>
                </c:pt>
                <c:pt idx="100">
                  <c:v>-18.149999999999999</c:v>
                </c:pt>
                <c:pt idx="101">
                  <c:v>-18.27</c:v>
                </c:pt>
                <c:pt idx="102">
                  <c:v>-18.3</c:v>
                </c:pt>
                <c:pt idx="103">
                  <c:v>-18.14</c:v>
                </c:pt>
                <c:pt idx="104">
                  <c:v>-18.11</c:v>
                </c:pt>
                <c:pt idx="105">
                  <c:v>-17.97</c:v>
                </c:pt>
                <c:pt idx="106">
                  <c:v>-18.329999999999998</c:v>
                </c:pt>
                <c:pt idx="107">
                  <c:v>-18.350000000000001</c:v>
                </c:pt>
                <c:pt idx="108">
                  <c:v>-17.84</c:v>
                </c:pt>
                <c:pt idx="109">
                  <c:v>-18.27</c:v>
                </c:pt>
                <c:pt idx="110">
                  <c:v>-18.34</c:v>
                </c:pt>
                <c:pt idx="111">
                  <c:v>-18.21</c:v>
                </c:pt>
                <c:pt idx="112">
                  <c:v>-18.36</c:v>
                </c:pt>
                <c:pt idx="113">
                  <c:v>-18.309999999999999</c:v>
                </c:pt>
                <c:pt idx="114">
                  <c:v>-18.3</c:v>
                </c:pt>
                <c:pt idx="115">
                  <c:v>-18.39</c:v>
                </c:pt>
                <c:pt idx="116">
                  <c:v>-18.13</c:v>
                </c:pt>
                <c:pt idx="117">
                  <c:v>-18.190000000000001</c:v>
                </c:pt>
                <c:pt idx="118">
                  <c:v>-18.309999999999999</c:v>
                </c:pt>
                <c:pt idx="119">
                  <c:v>-18.37</c:v>
                </c:pt>
                <c:pt idx="120">
                  <c:v>-18.309999999999999</c:v>
                </c:pt>
                <c:pt idx="122">
                  <c:v>-18.38</c:v>
                </c:pt>
                <c:pt idx="123">
                  <c:v>-18.420000000000002</c:v>
                </c:pt>
                <c:pt idx="124">
                  <c:v>-18.5</c:v>
                </c:pt>
                <c:pt idx="125">
                  <c:v>-18.28</c:v>
                </c:pt>
              </c:numCache>
            </c:numRef>
          </c:yVal>
          <c:smooth val="0"/>
          <c:extLst>
            <c:ext xmlns:c16="http://schemas.microsoft.com/office/drawing/2014/chart" uri="{C3380CC4-5D6E-409C-BE32-E72D297353CC}">
              <c16:uniqueId val="{00000000-EF21-42AA-AA59-B15EDF010D2F}"/>
            </c:ext>
          </c:extLst>
        </c:ser>
        <c:dLbls>
          <c:showLegendKey val="0"/>
          <c:showVal val="0"/>
          <c:showCatName val="0"/>
          <c:showSerName val="0"/>
          <c:showPercent val="0"/>
          <c:showBubbleSize val="0"/>
        </c:dLbls>
        <c:axId val="334146511"/>
        <c:axId val="618583647"/>
      </c:scatterChart>
      <c:valAx>
        <c:axId val="334146511"/>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583647"/>
        <c:crosses val="autoZero"/>
        <c:crossBetween val="midCat"/>
      </c:valAx>
      <c:valAx>
        <c:axId val="61858364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1465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'Tuttle Spring'!$B$2:$B$108</c:f>
              <c:numCache>
                <c:formatCode>yyyy"-"mm"-"dd</c:formatCode>
                <c:ptCount val="107"/>
                <c:pt idx="0">
                  <c:v>42662</c:v>
                </c:pt>
                <c:pt idx="1">
                  <c:v>42670</c:v>
                </c:pt>
                <c:pt idx="2">
                  <c:v>42697</c:v>
                </c:pt>
                <c:pt idx="3">
                  <c:v>42951</c:v>
                </c:pt>
                <c:pt idx="4">
                  <c:v>42972</c:v>
                </c:pt>
                <c:pt idx="5">
                  <c:v>43005</c:v>
                </c:pt>
                <c:pt idx="6">
                  <c:v>43013</c:v>
                </c:pt>
                <c:pt idx="7">
                  <c:v>43020</c:v>
                </c:pt>
                <c:pt idx="8">
                  <c:v>43032</c:v>
                </c:pt>
                <c:pt idx="9">
                  <c:v>43042</c:v>
                </c:pt>
                <c:pt idx="10">
                  <c:v>43054</c:v>
                </c:pt>
                <c:pt idx="11">
                  <c:v>43336</c:v>
                </c:pt>
                <c:pt idx="12">
                  <c:v>43343</c:v>
                </c:pt>
                <c:pt idx="13">
                  <c:v>43350</c:v>
                </c:pt>
                <c:pt idx="14">
                  <c:v>43364</c:v>
                </c:pt>
                <c:pt idx="15">
                  <c:v>43371</c:v>
                </c:pt>
                <c:pt idx="16">
                  <c:v>43378</c:v>
                </c:pt>
                <c:pt idx="17">
                  <c:v>43387</c:v>
                </c:pt>
                <c:pt idx="18">
                  <c:v>43398</c:v>
                </c:pt>
                <c:pt idx="19">
                  <c:v>43406</c:v>
                </c:pt>
                <c:pt idx="20">
                  <c:v>43416</c:v>
                </c:pt>
                <c:pt idx="21">
                  <c:v>43423</c:v>
                </c:pt>
                <c:pt idx="22">
                  <c:v>43643</c:v>
                </c:pt>
                <c:pt idx="23">
                  <c:v>43651</c:v>
                </c:pt>
                <c:pt idx="24">
                  <c:v>43660</c:v>
                </c:pt>
                <c:pt idx="25">
                  <c:v>43665</c:v>
                </c:pt>
                <c:pt idx="26">
                  <c:v>43679</c:v>
                </c:pt>
                <c:pt idx="27">
                  <c:v>43686</c:v>
                </c:pt>
                <c:pt idx="28">
                  <c:v>43693</c:v>
                </c:pt>
                <c:pt idx="29">
                  <c:v>43707</c:v>
                </c:pt>
                <c:pt idx="30">
                  <c:v>43714</c:v>
                </c:pt>
                <c:pt idx="31">
                  <c:v>43721</c:v>
                </c:pt>
                <c:pt idx="32">
                  <c:v>43728</c:v>
                </c:pt>
                <c:pt idx="33">
                  <c:v>43735</c:v>
                </c:pt>
                <c:pt idx="34">
                  <c:v>43742</c:v>
                </c:pt>
                <c:pt idx="35">
                  <c:v>43749</c:v>
                </c:pt>
                <c:pt idx="36">
                  <c:v>43757</c:v>
                </c:pt>
                <c:pt idx="37">
                  <c:v>43845</c:v>
                </c:pt>
                <c:pt idx="38">
                  <c:v>43852</c:v>
                </c:pt>
                <c:pt idx="39">
                  <c:v>43891</c:v>
                </c:pt>
                <c:pt idx="40">
                  <c:v>43922</c:v>
                </c:pt>
                <c:pt idx="41">
                  <c:v>43949</c:v>
                </c:pt>
                <c:pt idx="42">
                  <c:v>43973</c:v>
                </c:pt>
                <c:pt idx="43">
                  <c:v>43980</c:v>
                </c:pt>
                <c:pt idx="44">
                  <c:v>43987</c:v>
                </c:pt>
                <c:pt idx="45">
                  <c:v>43994</c:v>
                </c:pt>
                <c:pt idx="46">
                  <c:v>44001</c:v>
                </c:pt>
                <c:pt idx="47">
                  <c:v>44008</c:v>
                </c:pt>
                <c:pt idx="48">
                  <c:v>44014</c:v>
                </c:pt>
                <c:pt idx="49">
                  <c:v>44022</c:v>
                </c:pt>
                <c:pt idx="50">
                  <c:v>44029</c:v>
                </c:pt>
                <c:pt idx="51">
                  <c:v>44035</c:v>
                </c:pt>
                <c:pt idx="52">
                  <c:v>44042</c:v>
                </c:pt>
                <c:pt idx="53">
                  <c:v>44050</c:v>
                </c:pt>
                <c:pt idx="54">
                  <c:v>44057</c:v>
                </c:pt>
                <c:pt idx="55">
                  <c:v>44063</c:v>
                </c:pt>
                <c:pt idx="56">
                  <c:v>44070</c:v>
                </c:pt>
                <c:pt idx="57">
                  <c:v>44077</c:v>
                </c:pt>
                <c:pt idx="58">
                  <c:v>44085</c:v>
                </c:pt>
                <c:pt idx="59">
                  <c:v>44092</c:v>
                </c:pt>
                <c:pt idx="60">
                  <c:v>44098</c:v>
                </c:pt>
                <c:pt idx="61">
                  <c:v>44105</c:v>
                </c:pt>
                <c:pt idx="62">
                  <c:v>44120</c:v>
                </c:pt>
                <c:pt idx="63">
                  <c:v>44127</c:v>
                </c:pt>
                <c:pt idx="64">
                  <c:v>44141</c:v>
                </c:pt>
                <c:pt idx="65">
                  <c:v>44244</c:v>
                </c:pt>
                <c:pt idx="66">
                  <c:v>44265</c:v>
                </c:pt>
                <c:pt idx="67">
                  <c:v>44300</c:v>
                </c:pt>
                <c:pt idx="68">
                  <c:v>44335</c:v>
                </c:pt>
                <c:pt idx="69">
                  <c:v>44344</c:v>
                </c:pt>
                <c:pt idx="70">
                  <c:v>44351</c:v>
                </c:pt>
                <c:pt idx="71">
                  <c:v>44358</c:v>
                </c:pt>
                <c:pt idx="72">
                  <c:v>44365</c:v>
                </c:pt>
                <c:pt idx="73">
                  <c:v>44371</c:v>
                </c:pt>
                <c:pt idx="74">
                  <c:v>44379</c:v>
                </c:pt>
                <c:pt idx="75">
                  <c:v>44386</c:v>
                </c:pt>
                <c:pt idx="76">
                  <c:v>44392</c:v>
                </c:pt>
                <c:pt idx="77">
                  <c:v>44400</c:v>
                </c:pt>
                <c:pt idx="78">
                  <c:v>44407</c:v>
                </c:pt>
                <c:pt idx="79">
                  <c:v>44414</c:v>
                </c:pt>
                <c:pt idx="80">
                  <c:v>44421</c:v>
                </c:pt>
                <c:pt idx="81">
                  <c:v>44427</c:v>
                </c:pt>
                <c:pt idx="82">
                  <c:v>44435</c:v>
                </c:pt>
                <c:pt idx="83">
                  <c:v>44442</c:v>
                </c:pt>
                <c:pt idx="84">
                  <c:v>44470</c:v>
                </c:pt>
                <c:pt idx="85">
                  <c:v>44491</c:v>
                </c:pt>
                <c:pt idx="86">
                  <c:v>44503</c:v>
                </c:pt>
                <c:pt idx="87">
                  <c:v>44511</c:v>
                </c:pt>
                <c:pt idx="88">
                  <c:v>44550</c:v>
                </c:pt>
                <c:pt idx="89">
                  <c:v>44582</c:v>
                </c:pt>
                <c:pt idx="90">
                  <c:v>44602</c:v>
                </c:pt>
                <c:pt idx="91">
                  <c:v>44634</c:v>
                </c:pt>
                <c:pt idx="92">
                  <c:v>44659</c:v>
                </c:pt>
                <c:pt idx="93">
                  <c:v>44715</c:v>
                </c:pt>
                <c:pt idx="94">
                  <c:v>44728</c:v>
                </c:pt>
                <c:pt idx="95">
                  <c:v>44735</c:v>
                </c:pt>
                <c:pt idx="96">
                  <c:v>44741</c:v>
                </c:pt>
                <c:pt idx="97">
                  <c:v>44749</c:v>
                </c:pt>
                <c:pt idx="98">
                  <c:v>44756</c:v>
                </c:pt>
                <c:pt idx="99">
                  <c:v>44764</c:v>
                </c:pt>
                <c:pt idx="100">
                  <c:v>44771</c:v>
                </c:pt>
                <c:pt idx="101">
                  <c:v>44777</c:v>
                </c:pt>
                <c:pt idx="102">
                  <c:v>44785</c:v>
                </c:pt>
                <c:pt idx="103">
                  <c:v>44798</c:v>
                </c:pt>
                <c:pt idx="104">
                  <c:v>44805</c:v>
                </c:pt>
                <c:pt idx="105">
                  <c:v>44812</c:v>
                </c:pt>
                <c:pt idx="106">
                  <c:v>44819</c:v>
                </c:pt>
              </c:numCache>
            </c:numRef>
          </c:xVal>
          <c:yVal>
            <c:numRef>
              <c:f>'Tuttle Spring'!$E$2:$E$108</c:f>
              <c:numCache>
                <c:formatCode>0.00</c:formatCode>
                <c:ptCount val="107"/>
                <c:pt idx="0">
                  <c:v>-18.369955000000001</c:v>
                </c:pt>
                <c:pt idx="1">
                  <c:v>-18.580289</c:v>
                </c:pt>
                <c:pt idx="2">
                  <c:v>-18.260694000000001</c:v>
                </c:pt>
                <c:pt idx="3">
                  <c:v>-18.389503999999999</c:v>
                </c:pt>
                <c:pt idx="4">
                  <c:v>-18.457101999999999</c:v>
                </c:pt>
                <c:pt idx="5">
                  <c:v>-18.178674000000001</c:v>
                </c:pt>
                <c:pt idx="6">
                  <c:v>-18.394176999999999</c:v>
                </c:pt>
                <c:pt idx="7">
                  <c:v>-18.419868999999998</c:v>
                </c:pt>
                <c:pt idx="8">
                  <c:v>-18.431635</c:v>
                </c:pt>
                <c:pt idx="9">
                  <c:v>-18.479659000000002</c:v>
                </c:pt>
                <c:pt idx="10">
                  <c:v>-18.385532000000001</c:v>
                </c:pt>
                <c:pt idx="11">
                  <c:v>-18.335982890750312</c:v>
                </c:pt>
                <c:pt idx="12">
                  <c:v>-18.367135982890755</c:v>
                </c:pt>
                <c:pt idx="13">
                  <c:v>-18.37560149705935</c:v>
                </c:pt>
                <c:pt idx="14">
                  <c:v>-18.359347709855637</c:v>
                </c:pt>
                <c:pt idx="15">
                  <c:v>-17.608087218277245</c:v>
                </c:pt>
                <c:pt idx="16">
                  <c:v>-18.470969417368899</c:v>
                </c:pt>
                <c:pt idx="17">
                  <c:v>-15.3863459043306</c:v>
                </c:pt>
                <c:pt idx="18">
                  <c:v>-18.401117424457901</c:v>
                </c:pt>
                <c:pt idx="19">
                  <c:v>-18.313718071008999</c:v>
                </c:pt>
                <c:pt idx="20">
                  <c:v>-18.420352031201499</c:v>
                </c:pt>
                <c:pt idx="21">
                  <c:v>-18.477718402191201</c:v>
                </c:pt>
                <c:pt idx="22">
                  <c:v>-18.235696421121499</c:v>
                </c:pt>
                <c:pt idx="23">
                  <c:v>-18.362606270721599</c:v>
                </c:pt>
                <c:pt idx="24">
                  <c:v>-18.3545271291025</c:v>
                </c:pt>
                <c:pt idx="25">
                  <c:v>-18.467414391576799</c:v>
                </c:pt>
                <c:pt idx="26">
                  <c:v>-18.369021654298201</c:v>
                </c:pt>
                <c:pt idx="27">
                  <c:v>-18.398337298624401</c:v>
                </c:pt>
                <c:pt idx="28">
                  <c:v>-18.404402604346998</c:v>
                </c:pt>
                <c:pt idx="29">
                  <c:v>-18.341550993744747</c:v>
                </c:pt>
                <c:pt idx="30">
                  <c:v>-18.341212479415688</c:v>
                </c:pt>
                <c:pt idx="31">
                  <c:v>-18.335457735821716</c:v>
                </c:pt>
                <c:pt idx="32">
                  <c:v>-18.343243565390029</c:v>
                </c:pt>
                <c:pt idx="33">
                  <c:v>-18.363892939462506</c:v>
                </c:pt>
                <c:pt idx="34">
                  <c:v>-18.354753052577973</c:v>
                </c:pt>
                <c:pt idx="35">
                  <c:v>-18.358138195868541</c:v>
                </c:pt>
                <c:pt idx="36">
                  <c:v>-18.289419787069964</c:v>
                </c:pt>
                <c:pt idx="37">
                  <c:v>-18.420766832465624</c:v>
                </c:pt>
                <c:pt idx="38">
                  <c:v>-18.451263239755036</c:v>
                </c:pt>
                <c:pt idx="39">
                  <c:v>-18.572154266666669</c:v>
                </c:pt>
                <c:pt idx="40">
                  <c:v>-18.557789400000001</c:v>
                </c:pt>
                <c:pt idx="41">
                  <c:v>-18.427391514234586</c:v>
                </c:pt>
                <c:pt idx="42">
                  <c:v>-18.223265530252565</c:v>
                </c:pt>
                <c:pt idx="43">
                  <c:v>-18.38430964826853</c:v>
                </c:pt>
                <c:pt idx="44">
                  <c:v>-18.099490645492953</c:v>
                </c:pt>
                <c:pt idx="45">
                  <c:v>-18.115218945766269</c:v>
                </c:pt>
                <c:pt idx="46">
                  <c:v>-18.498325533333333</c:v>
                </c:pt>
                <c:pt idx="47">
                  <c:v>-18.445208933333333</c:v>
                </c:pt>
                <c:pt idx="48">
                  <c:v>-18.547201787275625</c:v>
                </c:pt>
                <c:pt idx="49">
                  <c:v>-18.536281668246534</c:v>
                </c:pt>
                <c:pt idx="50">
                  <c:v>-18.570748293932112</c:v>
                </c:pt>
                <c:pt idx="51">
                  <c:v>-18.517016765572055</c:v>
                </c:pt>
                <c:pt idx="52">
                  <c:v>-18.626350646377933</c:v>
                </c:pt>
                <c:pt idx="53">
                  <c:v>-18.667356593522666</c:v>
                </c:pt>
                <c:pt idx="54">
                  <c:v>-18.436965262227041</c:v>
                </c:pt>
                <c:pt idx="55">
                  <c:v>-18.309999999999999</c:v>
                </c:pt>
                <c:pt idx="56">
                  <c:v>-18.2</c:v>
                </c:pt>
                <c:pt idx="57">
                  <c:v>-18.329999999999998</c:v>
                </c:pt>
                <c:pt idx="58">
                  <c:v>-18.48</c:v>
                </c:pt>
                <c:pt idx="59">
                  <c:v>-18.46</c:v>
                </c:pt>
                <c:pt idx="60">
                  <c:v>-18.489999999999998</c:v>
                </c:pt>
                <c:pt idx="61">
                  <c:v>-18.440000000000001</c:v>
                </c:pt>
                <c:pt idx="62">
                  <c:v>-18.41</c:v>
                </c:pt>
                <c:pt idx="63">
                  <c:v>-18.68</c:v>
                </c:pt>
                <c:pt idx="64">
                  <c:v>-18.760000000000002</c:v>
                </c:pt>
                <c:pt idx="65">
                  <c:v>-18.64</c:v>
                </c:pt>
                <c:pt idx="66" formatCode="General">
                  <c:v>-18.61</c:v>
                </c:pt>
                <c:pt idx="67" formatCode="General">
                  <c:v>-18.32</c:v>
                </c:pt>
                <c:pt idx="68" formatCode="General">
                  <c:v>-17.670000000000002</c:v>
                </c:pt>
                <c:pt idx="69" formatCode="General">
                  <c:v>-18.13</c:v>
                </c:pt>
                <c:pt idx="70">
                  <c:v>-18.16</c:v>
                </c:pt>
                <c:pt idx="71">
                  <c:v>-18.46</c:v>
                </c:pt>
                <c:pt idx="72">
                  <c:v>-18.48</c:v>
                </c:pt>
                <c:pt idx="73">
                  <c:v>-18.239999999999998</c:v>
                </c:pt>
                <c:pt idx="74">
                  <c:v>-18.510000000000002</c:v>
                </c:pt>
                <c:pt idx="75">
                  <c:v>-18.510000000000002</c:v>
                </c:pt>
                <c:pt idx="76">
                  <c:v>-18.25</c:v>
                </c:pt>
                <c:pt idx="77">
                  <c:v>-18.13</c:v>
                </c:pt>
                <c:pt idx="78" formatCode="General">
                  <c:v>-18.350000000000001</c:v>
                </c:pt>
                <c:pt idx="79" formatCode="General">
                  <c:v>-17.47</c:v>
                </c:pt>
                <c:pt idx="80" formatCode="General">
                  <c:v>-18.38</c:v>
                </c:pt>
                <c:pt idx="81" formatCode="General">
                  <c:v>-18.36</c:v>
                </c:pt>
                <c:pt idx="82" formatCode="General">
                  <c:v>-18.47</c:v>
                </c:pt>
                <c:pt idx="83" formatCode="General">
                  <c:v>-18.420000000000002</c:v>
                </c:pt>
                <c:pt idx="84" formatCode="General">
                  <c:v>-18.32</c:v>
                </c:pt>
                <c:pt idx="85" formatCode="General">
                  <c:v>-18.399999999999999</c:v>
                </c:pt>
                <c:pt idx="86" formatCode="General">
                  <c:v>-18.25</c:v>
                </c:pt>
                <c:pt idx="87" formatCode="General">
                  <c:v>-18.32</c:v>
                </c:pt>
                <c:pt idx="88" formatCode="General">
                  <c:v>-18.309999999999999</c:v>
                </c:pt>
                <c:pt idx="89">
                  <c:v>-18.239999999999998</c:v>
                </c:pt>
                <c:pt idx="90">
                  <c:v>-18.32</c:v>
                </c:pt>
                <c:pt idx="91">
                  <c:v>-18.29</c:v>
                </c:pt>
                <c:pt idx="92">
                  <c:v>-18.399999999999999</c:v>
                </c:pt>
                <c:pt idx="93">
                  <c:v>-17.18</c:v>
                </c:pt>
                <c:pt idx="94">
                  <c:v>-18.079999999999998</c:v>
                </c:pt>
                <c:pt idx="95">
                  <c:v>-17.54</c:v>
                </c:pt>
                <c:pt idx="96">
                  <c:v>-18.23</c:v>
                </c:pt>
                <c:pt idx="97">
                  <c:v>-18.14</c:v>
                </c:pt>
                <c:pt idx="98">
                  <c:v>-18.36</c:v>
                </c:pt>
                <c:pt idx="99">
                  <c:v>-18.399999999999999</c:v>
                </c:pt>
                <c:pt idx="100">
                  <c:v>-18.37</c:v>
                </c:pt>
                <c:pt idx="101">
                  <c:v>-18.420000000000002</c:v>
                </c:pt>
                <c:pt idx="102">
                  <c:v>-18.39</c:v>
                </c:pt>
                <c:pt idx="103">
                  <c:v>-18.2</c:v>
                </c:pt>
                <c:pt idx="104">
                  <c:v>-18.350000000000001</c:v>
                </c:pt>
                <c:pt idx="105">
                  <c:v>-18.39</c:v>
                </c:pt>
                <c:pt idx="106">
                  <c:v>-18.37</c:v>
                </c:pt>
              </c:numCache>
            </c:numRef>
          </c:yVal>
          <c:smooth val="0"/>
          <c:extLst>
            <c:ext xmlns:c16="http://schemas.microsoft.com/office/drawing/2014/chart" uri="{C3380CC4-5D6E-409C-BE32-E72D297353CC}">
              <c16:uniqueId val="{00000000-6E16-4712-A141-E95B7C276507}"/>
            </c:ext>
          </c:extLst>
        </c:ser>
        <c:dLbls>
          <c:showLegendKey val="0"/>
          <c:showVal val="0"/>
          <c:showCatName val="0"/>
          <c:showSerName val="0"/>
          <c:showPercent val="0"/>
          <c:showBubbleSize val="0"/>
        </c:dLbls>
        <c:axId val="786981823"/>
        <c:axId val="618604031"/>
      </c:scatterChart>
      <c:valAx>
        <c:axId val="786981823"/>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604031"/>
        <c:crosses val="autoZero"/>
        <c:crossBetween val="midCat"/>
      </c:valAx>
      <c:valAx>
        <c:axId val="618604031"/>
        <c:scaling>
          <c:orientation val="minMax"/>
          <c:max val="-1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9818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'Irwin Well'!$B$2:$B$25</c:f>
              <c:numCache>
                <c:formatCode>yyyy"-"mm"-"dd</c:formatCode>
                <c:ptCount val="24"/>
                <c:pt idx="0">
                  <c:v>43587</c:v>
                </c:pt>
                <c:pt idx="1">
                  <c:v>43615</c:v>
                </c:pt>
                <c:pt idx="2">
                  <c:v>43628</c:v>
                </c:pt>
                <c:pt idx="3">
                  <c:v>43635</c:v>
                </c:pt>
                <c:pt idx="4">
                  <c:v>43645</c:v>
                </c:pt>
                <c:pt idx="5">
                  <c:v>43654</c:v>
                </c:pt>
                <c:pt idx="6">
                  <c:v>43661</c:v>
                </c:pt>
                <c:pt idx="7">
                  <c:v>43670</c:v>
                </c:pt>
                <c:pt idx="8">
                  <c:v>43676</c:v>
                </c:pt>
                <c:pt idx="9">
                  <c:v>43683</c:v>
                </c:pt>
                <c:pt idx="10">
                  <c:v>43691</c:v>
                </c:pt>
                <c:pt idx="11">
                  <c:v>43698</c:v>
                </c:pt>
                <c:pt idx="12">
                  <c:v>43835</c:v>
                </c:pt>
                <c:pt idx="13">
                  <c:v>43869</c:v>
                </c:pt>
                <c:pt idx="14">
                  <c:v>43879</c:v>
                </c:pt>
                <c:pt idx="15">
                  <c:v>43893</c:v>
                </c:pt>
                <c:pt idx="16">
                  <c:v>43908</c:v>
                </c:pt>
                <c:pt idx="17">
                  <c:v>43920</c:v>
                </c:pt>
                <c:pt idx="18">
                  <c:v>43939</c:v>
                </c:pt>
                <c:pt idx="19">
                  <c:v>43966</c:v>
                </c:pt>
                <c:pt idx="20">
                  <c:v>43982</c:v>
                </c:pt>
                <c:pt idx="21">
                  <c:v>43990</c:v>
                </c:pt>
                <c:pt idx="22">
                  <c:v>44004</c:v>
                </c:pt>
                <c:pt idx="23">
                  <c:v>44022</c:v>
                </c:pt>
              </c:numCache>
            </c:numRef>
          </c:xVal>
          <c:yVal>
            <c:numRef>
              <c:f>'Irwin Well'!$E$2:$E$25</c:f>
              <c:numCache>
                <c:formatCode>#0.00</c:formatCode>
                <c:ptCount val="24"/>
                <c:pt idx="0">
                  <c:v>-18.194138743690015</c:v>
                </c:pt>
                <c:pt idx="1">
                  <c:v>-18.060016384904138</c:v>
                </c:pt>
                <c:pt idx="2">
                  <c:v>-18.097664766317713</c:v>
                </c:pt>
                <c:pt idx="3">
                  <c:v>-18.108757592984219</c:v>
                </c:pt>
                <c:pt idx="4">
                  <c:v>-18.099681643893444</c:v>
                </c:pt>
                <c:pt idx="5">
                  <c:v>-17.899674617633796</c:v>
                </c:pt>
                <c:pt idx="6">
                  <c:v>-18.089933402277431</c:v>
                </c:pt>
                <c:pt idx="7">
                  <c:v>-18.065058578843455</c:v>
                </c:pt>
                <c:pt idx="8">
                  <c:v>-18.086235793388592</c:v>
                </c:pt>
                <c:pt idx="9">
                  <c:v>-18.098337058842958</c:v>
                </c:pt>
                <c:pt idx="10">
                  <c:v>-18.055646483490058</c:v>
                </c:pt>
                <c:pt idx="11">
                  <c:v>-18.061697116217243</c:v>
                </c:pt>
                <c:pt idx="12" formatCode="0.00">
                  <c:v>-17.661253384001235</c:v>
                </c:pt>
                <c:pt idx="13" formatCode="0.00">
                  <c:v>-18.070234196039564</c:v>
                </c:pt>
                <c:pt idx="14" formatCode="0.00">
                  <c:v>-18.031102247046906</c:v>
                </c:pt>
                <c:pt idx="15" formatCode="0.00">
                  <c:v>-18.000627808893327</c:v>
                </c:pt>
                <c:pt idx="16" formatCode="0.00">
                  <c:v>-18.072658299074508</c:v>
                </c:pt>
                <c:pt idx="17" formatCode="0.00">
                  <c:v>-17.926519516110766</c:v>
                </c:pt>
                <c:pt idx="18" formatCode="0.00">
                  <c:v>-18.452440403916871</c:v>
                </c:pt>
                <c:pt idx="19" formatCode="0.00">
                  <c:v>-18.444224173989344</c:v>
                </c:pt>
                <c:pt idx="20" formatCode="0.00">
                  <c:v>-18.327827583349364</c:v>
                </c:pt>
                <c:pt idx="21" formatCode="0.00">
                  <c:v>-18.399377252301591</c:v>
                </c:pt>
                <c:pt idx="22" formatCode="0.00">
                  <c:v>-18.417521426724878</c:v>
                </c:pt>
                <c:pt idx="23" formatCode="0.00">
                  <c:v>-18.397323194819705</c:v>
                </c:pt>
              </c:numCache>
            </c:numRef>
          </c:yVal>
          <c:smooth val="0"/>
          <c:extLst>
            <c:ext xmlns:c16="http://schemas.microsoft.com/office/drawing/2014/chart" uri="{C3380CC4-5D6E-409C-BE32-E72D297353CC}">
              <c16:uniqueId val="{00000000-4A08-4BDA-8CE3-FCA9AB965E48}"/>
            </c:ext>
          </c:extLst>
        </c:ser>
        <c:dLbls>
          <c:showLegendKey val="0"/>
          <c:showVal val="0"/>
          <c:showCatName val="0"/>
          <c:showSerName val="0"/>
          <c:showPercent val="0"/>
          <c:showBubbleSize val="0"/>
        </c:dLbls>
        <c:axId val="786990623"/>
        <c:axId val="618608191"/>
      </c:scatterChart>
      <c:valAx>
        <c:axId val="786990623"/>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608191"/>
        <c:crosses val="autoZero"/>
        <c:crossBetween val="midCat"/>
      </c:valAx>
      <c:valAx>
        <c:axId val="61860819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9906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'PLM1'!$B$2:$B$59</c:f>
              <c:numCache>
                <c:formatCode>yyyy"-"mm"-"dd</c:formatCode>
                <c:ptCount val="58"/>
                <c:pt idx="0">
                  <c:v>42666</c:v>
                </c:pt>
                <c:pt idx="1">
                  <c:v>42690</c:v>
                </c:pt>
                <c:pt idx="2">
                  <c:v>42858</c:v>
                </c:pt>
                <c:pt idx="3">
                  <c:v>42861</c:v>
                </c:pt>
                <c:pt idx="4">
                  <c:v>42866</c:v>
                </c:pt>
                <c:pt idx="5">
                  <c:v>42870</c:v>
                </c:pt>
                <c:pt idx="6">
                  <c:v>42892</c:v>
                </c:pt>
                <c:pt idx="7">
                  <c:v>42908</c:v>
                </c:pt>
                <c:pt idx="8">
                  <c:v>43037</c:v>
                </c:pt>
                <c:pt idx="9">
                  <c:v>44026</c:v>
                </c:pt>
                <c:pt idx="10">
                  <c:v>44032</c:v>
                </c:pt>
                <c:pt idx="11">
                  <c:v>44041</c:v>
                </c:pt>
                <c:pt idx="12">
                  <c:v>44047</c:v>
                </c:pt>
                <c:pt idx="13">
                  <c:v>44055</c:v>
                </c:pt>
                <c:pt idx="14">
                  <c:v>44062</c:v>
                </c:pt>
                <c:pt idx="15">
                  <c:v>44067</c:v>
                </c:pt>
                <c:pt idx="16">
                  <c:v>44075</c:v>
                </c:pt>
                <c:pt idx="17">
                  <c:v>44088</c:v>
                </c:pt>
                <c:pt idx="18">
                  <c:v>44097</c:v>
                </c:pt>
                <c:pt idx="19">
                  <c:v>44103</c:v>
                </c:pt>
                <c:pt idx="20">
                  <c:v>44109</c:v>
                </c:pt>
                <c:pt idx="21">
                  <c:v>44117</c:v>
                </c:pt>
                <c:pt idx="22">
                  <c:v>44126</c:v>
                </c:pt>
                <c:pt idx="23">
                  <c:v>44132</c:v>
                </c:pt>
                <c:pt idx="24">
                  <c:v>44138</c:v>
                </c:pt>
                <c:pt idx="25">
                  <c:v>44154</c:v>
                </c:pt>
                <c:pt idx="26">
                  <c:v>44314</c:v>
                </c:pt>
                <c:pt idx="27">
                  <c:v>44320</c:v>
                </c:pt>
                <c:pt idx="28">
                  <c:v>44329</c:v>
                </c:pt>
                <c:pt idx="29">
                  <c:v>44334</c:v>
                </c:pt>
                <c:pt idx="30">
                  <c:v>44343</c:v>
                </c:pt>
                <c:pt idx="31">
                  <c:v>44349</c:v>
                </c:pt>
                <c:pt idx="32">
                  <c:v>44355</c:v>
                </c:pt>
                <c:pt idx="33">
                  <c:v>44362</c:v>
                </c:pt>
                <c:pt idx="34">
                  <c:v>44369</c:v>
                </c:pt>
                <c:pt idx="35">
                  <c:v>44378</c:v>
                </c:pt>
                <c:pt idx="36">
                  <c:v>44384</c:v>
                </c:pt>
                <c:pt idx="37">
                  <c:v>44393</c:v>
                </c:pt>
                <c:pt idx="38">
                  <c:v>44397</c:v>
                </c:pt>
                <c:pt idx="39">
                  <c:v>44412</c:v>
                </c:pt>
                <c:pt idx="40">
                  <c:v>44418</c:v>
                </c:pt>
                <c:pt idx="41">
                  <c:v>44425</c:v>
                </c:pt>
                <c:pt idx="42">
                  <c:v>44432</c:v>
                </c:pt>
                <c:pt idx="43">
                  <c:v>44439</c:v>
                </c:pt>
                <c:pt idx="44">
                  <c:v>44447</c:v>
                </c:pt>
                <c:pt idx="45">
                  <c:v>44466</c:v>
                </c:pt>
                <c:pt idx="46">
                  <c:v>44484</c:v>
                </c:pt>
                <c:pt idx="47">
                  <c:v>44693</c:v>
                </c:pt>
                <c:pt idx="48">
                  <c:v>44708</c:v>
                </c:pt>
                <c:pt idx="49">
                  <c:v>44719</c:v>
                </c:pt>
                <c:pt idx="50">
                  <c:v>44732</c:v>
                </c:pt>
                <c:pt idx="51">
                  <c:v>44748</c:v>
                </c:pt>
                <c:pt idx="52">
                  <c:v>44760</c:v>
                </c:pt>
                <c:pt idx="53">
                  <c:v>44775</c:v>
                </c:pt>
                <c:pt idx="54">
                  <c:v>44803</c:v>
                </c:pt>
                <c:pt idx="55">
                  <c:v>44817</c:v>
                </c:pt>
                <c:pt idx="56">
                  <c:v>44833</c:v>
                </c:pt>
                <c:pt idx="57">
                  <c:v>44854</c:v>
                </c:pt>
              </c:numCache>
            </c:numRef>
          </c:xVal>
          <c:yVal>
            <c:numRef>
              <c:f>'PLM1'!$G$2:$G$59</c:f>
              <c:numCache>
                <c:formatCode>0.00</c:formatCode>
                <c:ptCount val="58"/>
                <c:pt idx="0">
                  <c:v>10.17480599999999</c:v>
                </c:pt>
                <c:pt idx="1">
                  <c:v>10.543267000000014</c:v>
                </c:pt>
                <c:pt idx="2">
                  <c:v>5.770514999999989</c:v>
                </c:pt>
                <c:pt idx="3">
                  <c:v>9.3394310000000189</c:v>
                </c:pt>
                <c:pt idx="4">
                  <c:v>5.7395420000000001</c:v>
                </c:pt>
                <c:pt idx="5">
                  <c:v>10.780805000000015</c:v>
                </c:pt>
                <c:pt idx="6">
                  <c:v>9.3226150000000132</c:v>
                </c:pt>
                <c:pt idx="7">
                  <c:v>8.9667250000000251</c:v>
                </c:pt>
                <c:pt idx="8">
                  <c:v>8.4061219999999963</c:v>
                </c:pt>
                <c:pt idx="9">
                  <c:v>9.5892845432903755</c:v>
                </c:pt>
                <c:pt idx="10">
                  <c:v>10.336571307788049</c:v>
                </c:pt>
                <c:pt idx="11">
                  <c:v>9.4643241129659259</c:v>
                </c:pt>
                <c:pt idx="12">
                  <c:v>9.2420922136875561</c:v>
                </c:pt>
                <c:pt idx="13" formatCode="General">
                  <c:v>8.9199999999999875</c:v>
                </c:pt>
                <c:pt idx="14" formatCode="General">
                  <c:v>10.430000000000007</c:v>
                </c:pt>
                <c:pt idx="15" formatCode="General">
                  <c:v>8.0600000000000023</c:v>
                </c:pt>
                <c:pt idx="16" formatCode="General">
                  <c:v>8.8400000000000034</c:v>
                </c:pt>
                <c:pt idx="17" formatCode="General">
                  <c:v>9.9399999999999977</c:v>
                </c:pt>
                <c:pt idx="18" formatCode="General">
                  <c:v>9.25</c:v>
                </c:pt>
                <c:pt idx="19" formatCode="General">
                  <c:v>9.289999999999992</c:v>
                </c:pt>
                <c:pt idx="20" formatCode="General">
                  <c:v>9.3000000000000114</c:v>
                </c:pt>
                <c:pt idx="21" formatCode="General">
                  <c:v>10.179999999999993</c:v>
                </c:pt>
                <c:pt idx="22" formatCode="General">
                  <c:v>11.490000000000009</c:v>
                </c:pt>
                <c:pt idx="23" formatCode="General">
                  <c:v>11.730000000000004</c:v>
                </c:pt>
                <c:pt idx="24" formatCode="General">
                  <c:v>11.61</c:v>
                </c:pt>
                <c:pt idx="25" formatCode="General">
                  <c:v>11.799999999999983</c:v>
                </c:pt>
                <c:pt idx="30" formatCode="General">
                  <c:v>9.7800000000000011</c:v>
                </c:pt>
                <c:pt idx="31" formatCode="General">
                  <c:v>9.6299999999999955</c:v>
                </c:pt>
                <c:pt idx="32" formatCode="General">
                  <c:v>9.4299999999999926</c:v>
                </c:pt>
                <c:pt idx="33" formatCode="General">
                  <c:v>10.029999999999987</c:v>
                </c:pt>
                <c:pt idx="34" formatCode="General">
                  <c:v>8.1199999999999903</c:v>
                </c:pt>
                <c:pt idx="35" formatCode="General">
                  <c:v>9.3300000000000125</c:v>
                </c:pt>
                <c:pt idx="36" formatCode="General">
                  <c:v>8.8899999999999864</c:v>
                </c:pt>
                <c:pt idx="37" formatCode="General">
                  <c:v>15.699999999999989</c:v>
                </c:pt>
                <c:pt idx="38" formatCode="General">
                  <c:v>14.930000000000007</c:v>
                </c:pt>
                <c:pt idx="39" formatCode="General">
                  <c:v>9.8899999999999864</c:v>
                </c:pt>
                <c:pt idx="40" formatCode="General">
                  <c:v>9.4300000000000068</c:v>
                </c:pt>
                <c:pt idx="41" formatCode="General">
                  <c:v>9.1900000000000119</c:v>
                </c:pt>
                <c:pt idx="42" formatCode="General">
                  <c:v>10.159999999999997</c:v>
                </c:pt>
                <c:pt idx="43" formatCode="General">
                  <c:v>9.9700000000000131</c:v>
                </c:pt>
                <c:pt idx="44" formatCode="General">
                  <c:v>9.6500000000000057</c:v>
                </c:pt>
                <c:pt idx="45" formatCode="General">
                  <c:v>8.7599999999999909</c:v>
                </c:pt>
                <c:pt idx="46" formatCode="General">
                  <c:v>1.5900000000000034</c:v>
                </c:pt>
                <c:pt idx="47" formatCode="General">
                  <c:v>9.960000000000008</c:v>
                </c:pt>
                <c:pt idx="48" formatCode="General">
                  <c:v>10.489999999999981</c:v>
                </c:pt>
                <c:pt idx="49" formatCode="General">
                  <c:v>10.110000000000014</c:v>
                </c:pt>
                <c:pt idx="50" formatCode="General">
                  <c:v>7.1200000000000045</c:v>
                </c:pt>
                <c:pt idx="51" formatCode="General">
                  <c:v>9.7200000000000131</c:v>
                </c:pt>
                <c:pt idx="52" formatCode="General">
                  <c:v>9.75</c:v>
                </c:pt>
                <c:pt idx="53" formatCode="General">
                  <c:v>9.8699999999999903</c:v>
                </c:pt>
                <c:pt idx="54" formatCode="General">
                  <c:v>1.72</c:v>
                </c:pt>
                <c:pt idx="55" formatCode="General">
                  <c:v>9.18</c:v>
                </c:pt>
                <c:pt idx="56" formatCode="General">
                  <c:v>9.4499999999999993</c:v>
                </c:pt>
                <c:pt idx="57" formatCode="General">
                  <c:v>9.64</c:v>
                </c:pt>
              </c:numCache>
            </c:numRef>
          </c:yVal>
          <c:smooth val="0"/>
          <c:extLst>
            <c:ext xmlns:c16="http://schemas.microsoft.com/office/drawing/2014/chart" uri="{C3380CC4-5D6E-409C-BE32-E72D297353CC}">
              <c16:uniqueId val="{00000000-AC48-4171-B4B6-1969D0E3FC52}"/>
            </c:ext>
          </c:extLst>
        </c:ser>
        <c:dLbls>
          <c:showLegendKey val="0"/>
          <c:showVal val="0"/>
          <c:showCatName val="0"/>
          <c:showSerName val="0"/>
          <c:showPercent val="0"/>
          <c:showBubbleSize val="0"/>
        </c:dLbls>
        <c:axId val="482011455"/>
        <c:axId val="466083215"/>
      </c:scatterChart>
      <c:valAx>
        <c:axId val="482011455"/>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6083215"/>
        <c:crosses val="autoZero"/>
        <c:crossBetween val="midCat"/>
      </c:valAx>
      <c:valAx>
        <c:axId val="46608321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0114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'PLM6'!$B$2:$B$79</c:f>
              <c:numCache>
                <c:formatCode>yyyy"-"mm"-"dd</c:formatCode>
                <c:ptCount val="78"/>
                <c:pt idx="0">
                  <c:v>42666</c:v>
                </c:pt>
                <c:pt idx="1">
                  <c:v>42690</c:v>
                </c:pt>
                <c:pt idx="2">
                  <c:v>42839</c:v>
                </c:pt>
                <c:pt idx="3">
                  <c:v>42861</c:v>
                </c:pt>
                <c:pt idx="4">
                  <c:v>42892</c:v>
                </c:pt>
                <c:pt idx="5">
                  <c:v>42908</c:v>
                </c:pt>
                <c:pt idx="6">
                  <c:v>43020</c:v>
                </c:pt>
                <c:pt idx="7">
                  <c:v>43032</c:v>
                </c:pt>
                <c:pt idx="8">
                  <c:v>43166</c:v>
                </c:pt>
                <c:pt idx="9">
                  <c:v>43192</c:v>
                </c:pt>
                <c:pt idx="10">
                  <c:v>44026</c:v>
                </c:pt>
                <c:pt idx="11">
                  <c:v>44032</c:v>
                </c:pt>
                <c:pt idx="12">
                  <c:v>44041</c:v>
                </c:pt>
                <c:pt idx="13">
                  <c:v>44047</c:v>
                </c:pt>
                <c:pt idx="14">
                  <c:v>44055</c:v>
                </c:pt>
                <c:pt idx="15">
                  <c:v>44062</c:v>
                </c:pt>
                <c:pt idx="16">
                  <c:v>44067</c:v>
                </c:pt>
                <c:pt idx="17">
                  <c:v>44075</c:v>
                </c:pt>
                <c:pt idx="18">
                  <c:v>44084</c:v>
                </c:pt>
                <c:pt idx="19">
                  <c:v>44088</c:v>
                </c:pt>
                <c:pt idx="20">
                  <c:v>44097</c:v>
                </c:pt>
                <c:pt idx="21">
                  <c:v>44103</c:v>
                </c:pt>
                <c:pt idx="22">
                  <c:v>44109</c:v>
                </c:pt>
                <c:pt idx="23">
                  <c:v>44117</c:v>
                </c:pt>
                <c:pt idx="24">
                  <c:v>44124</c:v>
                </c:pt>
                <c:pt idx="25">
                  <c:v>44132</c:v>
                </c:pt>
                <c:pt idx="26">
                  <c:v>44138</c:v>
                </c:pt>
                <c:pt idx="27">
                  <c:v>44145</c:v>
                </c:pt>
                <c:pt idx="28">
                  <c:v>44148</c:v>
                </c:pt>
                <c:pt idx="29">
                  <c:v>44168</c:v>
                </c:pt>
                <c:pt idx="30">
                  <c:v>44246</c:v>
                </c:pt>
                <c:pt idx="31">
                  <c:v>44264</c:v>
                </c:pt>
                <c:pt idx="32">
                  <c:v>44292</c:v>
                </c:pt>
                <c:pt idx="33">
                  <c:v>44314</c:v>
                </c:pt>
                <c:pt idx="34">
                  <c:v>44320</c:v>
                </c:pt>
                <c:pt idx="35">
                  <c:v>44329</c:v>
                </c:pt>
                <c:pt idx="36">
                  <c:v>44334</c:v>
                </c:pt>
                <c:pt idx="37">
                  <c:v>44343</c:v>
                </c:pt>
                <c:pt idx="38">
                  <c:v>44349</c:v>
                </c:pt>
                <c:pt idx="39">
                  <c:v>44355</c:v>
                </c:pt>
                <c:pt idx="40">
                  <c:v>44362</c:v>
                </c:pt>
                <c:pt idx="41">
                  <c:v>44369</c:v>
                </c:pt>
                <c:pt idx="42">
                  <c:v>44378</c:v>
                </c:pt>
                <c:pt idx="43">
                  <c:v>44384</c:v>
                </c:pt>
                <c:pt idx="44">
                  <c:v>44393</c:v>
                </c:pt>
                <c:pt idx="45">
                  <c:v>44397</c:v>
                </c:pt>
                <c:pt idx="46">
                  <c:v>44399</c:v>
                </c:pt>
                <c:pt idx="47">
                  <c:v>44412</c:v>
                </c:pt>
                <c:pt idx="48">
                  <c:v>44418</c:v>
                </c:pt>
                <c:pt idx="49">
                  <c:v>44425</c:v>
                </c:pt>
                <c:pt idx="50">
                  <c:v>44432</c:v>
                </c:pt>
                <c:pt idx="51">
                  <c:v>44439</c:v>
                </c:pt>
                <c:pt idx="52">
                  <c:v>44447</c:v>
                </c:pt>
                <c:pt idx="53">
                  <c:v>44466</c:v>
                </c:pt>
                <c:pt idx="54">
                  <c:v>44484</c:v>
                </c:pt>
                <c:pt idx="55">
                  <c:v>44489</c:v>
                </c:pt>
                <c:pt idx="56">
                  <c:v>44497</c:v>
                </c:pt>
                <c:pt idx="57">
                  <c:v>44504</c:v>
                </c:pt>
                <c:pt idx="58">
                  <c:v>44508</c:v>
                </c:pt>
                <c:pt idx="59">
                  <c:v>44531</c:v>
                </c:pt>
                <c:pt idx="60">
                  <c:v>44568</c:v>
                </c:pt>
                <c:pt idx="61">
                  <c:v>44595</c:v>
                </c:pt>
                <c:pt idx="62">
                  <c:v>44621</c:v>
                </c:pt>
                <c:pt idx="63">
                  <c:v>44662</c:v>
                </c:pt>
                <c:pt idx="64">
                  <c:v>44693</c:v>
                </c:pt>
                <c:pt idx="65">
                  <c:v>44708</c:v>
                </c:pt>
                <c:pt idx="66">
                  <c:v>44719</c:v>
                </c:pt>
                <c:pt idx="67">
                  <c:v>44732</c:v>
                </c:pt>
                <c:pt idx="68">
                  <c:v>44748</c:v>
                </c:pt>
                <c:pt idx="69">
                  <c:v>44760</c:v>
                </c:pt>
                <c:pt idx="70">
                  <c:v>44775</c:v>
                </c:pt>
                <c:pt idx="71">
                  <c:v>44803</c:v>
                </c:pt>
                <c:pt idx="72">
                  <c:v>44817</c:v>
                </c:pt>
                <c:pt idx="73">
                  <c:v>44833</c:v>
                </c:pt>
                <c:pt idx="74">
                  <c:v>44882</c:v>
                </c:pt>
                <c:pt idx="75">
                  <c:v>44952</c:v>
                </c:pt>
                <c:pt idx="76">
                  <c:v>44965</c:v>
                </c:pt>
                <c:pt idx="77">
                  <c:v>44992</c:v>
                </c:pt>
              </c:numCache>
            </c:numRef>
          </c:xVal>
          <c:yVal>
            <c:numRef>
              <c:f>'PLM6'!$E$2:$E$79</c:f>
              <c:numCache>
                <c:formatCode>0.00</c:formatCode>
                <c:ptCount val="78"/>
                <c:pt idx="0">
                  <c:v>-18.499894999999999</c:v>
                </c:pt>
                <c:pt idx="1">
                  <c:v>-18.519089999999998</c:v>
                </c:pt>
                <c:pt idx="2">
                  <c:v>-18.116951</c:v>
                </c:pt>
                <c:pt idx="3">
                  <c:v>-18.019538000000001</c:v>
                </c:pt>
                <c:pt idx="4">
                  <c:v>-18.055053000000001</c:v>
                </c:pt>
                <c:pt idx="5">
                  <c:v>-18.366571</c:v>
                </c:pt>
                <c:pt idx="6">
                  <c:v>-18.315640999999999</c:v>
                </c:pt>
                <c:pt idx="7">
                  <c:v>-18.175519000000001</c:v>
                </c:pt>
                <c:pt idx="8">
                  <c:v>-18.233688772341601</c:v>
                </c:pt>
                <c:pt idx="9">
                  <c:v>-18.197163186090435</c:v>
                </c:pt>
                <c:pt idx="10">
                  <c:v>-18.194345441148073</c:v>
                </c:pt>
                <c:pt idx="11">
                  <c:v>-18.343953070202151</c:v>
                </c:pt>
                <c:pt idx="12">
                  <c:v>-18.378919016372695</c:v>
                </c:pt>
                <c:pt idx="13">
                  <c:v>-18.467212672777951</c:v>
                </c:pt>
                <c:pt idx="14" formatCode="General">
                  <c:v>-18.3</c:v>
                </c:pt>
                <c:pt idx="15" formatCode="General">
                  <c:v>-18.309999999999999</c:v>
                </c:pt>
                <c:pt idx="16" formatCode="General">
                  <c:v>-18.23</c:v>
                </c:pt>
                <c:pt idx="17" formatCode="General">
                  <c:v>-18.28</c:v>
                </c:pt>
                <c:pt idx="18" formatCode="General">
                  <c:v>-18.3</c:v>
                </c:pt>
                <c:pt idx="19" formatCode="General">
                  <c:v>-18.32</c:v>
                </c:pt>
                <c:pt idx="20" formatCode="General">
                  <c:v>-18.260000000000002</c:v>
                </c:pt>
                <c:pt idx="21" formatCode="General">
                  <c:v>-18.27</c:v>
                </c:pt>
                <c:pt idx="22" formatCode="General">
                  <c:v>-18.239999999999998</c:v>
                </c:pt>
                <c:pt idx="23" formatCode="General">
                  <c:v>-18.239999999999998</c:v>
                </c:pt>
                <c:pt idx="24" formatCode="General">
                  <c:v>-18.420000000000002</c:v>
                </c:pt>
                <c:pt idx="25" formatCode="General">
                  <c:v>-18.420000000000002</c:v>
                </c:pt>
                <c:pt idx="26" formatCode="General">
                  <c:v>-18.5</c:v>
                </c:pt>
                <c:pt idx="27" formatCode="General">
                  <c:v>-18.47</c:v>
                </c:pt>
                <c:pt idx="28" formatCode="General">
                  <c:v>-18.420000000000002</c:v>
                </c:pt>
                <c:pt idx="29" formatCode="General">
                  <c:v>-18.72</c:v>
                </c:pt>
                <c:pt idx="30" formatCode="General">
                  <c:v>-18.32</c:v>
                </c:pt>
                <c:pt idx="31" formatCode="General">
                  <c:v>-18.309999999999999</c:v>
                </c:pt>
                <c:pt idx="32" formatCode="General">
                  <c:v>-18.13</c:v>
                </c:pt>
                <c:pt idx="33" formatCode="General">
                  <c:v>-17.82</c:v>
                </c:pt>
                <c:pt idx="34" formatCode="General">
                  <c:v>-17.850000000000001</c:v>
                </c:pt>
                <c:pt idx="35" formatCode="General">
                  <c:v>-17.760000000000002</c:v>
                </c:pt>
                <c:pt idx="36" formatCode="General">
                  <c:v>-17.78</c:v>
                </c:pt>
                <c:pt idx="37" formatCode="General">
                  <c:v>-17.75</c:v>
                </c:pt>
                <c:pt idx="38" formatCode="General">
                  <c:v>-17.78</c:v>
                </c:pt>
                <c:pt idx="39" formatCode="General">
                  <c:v>-17.79</c:v>
                </c:pt>
                <c:pt idx="40" formatCode="General">
                  <c:v>-17.809999999999999</c:v>
                </c:pt>
                <c:pt idx="41" formatCode="General">
                  <c:v>-17.600000000000001</c:v>
                </c:pt>
                <c:pt idx="42" formatCode="General">
                  <c:v>-17.79</c:v>
                </c:pt>
                <c:pt idx="43" formatCode="General">
                  <c:v>-18.3</c:v>
                </c:pt>
                <c:pt idx="44" formatCode="General">
                  <c:v>-18.61</c:v>
                </c:pt>
                <c:pt idx="45" formatCode="General">
                  <c:v>-18.57</c:v>
                </c:pt>
                <c:pt idx="46" formatCode="General">
                  <c:v>-17.989999999999998</c:v>
                </c:pt>
                <c:pt idx="47" formatCode="General">
                  <c:v>-18.27</c:v>
                </c:pt>
                <c:pt idx="48" formatCode="General">
                  <c:v>-18.28</c:v>
                </c:pt>
                <c:pt idx="49" formatCode="General">
                  <c:v>-18.25</c:v>
                </c:pt>
                <c:pt idx="50" formatCode="General">
                  <c:v>-18.28</c:v>
                </c:pt>
                <c:pt idx="51" formatCode="General">
                  <c:v>-18.28</c:v>
                </c:pt>
                <c:pt idx="52" formatCode="General">
                  <c:v>-18.27</c:v>
                </c:pt>
                <c:pt idx="53" formatCode="General">
                  <c:v>-18.010000000000002</c:v>
                </c:pt>
                <c:pt idx="54" formatCode="General">
                  <c:v>-17.940000000000001</c:v>
                </c:pt>
                <c:pt idx="55" formatCode="General">
                  <c:v>-18.03</c:v>
                </c:pt>
                <c:pt idx="56" formatCode="General">
                  <c:v>-18.010000000000002</c:v>
                </c:pt>
                <c:pt idx="57" formatCode="General">
                  <c:v>-17.89</c:v>
                </c:pt>
                <c:pt idx="58" formatCode="General">
                  <c:v>-17.96</c:v>
                </c:pt>
                <c:pt idx="59" formatCode="General">
                  <c:v>-17.899999999999999</c:v>
                </c:pt>
                <c:pt idx="60" formatCode="General">
                  <c:v>-18.100000000000001</c:v>
                </c:pt>
                <c:pt idx="61" formatCode="General">
                  <c:v>-18.059999999999999</c:v>
                </c:pt>
                <c:pt idx="62" formatCode="General">
                  <c:v>-18.13</c:v>
                </c:pt>
                <c:pt idx="63" formatCode="General">
                  <c:v>-18.170000000000002</c:v>
                </c:pt>
                <c:pt idx="64" formatCode="General">
                  <c:v>-17.600000000000001</c:v>
                </c:pt>
                <c:pt idx="65" formatCode="General">
                  <c:v>-17.05</c:v>
                </c:pt>
                <c:pt idx="66" formatCode="General">
                  <c:v>-17.7</c:v>
                </c:pt>
                <c:pt idx="67" formatCode="General">
                  <c:v>-17.23</c:v>
                </c:pt>
                <c:pt idx="68" formatCode="General">
                  <c:v>-17.600000000000001</c:v>
                </c:pt>
                <c:pt idx="69" formatCode="General">
                  <c:v>-17.61</c:v>
                </c:pt>
                <c:pt idx="70" formatCode="General">
                  <c:v>-18.010000000000002</c:v>
                </c:pt>
                <c:pt idx="71" formatCode="General">
                  <c:v>-17.89</c:v>
                </c:pt>
                <c:pt idx="72" formatCode="General">
                  <c:v>-17.96</c:v>
                </c:pt>
                <c:pt idx="73" formatCode="General">
                  <c:v>-18.079999999999998</c:v>
                </c:pt>
                <c:pt idx="74" formatCode="General">
                  <c:v>-18.14</c:v>
                </c:pt>
                <c:pt idx="75" formatCode="General">
                  <c:v>-18.170000000000002</c:v>
                </c:pt>
                <c:pt idx="76" formatCode="General">
                  <c:v>-18.21</c:v>
                </c:pt>
                <c:pt idx="77" formatCode="General">
                  <c:v>-18.14</c:v>
                </c:pt>
              </c:numCache>
            </c:numRef>
          </c:yVal>
          <c:smooth val="0"/>
          <c:extLst>
            <c:ext xmlns:c16="http://schemas.microsoft.com/office/drawing/2014/chart" uri="{C3380CC4-5D6E-409C-BE32-E72D297353CC}">
              <c16:uniqueId val="{00000000-2E57-49F8-AE24-7CC20CE4D123}"/>
            </c:ext>
          </c:extLst>
        </c:ser>
        <c:dLbls>
          <c:showLegendKey val="0"/>
          <c:showVal val="0"/>
          <c:showCatName val="0"/>
          <c:showSerName val="0"/>
          <c:showPercent val="0"/>
          <c:showBubbleSize val="0"/>
        </c:dLbls>
        <c:axId val="481995855"/>
        <c:axId val="466082383"/>
      </c:scatterChart>
      <c:valAx>
        <c:axId val="481995855"/>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6082383"/>
        <c:crosses val="autoZero"/>
        <c:crossBetween val="midCat"/>
      </c:valAx>
      <c:valAx>
        <c:axId val="46608238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19958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3.2095800524934381E-2"/>
                  <c:y val="0.2469393409157187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'PLM7'!$B$2:$B$70</c:f>
              <c:numCache>
                <c:formatCode>yyyy"-"mm"-"dd</c:formatCode>
                <c:ptCount val="69"/>
                <c:pt idx="0">
                  <c:v>43984</c:v>
                </c:pt>
                <c:pt idx="1">
                  <c:v>43998</c:v>
                </c:pt>
                <c:pt idx="2">
                  <c:v>44012</c:v>
                </c:pt>
                <c:pt idx="3">
                  <c:v>44026</c:v>
                </c:pt>
                <c:pt idx="4">
                  <c:v>44032</c:v>
                </c:pt>
                <c:pt idx="5">
                  <c:v>44041</c:v>
                </c:pt>
                <c:pt idx="6">
                  <c:v>44047</c:v>
                </c:pt>
                <c:pt idx="7">
                  <c:v>44055</c:v>
                </c:pt>
                <c:pt idx="8">
                  <c:v>44062</c:v>
                </c:pt>
                <c:pt idx="9">
                  <c:v>44067</c:v>
                </c:pt>
                <c:pt idx="10">
                  <c:v>44075</c:v>
                </c:pt>
                <c:pt idx="11">
                  <c:v>44084</c:v>
                </c:pt>
                <c:pt idx="12">
                  <c:v>44088</c:v>
                </c:pt>
                <c:pt idx="13">
                  <c:v>44097</c:v>
                </c:pt>
                <c:pt idx="14">
                  <c:v>44103</c:v>
                </c:pt>
                <c:pt idx="15">
                  <c:v>44109</c:v>
                </c:pt>
                <c:pt idx="16">
                  <c:v>44117</c:v>
                </c:pt>
                <c:pt idx="17">
                  <c:v>44124</c:v>
                </c:pt>
                <c:pt idx="18">
                  <c:v>44132</c:v>
                </c:pt>
                <c:pt idx="19">
                  <c:v>44138</c:v>
                </c:pt>
                <c:pt idx="20">
                  <c:v>44145</c:v>
                </c:pt>
                <c:pt idx="21">
                  <c:v>44154</c:v>
                </c:pt>
                <c:pt idx="22">
                  <c:v>44168</c:v>
                </c:pt>
                <c:pt idx="23">
                  <c:v>44202</c:v>
                </c:pt>
                <c:pt idx="24">
                  <c:v>44246</c:v>
                </c:pt>
                <c:pt idx="25">
                  <c:v>44264</c:v>
                </c:pt>
                <c:pt idx="26">
                  <c:v>44292</c:v>
                </c:pt>
                <c:pt idx="27">
                  <c:v>44314</c:v>
                </c:pt>
                <c:pt idx="28">
                  <c:v>44320</c:v>
                </c:pt>
                <c:pt idx="29">
                  <c:v>44329</c:v>
                </c:pt>
                <c:pt idx="30">
                  <c:v>44334</c:v>
                </c:pt>
                <c:pt idx="31">
                  <c:v>44343</c:v>
                </c:pt>
                <c:pt idx="32">
                  <c:v>44349</c:v>
                </c:pt>
                <c:pt idx="33">
                  <c:v>44355</c:v>
                </c:pt>
                <c:pt idx="34">
                  <c:v>44363</c:v>
                </c:pt>
                <c:pt idx="35">
                  <c:v>44369</c:v>
                </c:pt>
                <c:pt idx="36">
                  <c:v>44378</c:v>
                </c:pt>
                <c:pt idx="37">
                  <c:v>44384</c:v>
                </c:pt>
                <c:pt idx="38">
                  <c:v>44393</c:v>
                </c:pt>
                <c:pt idx="39">
                  <c:v>44412</c:v>
                </c:pt>
                <c:pt idx="40">
                  <c:v>44418</c:v>
                </c:pt>
                <c:pt idx="41">
                  <c:v>44425</c:v>
                </c:pt>
                <c:pt idx="42">
                  <c:v>44466</c:v>
                </c:pt>
                <c:pt idx="43">
                  <c:v>44484</c:v>
                </c:pt>
                <c:pt idx="44">
                  <c:v>44489</c:v>
                </c:pt>
                <c:pt idx="45">
                  <c:v>44497</c:v>
                </c:pt>
                <c:pt idx="46">
                  <c:v>44504</c:v>
                </c:pt>
                <c:pt idx="47">
                  <c:v>44508</c:v>
                </c:pt>
                <c:pt idx="48">
                  <c:v>44531</c:v>
                </c:pt>
                <c:pt idx="49">
                  <c:v>44568</c:v>
                </c:pt>
                <c:pt idx="50">
                  <c:v>44595</c:v>
                </c:pt>
                <c:pt idx="51">
                  <c:v>44621</c:v>
                </c:pt>
                <c:pt idx="52">
                  <c:v>44662</c:v>
                </c:pt>
                <c:pt idx="53">
                  <c:v>44693</c:v>
                </c:pt>
                <c:pt idx="54">
                  <c:v>44708</c:v>
                </c:pt>
                <c:pt idx="55">
                  <c:v>44719</c:v>
                </c:pt>
                <c:pt idx="56">
                  <c:v>44732</c:v>
                </c:pt>
                <c:pt idx="57">
                  <c:v>44748</c:v>
                </c:pt>
                <c:pt idx="58">
                  <c:v>44760</c:v>
                </c:pt>
                <c:pt idx="59">
                  <c:v>44775</c:v>
                </c:pt>
                <c:pt idx="60">
                  <c:v>44803</c:v>
                </c:pt>
                <c:pt idx="61">
                  <c:v>44817</c:v>
                </c:pt>
                <c:pt idx="62">
                  <c:v>44833</c:v>
                </c:pt>
                <c:pt idx="63">
                  <c:v>44854</c:v>
                </c:pt>
                <c:pt idx="64">
                  <c:v>44882</c:v>
                </c:pt>
                <c:pt idx="65">
                  <c:v>44910</c:v>
                </c:pt>
                <c:pt idx="66">
                  <c:v>44952</c:v>
                </c:pt>
                <c:pt idx="67">
                  <c:v>44965</c:v>
                </c:pt>
                <c:pt idx="68">
                  <c:v>44992</c:v>
                </c:pt>
              </c:numCache>
            </c:numRef>
          </c:xVal>
          <c:yVal>
            <c:numRef>
              <c:f>'PLM7'!$E$2:$E$70</c:f>
              <c:numCache>
                <c:formatCode>0.00</c:formatCode>
                <c:ptCount val="69"/>
                <c:pt idx="0">
                  <c:v>-17.926269733333331</c:v>
                </c:pt>
                <c:pt idx="1">
                  <c:v>-17.925244533333331</c:v>
                </c:pt>
                <c:pt idx="2">
                  <c:v>-17.950532800000001</c:v>
                </c:pt>
                <c:pt idx="3">
                  <c:v>-17.958197867143937</c:v>
                </c:pt>
                <c:pt idx="4">
                  <c:v>-17.902365942730523</c:v>
                </c:pt>
                <c:pt idx="5">
                  <c:v>-18.031851659475361</c:v>
                </c:pt>
                <c:pt idx="6">
                  <c:v>-18.019462628635889</c:v>
                </c:pt>
                <c:pt idx="7" formatCode="General">
                  <c:v>-17.79</c:v>
                </c:pt>
                <c:pt idx="8" formatCode="General">
                  <c:v>-17.91</c:v>
                </c:pt>
                <c:pt idx="9" formatCode="General">
                  <c:v>-17.73</c:v>
                </c:pt>
                <c:pt idx="10" formatCode="General">
                  <c:v>-17.809999999999999</c:v>
                </c:pt>
                <c:pt idx="11" formatCode="General">
                  <c:v>-17.84</c:v>
                </c:pt>
                <c:pt idx="12" formatCode="General">
                  <c:v>-17.920000000000002</c:v>
                </c:pt>
                <c:pt idx="13" formatCode="General">
                  <c:v>-17.86</c:v>
                </c:pt>
                <c:pt idx="14" formatCode="General">
                  <c:v>-17.84</c:v>
                </c:pt>
                <c:pt idx="15" formatCode="General">
                  <c:v>-17.850000000000001</c:v>
                </c:pt>
                <c:pt idx="16" formatCode="General">
                  <c:v>-17.8</c:v>
                </c:pt>
                <c:pt idx="17" formatCode="General">
                  <c:v>-18.059999999999999</c:v>
                </c:pt>
                <c:pt idx="18" formatCode="General">
                  <c:v>-18.059999999999999</c:v>
                </c:pt>
                <c:pt idx="19" formatCode="General">
                  <c:v>-18.12</c:v>
                </c:pt>
                <c:pt idx="20" formatCode="General">
                  <c:v>-18.059999999999999</c:v>
                </c:pt>
                <c:pt idx="21" formatCode="General">
                  <c:v>-18.05</c:v>
                </c:pt>
                <c:pt idx="22" formatCode="General">
                  <c:v>-18.25</c:v>
                </c:pt>
                <c:pt idx="23" formatCode="General">
                  <c:v>-18.3</c:v>
                </c:pt>
                <c:pt idx="24" formatCode="General">
                  <c:v>-17.98</c:v>
                </c:pt>
                <c:pt idx="25" formatCode="General">
                  <c:v>-17.95</c:v>
                </c:pt>
                <c:pt idx="26" formatCode="General">
                  <c:v>-17.79</c:v>
                </c:pt>
                <c:pt idx="27" formatCode="General">
                  <c:v>-17.79</c:v>
                </c:pt>
                <c:pt idx="28" formatCode="General">
                  <c:v>-17.760000000000002</c:v>
                </c:pt>
                <c:pt idx="29" formatCode="General">
                  <c:v>-17.760000000000002</c:v>
                </c:pt>
                <c:pt idx="30" formatCode="General">
                  <c:v>-17.7</c:v>
                </c:pt>
                <c:pt idx="31" formatCode="General">
                  <c:v>-17.79</c:v>
                </c:pt>
                <c:pt idx="32" formatCode="General">
                  <c:v>-17.84</c:v>
                </c:pt>
                <c:pt idx="33" formatCode="General">
                  <c:v>-17.86</c:v>
                </c:pt>
                <c:pt idx="34" formatCode="General">
                  <c:v>-18.03</c:v>
                </c:pt>
                <c:pt idx="35" formatCode="General">
                  <c:v>-17.829999999999998</c:v>
                </c:pt>
                <c:pt idx="36" formatCode="General">
                  <c:v>-17.97</c:v>
                </c:pt>
                <c:pt idx="37" formatCode="General">
                  <c:v>-17.88</c:v>
                </c:pt>
                <c:pt idx="38" formatCode="General">
                  <c:v>-18.43</c:v>
                </c:pt>
                <c:pt idx="39" formatCode="General">
                  <c:v>-17.64</c:v>
                </c:pt>
                <c:pt idx="40" formatCode="General">
                  <c:v>-17.690000000000001</c:v>
                </c:pt>
                <c:pt idx="41" formatCode="General">
                  <c:v>-17.690000000000001</c:v>
                </c:pt>
                <c:pt idx="42" formatCode="General">
                  <c:v>-17.420000000000002</c:v>
                </c:pt>
                <c:pt idx="43" formatCode="General">
                  <c:v>-17.57</c:v>
                </c:pt>
                <c:pt idx="44" formatCode="General">
                  <c:v>-17.55</c:v>
                </c:pt>
                <c:pt idx="45" formatCode="General">
                  <c:v>-17.71</c:v>
                </c:pt>
                <c:pt idx="46" formatCode="General">
                  <c:v>-17.61</c:v>
                </c:pt>
                <c:pt idx="47" formatCode="General">
                  <c:v>-17.54</c:v>
                </c:pt>
                <c:pt idx="48" formatCode="General">
                  <c:v>-17.57</c:v>
                </c:pt>
                <c:pt idx="49" formatCode="General">
                  <c:v>-17.690000000000001</c:v>
                </c:pt>
                <c:pt idx="50" formatCode="General">
                  <c:v>-17.72</c:v>
                </c:pt>
                <c:pt idx="51" formatCode="General">
                  <c:v>-17.72</c:v>
                </c:pt>
                <c:pt idx="52" formatCode="General">
                  <c:v>-17.72</c:v>
                </c:pt>
                <c:pt idx="53" formatCode="General">
                  <c:v>-17.489999999999998</c:v>
                </c:pt>
                <c:pt idx="54" formatCode="General">
                  <c:v>-17.91</c:v>
                </c:pt>
                <c:pt idx="55" formatCode="General">
                  <c:v>-17.77</c:v>
                </c:pt>
                <c:pt idx="56" formatCode="General">
                  <c:v>-17.350000000000001</c:v>
                </c:pt>
                <c:pt idx="57" formatCode="General">
                  <c:v>-17.649999999999999</c:v>
                </c:pt>
                <c:pt idx="58" formatCode="General">
                  <c:v>-17.63</c:v>
                </c:pt>
                <c:pt idx="59" formatCode="General">
                  <c:v>-17.829999999999998</c:v>
                </c:pt>
                <c:pt idx="60" formatCode="General">
                  <c:v>-17.760000000000002</c:v>
                </c:pt>
                <c:pt idx="61" formatCode="General">
                  <c:v>-17.72</c:v>
                </c:pt>
                <c:pt idx="62" formatCode="General">
                  <c:v>-17.760000000000002</c:v>
                </c:pt>
                <c:pt idx="63" formatCode="General">
                  <c:v>-17.68</c:v>
                </c:pt>
                <c:pt idx="64" formatCode="General">
                  <c:v>-17.72</c:v>
                </c:pt>
                <c:pt idx="65" formatCode="General">
                  <c:v>-17.7</c:v>
                </c:pt>
                <c:pt idx="66" formatCode="General">
                  <c:v>-17.03</c:v>
                </c:pt>
                <c:pt idx="67" formatCode="General">
                  <c:v>-17.71</c:v>
                </c:pt>
                <c:pt idx="68" formatCode="General">
                  <c:v>-17.66</c:v>
                </c:pt>
              </c:numCache>
            </c:numRef>
          </c:yVal>
          <c:smooth val="0"/>
          <c:extLst>
            <c:ext xmlns:c16="http://schemas.microsoft.com/office/drawing/2014/chart" uri="{C3380CC4-5D6E-409C-BE32-E72D297353CC}">
              <c16:uniqueId val="{00000000-D384-41A9-88BA-32B53C9E0672}"/>
            </c:ext>
          </c:extLst>
        </c:ser>
        <c:dLbls>
          <c:showLegendKey val="0"/>
          <c:showVal val="0"/>
          <c:showCatName val="0"/>
          <c:showSerName val="0"/>
          <c:showPercent val="0"/>
          <c:showBubbleSize val="0"/>
        </c:dLbls>
        <c:axId val="618171663"/>
        <c:axId val="787708495"/>
      </c:scatterChart>
      <c:valAx>
        <c:axId val="618171663"/>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708495"/>
        <c:crosses val="autoZero"/>
        <c:crossBetween val="midCat"/>
      </c:valAx>
      <c:valAx>
        <c:axId val="78770849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17166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9290419947506563"/>
                  <c:y val="-0.1757356372120151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'PLM8'!$B$2:$B$67</c:f>
              <c:numCache>
                <c:formatCode>yyyy"-"mm"-"dd</c:formatCode>
                <c:ptCount val="66"/>
                <c:pt idx="0">
                  <c:v>43985</c:v>
                </c:pt>
                <c:pt idx="1">
                  <c:v>43998</c:v>
                </c:pt>
                <c:pt idx="2">
                  <c:v>44012</c:v>
                </c:pt>
                <c:pt idx="3">
                  <c:v>44026</c:v>
                </c:pt>
                <c:pt idx="4">
                  <c:v>44032</c:v>
                </c:pt>
                <c:pt idx="5">
                  <c:v>44041</c:v>
                </c:pt>
                <c:pt idx="6">
                  <c:v>44047</c:v>
                </c:pt>
                <c:pt idx="7">
                  <c:v>44055</c:v>
                </c:pt>
                <c:pt idx="8">
                  <c:v>44062</c:v>
                </c:pt>
                <c:pt idx="9">
                  <c:v>44067</c:v>
                </c:pt>
                <c:pt idx="10">
                  <c:v>44075</c:v>
                </c:pt>
                <c:pt idx="11">
                  <c:v>44084</c:v>
                </c:pt>
                <c:pt idx="12">
                  <c:v>44088</c:v>
                </c:pt>
                <c:pt idx="13">
                  <c:v>44097</c:v>
                </c:pt>
                <c:pt idx="14">
                  <c:v>44103</c:v>
                </c:pt>
                <c:pt idx="15">
                  <c:v>44109</c:v>
                </c:pt>
                <c:pt idx="16">
                  <c:v>44117</c:v>
                </c:pt>
                <c:pt idx="17">
                  <c:v>44124</c:v>
                </c:pt>
                <c:pt idx="18">
                  <c:v>44132</c:v>
                </c:pt>
                <c:pt idx="19">
                  <c:v>44138</c:v>
                </c:pt>
                <c:pt idx="20">
                  <c:v>44154</c:v>
                </c:pt>
                <c:pt idx="21">
                  <c:v>44168</c:v>
                </c:pt>
                <c:pt idx="22">
                  <c:v>44246</c:v>
                </c:pt>
                <c:pt idx="23">
                  <c:v>44264</c:v>
                </c:pt>
                <c:pt idx="24">
                  <c:v>44320</c:v>
                </c:pt>
                <c:pt idx="25">
                  <c:v>44329</c:v>
                </c:pt>
                <c:pt idx="26">
                  <c:v>44334</c:v>
                </c:pt>
                <c:pt idx="27">
                  <c:v>44314</c:v>
                </c:pt>
                <c:pt idx="28">
                  <c:v>44349</c:v>
                </c:pt>
                <c:pt idx="29">
                  <c:v>44355</c:v>
                </c:pt>
                <c:pt idx="30">
                  <c:v>44369</c:v>
                </c:pt>
                <c:pt idx="31">
                  <c:v>44378</c:v>
                </c:pt>
                <c:pt idx="32">
                  <c:v>44397</c:v>
                </c:pt>
                <c:pt idx="33">
                  <c:v>44412</c:v>
                </c:pt>
                <c:pt idx="34">
                  <c:v>44418</c:v>
                </c:pt>
                <c:pt idx="35">
                  <c:v>44425</c:v>
                </c:pt>
                <c:pt idx="36">
                  <c:v>44432</c:v>
                </c:pt>
                <c:pt idx="37">
                  <c:v>44439</c:v>
                </c:pt>
                <c:pt idx="38">
                  <c:v>44447</c:v>
                </c:pt>
                <c:pt idx="39">
                  <c:v>44466</c:v>
                </c:pt>
                <c:pt idx="40">
                  <c:v>44484</c:v>
                </c:pt>
                <c:pt idx="41">
                  <c:v>44489</c:v>
                </c:pt>
                <c:pt idx="42">
                  <c:v>44497</c:v>
                </c:pt>
                <c:pt idx="43">
                  <c:v>44504</c:v>
                </c:pt>
                <c:pt idx="44">
                  <c:v>44508</c:v>
                </c:pt>
                <c:pt idx="45">
                  <c:v>44531</c:v>
                </c:pt>
                <c:pt idx="46">
                  <c:v>44568</c:v>
                </c:pt>
                <c:pt idx="47">
                  <c:v>44595</c:v>
                </c:pt>
                <c:pt idx="48">
                  <c:v>44622</c:v>
                </c:pt>
                <c:pt idx="49">
                  <c:v>44662</c:v>
                </c:pt>
                <c:pt idx="50">
                  <c:v>44693</c:v>
                </c:pt>
                <c:pt idx="51">
                  <c:v>44708</c:v>
                </c:pt>
                <c:pt idx="52">
                  <c:v>44719</c:v>
                </c:pt>
                <c:pt idx="53">
                  <c:v>44732</c:v>
                </c:pt>
                <c:pt idx="54">
                  <c:v>44747</c:v>
                </c:pt>
                <c:pt idx="55">
                  <c:v>44760</c:v>
                </c:pt>
                <c:pt idx="56">
                  <c:v>44775</c:v>
                </c:pt>
                <c:pt idx="57">
                  <c:v>44803</c:v>
                </c:pt>
                <c:pt idx="58">
                  <c:v>44817</c:v>
                </c:pt>
                <c:pt idx="59">
                  <c:v>44832</c:v>
                </c:pt>
                <c:pt idx="60">
                  <c:v>44854</c:v>
                </c:pt>
                <c:pt idx="61">
                  <c:v>44882</c:v>
                </c:pt>
                <c:pt idx="62">
                  <c:v>44910</c:v>
                </c:pt>
                <c:pt idx="63">
                  <c:v>44952</c:v>
                </c:pt>
                <c:pt idx="64">
                  <c:v>44965</c:v>
                </c:pt>
                <c:pt idx="65">
                  <c:v>44992</c:v>
                </c:pt>
              </c:numCache>
            </c:numRef>
          </c:xVal>
          <c:yVal>
            <c:numRef>
              <c:f>'PLM8'!$E$2:$E$67</c:f>
              <c:numCache>
                <c:formatCode>0.00</c:formatCode>
                <c:ptCount val="66"/>
                <c:pt idx="0">
                  <c:v>-18.476802133333333</c:v>
                </c:pt>
                <c:pt idx="1">
                  <c:v>-18.4364776</c:v>
                </c:pt>
                <c:pt idx="2">
                  <c:v>-18.465183199999998</c:v>
                </c:pt>
                <c:pt idx="3">
                  <c:v>-18.542082981480739</c:v>
                </c:pt>
                <c:pt idx="4">
                  <c:v>-18.53967986853716</c:v>
                </c:pt>
                <c:pt idx="5">
                  <c:v>-18.615008575891093</c:v>
                </c:pt>
                <c:pt idx="6">
                  <c:v>-18.650954214664779</c:v>
                </c:pt>
                <c:pt idx="7" formatCode="General">
                  <c:v>-18.28</c:v>
                </c:pt>
                <c:pt idx="8" formatCode="General">
                  <c:v>-18.46</c:v>
                </c:pt>
                <c:pt idx="9" formatCode="General">
                  <c:v>-18.350000000000001</c:v>
                </c:pt>
                <c:pt idx="10" formatCode="General">
                  <c:v>-18.440000000000001</c:v>
                </c:pt>
                <c:pt idx="11" formatCode="General">
                  <c:v>-18.399999999999999</c:v>
                </c:pt>
                <c:pt idx="12" formatCode="General">
                  <c:v>-18.489999999999998</c:v>
                </c:pt>
                <c:pt idx="13" formatCode="General">
                  <c:v>-18.440000000000001</c:v>
                </c:pt>
                <c:pt idx="14" formatCode="General">
                  <c:v>-18.43</c:v>
                </c:pt>
                <c:pt idx="15" formatCode="General">
                  <c:v>-18.43</c:v>
                </c:pt>
                <c:pt idx="16" formatCode="General">
                  <c:v>-18.37</c:v>
                </c:pt>
                <c:pt idx="17" formatCode="General">
                  <c:v>-18.66</c:v>
                </c:pt>
                <c:pt idx="18" formatCode="General">
                  <c:v>-18.68</c:v>
                </c:pt>
                <c:pt idx="19" formatCode="General">
                  <c:v>-18.68</c:v>
                </c:pt>
                <c:pt idx="20" formatCode="General">
                  <c:v>-18.59</c:v>
                </c:pt>
                <c:pt idx="21" formatCode="General">
                  <c:v>-18.920000000000002</c:v>
                </c:pt>
                <c:pt idx="22" formatCode="General">
                  <c:v>-18.55</c:v>
                </c:pt>
                <c:pt idx="23" formatCode="General">
                  <c:v>-18.57</c:v>
                </c:pt>
                <c:pt idx="24" formatCode="General">
                  <c:v>-18.350000000000001</c:v>
                </c:pt>
                <c:pt idx="25" formatCode="General">
                  <c:v>-18.38</c:v>
                </c:pt>
                <c:pt idx="26" formatCode="General">
                  <c:v>-18.37</c:v>
                </c:pt>
                <c:pt idx="27" formatCode="General">
                  <c:v>-18.36</c:v>
                </c:pt>
                <c:pt idx="28" formatCode="General">
                  <c:v>-18.53</c:v>
                </c:pt>
                <c:pt idx="29" formatCode="General">
                  <c:v>-18.54</c:v>
                </c:pt>
                <c:pt idx="30" formatCode="General">
                  <c:v>-18.239999999999998</c:v>
                </c:pt>
                <c:pt idx="31" formatCode="General">
                  <c:v>-18.45</c:v>
                </c:pt>
                <c:pt idx="32" formatCode="General">
                  <c:v>-18.78</c:v>
                </c:pt>
                <c:pt idx="33" formatCode="General">
                  <c:v>-18.3</c:v>
                </c:pt>
                <c:pt idx="34" formatCode="General">
                  <c:v>-18.32</c:v>
                </c:pt>
                <c:pt idx="35" formatCode="General">
                  <c:v>-18.27</c:v>
                </c:pt>
                <c:pt idx="36" formatCode="General">
                  <c:v>-18.420000000000002</c:v>
                </c:pt>
                <c:pt idx="37" formatCode="General">
                  <c:v>-18.43</c:v>
                </c:pt>
                <c:pt idx="38" formatCode="General">
                  <c:v>-18.440000000000001</c:v>
                </c:pt>
                <c:pt idx="39" formatCode="General">
                  <c:v>-18.190000000000001</c:v>
                </c:pt>
                <c:pt idx="40" formatCode="General">
                  <c:v>-18.170000000000002</c:v>
                </c:pt>
                <c:pt idx="41" formatCode="General">
                  <c:v>-18.329999999999998</c:v>
                </c:pt>
                <c:pt idx="42" formatCode="General">
                  <c:v>-18.149999999999999</c:v>
                </c:pt>
                <c:pt idx="43" formatCode="General">
                  <c:v>-18.2</c:v>
                </c:pt>
                <c:pt idx="44" formatCode="General">
                  <c:v>-18.21</c:v>
                </c:pt>
                <c:pt idx="45" formatCode="General">
                  <c:v>-18.23</c:v>
                </c:pt>
                <c:pt idx="46" formatCode="General">
                  <c:v>-18.309999999999999</c:v>
                </c:pt>
                <c:pt idx="47" formatCode="General">
                  <c:v>-18.309999999999999</c:v>
                </c:pt>
                <c:pt idx="48" formatCode="General">
                  <c:v>-18.29</c:v>
                </c:pt>
                <c:pt idx="49" formatCode="General">
                  <c:v>-18.34</c:v>
                </c:pt>
                <c:pt idx="50" formatCode="General">
                  <c:v>-17.98</c:v>
                </c:pt>
                <c:pt idx="51" formatCode="General">
                  <c:v>-18.37</c:v>
                </c:pt>
                <c:pt idx="52" formatCode="General">
                  <c:v>-18.3</c:v>
                </c:pt>
                <c:pt idx="53" formatCode="General">
                  <c:v>-17.66</c:v>
                </c:pt>
                <c:pt idx="54" formatCode="General">
                  <c:v>-18.309999999999999</c:v>
                </c:pt>
                <c:pt idx="55" formatCode="General">
                  <c:v>-18.32</c:v>
                </c:pt>
                <c:pt idx="56" formatCode="General">
                  <c:v>-18.25</c:v>
                </c:pt>
                <c:pt idx="57" formatCode="General">
                  <c:v>-18.34</c:v>
                </c:pt>
                <c:pt idx="58" formatCode="General">
                  <c:v>-18.309999999999999</c:v>
                </c:pt>
                <c:pt idx="59" formatCode="General">
                  <c:v>-18.29</c:v>
                </c:pt>
                <c:pt idx="60" formatCode="General">
                  <c:v>-18.399999999999999</c:v>
                </c:pt>
                <c:pt idx="61" formatCode="General">
                  <c:v>-18.329999999999998</c:v>
                </c:pt>
                <c:pt idx="62" formatCode="General">
                  <c:v>-18.48</c:v>
                </c:pt>
                <c:pt idx="63" formatCode="General">
                  <c:v>-18.39</c:v>
                </c:pt>
                <c:pt idx="64" formatCode="General">
                  <c:v>-18.32</c:v>
                </c:pt>
                <c:pt idx="65" formatCode="General">
                  <c:v>-18.21</c:v>
                </c:pt>
              </c:numCache>
            </c:numRef>
          </c:yVal>
          <c:smooth val="0"/>
          <c:extLst>
            <c:ext xmlns:c16="http://schemas.microsoft.com/office/drawing/2014/chart" uri="{C3380CC4-5D6E-409C-BE32-E72D297353CC}">
              <c16:uniqueId val="{00000000-B63D-4285-A041-1A7A0D65295B}"/>
            </c:ext>
          </c:extLst>
        </c:ser>
        <c:dLbls>
          <c:showLegendKey val="0"/>
          <c:showVal val="0"/>
          <c:showCatName val="0"/>
          <c:showSerName val="0"/>
          <c:showPercent val="0"/>
          <c:showBubbleSize val="0"/>
        </c:dLbls>
        <c:axId val="618149663"/>
        <c:axId val="787701839"/>
      </c:scatterChart>
      <c:valAx>
        <c:axId val="618149663"/>
        <c:scaling>
          <c:orientation val="minMax"/>
        </c:scaling>
        <c:delete val="0"/>
        <c:axPos val="b"/>
        <c:majorGridlines>
          <c:spPr>
            <a:ln w="9525" cap="flat" cmpd="sng" algn="ctr">
              <a:solidFill>
                <a:schemeClr val="tx1">
                  <a:lumMod val="15000"/>
                  <a:lumOff val="85000"/>
                </a:schemeClr>
              </a:solidFill>
              <a:round/>
            </a:ln>
            <a:effectLst/>
          </c:spPr>
        </c:majorGridlines>
        <c:numFmt formatCode="yyyy&quot;-&quot;mm&quot;-&quot;dd"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7701839"/>
        <c:crosses val="autoZero"/>
        <c:crossBetween val="midCat"/>
      </c:valAx>
      <c:valAx>
        <c:axId val="78770183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14966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728662</xdr:colOff>
      <xdr:row>190</xdr:row>
      <xdr:rowOff>23812</xdr:rowOff>
    </xdr:from>
    <xdr:to>
      <xdr:col>8</xdr:col>
      <xdr:colOff>576262</xdr:colOff>
      <xdr:row>205</xdr:row>
      <xdr:rowOff>2380</xdr:rowOff>
    </xdr:to>
    <xdr:graphicFrame macro="">
      <xdr:nvGraphicFramePr>
        <xdr:cNvPr id="2" name="Chart 1">
          <a:extLst>
            <a:ext uri="{FF2B5EF4-FFF2-40B4-BE49-F238E27FC236}">
              <a16:creationId xmlns:a16="http://schemas.microsoft.com/office/drawing/2014/main" id="{291778A0-0627-4CAB-9873-B70BB91980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271462</xdr:colOff>
      <xdr:row>14</xdr:row>
      <xdr:rowOff>54768</xdr:rowOff>
    </xdr:from>
    <xdr:to>
      <xdr:col>9</xdr:col>
      <xdr:colOff>176212</xdr:colOff>
      <xdr:row>27</xdr:row>
      <xdr:rowOff>197643</xdr:rowOff>
    </xdr:to>
    <xdr:graphicFrame macro="">
      <xdr:nvGraphicFramePr>
        <xdr:cNvPr id="2" name="Chart 1">
          <a:extLst>
            <a:ext uri="{FF2B5EF4-FFF2-40B4-BE49-F238E27FC236}">
              <a16:creationId xmlns:a16="http://schemas.microsoft.com/office/drawing/2014/main" id="{629737B3-4569-4C22-ABD8-D9A6327322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1381125</xdr:colOff>
      <xdr:row>1588</xdr:row>
      <xdr:rowOff>4763</xdr:rowOff>
    </xdr:from>
    <xdr:to>
      <xdr:col>7</xdr:col>
      <xdr:colOff>80962</xdr:colOff>
      <xdr:row>1602</xdr:row>
      <xdr:rowOff>30956</xdr:rowOff>
    </xdr:to>
    <xdr:graphicFrame macro="">
      <xdr:nvGraphicFramePr>
        <xdr:cNvPr id="3" name="Chart 2">
          <a:extLst>
            <a:ext uri="{FF2B5EF4-FFF2-40B4-BE49-F238E27FC236}">
              <a16:creationId xmlns:a16="http://schemas.microsoft.com/office/drawing/2014/main" id="{155AB817-A1A9-44A5-89E9-253C56D603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752475</xdr:colOff>
      <xdr:row>1015</xdr:row>
      <xdr:rowOff>71438</xdr:rowOff>
    </xdr:from>
    <xdr:to>
      <xdr:col>6</xdr:col>
      <xdr:colOff>766762</xdr:colOff>
      <xdr:row>1030</xdr:row>
      <xdr:rowOff>97631</xdr:rowOff>
    </xdr:to>
    <xdr:graphicFrame macro="">
      <xdr:nvGraphicFramePr>
        <xdr:cNvPr id="2" name="Chart 1">
          <a:extLst>
            <a:ext uri="{FF2B5EF4-FFF2-40B4-BE49-F238E27FC236}">
              <a16:creationId xmlns:a16="http://schemas.microsoft.com/office/drawing/2014/main" id="{B43E8A6A-6577-4806-959C-C472639F53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842962</xdr:colOff>
      <xdr:row>37</xdr:row>
      <xdr:rowOff>154781</xdr:rowOff>
    </xdr:from>
    <xdr:to>
      <xdr:col>7</xdr:col>
      <xdr:colOff>147637</xdr:colOff>
      <xdr:row>51</xdr:row>
      <xdr:rowOff>97631</xdr:rowOff>
    </xdr:to>
    <xdr:graphicFrame macro="">
      <xdr:nvGraphicFramePr>
        <xdr:cNvPr id="2" name="Chart 1">
          <a:extLst>
            <a:ext uri="{FF2B5EF4-FFF2-40B4-BE49-F238E27FC236}">
              <a16:creationId xmlns:a16="http://schemas.microsoft.com/office/drawing/2014/main" id="{0CD85E56-6828-4061-84AF-8AFB4CEB0F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623887</xdr:colOff>
      <xdr:row>22</xdr:row>
      <xdr:rowOff>154781</xdr:rowOff>
    </xdr:from>
    <xdr:to>
      <xdr:col>5</xdr:col>
      <xdr:colOff>190499</xdr:colOff>
      <xdr:row>36</xdr:row>
      <xdr:rowOff>97631</xdr:rowOff>
    </xdr:to>
    <xdr:graphicFrame macro="">
      <xdr:nvGraphicFramePr>
        <xdr:cNvPr id="2" name="Chart 1">
          <a:extLst>
            <a:ext uri="{FF2B5EF4-FFF2-40B4-BE49-F238E27FC236}">
              <a16:creationId xmlns:a16="http://schemas.microsoft.com/office/drawing/2014/main" id="{F425471A-1FD6-4FB8-924A-C1AB69E6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138112</xdr:colOff>
      <xdr:row>16</xdr:row>
      <xdr:rowOff>173831</xdr:rowOff>
    </xdr:from>
    <xdr:to>
      <xdr:col>7</xdr:col>
      <xdr:colOff>423862</xdr:colOff>
      <xdr:row>30</xdr:row>
      <xdr:rowOff>164306</xdr:rowOff>
    </xdr:to>
    <xdr:graphicFrame macro="">
      <xdr:nvGraphicFramePr>
        <xdr:cNvPr id="2" name="Chart 1">
          <a:extLst>
            <a:ext uri="{FF2B5EF4-FFF2-40B4-BE49-F238E27FC236}">
              <a16:creationId xmlns:a16="http://schemas.microsoft.com/office/drawing/2014/main" id="{DFF48A9B-3CCD-430B-9CB6-FAA5274F63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438150</xdr:colOff>
      <xdr:row>138</xdr:row>
      <xdr:rowOff>121443</xdr:rowOff>
    </xdr:from>
    <xdr:to>
      <xdr:col>5</xdr:col>
      <xdr:colOff>1543049</xdr:colOff>
      <xdr:row>152</xdr:row>
      <xdr:rowOff>64293</xdr:rowOff>
    </xdr:to>
    <xdr:graphicFrame macro="">
      <xdr:nvGraphicFramePr>
        <xdr:cNvPr id="3" name="Chart 2">
          <a:extLst>
            <a:ext uri="{FF2B5EF4-FFF2-40B4-BE49-F238E27FC236}">
              <a16:creationId xmlns:a16="http://schemas.microsoft.com/office/drawing/2014/main" id="{52C86D4C-8424-43AD-A949-A487A06F63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523874</xdr:colOff>
      <xdr:row>107</xdr:row>
      <xdr:rowOff>54768</xdr:rowOff>
    </xdr:from>
    <xdr:to>
      <xdr:col>6</xdr:col>
      <xdr:colOff>490537</xdr:colOff>
      <xdr:row>120</xdr:row>
      <xdr:rowOff>197643</xdr:rowOff>
    </xdr:to>
    <xdr:graphicFrame macro="">
      <xdr:nvGraphicFramePr>
        <xdr:cNvPr id="2" name="Chart 1">
          <a:extLst>
            <a:ext uri="{FF2B5EF4-FFF2-40B4-BE49-F238E27FC236}">
              <a16:creationId xmlns:a16="http://schemas.microsoft.com/office/drawing/2014/main" id="{568696D9-2533-4F0C-8A2D-096FA6FDBA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476249</xdr:colOff>
      <xdr:row>90</xdr:row>
      <xdr:rowOff>159544</xdr:rowOff>
    </xdr:from>
    <xdr:to>
      <xdr:col>9</xdr:col>
      <xdr:colOff>533399</xdr:colOff>
      <xdr:row>104</xdr:row>
      <xdr:rowOff>102394</xdr:rowOff>
    </xdr:to>
    <xdr:graphicFrame macro="">
      <xdr:nvGraphicFramePr>
        <xdr:cNvPr id="2" name="Chart 1">
          <a:extLst>
            <a:ext uri="{FF2B5EF4-FFF2-40B4-BE49-F238E27FC236}">
              <a16:creationId xmlns:a16="http://schemas.microsoft.com/office/drawing/2014/main" id="{6407CEC0-0C99-43AC-91EC-CB5708CBFE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114299</xdr:colOff>
      <xdr:row>2</xdr:row>
      <xdr:rowOff>154781</xdr:rowOff>
    </xdr:from>
    <xdr:to>
      <xdr:col>5</xdr:col>
      <xdr:colOff>495299</xdr:colOff>
      <xdr:row>16</xdr:row>
      <xdr:rowOff>97631</xdr:rowOff>
    </xdr:to>
    <xdr:graphicFrame macro="">
      <xdr:nvGraphicFramePr>
        <xdr:cNvPr id="2" name="Chart 1">
          <a:extLst>
            <a:ext uri="{FF2B5EF4-FFF2-40B4-BE49-F238E27FC236}">
              <a16:creationId xmlns:a16="http://schemas.microsoft.com/office/drawing/2014/main" id="{952B0FF1-4AE2-4711-A5D4-34EF3FEBE0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704849</xdr:colOff>
      <xdr:row>43</xdr:row>
      <xdr:rowOff>64292</xdr:rowOff>
    </xdr:from>
    <xdr:to>
      <xdr:col>5</xdr:col>
      <xdr:colOff>195261</xdr:colOff>
      <xdr:row>57</xdr:row>
      <xdr:rowOff>7142</xdr:rowOff>
    </xdr:to>
    <xdr:graphicFrame macro="">
      <xdr:nvGraphicFramePr>
        <xdr:cNvPr id="2" name="Chart 1">
          <a:extLst>
            <a:ext uri="{FF2B5EF4-FFF2-40B4-BE49-F238E27FC236}">
              <a16:creationId xmlns:a16="http://schemas.microsoft.com/office/drawing/2014/main" id="{28B865CF-1E85-4144-8DE6-179D31E4C3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361948</xdr:colOff>
      <xdr:row>63</xdr:row>
      <xdr:rowOff>54768</xdr:rowOff>
    </xdr:from>
    <xdr:to>
      <xdr:col>9</xdr:col>
      <xdr:colOff>471486</xdr:colOff>
      <xdr:row>76</xdr:row>
      <xdr:rowOff>197643</xdr:rowOff>
    </xdr:to>
    <xdr:graphicFrame macro="">
      <xdr:nvGraphicFramePr>
        <xdr:cNvPr id="2" name="Chart 1">
          <a:extLst>
            <a:ext uri="{FF2B5EF4-FFF2-40B4-BE49-F238E27FC236}">
              <a16:creationId xmlns:a16="http://schemas.microsoft.com/office/drawing/2014/main" id="{C432A99B-FE45-4C3D-8EAF-7ABB84AADD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257173</xdr:colOff>
      <xdr:row>60</xdr:row>
      <xdr:rowOff>185744</xdr:rowOff>
    </xdr:from>
    <xdr:to>
      <xdr:col>14</xdr:col>
      <xdr:colOff>161923</xdr:colOff>
      <xdr:row>74</xdr:row>
      <xdr:rowOff>128594</xdr:rowOff>
    </xdr:to>
    <xdr:graphicFrame macro="">
      <xdr:nvGraphicFramePr>
        <xdr:cNvPr id="2" name="Chart 1">
          <a:extLst>
            <a:ext uri="{FF2B5EF4-FFF2-40B4-BE49-F238E27FC236}">
              <a16:creationId xmlns:a16="http://schemas.microsoft.com/office/drawing/2014/main" id="{377535E5-FCB6-4F31-88AC-13037736C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166687</xdr:colOff>
      <xdr:row>50</xdr:row>
      <xdr:rowOff>154781</xdr:rowOff>
    </xdr:from>
    <xdr:to>
      <xdr:col>7</xdr:col>
      <xdr:colOff>871537</xdr:colOff>
      <xdr:row>64</xdr:row>
      <xdr:rowOff>97631</xdr:rowOff>
    </xdr:to>
    <xdr:graphicFrame macro="">
      <xdr:nvGraphicFramePr>
        <xdr:cNvPr id="2" name="Chart 1">
          <a:extLst>
            <a:ext uri="{FF2B5EF4-FFF2-40B4-BE49-F238E27FC236}">
              <a16:creationId xmlns:a16="http://schemas.microsoft.com/office/drawing/2014/main" id="{06480ED4-2874-4B6A-80E7-A772AF7C17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992"/>
  <sheetViews>
    <sheetView workbookViewId="0">
      <pane ySplit="1" topLeftCell="A191" activePane="bottomLeft" state="frozen"/>
      <selection pane="bottomLeft" activeCell="B2" sqref="B2:C206"/>
    </sheetView>
  </sheetViews>
  <sheetFormatPr baseColWidth="10" defaultColWidth="11.1640625" defaultRowHeight="15" customHeight="1" x14ac:dyDescent="0.2"/>
  <cols>
    <col min="1" max="1" width="16.33203125" customWidth="1"/>
    <col min="2" max="2" width="11" customWidth="1"/>
    <col min="3" max="4" width="9.83203125" customWidth="1"/>
    <col min="5" max="6" width="9.6640625" customWidth="1"/>
    <col min="7" max="26" width="11" customWidth="1"/>
  </cols>
  <sheetData>
    <row r="1" spans="1:8" ht="15.75" customHeight="1" x14ac:dyDescent="0.2">
      <c r="A1" s="1" t="s">
        <v>0</v>
      </c>
      <c r="B1" s="2" t="s">
        <v>1</v>
      </c>
      <c r="C1" s="3" t="s">
        <v>2</v>
      </c>
      <c r="D1" s="3" t="s">
        <v>3</v>
      </c>
      <c r="E1" s="3" t="s">
        <v>4</v>
      </c>
      <c r="F1" s="3" t="s">
        <v>5</v>
      </c>
      <c r="G1" s="4" t="s">
        <v>6</v>
      </c>
      <c r="H1" s="4" t="s">
        <v>7</v>
      </c>
    </row>
    <row r="2" spans="1:8" ht="15.75" customHeight="1" x14ac:dyDescent="0.2">
      <c r="A2" t="s">
        <v>8</v>
      </c>
      <c r="B2" s="2">
        <v>42247</v>
      </c>
      <c r="C2" s="5">
        <v>-127.062032</v>
      </c>
      <c r="D2" s="5">
        <v>5.4644070000000003E-2</v>
      </c>
      <c r="E2" s="5">
        <v>-17.225639000000001</v>
      </c>
      <c r="F2" s="5">
        <v>6.180985E-2</v>
      </c>
      <c r="G2" s="6">
        <f t="shared" ref="G2:G201" si="0">C2-8*(E2)</f>
        <v>10.743080000000006</v>
      </c>
    </row>
    <row r="3" spans="1:8" ht="15.75" customHeight="1" x14ac:dyDescent="0.2">
      <c r="A3" t="s">
        <v>9</v>
      </c>
      <c r="B3" s="2">
        <v>42255</v>
      </c>
      <c r="C3" s="5">
        <v>-127.63225300000001</v>
      </c>
      <c r="D3" s="5">
        <v>0.25982630000000001</v>
      </c>
      <c r="E3" s="5">
        <v>-17.239370999999998</v>
      </c>
      <c r="F3" s="5">
        <v>5.3794479999999999E-2</v>
      </c>
      <c r="G3" s="6">
        <f t="shared" si="0"/>
        <v>10.282714999999982</v>
      </c>
    </row>
    <row r="4" spans="1:8" ht="15.75" customHeight="1" x14ac:dyDescent="0.2">
      <c r="A4" t="s">
        <v>10</v>
      </c>
      <c r="B4" s="2">
        <v>42261</v>
      </c>
      <c r="C4" s="5">
        <v>-127.565145</v>
      </c>
      <c r="D4" s="5">
        <v>0.41974129999999998</v>
      </c>
      <c r="E4" s="5">
        <v>-17.273396000000002</v>
      </c>
      <c r="F4" s="5">
        <v>5.5464100000000002E-2</v>
      </c>
      <c r="G4" s="6">
        <f t="shared" si="0"/>
        <v>10.622023000000013</v>
      </c>
    </row>
    <row r="5" spans="1:8" ht="15.75" customHeight="1" x14ac:dyDescent="0.2">
      <c r="A5" t="s">
        <v>11</v>
      </c>
      <c r="B5" s="2">
        <v>42298</v>
      </c>
      <c r="C5" s="5">
        <v>-129.04160100000001</v>
      </c>
      <c r="D5" s="5">
        <v>0.46202789999999999</v>
      </c>
      <c r="E5" s="5">
        <v>-17.496534</v>
      </c>
      <c r="F5" s="5">
        <v>7.5351349999999997E-2</v>
      </c>
      <c r="G5" s="6">
        <f t="shared" si="0"/>
        <v>10.93067099999999</v>
      </c>
    </row>
    <row r="6" spans="1:8" ht="15.75" customHeight="1" x14ac:dyDescent="0.2">
      <c r="A6" t="s">
        <v>12</v>
      </c>
      <c r="B6" s="2">
        <v>42309</v>
      </c>
      <c r="C6" s="5">
        <v>-128.68758399999999</v>
      </c>
      <c r="D6" s="5">
        <v>0.2596154</v>
      </c>
      <c r="E6" s="5">
        <v>-17.279890000000002</v>
      </c>
      <c r="F6" s="5">
        <v>0.1</v>
      </c>
      <c r="G6" s="6">
        <f t="shared" si="0"/>
        <v>9.5515360000000271</v>
      </c>
    </row>
    <row r="7" spans="1:8" ht="15.75" customHeight="1" x14ac:dyDescent="0.2">
      <c r="A7" t="s">
        <v>13</v>
      </c>
      <c r="B7" s="2">
        <v>42314</v>
      </c>
      <c r="C7" s="5">
        <v>-129.43988300000001</v>
      </c>
      <c r="D7" s="5">
        <v>0.197022</v>
      </c>
      <c r="E7" s="5">
        <v>-17.757556999999998</v>
      </c>
      <c r="F7" s="5">
        <v>4.859111E-2</v>
      </c>
      <c r="G7" s="6">
        <f t="shared" si="0"/>
        <v>12.620572999999979</v>
      </c>
    </row>
    <row r="8" spans="1:8" ht="15.75" customHeight="1" x14ac:dyDescent="0.2">
      <c r="A8" t="s">
        <v>14</v>
      </c>
      <c r="B8" s="2">
        <v>42325</v>
      </c>
      <c r="C8" s="5">
        <v>-128.78382099999999</v>
      </c>
      <c r="D8" s="5">
        <v>0.1879856</v>
      </c>
      <c r="E8" s="5">
        <v>-17.595068999999999</v>
      </c>
      <c r="F8" s="5">
        <v>4.1228920000000002E-2</v>
      </c>
      <c r="G8" s="6">
        <f t="shared" si="0"/>
        <v>11.976731000000001</v>
      </c>
    </row>
    <row r="9" spans="1:8" ht="15.75" customHeight="1" x14ac:dyDescent="0.2">
      <c r="A9" t="s">
        <v>15</v>
      </c>
      <c r="B9" s="2">
        <v>42331</v>
      </c>
      <c r="C9" s="5">
        <v>-129.267641</v>
      </c>
      <c r="D9" s="5">
        <v>0.10692840000000001</v>
      </c>
      <c r="E9" s="5">
        <v>-17.706759999999999</v>
      </c>
      <c r="F9" s="5">
        <v>5.0268609999999998E-2</v>
      </c>
      <c r="G9" s="6">
        <f t="shared" si="0"/>
        <v>12.386438999999996</v>
      </c>
    </row>
    <row r="10" spans="1:8" ht="15.75" customHeight="1" x14ac:dyDescent="0.2">
      <c r="A10" t="s">
        <v>16</v>
      </c>
      <c r="B10" s="2">
        <v>42341</v>
      </c>
      <c r="C10" s="5">
        <v>-129.059403</v>
      </c>
      <c r="D10" s="5">
        <v>0.1785978</v>
      </c>
      <c r="E10" s="5">
        <v>-17.67578</v>
      </c>
      <c r="F10" s="5">
        <v>7.8053929999999994E-2</v>
      </c>
      <c r="G10" s="6">
        <f t="shared" si="0"/>
        <v>12.346836999999994</v>
      </c>
    </row>
    <row r="11" spans="1:8" ht="15.75" customHeight="1" x14ac:dyDescent="0.2">
      <c r="A11" t="s">
        <v>17</v>
      </c>
      <c r="B11" s="2">
        <v>42346</v>
      </c>
      <c r="C11" s="5">
        <v>-128.55541500000001</v>
      </c>
      <c r="D11" s="5">
        <v>3.3717379999999998E-2</v>
      </c>
      <c r="E11" s="5">
        <v>-17.582850000000001</v>
      </c>
      <c r="F11" s="5">
        <v>3.8065679999999998E-2</v>
      </c>
      <c r="G11" s="6">
        <f t="shared" si="0"/>
        <v>12.107384999999994</v>
      </c>
    </row>
    <row r="12" spans="1:8" ht="15.75" customHeight="1" x14ac:dyDescent="0.2">
      <c r="A12" t="s">
        <v>18</v>
      </c>
      <c r="B12" s="2">
        <v>42352</v>
      </c>
      <c r="C12" s="5">
        <v>-128.48706100000001</v>
      </c>
      <c r="D12" s="5">
        <v>0.55640140000000005</v>
      </c>
      <c r="E12" s="5">
        <v>-17.525641</v>
      </c>
      <c r="F12" s="5">
        <v>9.5893850000000003E-2</v>
      </c>
      <c r="G12" s="6">
        <f t="shared" si="0"/>
        <v>11.718066999999991</v>
      </c>
    </row>
    <row r="13" spans="1:8" ht="15.75" customHeight="1" x14ac:dyDescent="0.2">
      <c r="A13" t="s">
        <v>19</v>
      </c>
      <c r="B13" s="2">
        <v>42360</v>
      </c>
      <c r="C13" s="5">
        <v>-128.780226</v>
      </c>
      <c r="D13" s="5">
        <v>0.62819420000000004</v>
      </c>
      <c r="E13" s="5">
        <v>-17.568885999999999</v>
      </c>
      <c r="F13" s="5">
        <v>4.2976779999999999E-2</v>
      </c>
      <c r="G13" s="6">
        <f t="shared" si="0"/>
        <v>11.770861999999994</v>
      </c>
    </row>
    <row r="14" spans="1:8" ht="15.75" customHeight="1" x14ac:dyDescent="0.2">
      <c r="A14" t="s">
        <v>20</v>
      </c>
      <c r="B14" s="2">
        <v>42366</v>
      </c>
      <c r="C14" s="5">
        <v>-128.25119599999999</v>
      </c>
      <c r="D14" s="5">
        <v>0.37760709999999997</v>
      </c>
      <c r="E14" s="5">
        <v>-17.589625000000002</v>
      </c>
      <c r="F14" s="5">
        <v>9.8779560000000002E-2</v>
      </c>
      <c r="G14" s="6">
        <f t="shared" si="0"/>
        <v>12.46580400000002</v>
      </c>
    </row>
    <row r="15" spans="1:8" ht="15.75" customHeight="1" x14ac:dyDescent="0.2">
      <c r="A15" t="s">
        <v>21</v>
      </c>
      <c r="B15" s="2">
        <v>42373</v>
      </c>
      <c r="C15" s="5">
        <v>-127.57831</v>
      </c>
      <c r="D15" s="5">
        <v>0.13446269999999999</v>
      </c>
      <c r="E15" s="5">
        <v>-17.377271</v>
      </c>
      <c r="F15" s="5">
        <v>4.2001009999999998E-2</v>
      </c>
      <c r="G15" s="6">
        <f t="shared" si="0"/>
        <v>11.439858000000001</v>
      </c>
    </row>
    <row r="16" spans="1:8" ht="15.75" customHeight="1" x14ac:dyDescent="0.2">
      <c r="A16" t="s">
        <v>22</v>
      </c>
      <c r="B16" s="2">
        <v>42381</v>
      </c>
      <c r="C16" s="5">
        <v>-127.72061600000001</v>
      </c>
      <c r="D16" s="5">
        <v>0.28007149999999997</v>
      </c>
      <c r="E16" s="5">
        <v>-17.509430999999999</v>
      </c>
      <c r="F16" s="5">
        <v>5.4843950000000002E-2</v>
      </c>
      <c r="G16" s="6">
        <f t="shared" si="0"/>
        <v>12.354831999999988</v>
      </c>
    </row>
    <row r="17" spans="1:7" ht="15.75" customHeight="1" x14ac:dyDescent="0.2">
      <c r="A17" s="7" t="s">
        <v>23</v>
      </c>
      <c r="B17" s="2">
        <v>42402</v>
      </c>
      <c r="C17" s="5">
        <v>-126.00545099999999</v>
      </c>
      <c r="D17" s="5">
        <v>0.50053389999999998</v>
      </c>
      <c r="E17" s="5">
        <v>-17.045435999999999</v>
      </c>
      <c r="F17" s="5">
        <v>6.9825440000000003E-2</v>
      </c>
      <c r="G17" s="6">
        <f t="shared" si="0"/>
        <v>10.358036999999996</v>
      </c>
    </row>
    <row r="18" spans="1:7" ht="15.75" customHeight="1" x14ac:dyDescent="0.2">
      <c r="A18" s="7" t="s">
        <v>24</v>
      </c>
      <c r="B18" s="2">
        <v>42409</v>
      </c>
      <c r="C18" s="5">
        <v>-125.849666</v>
      </c>
      <c r="D18" s="5">
        <v>0.17677670000000001</v>
      </c>
      <c r="E18" s="5">
        <v>-17.022739999999999</v>
      </c>
      <c r="F18" s="5">
        <v>4.5847319999999997E-2</v>
      </c>
      <c r="G18" s="6">
        <f t="shared" si="0"/>
        <v>10.332253999999992</v>
      </c>
    </row>
    <row r="19" spans="1:7" ht="15.75" customHeight="1" x14ac:dyDescent="0.2">
      <c r="A19" s="7" t="s">
        <v>25</v>
      </c>
      <c r="B19" s="2">
        <v>42415</v>
      </c>
      <c r="C19" s="5">
        <v>-126.866649</v>
      </c>
      <c r="D19" s="5">
        <v>0.98689499999999997</v>
      </c>
      <c r="E19" s="5">
        <v>-17.197376999999999</v>
      </c>
      <c r="F19" s="5">
        <v>8.600178E-2</v>
      </c>
      <c r="G19" s="6">
        <f t="shared" si="0"/>
        <v>10.712367</v>
      </c>
    </row>
    <row r="20" spans="1:7" ht="15.75" customHeight="1" x14ac:dyDescent="0.2">
      <c r="A20" t="s">
        <v>26</v>
      </c>
      <c r="B20" s="2">
        <v>42423</v>
      </c>
      <c r="C20" s="5">
        <v>-128.887857</v>
      </c>
      <c r="D20" s="5">
        <v>0.27488839999999998</v>
      </c>
      <c r="E20" s="5">
        <v>-17.407983000000002</v>
      </c>
      <c r="F20" s="5">
        <v>6.9632200000000005E-2</v>
      </c>
      <c r="G20" s="6">
        <f t="shared" si="0"/>
        <v>10.376007000000016</v>
      </c>
    </row>
    <row r="21" spans="1:7" ht="15.75" customHeight="1" x14ac:dyDescent="0.2">
      <c r="A21" t="s">
        <v>27</v>
      </c>
      <c r="B21" s="2">
        <v>42429</v>
      </c>
      <c r="C21" s="5">
        <v>-129.685846</v>
      </c>
      <c r="D21" s="5">
        <v>0.15271799999999999</v>
      </c>
      <c r="E21" s="5">
        <v>-17.551632999999999</v>
      </c>
      <c r="F21" s="5">
        <v>8.546985E-2</v>
      </c>
      <c r="G21" s="6">
        <f t="shared" si="0"/>
        <v>10.727217999999993</v>
      </c>
    </row>
    <row r="22" spans="1:7" ht="15.75" customHeight="1" x14ac:dyDescent="0.2">
      <c r="A22" t="s">
        <v>28</v>
      </c>
      <c r="B22" s="2">
        <v>42437</v>
      </c>
      <c r="C22" s="5">
        <v>-128.62194299999999</v>
      </c>
      <c r="D22" s="5">
        <v>0.22502949999999999</v>
      </c>
      <c r="E22" s="5">
        <v>-17.448051</v>
      </c>
      <c r="F22" s="5">
        <v>4.5164019999999999E-2</v>
      </c>
      <c r="G22" s="6">
        <f t="shared" si="0"/>
        <v>10.962465000000009</v>
      </c>
    </row>
    <row r="23" spans="1:7" ht="15.75" customHeight="1" x14ac:dyDescent="0.2">
      <c r="A23" t="s">
        <v>29</v>
      </c>
      <c r="B23" s="2">
        <v>42444</v>
      </c>
      <c r="C23" s="5">
        <v>-128.96914899999999</v>
      </c>
      <c r="D23" s="5">
        <v>6.3539189999999995E-2</v>
      </c>
      <c r="E23" s="5">
        <v>-17.46866</v>
      </c>
      <c r="F23" s="5">
        <v>2.387599E-2</v>
      </c>
      <c r="G23" s="6">
        <f t="shared" si="0"/>
        <v>10.780131000000011</v>
      </c>
    </row>
    <row r="24" spans="1:7" ht="15.75" customHeight="1" x14ac:dyDescent="0.2">
      <c r="A24" t="s">
        <v>30</v>
      </c>
      <c r="B24" s="2">
        <v>42450</v>
      </c>
      <c r="C24" s="5">
        <v>-130.018236</v>
      </c>
      <c r="D24" s="5">
        <v>0.34066459999999998</v>
      </c>
      <c r="E24" s="5">
        <v>-17.719709000000002</v>
      </c>
      <c r="F24" s="5">
        <v>0.1127355</v>
      </c>
      <c r="G24" s="6">
        <f t="shared" si="0"/>
        <v>11.739436000000012</v>
      </c>
    </row>
    <row r="25" spans="1:7" ht="15.75" customHeight="1" x14ac:dyDescent="0.2">
      <c r="A25" t="s">
        <v>31</v>
      </c>
      <c r="B25" s="2">
        <v>42458</v>
      </c>
      <c r="C25" s="5">
        <v>-129.494225</v>
      </c>
      <c r="D25" s="5">
        <v>0.26024770000000003</v>
      </c>
      <c r="E25" s="5">
        <v>-17.511648999999998</v>
      </c>
      <c r="F25" s="5">
        <v>6.9154240000000006E-2</v>
      </c>
      <c r="G25" s="6">
        <f t="shared" si="0"/>
        <v>10.598966999999988</v>
      </c>
    </row>
    <row r="26" spans="1:7" ht="15.75" customHeight="1" x14ac:dyDescent="0.2">
      <c r="A26" s="8" t="s">
        <v>32</v>
      </c>
      <c r="B26" s="2">
        <v>42559</v>
      </c>
      <c r="C26" s="9">
        <v>-128.347061</v>
      </c>
      <c r="D26" s="9">
        <v>0.56462440000000003</v>
      </c>
      <c r="E26" s="9">
        <v>-17.443439000000001</v>
      </c>
      <c r="F26" s="9">
        <v>7.6185799999999998E-2</v>
      </c>
      <c r="G26" s="6">
        <f t="shared" si="0"/>
        <v>11.200451000000015</v>
      </c>
    </row>
    <row r="27" spans="1:7" ht="15.75" customHeight="1" x14ac:dyDescent="0.2">
      <c r="A27" s="8" t="s">
        <v>33</v>
      </c>
      <c r="B27" s="2">
        <v>42566</v>
      </c>
      <c r="C27" s="9">
        <v>-128.623549</v>
      </c>
      <c r="D27" s="9">
        <v>0.43135829999999997</v>
      </c>
      <c r="E27" s="9">
        <v>-17.534155999999999</v>
      </c>
      <c r="F27" s="9">
        <v>3.8212429999999999E-2</v>
      </c>
      <c r="G27" s="6">
        <f t="shared" si="0"/>
        <v>11.649698999999998</v>
      </c>
    </row>
    <row r="28" spans="1:7" ht="15.75" customHeight="1" x14ac:dyDescent="0.2">
      <c r="A28" s="8" t="s">
        <v>34</v>
      </c>
      <c r="B28" s="2">
        <v>42573</v>
      </c>
      <c r="C28" s="9">
        <v>-129.935787</v>
      </c>
      <c r="D28" s="9">
        <v>0.4046593</v>
      </c>
      <c r="E28" s="9">
        <v>-17.590299999999999</v>
      </c>
      <c r="F28" s="9">
        <v>8.1237069999999995E-2</v>
      </c>
      <c r="G28" s="6">
        <f t="shared" si="0"/>
        <v>10.786612999999988</v>
      </c>
    </row>
    <row r="29" spans="1:7" ht="15.75" customHeight="1" x14ac:dyDescent="0.2">
      <c r="A29" s="8" t="s">
        <v>35</v>
      </c>
      <c r="B29" s="2">
        <v>42580</v>
      </c>
      <c r="C29" s="9">
        <v>-130.14259899999999</v>
      </c>
      <c r="D29" s="9">
        <v>0.3228123</v>
      </c>
      <c r="E29" s="9">
        <v>-17.628115000000001</v>
      </c>
      <c r="F29" s="9">
        <v>5.9579600000000003E-2</v>
      </c>
      <c r="G29" s="6">
        <f t="shared" si="0"/>
        <v>10.882321000000019</v>
      </c>
    </row>
    <row r="30" spans="1:7" ht="15.75" customHeight="1" x14ac:dyDescent="0.2">
      <c r="A30" s="8" t="s">
        <v>36</v>
      </c>
      <c r="B30" s="2">
        <v>42587</v>
      </c>
      <c r="C30" s="9">
        <v>-127.223254</v>
      </c>
      <c r="D30" s="9">
        <v>0.77691140000000003</v>
      </c>
      <c r="E30" s="9">
        <v>-17.261194</v>
      </c>
      <c r="F30" s="9">
        <v>0.13489399999999999</v>
      </c>
      <c r="G30" s="6">
        <f t="shared" si="0"/>
        <v>10.866298</v>
      </c>
    </row>
    <row r="31" spans="1:7" ht="15.75" customHeight="1" x14ac:dyDescent="0.2">
      <c r="A31" t="s">
        <v>37</v>
      </c>
      <c r="B31" s="2">
        <v>42601</v>
      </c>
      <c r="C31" s="9">
        <v>-128.782521</v>
      </c>
      <c r="D31" s="9">
        <v>0.2406452</v>
      </c>
      <c r="E31" s="9">
        <v>-17.288079</v>
      </c>
      <c r="F31" s="9">
        <v>6.1348659999999999E-2</v>
      </c>
      <c r="G31" s="6">
        <f t="shared" si="0"/>
        <v>9.5221109999999953</v>
      </c>
    </row>
    <row r="32" spans="1:7" ht="15.75" customHeight="1" x14ac:dyDescent="0.2">
      <c r="A32" t="s">
        <v>38</v>
      </c>
      <c r="B32" s="2">
        <v>42608</v>
      </c>
      <c r="C32" s="9">
        <v>-128.42957000000001</v>
      </c>
      <c r="D32" s="9">
        <v>0.24281249999999999</v>
      </c>
      <c r="E32" s="9">
        <v>-17.418692</v>
      </c>
      <c r="F32" s="9">
        <v>7.9925090000000004E-2</v>
      </c>
      <c r="G32" s="6">
        <f t="shared" si="0"/>
        <v>10.919965999999988</v>
      </c>
    </row>
    <row r="33" spans="1:7" ht="15.75" customHeight="1" x14ac:dyDescent="0.2">
      <c r="A33" t="s">
        <v>39</v>
      </c>
      <c r="B33" s="2">
        <v>42615</v>
      </c>
      <c r="C33" s="9">
        <v>-127.590795</v>
      </c>
      <c r="D33" s="9">
        <v>8.9495229999999995E-2</v>
      </c>
      <c r="E33" s="9">
        <v>-17.239401000000001</v>
      </c>
      <c r="F33" s="9">
        <v>4.720622E-2</v>
      </c>
      <c r="G33" s="6">
        <f t="shared" si="0"/>
        <v>10.324413000000007</v>
      </c>
    </row>
    <row r="34" spans="1:7" ht="15.75" customHeight="1" x14ac:dyDescent="0.2">
      <c r="A34" t="s">
        <v>40</v>
      </c>
      <c r="B34" s="2">
        <v>42622</v>
      </c>
      <c r="C34" s="9">
        <v>-128.20352800000001</v>
      </c>
      <c r="D34" s="9">
        <v>0.18108270000000001</v>
      </c>
      <c r="E34" s="9">
        <v>-17.362798999999999</v>
      </c>
      <c r="F34" s="9">
        <v>6.4607300000000006E-2</v>
      </c>
      <c r="G34" s="6">
        <f t="shared" si="0"/>
        <v>10.698863999999986</v>
      </c>
    </row>
    <row r="35" spans="1:7" ht="15.75" customHeight="1" x14ac:dyDescent="0.2">
      <c r="A35" t="s">
        <v>41</v>
      </c>
      <c r="B35" s="2">
        <v>42629</v>
      </c>
      <c r="C35" s="5">
        <v>-128.895869</v>
      </c>
      <c r="D35" s="5">
        <v>0.21236240000000001</v>
      </c>
      <c r="E35" s="5">
        <v>-17.353156999999999</v>
      </c>
      <c r="F35" s="5">
        <v>5.9579600000000003E-2</v>
      </c>
      <c r="G35" s="6">
        <f t="shared" si="0"/>
        <v>9.9293869999999913</v>
      </c>
    </row>
    <row r="36" spans="1:7" ht="15.75" customHeight="1" x14ac:dyDescent="0.2">
      <c r="A36" t="s">
        <v>42</v>
      </c>
      <c r="B36" s="2">
        <v>42636</v>
      </c>
      <c r="C36" s="5">
        <v>-128.86637300000001</v>
      </c>
      <c r="D36" s="5">
        <v>0.14422360000000001</v>
      </c>
      <c r="E36" s="5">
        <v>-17.298714</v>
      </c>
      <c r="F36" s="5">
        <v>3.4301739999999997E-2</v>
      </c>
      <c r="G36" s="6">
        <f t="shared" si="0"/>
        <v>9.5233389999999929</v>
      </c>
    </row>
    <row r="37" spans="1:7" ht="15.75" customHeight="1" x14ac:dyDescent="0.2">
      <c r="A37" t="s">
        <v>43</v>
      </c>
      <c r="B37" s="2">
        <v>42662</v>
      </c>
      <c r="C37" s="5">
        <v>-130.34684200000001</v>
      </c>
      <c r="D37" s="5">
        <v>0.12672220000000001</v>
      </c>
      <c r="E37" s="5">
        <v>-17.772027000000001</v>
      </c>
      <c r="F37" s="5">
        <v>4.6386719999999999E-2</v>
      </c>
      <c r="G37" s="6">
        <f t="shared" si="0"/>
        <v>11.829374000000001</v>
      </c>
    </row>
    <row r="38" spans="1:7" ht="15.75" customHeight="1" x14ac:dyDescent="0.2">
      <c r="A38" t="s">
        <v>44</v>
      </c>
      <c r="B38" s="2">
        <v>42664</v>
      </c>
      <c r="C38" s="9">
        <v>-129.67483200000001</v>
      </c>
      <c r="D38" s="9">
        <v>0.29710690000000001</v>
      </c>
      <c r="E38" s="9">
        <v>-17.460204999999998</v>
      </c>
      <c r="F38" s="9">
        <v>2.528437E-2</v>
      </c>
      <c r="G38" s="6">
        <f t="shared" si="0"/>
        <v>10.006807999999978</v>
      </c>
    </row>
    <row r="39" spans="1:7" ht="15.75" customHeight="1" x14ac:dyDescent="0.2">
      <c r="A39" t="s">
        <v>45</v>
      </c>
      <c r="B39" s="2">
        <v>42670</v>
      </c>
      <c r="C39" s="5">
        <v>-130.71569199999999</v>
      </c>
      <c r="D39" s="5">
        <v>0.1636562</v>
      </c>
      <c r="E39" s="5">
        <v>-17.635494999999999</v>
      </c>
      <c r="F39" s="5">
        <v>3.2970560000000003E-2</v>
      </c>
      <c r="G39" s="6">
        <f t="shared" si="0"/>
        <v>10.368268</v>
      </c>
    </row>
    <row r="40" spans="1:7" ht="15.75" customHeight="1" x14ac:dyDescent="0.2">
      <c r="A40" t="s">
        <v>46</v>
      </c>
      <c r="B40" s="2">
        <v>42696</v>
      </c>
      <c r="C40" s="9">
        <v>-129.523357</v>
      </c>
      <c r="D40" s="9">
        <v>0.2360072</v>
      </c>
      <c r="E40" s="9">
        <v>-17.569398</v>
      </c>
      <c r="F40" s="9">
        <v>3.6378220000000003E-2</v>
      </c>
      <c r="G40" s="6">
        <f t="shared" si="0"/>
        <v>11.031826999999993</v>
      </c>
    </row>
    <row r="41" spans="1:7" ht="15.75" customHeight="1" x14ac:dyDescent="0.2">
      <c r="A41" t="s">
        <v>47</v>
      </c>
      <c r="B41" s="2">
        <v>42703</v>
      </c>
      <c r="C41" s="9">
        <v>-128.010479</v>
      </c>
      <c r="D41" s="9">
        <v>0.19411539999999999</v>
      </c>
      <c r="E41" s="9">
        <v>-17.151515</v>
      </c>
      <c r="F41" s="9">
        <v>4.0426700000000003E-2</v>
      </c>
      <c r="G41" s="6">
        <f t="shared" si="0"/>
        <v>9.2016409999999951</v>
      </c>
    </row>
    <row r="42" spans="1:7" ht="15.75" customHeight="1" x14ac:dyDescent="0.2">
      <c r="A42" t="s">
        <v>48</v>
      </c>
      <c r="B42" s="2">
        <v>42710</v>
      </c>
      <c r="C42" s="9">
        <v>-129.11978400000001</v>
      </c>
      <c r="D42" s="9">
        <v>0.19940949999999999</v>
      </c>
      <c r="E42" s="9">
        <v>-17.305368000000001</v>
      </c>
      <c r="F42" s="9">
        <v>7.6652369999999997E-2</v>
      </c>
      <c r="G42" s="6">
        <f t="shared" si="0"/>
        <v>9.3231600000000014</v>
      </c>
    </row>
    <row r="43" spans="1:7" ht="15.75" customHeight="1" x14ac:dyDescent="0.2">
      <c r="A43" t="s">
        <v>49</v>
      </c>
      <c r="B43" s="2">
        <v>42717</v>
      </c>
      <c r="C43" s="9">
        <v>-128.88304199999999</v>
      </c>
      <c r="D43" s="9">
        <v>0.23884549999999999</v>
      </c>
      <c r="E43" s="9">
        <v>-17.374606</v>
      </c>
      <c r="F43" s="9">
        <v>3.4734139999999997E-2</v>
      </c>
      <c r="G43" s="6">
        <f t="shared" si="0"/>
        <v>10.113806000000011</v>
      </c>
    </row>
    <row r="44" spans="1:7" ht="15.75" customHeight="1" x14ac:dyDescent="0.2">
      <c r="A44" t="s">
        <v>50</v>
      </c>
      <c r="B44" s="2">
        <v>42731</v>
      </c>
      <c r="C44" s="9">
        <v>-129.07050899999999</v>
      </c>
      <c r="D44" s="9">
        <v>0.19566510000000001</v>
      </c>
      <c r="E44" s="9">
        <v>-17.474737000000001</v>
      </c>
      <c r="F44" s="9">
        <v>2.7408740000000001E-2</v>
      </c>
      <c r="G44" s="6">
        <f t="shared" si="0"/>
        <v>10.727387000000022</v>
      </c>
    </row>
    <row r="45" spans="1:7" ht="15.75" customHeight="1" x14ac:dyDescent="0.2">
      <c r="A45" t="s">
        <v>51</v>
      </c>
      <c r="B45" s="2">
        <v>42738</v>
      </c>
      <c r="C45" s="9">
        <v>-128.73791499999999</v>
      </c>
      <c r="D45" s="9">
        <v>0.234759</v>
      </c>
      <c r="E45" s="9">
        <v>-17.488271000000001</v>
      </c>
      <c r="F45" s="9">
        <v>6.0532280000000001E-2</v>
      </c>
      <c r="G45" s="6">
        <f t="shared" si="0"/>
        <v>11.168253000000021</v>
      </c>
    </row>
    <row r="46" spans="1:7" ht="15.75" customHeight="1" x14ac:dyDescent="0.2">
      <c r="A46" t="s">
        <v>52</v>
      </c>
      <c r="B46" s="2">
        <v>42752</v>
      </c>
      <c r="C46" s="9">
        <v>-128.614544</v>
      </c>
      <c r="D46" s="9">
        <v>0.26412279999999999</v>
      </c>
      <c r="E46" s="9">
        <v>-17.535084000000001</v>
      </c>
      <c r="F46" s="9">
        <v>2.865119E-2</v>
      </c>
      <c r="G46" s="6">
        <f t="shared" si="0"/>
        <v>11.666128000000015</v>
      </c>
    </row>
    <row r="47" spans="1:7" ht="15.75" customHeight="1" x14ac:dyDescent="0.2">
      <c r="A47" t="s">
        <v>53</v>
      </c>
      <c r="B47" s="2">
        <v>42759</v>
      </c>
      <c r="C47" s="9">
        <v>-128.353836</v>
      </c>
      <c r="D47" s="9">
        <v>0.13966419999999999</v>
      </c>
      <c r="E47" s="9">
        <v>-17.476742999999999</v>
      </c>
      <c r="F47" s="9">
        <v>6.0016390000000003E-2</v>
      </c>
      <c r="G47" s="6">
        <f t="shared" si="0"/>
        <v>11.460107999999991</v>
      </c>
    </row>
    <row r="48" spans="1:7" ht="15.75" customHeight="1" x14ac:dyDescent="0.2">
      <c r="A48" t="s">
        <v>54</v>
      </c>
      <c r="B48" s="2">
        <v>42766</v>
      </c>
      <c r="C48" s="9">
        <v>-129.138417</v>
      </c>
      <c r="D48" s="9">
        <v>9.4102039999999998E-2</v>
      </c>
      <c r="E48" s="9">
        <v>-17.510607</v>
      </c>
      <c r="F48" s="9">
        <v>4.4189640000000002E-2</v>
      </c>
      <c r="G48" s="6">
        <f t="shared" si="0"/>
        <v>10.946438999999998</v>
      </c>
    </row>
    <row r="49" spans="1:7" ht="15.75" customHeight="1" x14ac:dyDescent="0.2">
      <c r="A49" s="10" t="s">
        <v>55</v>
      </c>
      <c r="B49" s="2">
        <v>42773</v>
      </c>
      <c r="C49" s="9">
        <v>-127.63449199999999</v>
      </c>
      <c r="D49" s="9">
        <v>0.1634553</v>
      </c>
      <c r="E49" s="9">
        <v>-17.340899</v>
      </c>
      <c r="F49" s="9">
        <v>4.3135659999999999E-2</v>
      </c>
      <c r="G49" s="6">
        <f t="shared" si="0"/>
        <v>11.092700000000008</v>
      </c>
    </row>
    <row r="50" spans="1:7" ht="15.75" customHeight="1" x14ac:dyDescent="0.2">
      <c r="A50" s="10" t="s">
        <v>56</v>
      </c>
      <c r="B50" s="2">
        <v>42781</v>
      </c>
      <c r="C50" s="9">
        <v>-128.08127400000001</v>
      </c>
      <c r="D50" s="9">
        <v>0.2249352</v>
      </c>
      <c r="E50" s="9">
        <v>-17.388684999999999</v>
      </c>
      <c r="F50" s="9">
        <v>3.2970560000000003E-2</v>
      </c>
      <c r="G50" s="6">
        <f t="shared" si="0"/>
        <v>11.028205999999983</v>
      </c>
    </row>
    <row r="51" spans="1:7" ht="15.75" customHeight="1" x14ac:dyDescent="0.2">
      <c r="A51" s="10" t="s">
        <v>57</v>
      </c>
      <c r="B51" s="2">
        <v>42787</v>
      </c>
      <c r="C51" s="9">
        <v>-127.49239300000001</v>
      </c>
      <c r="D51" s="9">
        <v>0.18584220000000001</v>
      </c>
      <c r="E51" s="9">
        <v>-17.190090999999999</v>
      </c>
      <c r="F51" s="9">
        <v>4.9449550000000002E-2</v>
      </c>
      <c r="G51" s="6">
        <f t="shared" si="0"/>
        <v>10.028334999999984</v>
      </c>
    </row>
    <row r="52" spans="1:7" ht="15.75" customHeight="1" x14ac:dyDescent="0.2">
      <c r="A52" s="10" t="s">
        <v>58</v>
      </c>
      <c r="B52" s="2">
        <v>42794</v>
      </c>
      <c r="C52" s="9">
        <v>-128.23869999999999</v>
      </c>
      <c r="D52" s="9">
        <v>0.41460540000000001</v>
      </c>
      <c r="E52" s="9">
        <v>-17.329525</v>
      </c>
      <c r="F52" s="9">
        <v>6.5695459999999997E-2</v>
      </c>
      <c r="G52" s="6">
        <f t="shared" si="0"/>
        <v>10.397500000000008</v>
      </c>
    </row>
    <row r="53" spans="1:7" ht="15.75" customHeight="1" x14ac:dyDescent="0.2">
      <c r="A53" s="10" t="s">
        <v>59</v>
      </c>
      <c r="B53" s="2">
        <v>42803</v>
      </c>
      <c r="C53" s="9">
        <v>-128.49385599999999</v>
      </c>
      <c r="D53" s="9">
        <v>0.1637817</v>
      </c>
      <c r="E53" s="9">
        <v>-17.382718000000001</v>
      </c>
      <c r="F53" s="9">
        <v>3.2591139999999998E-2</v>
      </c>
      <c r="G53" s="6">
        <f t="shared" si="0"/>
        <v>10.567888000000011</v>
      </c>
    </row>
    <row r="54" spans="1:7" ht="15.75" customHeight="1" x14ac:dyDescent="0.2">
      <c r="A54" s="10" t="s">
        <v>60</v>
      </c>
      <c r="B54" s="2">
        <v>42808</v>
      </c>
      <c r="C54" s="9">
        <v>-128.755066</v>
      </c>
      <c r="D54" s="9">
        <v>0.1081226</v>
      </c>
      <c r="E54" s="9">
        <v>-17.449532999999999</v>
      </c>
      <c r="F54" s="9">
        <v>4.6171719999999999E-2</v>
      </c>
      <c r="G54" s="6">
        <f t="shared" si="0"/>
        <v>10.841197999999991</v>
      </c>
    </row>
    <row r="55" spans="1:7" ht="15.75" customHeight="1" x14ac:dyDescent="0.2">
      <c r="A55" t="s">
        <v>61</v>
      </c>
      <c r="B55" s="2">
        <v>42815</v>
      </c>
      <c r="C55" s="9">
        <v>-125.401614</v>
      </c>
      <c r="D55" s="9">
        <v>0.73160380000000003</v>
      </c>
      <c r="E55" s="9">
        <v>-16.975180000000002</v>
      </c>
      <c r="F55" s="9">
        <v>0.21079619999999999</v>
      </c>
      <c r="G55" s="6">
        <f t="shared" si="0"/>
        <v>10.399826000000019</v>
      </c>
    </row>
    <row r="56" spans="1:7" ht="15.75" customHeight="1" x14ac:dyDescent="0.2">
      <c r="A56" t="s">
        <v>62</v>
      </c>
      <c r="B56" s="2">
        <v>42822</v>
      </c>
      <c r="C56" s="9">
        <v>-128.47745800000001</v>
      </c>
      <c r="D56" s="9">
        <v>0.15613940000000001</v>
      </c>
      <c r="E56" s="9">
        <v>-17.553827999999999</v>
      </c>
      <c r="F56" s="9">
        <v>7.5771089999999999E-2</v>
      </c>
      <c r="G56" s="6">
        <f t="shared" si="0"/>
        <v>11.953165999999982</v>
      </c>
    </row>
    <row r="57" spans="1:7" ht="15.75" customHeight="1" x14ac:dyDescent="0.2">
      <c r="A57" t="s">
        <v>63</v>
      </c>
      <c r="B57" s="2">
        <v>42829</v>
      </c>
      <c r="C57" s="9">
        <v>-125.299025</v>
      </c>
      <c r="D57" s="9">
        <v>0.67493639999999999</v>
      </c>
      <c r="E57" s="9">
        <v>-16.945193</v>
      </c>
      <c r="F57" s="9">
        <v>0.1295511</v>
      </c>
      <c r="G57" s="6">
        <f t="shared" si="0"/>
        <v>10.262518999999998</v>
      </c>
    </row>
    <row r="58" spans="1:7" ht="15.75" customHeight="1" x14ac:dyDescent="0.2">
      <c r="A58" t="s">
        <v>64</v>
      </c>
      <c r="B58" s="2">
        <v>42836</v>
      </c>
      <c r="C58" s="9">
        <v>-125.964124</v>
      </c>
      <c r="D58" s="9">
        <v>0.50165320000000002</v>
      </c>
      <c r="E58" s="9">
        <v>-17.260992000000002</v>
      </c>
      <c r="F58" s="9">
        <v>9.7646129999999998E-2</v>
      </c>
      <c r="G58" s="6">
        <f t="shared" si="0"/>
        <v>12.123812000000015</v>
      </c>
    </row>
    <row r="59" spans="1:7" ht="15.75" customHeight="1" x14ac:dyDescent="0.2">
      <c r="A59" t="s">
        <v>65</v>
      </c>
      <c r="B59" s="2">
        <v>42843</v>
      </c>
      <c r="C59" s="9">
        <v>-125.724107</v>
      </c>
      <c r="D59" s="9">
        <v>0.5566487</v>
      </c>
      <c r="E59" s="9">
        <v>-17.051518999999999</v>
      </c>
      <c r="F59" s="9">
        <v>0.1049754</v>
      </c>
      <c r="G59" s="6">
        <f t="shared" si="0"/>
        <v>10.688044999999988</v>
      </c>
    </row>
    <row r="60" spans="1:7" ht="15.75" customHeight="1" x14ac:dyDescent="0.2">
      <c r="A60" t="s">
        <v>66</v>
      </c>
      <c r="B60" s="2">
        <v>42850</v>
      </c>
      <c r="C60" s="9">
        <v>-124.014413</v>
      </c>
      <c r="D60" s="9">
        <v>0.61583520000000003</v>
      </c>
      <c r="E60" s="9">
        <v>-16.834116999999999</v>
      </c>
      <c r="F60" s="9">
        <v>0.15423490000000001</v>
      </c>
      <c r="G60" s="6">
        <f t="shared" si="0"/>
        <v>10.658522999999988</v>
      </c>
    </row>
    <row r="61" spans="1:7" ht="15.75" customHeight="1" x14ac:dyDescent="0.2">
      <c r="A61" t="s">
        <v>67</v>
      </c>
      <c r="B61" s="2">
        <v>42857</v>
      </c>
      <c r="C61" s="9">
        <v>-124.638493</v>
      </c>
      <c r="D61" s="9">
        <v>0.52217820000000004</v>
      </c>
      <c r="E61" s="9">
        <v>-17.027754999999999</v>
      </c>
      <c r="F61" s="9">
        <v>8.8632230000000006E-2</v>
      </c>
      <c r="G61" s="6">
        <f t="shared" si="0"/>
        <v>11.583546999999996</v>
      </c>
    </row>
    <row r="62" spans="1:7" ht="15.75" customHeight="1" x14ac:dyDescent="0.2">
      <c r="A62" t="s">
        <v>68</v>
      </c>
      <c r="B62" s="2">
        <v>42864</v>
      </c>
      <c r="C62" s="9">
        <v>-124.241027</v>
      </c>
      <c r="D62" s="9">
        <v>0.44929910000000001</v>
      </c>
      <c r="E62" s="9">
        <v>-16.742578999999999</v>
      </c>
      <c r="F62" s="9">
        <v>0.12717719999999999</v>
      </c>
      <c r="G62" s="6">
        <f t="shared" si="0"/>
        <v>9.6996049999999912</v>
      </c>
    </row>
    <row r="63" spans="1:7" ht="15.75" customHeight="1" x14ac:dyDescent="0.2">
      <c r="A63" t="s">
        <v>69</v>
      </c>
      <c r="B63" s="2">
        <v>42871</v>
      </c>
      <c r="C63" s="9">
        <v>-120.93672599999999</v>
      </c>
      <c r="D63" s="9">
        <v>0.34417170000000002</v>
      </c>
      <c r="E63" s="9">
        <v>-15.910814999999999</v>
      </c>
      <c r="F63" s="9">
        <v>5.8738640000000002E-2</v>
      </c>
      <c r="G63" s="6">
        <f t="shared" si="0"/>
        <v>6.3497940000000028</v>
      </c>
    </row>
    <row r="64" spans="1:7" ht="15.75" customHeight="1" x14ac:dyDescent="0.2">
      <c r="A64" t="s">
        <v>70</v>
      </c>
      <c r="B64" s="2">
        <v>42878</v>
      </c>
      <c r="C64" s="9">
        <v>-125.158164</v>
      </c>
      <c r="D64" s="9">
        <v>0.47672229999999999</v>
      </c>
      <c r="E64" s="9">
        <v>-16.981106</v>
      </c>
      <c r="F64" s="9">
        <v>9.3839839999999994E-2</v>
      </c>
      <c r="G64" s="6">
        <f t="shared" si="0"/>
        <v>10.690684000000005</v>
      </c>
    </row>
    <row r="65" spans="1:7" ht="15.75" customHeight="1" x14ac:dyDescent="0.2">
      <c r="A65" t="s">
        <v>71</v>
      </c>
      <c r="B65" s="2">
        <v>42885</v>
      </c>
      <c r="C65" s="9">
        <v>-126.71717700000001</v>
      </c>
      <c r="D65" s="9">
        <v>0.4141591</v>
      </c>
      <c r="E65" s="9">
        <v>-17.169463</v>
      </c>
      <c r="F65" s="9">
        <v>6.233416E-2</v>
      </c>
      <c r="G65" s="6">
        <f t="shared" si="0"/>
        <v>10.638526999999996</v>
      </c>
    </row>
    <row r="66" spans="1:7" ht="15.75" customHeight="1" x14ac:dyDescent="0.2">
      <c r="A66" t="s">
        <v>72</v>
      </c>
      <c r="B66" s="2">
        <v>42893</v>
      </c>
      <c r="C66" s="9">
        <v>-126.176149</v>
      </c>
      <c r="D66" s="9">
        <v>0.22452369999999999</v>
      </c>
      <c r="E66" s="9">
        <v>-17.074404000000001</v>
      </c>
      <c r="F66" s="9">
        <v>7.7218190000000006E-2</v>
      </c>
      <c r="G66" s="6">
        <f t="shared" si="0"/>
        <v>10.419083000000015</v>
      </c>
    </row>
    <row r="67" spans="1:7" ht="15.75" customHeight="1" x14ac:dyDescent="0.2">
      <c r="A67" t="s">
        <v>73</v>
      </c>
      <c r="B67" s="2">
        <v>42902</v>
      </c>
      <c r="C67" s="9">
        <v>-126.965103</v>
      </c>
      <c r="D67" s="9">
        <v>0.89691379999999998</v>
      </c>
      <c r="E67" s="9">
        <v>-17.416779999999999</v>
      </c>
      <c r="F67" s="9">
        <v>0.1582942</v>
      </c>
      <c r="G67" s="6">
        <f t="shared" si="0"/>
        <v>12.369136999999995</v>
      </c>
    </row>
    <row r="68" spans="1:7" ht="15.75" customHeight="1" x14ac:dyDescent="0.2">
      <c r="A68" t="s">
        <v>74</v>
      </c>
      <c r="B68" s="2">
        <v>42916</v>
      </c>
      <c r="C68" s="9">
        <v>-128.399722</v>
      </c>
      <c r="D68" s="9">
        <v>0.1891514</v>
      </c>
      <c r="E68" s="9">
        <v>-17.588331</v>
      </c>
      <c r="F68" s="9">
        <v>4.9700439999999999E-2</v>
      </c>
      <c r="G68" s="6">
        <f t="shared" si="0"/>
        <v>12.306926000000004</v>
      </c>
    </row>
    <row r="69" spans="1:7" ht="15.75" customHeight="1" x14ac:dyDescent="0.2">
      <c r="A69" t="s">
        <v>75</v>
      </c>
      <c r="B69" s="2">
        <v>42946</v>
      </c>
      <c r="C69" s="9">
        <v>-130.27809999999999</v>
      </c>
      <c r="D69" s="9">
        <v>0.41395569999999998</v>
      </c>
      <c r="E69" s="9">
        <v>-17.59571</v>
      </c>
      <c r="F69" s="9">
        <v>6.2433849999999999E-2</v>
      </c>
      <c r="G69" s="6">
        <f t="shared" si="0"/>
        <v>10.487580000000008</v>
      </c>
    </row>
    <row r="70" spans="1:7" ht="15.75" customHeight="1" x14ac:dyDescent="0.2">
      <c r="A70" t="s">
        <v>76</v>
      </c>
      <c r="B70" s="2">
        <v>42972</v>
      </c>
      <c r="C70" s="9">
        <v>-130.14193299999999</v>
      </c>
      <c r="D70" s="9">
        <v>0.78908149999999999</v>
      </c>
      <c r="E70" s="9">
        <v>-17.612310999999998</v>
      </c>
      <c r="F70" s="9">
        <v>0.1247581</v>
      </c>
      <c r="G70" s="6">
        <f t="shared" si="0"/>
        <v>10.756554999999992</v>
      </c>
    </row>
    <row r="71" spans="1:7" ht="15.75" customHeight="1" x14ac:dyDescent="0.2">
      <c r="A71" t="s">
        <v>77</v>
      </c>
      <c r="B71" s="2">
        <v>42992</v>
      </c>
      <c r="C71" s="9">
        <v>-130.94987499999999</v>
      </c>
      <c r="D71" s="9">
        <v>0.29119080000000003</v>
      </c>
      <c r="E71" s="9">
        <v>-17.692219999999999</v>
      </c>
      <c r="F71" s="9">
        <v>6.4510970000000001E-2</v>
      </c>
      <c r="G71" s="6">
        <f t="shared" si="0"/>
        <v>10.587885</v>
      </c>
    </row>
    <row r="72" spans="1:7" ht="15.75" customHeight="1" x14ac:dyDescent="0.2">
      <c r="A72" t="s">
        <v>78</v>
      </c>
      <c r="B72" s="2">
        <v>43005</v>
      </c>
      <c r="C72" s="11">
        <v>-129.52014</v>
      </c>
      <c r="D72" s="11">
        <v>0.2360072</v>
      </c>
      <c r="E72" s="11">
        <v>-17.268636999999998</v>
      </c>
      <c r="F72" s="11">
        <v>9.8873950000000002E-2</v>
      </c>
      <c r="G72" s="6">
        <f t="shared" si="0"/>
        <v>8.6289559999999881</v>
      </c>
    </row>
    <row r="73" spans="1:7" ht="15.75" customHeight="1" x14ac:dyDescent="0.2">
      <c r="A73" t="s">
        <v>79</v>
      </c>
      <c r="B73" s="2">
        <v>43018</v>
      </c>
      <c r="C73" s="9">
        <v>-128.298665</v>
      </c>
      <c r="D73" s="9">
        <v>0.9357723</v>
      </c>
      <c r="E73" s="9">
        <v>-17.415357</v>
      </c>
      <c r="F73" s="9">
        <v>0.15252389999999999</v>
      </c>
      <c r="G73" s="6">
        <f t="shared" si="0"/>
        <v>11.024191000000002</v>
      </c>
    </row>
    <row r="74" spans="1:7" ht="15.75" customHeight="1" x14ac:dyDescent="0.2">
      <c r="A74" t="s">
        <v>80</v>
      </c>
      <c r="B74" s="2">
        <v>43022</v>
      </c>
      <c r="C74" s="9">
        <v>-132.91572600000001</v>
      </c>
      <c r="D74" s="9">
        <v>0.64207289999999995</v>
      </c>
      <c r="E74" s="9">
        <v>-17.938305</v>
      </c>
      <c r="F74" s="9">
        <v>0.13886490000000001</v>
      </c>
      <c r="G74" s="6">
        <f t="shared" si="0"/>
        <v>10.590713999999991</v>
      </c>
    </row>
    <row r="75" spans="1:7" ht="15.75" customHeight="1" x14ac:dyDescent="0.2">
      <c r="A75" t="s">
        <v>81</v>
      </c>
      <c r="B75" s="2">
        <v>43025</v>
      </c>
      <c r="C75" s="9">
        <v>-130.986909</v>
      </c>
      <c r="D75" s="9">
        <v>0.70301840000000004</v>
      </c>
      <c r="E75" s="9">
        <v>-17.735382999999999</v>
      </c>
      <c r="F75" s="9">
        <v>0.1179</v>
      </c>
      <c r="G75" s="6">
        <f t="shared" si="0"/>
        <v>10.896154999999993</v>
      </c>
    </row>
    <row r="76" spans="1:7" ht="15.75" customHeight="1" x14ac:dyDescent="0.2">
      <c r="A76" t="s">
        <v>82</v>
      </c>
      <c r="B76" s="2">
        <v>43031</v>
      </c>
      <c r="C76" s="9">
        <v>-132.15877</v>
      </c>
      <c r="D76" s="9">
        <v>0.76220889999999997</v>
      </c>
      <c r="E76" s="9">
        <v>-17.844442000000001</v>
      </c>
      <c r="F76" s="9">
        <v>0.114246</v>
      </c>
      <c r="G76" s="6">
        <f t="shared" si="0"/>
        <v>10.596766000000002</v>
      </c>
    </row>
    <row r="77" spans="1:7" ht="15.75" customHeight="1" x14ac:dyDescent="0.2">
      <c r="A77" t="s">
        <v>83</v>
      </c>
      <c r="B77" s="2">
        <v>43032</v>
      </c>
      <c r="C77" s="9">
        <v>-131.11286200000001</v>
      </c>
      <c r="D77" s="9">
        <v>0.3786775</v>
      </c>
      <c r="E77" s="9">
        <v>-17.67549</v>
      </c>
      <c r="F77" s="9">
        <v>4.705227E-2</v>
      </c>
      <c r="G77" s="6">
        <f t="shared" si="0"/>
        <v>10.291057999999992</v>
      </c>
    </row>
    <row r="78" spans="1:7" ht="15.75" customHeight="1" x14ac:dyDescent="0.2">
      <c r="A78" t="s">
        <v>84</v>
      </c>
      <c r="B78" s="2">
        <v>43039</v>
      </c>
      <c r="C78" s="9">
        <v>-129.83357000000001</v>
      </c>
      <c r="D78" s="9">
        <v>0.21061379999999999</v>
      </c>
      <c r="E78" s="9">
        <v>-17.468098000000001</v>
      </c>
      <c r="F78" s="9">
        <v>5.6932179999999999E-2</v>
      </c>
      <c r="G78" s="6">
        <f t="shared" si="0"/>
        <v>9.9112140000000011</v>
      </c>
    </row>
    <row r="79" spans="1:7" ht="15.75" customHeight="1" x14ac:dyDescent="0.2">
      <c r="A79" t="s">
        <v>85</v>
      </c>
      <c r="B79" s="2">
        <v>43042</v>
      </c>
      <c r="C79" s="9">
        <v>-130.26823300000001</v>
      </c>
      <c r="D79" s="9">
        <v>0.4147788</v>
      </c>
      <c r="E79" s="9">
        <v>-17.383175000000001</v>
      </c>
      <c r="F79" s="9">
        <v>8.2678769999999999E-2</v>
      </c>
      <c r="G79" s="6">
        <f t="shared" si="0"/>
        <v>8.7971670000000017</v>
      </c>
    </row>
    <row r="80" spans="1:7" ht="15.75" customHeight="1" x14ac:dyDescent="0.2">
      <c r="A80" t="s">
        <v>86</v>
      </c>
      <c r="B80" s="2">
        <v>43046</v>
      </c>
      <c r="C80" s="9">
        <v>-131.28149400000001</v>
      </c>
      <c r="D80" s="9">
        <v>0.72588050000000004</v>
      </c>
      <c r="E80" s="9">
        <v>-17.575665000000001</v>
      </c>
      <c r="F80" s="9">
        <v>0.1161891</v>
      </c>
      <c r="G80" s="6">
        <f t="shared" si="0"/>
        <v>9.3238259999999968</v>
      </c>
    </row>
    <row r="81" spans="1:7" ht="15.75" customHeight="1" x14ac:dyDescent="0.2">
      <c r="A81" t="s">
        <v>87</v>
      </c>
      <c r="B81" s="2">
        <v>43053</v>
      </c>
      <c r="C81" s="9">
        <v>-130.30479</v>
      </c>
      <c r="D81" s="9">
        <v>0.2429394</v>
      </c>
      <c r="E81" s="9">
        <v>-17.461126</v>
      </c>
      <c r="F81" s="9">
        <v>7.6457410000000003E-2</v>
      </c>
      <c r="G81" s="6">
        <f t="shared" si="0"/>
        <v>9.3842180000000042</v>
      </c>
    </row>
    <row r="82" spans="1:7" ht="15.75" customHeight="1" x14ac:dyDescent="0.2">
      <c r="A82" t="s">
        <v>88</v>
      </c>
      <c r="B82" s="2">
        <v>43054</v>
      </c>
      <c r="C82" s="9">
        <v>-129.61776499999999</v>
      </c>
      <c r="D82" s="9">
        <v>0.41996719999999998</v>
      </c>
      <c r="E82" s="9">
        <v>-17.612199</v>
      </c>
      <c r="F82" s="9">
        <v>9.2679549999999999E-2</v>
      </c>
      <c r="G82" s="6">
        <f t="shared" si="0"/>
        <v>11.279827000000012</v>
      </c>
    </row>
    <row r="83" spans="1:7" ht="15.75" customHeight="1" x14ac:dyDescent="0.2">
      <c r="A83" t="s">
        <v>89</v>
      </c>
      <c r="B83" s="2">
        <v>43060</v>
      </c>
      <c r="C83" s="9">
        <v>-129.870273</v>
      </c>
      <c r="D83" s="9">
        <v>0.35115099999999999</v>
      </c>
      <c r="E83" s="9">
        <v>-17.625035</v>
      </c>
      <c r="F83" s="9">
        <v>2.349969E-2</v>
      </c>
      <c r="G83" s="6">
        <f t="shared" si="0"/>
        <v>11.130007000000006</v>
      </c>
    </row>
    <row r="84" spans="1:7" ht="15.75" customHeight="1" x14ac:dyDescent="0.2">
      <c r="A84" t="s">
        <v>90</v>
      </c>
      <c r="B84" s="2">
        <v>43067</v>
      </c>
      <c r="C84" s="9">
        <v>-129.83822900000001</v>
      </c>
      <c r="D84" s="9">
        <v>0.22411159999999999</v>
      </c>
      <c r="E84" s="9">
        <v>-17.636883999999998</v>
      </c>
      <c r="F84" s="9">
        <v>6.0119930000000002E-2</v>
      </c>
      <c r="G84" s="6">
        <f t="shared" si="0"/>
        <v>11.256842999999975</v>
      </c>
    </row>
    <row r="85" spans="1:7" ht="15.75" customHeight="1" x14ac:dyDescent="0.2">
      <c r="A85" t="s">
        <v>91</v>
      </c>
      <c r="B85" s="2">
        <v>43074</v>
      </c>
      <c r="C85" s="9">
        <v>-129.72799699999999</v>
      </c>
      <c r="D85" s="9">
        <v>0.3597919</v>
      </c>
      <c r="E85" s="9">
        <v>-17.627997000000001</v>
      </c>
      <c r="F85" s="9">
        <v>4.3106810000000002E-2</v>
      </c>
      <c r="G85" s="6">
        <f t="shared" si="0"/>
        <v>11.295979000000017</v>
      </c>
    </row>
    <row r="86" spans="1:7" ht="15.75" customHeight="1" x14ac:dyDescent="0.2">
      <c r="A86" t="s">
        <v>92</v>
      </c>
      <c r="B86" s="2">
        <v>43081</v>
      </c>
      <c r="C86" s="9">
        <v>-129.44344599999999</v>
      </c>
      <c r="D86" s="9">
        <v>0.2444317</v>
      </c>
      <c r="E86" s="9">
        <v>-17.337700000000002</v>
      </c>
      <c r="F86" s="9">
        <v>6.4259839999999999E-2</v>
      </c>
      <c r="G86" s="6">
        <f t="shared" si="0"/>
        <v>9.2581540000000189</v>
      </c>
    </row>
    <row r="87" spans="1:7" ht="15.75" customHeight="1" x14ac:dyDescent="0.2">
      <c r="A87" t="s">
        <v>93</v>
      </c>
      <c r="B87" s="2">
        <v>43088</v>
      </c>
      <c r="C87" s="9">
        <v>-129.305015</v>
      </c>
      <c r="D87" s="9">
        <v>0.37838440000000001</v>
      </c>
      <c r="E87" s="9">
        <v>-17.490748</v>
      </c>
      <c r="F87" s="9">
        <v>8.4861339999999993E-2</v>
      </c>
      <c r="G87" s="6">
        <f t="shared" si="0"/>
        <v>10.620969000000002</v>
      </c>
    </row>
    <row r="88" spans="1:7" ht="15.75" customHeight="1" x14ac:dyDescent="0.2">
      <c r="A88" t="s">
        <v>94</v>
      </c>
      <c r="B88" s="2">
        <v>43095</v>
      </c>
      <c r="C88" s="9">
        <v>-129.586996</v>
      </c>
      <c r="D88" s="9">
        <v>2.1047389999999999</v>
      </c>
      <c r="E88" s="9">
        <v>-17.545756000000001</v>
      </c>
      <c r="F88" s="9">
        <v>0.24617900000000001</v>
      </c>
      <c r="G88" s="6">
        <f t="shared" si="0"/>
        <v>10.779052000000007</v>
      </c>
    </row>
    <row r="89" spans="1:7" ht="15.75" customHeight="1" x14ac:dyDescent="0.2">
      <c r="A89" t="s">
        <v>95</v>
      </c>
      <c r="B89" s="2">
        <v>43102</v>
      </c>
      <c r="C89" s="9">
        <v>-129.155585</v>
      </c>
      <c r="D89" s="9">
        <v>0.1055845</v>
      </c>
      <c r="E89" s="9">
        <v>-17.489560000000001</v>
      </c>
      <c r="F89" s="9">
        <v>5.9475130000000001E-2</v>
      </c>
      <c r="G89" s="6">
        <f t="shared" si="0"/>
        <v>10.760895000000005</v>
      </c>
    </row>
    <row r="90" spans="1:7" ht="15.75" customHeight="1" x14ac:dyDescent="0.2">
      <c r="A90" t="s">
        <v>96</v>
      </c>
      <c r="B90" s="2">
        <v>43109</v>
      </c>
      <c r="C90" s="9">
        <v>-129.223703</v>
      </c>
      <c r="D90" s="9">
        <v>0.18718609999999999</v>
      </c>
      <c r="E90" s="9">
        <v>-17.480528</v>
      </c>
      <c r="F90" s="9">
        <v>8.077645E-2</v>
      </c>
      <c r="G90" s="6">
        <f t="shared" si="0"/>
        <v>10.620520999999997</v>
      </c>
    </row>
    <row r="91" spans="1:7" ht="15.75" customHeight="1" x14ac:dyDescent="0.2">
      <c r="A91" t="s">
        <v>97</v>
      </c>
      <c r="B91" s="2">
        <v>43116</v>
      </c>
      <c r="C91" s="9">
        <v>-129.680342</v>
      </c>
      <c r="D91" s="9">
        <v>0.1623327</v>
      </c>
      <c r="E91" s="9">
        <v>-17.397238000000002</v>
      </c>
      <c r="F91" s="9">
        <v>3.2591139999999998E-2</v>
      </c>
      <c r="G91" s="6">
        <f t="shared" si="0"/>
        <v>9.4975620000000163</v>
      </c>
    </row>
    <row r="92" spans="1:7" ht="15.75" customHeight="1" x14ac:dyDescent="0.2">
      <c r="A92" t="s">
        <v>98</v>
      </c>
      <c r="B92" s="2">
        <v>43123</v>
      </c>
      <c r="C92" s="5">
        <v>-128.85635807654799</v>
      </c>
      <c r="D92" s="5">
        <v>0.13119578245253899</v>
      </c>
      <c r="E92" s="5">
        <v>-17.403656427103101</v>
      </c>
      <c r="F92" s="5">
        <v>5.50757054728574E-3</v>
      </c>
      <c r="G92" s="6">
        <f t="shared" si="0"/>
        <v>10.372893340276818</v>
      </c>
    </row>
    <row r="93" spans="1:7" ht="15.75" customHeight="1" x14ac:dyDescent="0.2">
      <c r="A93" t="s">
        <v>99</v>
      </c>
      <c r="B93" s="2">
        <v>43130</v>
      </c>
      <c r="C93" s="5">
        <v>-128.902174132195</v>
      </c>
      <c r="D93" s="5">
        <v>0.15624446656867899</v>
      </c>
      <c r="E93" s="5">
        <v>-17.374280368086399</v>
      </c>
      <c r="F93" s="5">
        <v>1.67729941672131E-2</v>
      </c>
      <c r="G93" s="6">
        <f t="shared" si="0"/>
        <v>10.092068812496194</v>
      </c>
    </row>
    <row r="94" spans="1:7" ht="15.75" customHeight="1" x14ac:dyDescent="0.2">
      <c r="A94" t="s">
        <v>100</v>
      </c>
      <c r="B94" s="2">
        <v>43137</v>
      </c>
      <c r="C94" s="5">
        <v>-128.64254981686199</v>
      </c>
      <c r="D94" s="5">
        <v>5.6789083457999899E-2</v>
      </c>
      <c r="E94" s="5">
        <v>-17.3739427122356</v>
      </c>
      <c r="F94" s="5">
        <v>1.8717193521821999E-2</v>
      </c>
      <c r="G94" s="6">
        <f t="shared" si="0"/>
        <v>10.348991881022812</v>
      </c>
    </row>
    <row r="95" spans="1:7" ht="15.75" customHeight="1" x14ac:dyDescent="0.2">
      <c r="A95" t="s">
        <v>101</v>
      </c>
      <c r="B95" s="2">
        <v>43144</v>
      </c>
      <c r="C95" s="5">
        <v>-128.702641889848</v>
      </c>
      <c r="D95" s="5">
        <v>8.0326417406318795E-2</v>
      </c>
      <c r="E95" s="5">
        <v>-17.358748198951101</v>
      </c>
      <c r="F95" s="5">
        <v>2.3028967265888801E-2</v>
      </c>
      <c r="G95" s="6">
        <f t="shared" si="0"/>
        <v>10.167343701760814</v>
      </c>
    </row>
    <row r="96" spans="1:7" ht="15.75" customHeight="1" x14ac:dyDescent="0.2">
      <c r="A96" t="s">
        <v>102</v>
      </c>
      <c r="B96" s="2">
        <v>43151</v>
      </c>
      <c r="C96" s="5">
        <v>-128.53365368460001</v>
      </c>
      <c r="D96" s="5">
        <v>0.21286224027133699</v>
      </c>
      <c r="E96" s="5">
        <v>-17.268256430945399</v>
      </c>
      <c r="F96" s="5">
        <v>2.9461839725312501E-2</v>
      </c>
      <c r="G96" s="6">
        <f t="shared" si="0"/>
        <v>9.6123977629631838</v>
      </c>
    </row>
    <row r="97" spans="1:7" ht="15.75" customHeight="1" x14ac:dyDescent="0.2">
      <c r="A97" t="s">
        <v>103</v>
      </c>
      <c r="B97" s="2">
        <v>43158</v>
      </c>
      <c r="C97" s="5">
        <v>-128.696997882993</v>
      </c>
      <c r="D97" s="5">
        <v>0.140631907237767</v>
      </c>
      <c r="E97" s="5">
        <v>-17.3286968282328</v>
      </c>
      <c r="F97" s="5">
        <v>1.65025250593154E-2</v>
      </c>
      <c r="G97" s="6">
        <f t="shared" si="0"/>
        <v>9.9325767428694007</v>
      </c>
    </row>
    <row r="98" spans="1:7" ht="15.75" customHeight="1" x14ac:dyDescent="0.2">
      <c r="A98" t="s">
        <v>104</v>
      </c>
      <c r="B98" s="2">
        <v>43165</v>
      </c>
      <c r="C98" s="5">
        <v>-128.67508585638001</v>
      </c>
      <c r="D98" s="5">
        <v>8.9315918700605304E-2</v>
      </c>
      <c r="E98" s="5">
        <v>-17.386098322863202</v>
      </c>
      <c r="F98" s="5">
        <v>1.5307950004273299E-2</v>
      </c>
      <c r="G98" s="6">
        <f t="shared" si="0"/>
        <v>10.413700726525605</v>
      </c>
    </row>
    <row r="99" spans="1:7" ht="15.75" customHeight="1" x14ac:dyDescent="0.2">
      <c r="A99" t="s">
        <v>105</v>
      </c>
      <c r="B99" s="2">
        <v>43172</v>
      </c>
      <c r="C99" s="5">
        <v>-128.83710205316001</v>
      </c>
      <c r="D99" s="5">
        <v>1.6563010998400601E-2</v>
      </c>
      <c r="E99" s="5">
        <v>-17.399604556893902</v>
      </c>
      <c r="F99" s="5">
        <v>1.06926766215624E-2</v>
      </c>
      <c r="G99" s="6">
        <f t="shared" si="0"/>
        <v>10.359734401991204</v>
      </c>
    </row>
    <row r="100" spans="1:7" ht="15.75" customHeight="1" x14ac:dyDescent="0.2">
      <c r="A100" t="s">
        <v>106</v>
      </c>
      <c r="B100" s="2">
        <v>43179</v>
      </c>
      <c r="C100" s="5">
        <v>-128.962266205182</v>
      </c>
      <c r="D100" s="5">
        <v>0.14895636945091301</v>
      </c>
      <c r="E100" s="5">
        <v>-17.4016304919985</v>
      </c>
      <c r="F100" s="5">
        <v>2.67644042215275E-2</v>
      </c>
      <c r="G100" s="6">
        <f t="shared" si="0"/>
        <v>10.250777730805993</v>
      </c>
    </row>
    <row r="101" spans="1:7" ht="15.75" customHeight="1" x14ac:dyDescent="0.2">
      <c r="A101" t="s">
        <v>107</v>
      </c>
      <c r="B101" s="2">
        <v>43186</v>
      </c>
      <c r="C101" s="5">
        <v>-129.023686279781</v>
      </c>
      <c r="D101" s="5">
        <v>0.17396072353648201</v>
      </c>
      <c r="E101" s="5">
        <v>-17.4462010642998</v>
      </c>
      <c r="F101" s="5">
        <v>2.2744962812309501E-2</v>
      </c>
      <c r="G101" s="6">
        <f t="shared" si="0"/>
        <v>10.545922234617393</v>
      </c>
    </row>
    <row r="102" spans="1:7" ht="15.75" customHeight="1" x14ac:dyDescent="0.2">
      <c r="A102" t="s">
        <v>108</v>
      </c>
      <c r="B102" s="2">
        <v>43193</v>
      </c>
      <c r="C102" s="5">
        <v>-129.082782351558</v>
      </c>
      <c r="D102" s="5">
        <v>1.7521415467932899E-2</v>
      </c>
      <c r="E102" s="5">
        <v>-17.4313442068661</v>
      </c>
      <c r="F102" s="5">
        <v>2.6457513110638002E-3</v>
      </c>
      <c r="G102" s="6">
        <f t="shared" si="0"/>
        <v>10.367971303370808</v>
      </c>
    </row>
    <row r="103" spans="1:7" ht="15.75" customHeight="1" x14ac:dyDescent="0.2">
      <c r="A103" t="s">
        <v>109</v>
      </c>
      <c r="B103" s="2">
        <v>43200</v>
      </c>
      <c r="C103" s="5">
        <v>-129.19898249269099</v>
      </c>
      <c r="D103" s="5">
        <v>0.21109318637354199</v>
      </c>
      <c r="E103" s="5">
        <v>-17.457343707375198</v>
      </c>
      <c r="F103" s="5">
        <v>3.0566866593311901E-2</v>
      </c>
      <c r="G103" s="6">
        <f t="shared" si="0"/>
        <v>10.459767166310598</v>
      </c>
    </row>
    <row r="104" spans="1:7" ht="15.75" customHeight="1" x14ac:dyDescent="0.2">
      <c r="A104" t="s">
        <v>110</v>
      </c>
      <c r="B104" s="2">
        <v>43207</v>
      </c>
      <c r="C104" s="5">
        <v>-129.09407036526801</v>
      </c>
      <c r="D104" s="5">
        <v>0.22475838879412899</v>
      </c>
      <c r="E104" s="5">
        <v>-17.393189095729401</v>
      </c>
      <c r="F104" s="5">
        <v>2.6312227829154801E-2</v>
      </c>
      <c r="G104" s="6">
        <f t="shared" si="0"/>
        <v>10.051442400567197</v>
      </c>
    </row>
    <row r="105" spans="1:7" ht="15.75" customHeight="1" x14ac:dyDescent="0.2">
      <c r="A105" t="s">
        <v>111</v>
      </c>
      <c r="B105" s="2">
        <v>43214</v>
      </c>
      <c r="C105" s="5">
        <v>-126.70067945831499</v>
      </c>
      <c r="D105" s="5">
        <v>0.118327229889541</v>
      </c>
      <c r="E105" s="5">
        <v>-17.155817032639799</v>
      </c>
      <c r="F105" s="5">
        <v>1.9974984355438902E-2</v>
      </c>
      <c r="G105" s="6">
        <f t="shared" si="0"/>
        <v>10.545856802803399</v>
      </c>
    </row>
    <row r="106" spans="1:7" ht="15.75" customHeight="1" x14ac:dyDescent="0.2">
      <c r="A106" t="s">
        <v>112</v>
      </c>
      <c r="B106" s="2">
        <v>43221</v>
      </c>
      <c r="C106" s="5">
        <v>-126.62166336234399</v>
      </c>
      <c r="D106" s="5">
        <v>0.29426688566672998</v>
      </c>
      <c r="E106" s="5">
        <v>-17.1001038172632</v>
      </c>
      <c r="F106" s="5">
        <v>8.1264998615641001E-2</v>
      </c>
      <c r="G106" s="6">
        <f t="shared" si="0"/>
        <v>10.179167175761606</v>
      </c>
    </row>
    <row r="107" spans="1:7" ht="15.75" customHeight="1" x14ac:dyDescent="0.2">
      <c r="A107" t="s">
        <v>113</v>
      </c>
      <c r="B107" s="2">
        <v>43260</v>
      </c>
      <c r="C107" s="5">
        <v>-129.33045465237399</v>
      </c>
      <c r="D107" s="5">
        <v>0.109001529041259</v>
      </c>
      <c r="E107" s="5">
        <v>-17.4286429600599</v>
      </c>
      <c r="F107" s="5">
        <v>1.0692676621563301E-2</v>
      </c>
      <c r="G107" s="6">
        <f t="shared" si="0"/>
        <v>10.098689028105213</v>
      </c>
    </row>
    <row r="108" spans="1:7" ht="15.75" customHeight="1" x14ac:dyDescent="0.2">
      <c r="A108" t="s">
        <v>114</v>
      </c>
      <c r="B108" s="2">
        <v>43266</v>
      </c>
      <c r="C108" s="5">
        <v>-128.758749957996</v>
      </c>
      <c r="D108" s="5">
        <v>0.15482355548601501</v>
      </c>
      <c r="E108" s="5">
        <v>-17.3496314909803</v>
      </c>
      <c r="F108" s="5">
        <v>2.4583192089989998E-2</v>
      </c>
      <c r="G108" s="6">
        <f t="shared" si="0"/>
        <v>10.038301969846401</v>
      </c>
    </row>
    <row r="109" spans="1:7" ht="15.75" customHeight="1" x14ac:dyDescent="0.2">
      <c r="A109" t="s">
        <v>115</v>
      </c>
      <c r="B109" s="2">
        <v>43276</v>
      </c>
      <c r="C109" s="5">
        <v>-129.26870257737201</v>
      </c>
      <c r="D109" s="5">
        <v>6.1158264636375297E-2</v>
      </c>
      <c r="E109" s="5">
        <v>-17.4593696424798</v>
      </c>
      <c r="F109" s="5">
        <v>3.65558932777377E-2</v>
      </c>
      <c r="G109" s="6">
        <f t="shared" si="0"/>
        <v>10.406254562466387</v>
      </c>
    </row>
    <row r="110" spans="1:7" ht="15.75" customHeight="1" x14ac:dyDescent="0.2">
      <c r="A110" t="s">
        <v>116</v>
      </c>
      <c r="B110" s="2">
        <v>43292</v>
      </c>
      <c r="C110" s="5">
        <v>-129.610662992708</v>
      </c>
      <c r="D110" s="5">
        <v>5.1293274412935297E-2</v>
      </c>
      <c r="E110" s="5">
        <v>-17.3705661537279</v>
      </c>
      <c r="F110" s="5">
        <v>4.3588989435419303E-3</v>
      </c>
      <c r="G110" s="6">
        <f t="shared" si="0"/>
        <v>9.3538662371151986</v>
      </c>
    </row>
    <row r="111" spans="1:7" ht="15.75" customHeight="1" x14ac:dyDescent="0.2">
      <c r="A111" t="s">
        <v>117</v>
      </c>
      <c r="B111" s="2">
        <v>43297</v>
      </c>
      <c r="C111" s="5">
        <v>-130.38389193185299</v>
      </c>
      <c r="D111" s="5">
        <v>5.5220769039680102E-2</v>
      </c>
      <c r="E111" s="5">
        <v>-17.5616793652623</v>
      </c>
      <c r="F111" s="5">
        <v>1.53079500042739E-2</v>
      </c>
      <c r="G111" s="6">
        <f t="shared" si="0"/>
        <v>10.109542990245416</v>
      </c>
    </row>
    <row r="112" spans="1:7" ht="15.75" customHeight="1" x14ac:dyDescent="0.2">
      <c r="A112" t="s">
        <v>118</v>
      </c>
      <c r="B112" s="2">
        <v>43329</v>
      </c>
      <c r="C112" s="5">
        <v>-129.29991061527599</v>
      </c>
      <c r="D112" s="5">
        <v>0.169997058798079</v>
      </c>
      <c r="E112" s="5">
        <v>-17.451603557912101</v>
      </c>
      <c r="F112" s="5">
        <v>1.6643316977094799E-2</v>
      </c>
      <c r="G112" s="6">
        <f t="shared" si="0"/>
        <v>10.312917848020817</v>
      </c>
    </row>
    <row r="113" spans="1:7" ht="15.75" customHeight="1" x14ac:dyDescent="0.2">
      <c r="A113" t="s">
        <v>119</v>
      </c>
      <c r="B113" s="2">
        <v>43336</v>
      </c>
      <c r="C113" s="5">
        <v>-128.51539366242099</v>
      </c>
      <c r="D113" s="5">
        <v>0.12333018013986601</v>
      </c>
      <c r="E113" s="5">
        <v>-17.356046952144901</v>
      </c>
      <c r="F113" s="5">
        <v>8.0208062770115093E-3</v>
      </c>
      <c r="G113" s="6">
        <f t="shared" si="0"/>
        <v>10.332981954738216</v>
      </c>
    </row>
    <row r="114" spans="1:7" ht="15.75" customHeight="1" x14ac:dyDescent="0.2">
      <c r="A114" t="s">
        <v>120</v>
      </c>
      <c r="B114" s="2">
        <v>43343</v>
      </c>
      <c r="C114" s="5">
        <v>-127.391240297053</v>
      </c>
      <c r="D114" s="5">
        <v>1.32044588428808</v>
      </c>
      <c r="E114" s="5">
        <v>-17.0315596795574</v>
      </c>
      <c r="F114" s="5">
        <v>0.47582174533467098</v>
      </c>
      <c r="G114" s="6">
        <f t="shared" si="0"/>
        <v>8.8612371394061995</v>
      </c>
    </row>
    <row r="115" spans="1:7" ht="15.75" customHeight="1" x14ac:dyDescent="0.2">
      <c r="A115" t="s">
        <v>121</v>
      </c>
      <c r="B115" s="2">
        <v>43357</v>
      </c>
      <c r="C115" s="5">
        <v>-128.29361739305801</v>
      </c>
      <c r="D115" s="5">
        <v>0.1060062891216</v>
      </c>
      <c r="E115" s="5">
        <v>-17.342203062263501</v>
      </c>
      <c r="F115" s="5">
        <v>2.7221315177631801E-2</v>
      </c>
      <c r="G115" s="6">
        <f t="shared" si="0"/>
        <v>10.444007105049991</v>
      </c>
    </row>
    <row r="116" spans="1:7" ht="15.75" customHeight="1" x14ac:dyDescent="0.2">
      <c r="A116" t="s">
        <v>122</v>
      </c>
      <c r="B116" s="2">
        <v>43364</v>
      </c>
      <c r="C116" s="5">
        <v>-129.48483483987999</v>
      </c>
      <c r="D116" s="5">
        <v>9.5510906881536795E-2</v>
      </c>
      <c r="E116" s="5">
        <v>-17.504277870631899</v>
      </c>
      <c r="F116" s="5">
        <v>2.6888659319496501E-2</v>
      </c>
      <c r="G116" s="6">
        <f t="shared" si="0"/>
        <v>10.549388125175199</v>
      </c>
    </row>
    <row r="117" spans="1:7" ht="15.75" customHeight="1" x14ac:dyDescent="0.2">
      <c r="A117" t="s">
        <v>123</v>
      </c>
      <c r="B117" s="2">
        <v>43371</v>
      </c>
      <c r="C117" s="5">
        <v>-129.407478745926</v>
      </c>
      <c r="D117" s="5">
        <v>8.5281885532634397E-2</v>
      </c>
      <c r="E117" s="5">
        <v>-17.4526165254644</v>
      </c>
      <c r="F117" s="5">
        <v>2.7495454169734101E-2</v>
      </c>
      <c r="G117" s="6">
        <f t="shared" si="0"/>
        <v>10.2134534577892</v>
      </c>
    </row>
    <row r="118" spans="1:7" ht="15.75" customHeight="1" x14ac:dyDescent="0.2">
      <c r="A118" t="s">
        <v>124</v>
      </c>
      <c r="B118" s="2">
        <v>43406</v>
      </c>
      <c r="C118" s="5">
        <v>-129.544567214371</v>
      </c>
      <c r="D118" s="5">
        <v>7.5359140122481696E-2</v>
      </c>
      <c r="E118" s="5">
        <v>-17.358950606529401</v>
      </c>
      <c r="F118" s="5">
        <v>2.23383079036884E-2</v>
      </c>
      <c r="G118" s="6">
        <f t="shared" si="0"/>
        <v>9.3270376378642084</v>
      </c>
    </row>
    <row r="119" spans="1:7" ht="15.75" customHeight="1" x14ac:dyDescent="0.2">
      <c r="A119" t="s">
        <v>125</v>
      </c>
      <c r="B119" s="2">
        <v>43438</v>
      </c>
      <c r="C119" s="5">
        <v>-130.24615060549399</v>
      </c>
      <c r="D119" s="5">
        <v>5.4744862772674402E-2</v>
      </c>
      <c r="E119" s="5">
        <v>-17.485352862218001</v>
      </c>
      <c r="F119" s="5">
        <v>3.6774085078126698E-2</v>
      </c>
      <c r="G119" s="6">
        <f t="shared" si="0"/>
        <v>9.6366722922500117</v>
      </c>
    </row>
    <row r="120" spans="1:7" ht="15.75" customHeight="1" x14ac:dyDescent="0.2">
      <c r="A120" t="s">
        <v>126</v>
      </c>
      <c r="B120" s="2">
        <v>43459</v>
      </c>
      <c r="C120" s="5">
        <v>-130.409886949286</v>
      </c>
      <c r="D120" s="5">
        <v>3.71124417592507E-2</v>
      </c>
      <c r="E120" s="5">
        <v>-17.5017509926857</v>
      </c>
      <c r="F120" s="5">
        <v>2.3158871590243001E-2</v>
      </c>
      <c r="G120" s="6">
        <f t="shared" si="0"/>
        <v>9.6041209921995971</v>
      </c>
    </row>
    <row r="121" spans="1:7" ht="15.75" customHeight="1" x14ac:dyDescent="0.2">
      <c r="A121" t="s">
        <v>127</v>
      </c>
      <c r="B121" s="2">
        <v>43466</v>
      </c>
      <c r="C121" s="5">
        <v>-129.39089662941899</v>
      </c>
      <c r="D121" s="5">
        <v>7.1654262492417797E-2</v>
      </c>
      <c r="E121" s="5">
        <v>-17.350409913577501</v>
      </c>
      <c r="F121" s="5">
        <v>2.57358375292785E-2</v>
      </c>
      <c r="G121" s="6">
        <f t="shared" si="0"/>
        <v>9.4123826792010163</v>
      </c>
    </row>
    <row r="122" spans="1:7" ht="15.75" customHeight="1" x14ac:dyDescent="0.2">
      <c r="A122" t="s">
        <v>128</v>
      </c>
      <c r="B122" s="2">
        <v>43480</v>
      </c>
      <c r="C122" s="5">
        <v>-129.46706087130599</v>
      </c>
      <c r="D122" s="5">
        <v>0.14109925584494901</v>
      </c>
      <c r="E122" s="5">
        <v>-17.3726157152525</v>
      </c>
      <c r="F122" s="5">
        <v>1.3576941236276599E-2</v>
      </c>
      <c r="G122" s="6">
        <f t="shared" si="0"/>
        <v>9.5138648507140147</v>
      </c>
    </row>
    <row r="123" spans="1:7" ht="15.75" customHeight="1" x14ac:dyDescent="0.2">
      <c r="A123" t="s">
        <v>129</v>
      </c>
      <c r="B123" s="2">
        <v>43501</v>
      </c>
      <c r="C123" s="5">
        <v>-128.92010215396999</v>
      </c>
      <c r="D123" s="5">
        <v>4.9652123150312498E-2</v>
      </c>
      <c r="E123" s="5">
        <v>-17.439447947284499</v>
      </c>
      <c r="F123" s="5">
        <v>1.7435595774162399E-2</v>
      </c>
      <c r="G123" s="6">
        <f t="shared" si="0"/>
        <v>10.595481424306001</v>
      </c>
    </row>
    <row r="124" spans="1:7" ht="15.75" customHeight="1" x14ac:dyDescent="0.2">
      <c r="A124" t="s">
        <v>130</v>
      </c>
      <c r="B124" s="2">
        <v>43511</v>
      </c>
      <c r="C124" s="5">
        <v>-129.36472565643601</v>
      </c>
      <c r="D124" s="5">
        <v>5.9079043097646299E-2</v>
      </c>
      <c r="E124" s="5">
        <v>-17.3750071092791</v>
      </c>
      <c r="F124" s="5">
        <v>4.0153870714208298E-2</v>
      </c>
      <c r="G124" s="6">
        <f t="shared" si="0"/>
        <v>9.6353312177967894</v>
      </c>
    </row>
    <row r="125" spans="1:7" ht="15.75" customHeight="1" x14ac:dyDescent="0.2">
      <c r="A125" t="s">
        <v>131</v>
      </c>
      <c r="B125" s="2">
        <v>43515</v>
      </c>
      <c r="C125" s="5">
        <v>-129.51272287375201</v>
      </c>
      <c r="D125" s="5">
        <v>0.159236721058098</v>
      </c>
      <c r="E125" s="5">
        <v>-17.524874877528699</v>
      </c>
      <c r="F125" s="5">
        <v>1.55670592384468E-2</v>
      </c>
      <c r="G125" s="6">
        <f t="shared" si="0"/>
        <v>10.686276146477582</v>
      </c>
    </row>
    <row r="126" spans="1:7" ht="15.75" customHeight="1" x14ac:dyDescent="0.2">
      <c r="A126" t="s">
        <v>132</v>
      </c>
      <c r="B126" s="2">
        <v>43569</v>
      </c>
      <c r="C126" s="5">
        <v>-129.659467051984</v>
      </c>
      <c r="D126" s="5">
        <v>9.5247047198328896E-2</v>
      </c>
      <c r="E126" s="5">
        <v>-17.546822507828601</v>
      </c>
      <c r="F126" s="5">
        <v>1.2489995996797299E-2</v>
      </c>
      <c r="G126" s="6">
        <f t="shared" si="0"/>
        <v>10.715113010644814</v>
      </c>
    </row>
    <row r="127" spans="1:7" ht="15.75" customHeight="1" x14ac:dyDescent="0.2">
      <c r="A127" t="s">
        <v>133</v>
      </c>
      <c r="B127" s="2">
        <v>43578</v>
      </c>
      <c r="C127" s="5">
        <v>-126.403818689639</v>
      </c>
      <c r="D127" s="5">
        <v>0.38049222506292601</v>
      </c>
      <c r="E127" s="5">
        <v>-17.264338047735698</v>
      </c>
      <c r="F127" s="5">
        <v>1.9604421270044199E-2</v>
      </c>
      <c r="G127" s="6">
        <f t="shared" si="0"/>
        <v>11.710885692246592</v>
      </c>
    </row>
    <row r="128" spans="1:7" ht="15.75" customHeight="1" x14ac:dyDescent="0.2">
      <c r="A128" t="s">
        <v>134</v>
      </c>
      <c r="B128" s="2">
        <v>43592</v>
      </c>
      <c r="C128" s="5">
        <v>-127.860230235204</v>
      </c>
      <c r="D128" s="5">
        <v>6.22682369537879E-2</v>
      </c>
      <c r="E128" s="5">
        <v>-17.236306255739699</v>
      </c>
      <c r="F128" s="5">
        <v>3.29595711946205E-2</v>
      </c>
      <c r="G128" s="6">
        <f t="shared" si="0"/>
        <v>10.030219810713589</v>
      </c>
    </row>
    <row r="129" spans="1:7" ht="15.75" customHeight="1" x14ac:dyDescent="0.2">
      <c r="A129" t="s">
        <v>135</v>
      </c>
      <c r="B129" s="2">
        <v>43639</v>
      </c>
      <c r="C129" s="5">
        <v>-128.00964700339901</v>
      </c>
      <c r="D129" s="5">
        <v>5.0500825075767697E-2</v>
      </c>
      <c r="E129" s="5">
        <v>-17.426441352962701</v>
      </c>
      <c r="F129" s="5">
        <v>1.3892443989449299E-2</v>
      </c>
      <c r="G129" s="6">
        <f t="shared" si="0"/>
        <v>11.401883820302601</v>
      </c>
    </row>
    <row r="130" spans="1:7" ht="15.75" customHeight="1" x14ac:dyDescent="0.2">
      <c r="A130" t="s">
        <v>136</v>
      </c>
      <c r="B130" s="2">
        <v>43643</v>
      </c>
      <c r="C130" s="5">
        <v>-129.89870577883343</v>
      </c>
      <c r="D130" s="5">
        <v>0.15416549549105266</v>
      </c>
      <c r="E130" s="5">
        <v>-17.555028739712345</v>
      </c>
      <c r="F130" s="5">
        <v>1.1357816691598945E-2</v>
      </c>
      <c r="G130" s="6">
        <f t="shared" si="0"/>
        <v>10.541524138865327</v>
      </c>
    </row>
    <row r="131" spans="1:7" ht="15.75" customHeight="1" x14ac:dyDescent="0.2">
      <c r="A131" t="s">
        <v>137</v>
      </c>
      <c r="B131" s="2">
        <v>43651</v>
      </c>
      <c r="C131" s="5">
        <v>-130.56794476668901</v>
      </c>
      <c r="D131" s="5">
        <v>6.4469631093517651E-2</v>
      </c>
      <c r="E131" s="5">
        <v>-17.551662430704386</v>
      </c>
      <c r="F131" s="5">
        <v>1.0263202878893504E-2</v>
      </c>
      <c r="G131" s="6">
        <f t="shared" si="0"/>
        <v>9.8453546789460802</v>
      </c>
    </row>
    <row r="132" spans="1:7" ht="15.75" customHeight="1" x14ac:dyDescent="0.2">
      <c r="A132" t="s">
        <v>138</v>
      </c>
      <c r="B132" s="2">
        <v>43660</v>
      </c>
      <c r="C132" s="5">
        <v>-131.43498179788483</v>
      </c>
      <c r="D132" s="5">
        <v>0.12708396174707015</v>
      </c>
      <c r="E132" s="5">
        <v>-17.671166400486914</v>
      </c>
      <c r="F132" s="5">
        <v>3.2046840717924331E-2</v>
      </c>
      <c r="G132" s="6">
        <f t="shared" si="0"/>
        <v>9.9343494060104831</v>
      </c>
    </row>
    <row r="133" spans="1:7" ht="15.75" customHeight="1" x14ac:dyDescent="0.2">
      <c r="A133" t="s">
        <v>139</v>
      </c>
      <c r="B133" s="2">
        <v>43665</v>
      </c>
      <c r="C133" s="5">
        <v>-132.45203139969499</v>
      </c>
      <c r="D133" s="5">
        <v>2.5794056162863899E-2</v>
      </c>
      <c r="E133" s="5">
        <v>-17.8292094449824</v>
      </c>
      <c r="F133" s="5">
        <v>3.5791060336345902E-2</v>
      </c>
      <c r="G133" s="6">
        <f t="shared" si="0"/>
        <v>10.181644160164211</v>
      </c>
    </row>
    <row r="134" spans="1:7" ht="15.75" customHeight="1" x14ac:dyDescent="0.2">
      <c r="A134" t="s">
        <v>140</v>
      </c>
      <c r="B134" s="2">
        <v>43672</v>
      </c>
      <c r="C134" s="5">
        <v>-131.44904532759</v>
      </c>
      <c r="D134" s="5">
        <v>8.3978171767035106E-2</v>
      </c>
      <c r="E134" s="5">
        <v>-17.794734636386401</v>
      </c>
      <c r="F134" s="5">
        <v>3.6055512754629799E-3</v>
      </c>
      <c r="G134" s="6">
        <f t="shared" si="0"/>
        <v>10.908831763501212</v>
      </c>
    </row>
    <row r="135" spans="1:7" ht="15.75" customHeight="1" x14ac:dyDescent="0.2">
      <c r="A135" t="s">
        <v>141</v>
      </c>
      <c r="B135" s="2">
        <v>43679</v>
      </c>
      <c r="C135" s="5">
        <v>-133.38075641417299</v>
      </c>
      <c r="D135" s="5">
        <v>6.9419017567238103E-2</v>
      </c>
      <c r="E135" s="5">
        <v>-17.836622596421201</v>
      </c>
      <c r="F135" s="5">
        <v>3.1501322723551897E-2</v>
      </c>
      <c r="G135" s="6">
        <f t="shared" si="0"/>
        <v>9.3122243571966123</v>
      </c>
    </row>
    <row r="136" spans="1:7" ht="15.75" customHeight="1" x14ac:dyDescent="0.2">
      <c r="A136" t="s">
        <v>142</v>
      </c>
      <c r="B136" s="2">
        <v>43686</v>
      </c>
      <c r="C136" s="5">
        <v>-133.521735535076</v>
      </c>
      <c r="D136" s="5">
        <v>0.128539228772133</v>
      </c>
      <c r="E136" s="5">
        <v>-17.912101956525301</v>
      </c>
      <c r="F136" s="5">
        <v>2.0420577856662899E-2</v>
      </c>
      <c r="G136" s="6">
        <f t="shared" si="0"/>
        <v>9.7750801171264072</v>
      </c>
    </row>
    <row r="137" spans="1:7" ht="15.75" customHeight="1" x14ac:dyDescent="0.2">
      <c r="A137" t="s">
        <v>143</v>
      </c>
      <c r="B137" s="2">
        <v>43693</v>
      </c>
      <c r="C137" s="5">
        <v>-130.833110025536</v>
      </c>
      <c r="D137" s="5">
        <v>8.3504490897197303E-2</v>
      </c>
      <c r="E137" s="5">
        <v>-17.609847554679899</v>
      </c>
      <c r="F137" s="5">
        <v>1.30766968306225E-2</v>
      </c>
      <c r="G137" s="6">
        <f t="shared" si="0"/>
        <v>10.045670411903188</v>
      </c>
    </row>
    <row r="138" spans="1:7" ht="15.75" customHeight="1" x14ac:dyDescent="0.2">
      <c r="A138" t="s">
        <v>144</v>
      </c>
      <c r="B138" s="2">
        <v>43700</v>
      </c>
      <c r="C138" s="5">
        <v>-129.35448665746901</v>
      </c>
      <c r="D138" s="5">
        <v>0.122598259911525</v>
      </c>
      <c r="E138" s="5">
        <v>-17.490197464642002</v>
      </c>
      <c r="F138" s="5">
        <v>1.94250697124447E-2</v>
      </c>
      <c r="G138" s="6">
        <f t="shared" si="0"/>
        <v>10.567093059667002</v>
      </c>
    </row>
    <row r="139" spans="1:7" ht="15.75" customHeight="1" x14ac:dyDescent="0.2">
      <c r="A139" t="s">
        <v>145</v>
      </c>
      <c r="B139" s="2">
        <v>43707</v>
      </c>
      <c r="C139" s="5">
        <v>-130.64104141734865</v>
      </c>
      <c r="D139" s="5">
        <v>5.9651767227238854E-2</v>
      </c>
      <c r="E139" s="5">
        <v>-17.509821287251619</v>
      </c>
      <c r="F139" s="5">
        <v>1.1015141094572226E-2</v>
      </c>
      <c r="G139" s="6">
        <f t="shared" si="0"/>
        <v>9.4375288806643027</v>
      </c>
    </row>
    <row r="140" spans="1:7" ht="15.75" customHeight="1" x14ac:dyDescent="0.2">
      <c r="A140" t="s">
        <v>146</v>
      </c>
      <c r="B140" s="2">
        <v>43714</v>
      </c>
      <c r="C140" s="5">
        <v>-131.32527633225951</v>
      </c>
      <c r="D140" s="5">
        <v>0.24848407058266198</v>
      </c>
      <c r="E140" s="5">
        <v>-17.577185638733969</v>
      </c>
      <c r="F140" s="5">
        <v>4.0926763859361483E-2</v>
      </c>
      <c r="G140" s="6">
        <f t="shared" si="0"/>
        <v>9.2922087776122453</v>
      </c>
    </row>
    <row r="141" spans="1:7" ht="15.75" customHeight="1" x14ac:dyDescent="0.2">
      <c r="A141" t="s">
        <v>147</v>
      </c>
      <c r="B141" s="2">
        <v>43721</v>
      </c>
      <c r="C141" s="5">
        <v>-130.72220491722138</v>
      </c>
      <c r="D141" s="5">
        <v>0.20098009851724091</v>
      </c>
      <c r="E141" s="5">
        <v>-17.526069975046354</v>
      </c>
      <c r="F141" s="5">
        <v>1.7473789896107404E-2</v>
      </c>
      <c r="G141" s="6">
        <f t="shared" si="0"/>
        <v>9.4863548831494597</v>
      </c>
    </row>
    <row r="142" spans="1:7" ht="15.75" customHeight="1" x14ac:dyDescent="0.2">
      <c r="A142" t="s">
        <v>148</v>
      </c>
      <c r="B142" s="2">
        <v>43728</v>
      </c>
      <c r="C142" s="5">
        <v>-129.47049077779045</v>
      </c>
      <c r="D142" s="5">
        <v>0.21972103525454345</v>
      </c>
      <c r="E142" s="5">
        <v>-17.357151324846896</v>
      </c>
      <c r="F142" s="5">
        <v>2.4337899115030117E-2</v>
      </c>
      <c r="G142" s="6">
        <f t="shared" si="0"/>
        <v>9.3867198209847231</v>
      </c>
    </row>
    <row r="143" spans="1:7" ht="15.75" customHeight="1" x14ac:dyDescent="0.2">
      <c r="A143" t="s">
        <v>149</v>
      </c>
      <c r="B143" s="2">
        <v>43735</v>
      </c>
      <c r="C143" s="5">
        <v>-129.81610092683874</v>
      </c>
      <c r="D143" s="5">
        <v>0.220705686378944</v>
      </c>
      <c r="E143" s="5">
        <v>-17.401835216282421</v>
      </c>
      <c r="F143" s="5">
        <v>8.5049005481163779E-3</v>
      </c>
      <c r="G143" s="6">
        <f t="shared" si="0"/>
        <v>9.3985808034206286</v>
      </c>
    </row>
    <row r="144" spans="1:7" ht="15.75" customHeight="1" x14ac:dyDescent="0.2">
      <c r="A144" t="s">
        <v>150</v>
      </c>
      <c r="B144" s="2">
        <v>43742</v>
      </c>
      <c r="C144" s="5">
        <v>-130.20062963935061</v>
      </c>
      <c r="D144" s="5">
        <v>8.8001893919019705E-2</v>
      </c>
      <c r="E144" s="5">
        <v>-17.46953808209383</v>
      </c>
      <c r="F144" s="5">
        <v>1.868154169226894E-2</v>
      </c>
      <c r="G144" s="6">
        <f t="shared" si="0"/>
        <v>9.5556750174000342</v>
      </c>
    </row>
    <row r="145" spans="1:7" ht="15.75" customHeight="1" x14ac:dyDescent="0.2">
      <c r="A145" t="s">
        <v>151</v>
      </c>
      <c r="B145" s="2">
        <v>43749</v>
      </c>
      <c r="C145" s="5">
        <v>-130.31871587891956</v>
      </c>
      <c r="D145" s="5">
        <v>2.7465129406816315E-2</v>
      </c>
      <c r="E145" s="5">
        <v>-17.453289394299091</v>
      </c>
      <c r="F145" s="5">
        <v>2.3065125189341285E-2</v>
      </c>
      <c r="G145" s="6">
        <f t="shared" si="0"/>
        <v>9.3075992754731658</v>
      </c>
    </row>
    <row r="146" spans="1:7" ht="15.75" customHeight="1" x14ac:dyDescent="0.2">
      <c r="A146" t="s">
        <v>152</v>
      </c>
      <c r="B146" s="2">
        <v>43757</v>
      </c>
      <c r="C146" s="5">
        <v>-130.30574302443171</v>
      </c>
      <c r="D146" s="5">
        <v>1.6041612554012839E-2</v>
      </c>
      <c r="E146" s="5">
        <v>-17.451935336982867</v>
      </c>
      <c r="F146" s="5">
        <v>7.6376261582597645E-3</v>
      </c>
      <c r="G146" s="6">
        <f t="shared" si="0"/>
        <v>9.309739671431231</v>
      </c>
    </row>
    <row r="147" spans="1:7" ht="15.75" customHeight="1" x14ac:dyDescent="0.2">
      <c r="A147" t="s">
        <v>153</v>
      </c>
      <c r="B147" s="2">
        <v>43763</v>
      </c>
      <c r="C147" s="5">
        <v>-130.7172596120914</v>
      </c>
      <c r="D147" s="5">
        <v>0.11447270417003781</v>
      </c>
      <c r="E147" s="5">
        <v>-17.711333016158282</v>
      </c>
      <c r="F147" s="5">
        <v>5.0212880153735449E-2</v>
      </c>
      <c r="G147" s="6">
        <f t="shared" si="0"/>
        <v>10.973404517174856</v>
      </c>
    </row>
    <row r="148" spans="1:7" ht="15.75" customHeight="1" x14ac:dyDescent="0.2">
      <c r="A148" t="s">
        <v>154</v>
      </c>
      <c r="B148" s="2">
        <v>43772</v>
      </c>
      <c r="C148" s="5">
        <v>-130.79111928847993</v>
      </c>
      <c r="D148" s="5">
        <v>0.15823716377640368</v>
      </c>
      <c r="E148" s="5">
        <v>-17.609052842259775</v>
      </c>
      <c r="F148" s="5">
        <v>9.5357223113930467E-2</v>
      </c>
      <c r="G148" s="6">
        <f t="shared" si="0"/>
        <v>10.081303449598266</v>
      </c>
    </row>
    <row r="149" spans="1:7" ht="15.75" customHeight="1" x14ac:dyDescent="0.2">
      <c r="A149" t="s">
        <v>155</v>
      </c>
      <c r="B149" s="2">
        <v>43777</v>
      </c>
      <c r="C149" s="5">
        <v>-130.68299138385709</v>
      </c>
      <c r="D149" s="5">
        <v>0.13444081721462051</v>
      </c>
      <c r="E149" s="5">
        <v>-17.585006841111454</v>
      </c>
      <c r="F149" s="5">
        <v>8.0575016806285815E-2</v>
      </c>
      <c r="G149" s="6">
        <f t="shared" si="0"/>
        <v>9.9970633450345474</v>
      </c>
    </row>
    <row r="150" spans="1:7" ht="15.75" customHeight="1" x14ac:dyDescent="0.2">
      <c r="A150" t="s">
        <v>156</v>
      </c>
      <c r="B150" s="2">
        <v>43973</v>
      </c>
      <c r="C150" s="5">
        <v>-129.5616245733994</v>
      </c>
      <c r="D150" s="5">
        <v>0.15888465417823056</v>
      </c>
      <c r="E150" s="5">
        <v>-17.506704150042381</v>
      </c>
      <c r="F150" s="5">
        <v>6.4085879880048838E-2</v>
      </c>
      <c r="G150" s="6">
        <f t="shared" si="0"/>
        <v>10.492008626939651</v>
      </c>
    </row>
    <row r="151" spans="1:7" ht="15.75" customHeight="1" x14ac:dyDescent="0.2">
      <c r="A151" t="s">
        <v>157</v>
      </c>
      <c r="B151" s="2">
        <v>43980</v>
      </c>
      <c r="C151" s="5">
        <v>-130.20712226152716</v>
      </c>
      <c r="D151" s="5">
        <v>8.960468737739237E-2</v>
      </c>
      <c r="E151" s="5">
        <v>-17.576833592908791</v>
      </c>
      <c r="F151" s="5">
        <v>3.5118845842849978E-3</v>
      </c>
      <c r="G151" s="6">
        <f t="shared" si="0"/>
        <v>10.407546481743168</v>
      </c>
    </row>
    <row r="152" spans="1:7" ht="15.75" customHeight="1" x14ac:dyDescent="0.2">
      <c r="A152" t="s">
        <v>158</v>
      </c>
      <c r="B152" s="2">
        <v>43987</v>
      </c>
      <c r="C152" s="5">
        <v>-130.33736605991371</v>
      </c>
      <c r="D152" s="5">
        <v>9.7555112628703644E-2</v>
      </c>
      <c r="E152" s="5">
        <v>-17.617253025496819</v>
      </c>
      <c r="F152" s="5">
        <v>4.1884762543595841E-2</v>
      </c>
      <c r="G152" s="6">
        <f t="shared" si="0"/>
        <v>10.600658144060844</v>
      </c>
    </row>
    <row r="153" spans="1:7" ht="15.75" customHeight="1" x14ac:dyDescent="0.2">
      <c r="A153" t="s">
        <v>159</v>
      </c>
      <c r="B153" s="2">
        <v>43994</v>
      </c>
      <c r="C153" s="5">
        <v>-130.75502123768567</v>
      </c>
      <c r="D153" s="5">
        <v>3.8734136537855741E-2</v>
      </c>
      <c r="E153" s="5">
        <v>-17.673218393695628</v>
      </c>
      <c r="F153" s="5">
        <v>4.9095145720664417E-2</v>
      </c>
      <c r="G153" s="6">
        <f t="shared" si="0"/>
        <v>10.630725911879352</v>
      </c>
    </row>
    <row r="154" spans="1:7" ht="15.75" customHeight="1" x14ac:dyDescent="0.2">
      <c r="A154" t="s">
        <v>160</v>
      </c>
      <c r="B154" s="2">
        <v>44001</v>
      </c>
      <c r="C154" s="5">
        <v>-128.83798441603275</v>
      </c>
      <c r="D154" s="5">
        <v>0.16876907299620464</v>
      </c>
      <c r="E154" s="5">
        <v>-17.463186713426449</v>
      </c>
      <c r="F154" s="5">
        <v>6.6583281184801491E-3</v>
      </c>
      <c r="G154" s="6">
        <f t="shared" si="0"/>
        <v>10.867509291378838</v>
      </c>
    </row>
    <row r="155" spans="1:7" ht="15.75" customHeight="1" x14ac:dyDescent="0.2">
      <c r="A155" t="s">
        <v>161</v>
      </c>
      <c r="B155" s="2">
        <v>44008</v>
      </c>
      <c r="C155" s="5">
        <v>-129.5661839676259</v>
      </c>
      <c r="D155" s="5">
        <v>3.9119475115763219E-2</v>
      </c>
      <c r="E155" s="5">
        <v>-17.532355939216011</v>
      </c>
      <c r="F155" s="5">
        <v>7.0945988845973274E-3</v>
      </c>
      <c r="G155" s="6">
        <f t="shared" si="0"/>
        <v>10.692663546102182</v>
      </c>
    </row>
    <row r="156" spans="1:7" ht="15.75" customHeight="1" x14ac:dyDescent="0.2">
      <c r="A156" t="s">
        <v>162</v>
      </c>
      <c r="B156" s="2">
        <v>44014</v>
      </c>
      <c r="C156" s="5">
        <v>-130.03754827023536</v>
      </c>
      <c r="D156" s="5">
        <v>0.10201143726726708</v>
      </c>
      <c r="E156" s="5">
        <v>-17.62254718460828</v>
      </c>
      <c r="F156" s="5">
        <v>1.1269427669584074E-2</v>
      </c>
      <c r="G156" s="6">
        <f t="shared" si="0"/>
        <v>10.942829206630876</v>
      </c>
    </row>
    <row r="157" spans="1:7" ht="15.75" customHeight="1" x14ac:dyDescent="0.2">
      <c r="A157" t="s">
        <v>163</v>
      </c>
      <c r="B157" s="2">
        <v>44022</v>
      </c>
      <c r="C157" s="5">
        <v>-128.86902445937574</v>
      </c>
      <c r="D157" s="5">
        <v>0.35977909889263271</v>
      </c>
      <c r="E157" s="5">
        <v>-17.526461266592268</v>
      </c>
      <c r="F157" s="5">
        <v>4.7857427149121445E-2</v>
      </c>
      <c r="G157" s="6">
        <f t="shared" si="0"/>
        <v>11.342665673362404</v>
      </c>
    </row>
    <row r="158" spans="1:7" ht="15.75" customHeight="1" x14ac:dyDescent="0.2">
      <c r="A158" t="s">
        <v>164</v>
      </c>
      <c r="B158" s="2">
        <v>44029</v>
      </c>
      <c r="C158" s="5">
        <v>-131.75077909165913</v>
      </c>
      <c r="D158" s="5">
        <v>0.13150792118094312</v>
      </c>
      <c r="E158" s="5">
        <v>-17.782793455239133</v>
      </c>
      <c r="F158" s="5">
        <v>1.3503086067018139E-2</v>
      </c>
      <c r="G158" s="6">
        <f t="shared" si="0"/>
        <v>10.511568550253941</v>
      </c>
    </row>
    <row r="159" spans="1:7" ht="15.75" customHeight="1" x14ac:dyDescent="0.2">
      <c r="A159" t="s">
        <v>165</v>
      </c>
      <c r="B159" s="2">
        <v>44035</v>
      </c>
      <c r="C159" s="5">
        <v>-131.22630741934083</v>
      </c>
      <c r="D159" s="5">
        <v>3.0827476921302478E-2</v>
      </c>
      <c r="E159" s="5">
        <v>-17.768790987375578</v>
      </c>
      <c r="F159" s="5">
        <v>6.6583281184786373E-3</v>
      </c>
      <c r="G159" s="6">
        <f t="shared" si="0"/>
        <v>10.924020479663795</v>
      </c>
    </row>
    <row r="160" spans="1:7" ht="15.75" customHeight="1" x14ac:dyDescent="0.2">
      <c r="A160" t="s">
        <v>166</v>
      </c>
      <c r="B160" s="2">
        <v>44042</v>
      </c>
      <c r="C160" s="5">
        <v>-133.28767235647354</v>
      </c>
      <c r="D160" s="5">
        <v>0.45251165730840653</v>
      </c>
      <c r="E160" s="5">
        <v>-17.970429985454317</v>
      </c>
      <c r="F160" s="5">
        <v>4.8471297348706081E-2</v>
      </c>
      <c r="G160" s="6">
        <f t="shared" si="0"/>
        <v>10.475767527160997</v>
      </c>
    </row>
    <row r="161" spans="1:10" ht="15.75" customHeight="1" x14ac:dyDescent="0.2">
      <c r="A161" t="s">
        <v>167</v>
      </c>
      <c r="B161" s="2">
        <v>44050</v>
      </c>
      <c r="C161" s="5">
        <v>-133.32014176730462</v>
      </c>
      <c r="D161" s="5">
        <v>4.7794351130650739E-2</v>
      </c>
      <c r="E161" s="5">
        <v>-17.959262408359578</v>
      </c>
      <c r="F161" s="5">
        <v>1.5987495113369013E-2</v>
      </c>
      <c r="G161" s="6">
        <f t="shared" si="0"/>
        <v>10.353957499572005</v>
      </c>
    </row>
    <row r="162" spans="1:10" ht="15.75" customHeight="1" x14ac:dyDescent="0.2">
      <c r="A162" t="s">
        <v>168</v>
      </c>
      <c r="B162" s="2">
        <v>44057</v>
      </c>
      <c r="C162" s="5">
        <v>-131.0907437910804</v>
      </c>
      <c r="D162" s="5">
        <v>6.753517601961144E-2</v>
      </c>
      <c r="E162" s="5">
        <v>-17.745945808914374</v>
      </c>
      <c r="F162" s="5">
        <v>1.7785762095938962E-2</v>
      </c>
      <c r="G162" s="6">
        <f t="shared" si="0"/>
        <v>10.876822680234596</v>
      </c>
    </row>
    <row r="163" spans="1:10" ht="15.75" customHeight="1" x14ac:dyDescent="0.2">
      <c r="A163" s="12" t="s">
        <v>169</v>
      </c>
      <c r="B163" s="2">
        <v>44063</v>
      </c>
      <c r="C163" s="13">
        <v>-133.79</v>
      </c>
      <c r="D163" s="13">
        <v>0.02</v>
      </c>
      <c r="E163" s="13">
        <v>-17.760000000000002</v>
      </c>
      <c r="F163" s="13">
        <v>7.0000000000000007E-2</v>
      </c>
      <c r="G163" s="14">
        <f t="shared" si="0"/>
        <v>8.2900000000000205</v>
      </c>
    </row>
    <row r="164" spans="1:10" ht="15.75" customHeight="1" x14ac:dyDescent="0.2">
      <c r="A164" s="12" t="s">
        <v>170</v>
      </c>
      <c r="B164" s="2">
        <v>44070</v>
      </c>
      <c r="C164" s="13">
        <v>-130.12</v>
      </c>
      <c r="D164" s="13">
        <v>0.04</v>
      </c>
      <c r="E164" s="13">
        <v>-17.62</v>
      </c>
      <c r="F164" s="13">
        <v>0.42</v>
      </c>
      <c r="G164" s="14">
        <f t="shared" si="0"/>
        <v>10.840000000000003</v>
      </c>
    </row>
    <row r="165" spans="1:10" ht="15.75" customHeight="1" x14ac:dyDescent="0.2">
      <c r="A165" s="12" t="s">
        <v>171</v>
      </c>
      <c r="B165" s="2">
        <v>44077</v>
      </c>
      <c r="C165" s="13">
        <v>-132.37</v>
      </c>
      <c r="D165" s="13">
        <v>7.0000000000000007E-2</v>
      </c>
      <c r="E165" s="13">
        <v>-17.78</v>
      </c>
      <c r="F165" s="13">
        <v>0.02</v>
      </c>
      <c r="G165" s="14">
        <f t="shared" si="0"/>
        <v>9.8700000000000045</v>
      </c>
    </row>
    <row r="166" spans="1:10" ht="15.75" customHeight="1" x14ac:dyDescent="0.2">
      <c r="A166" s="12" t="s">
        <v>172</v>
      </c>
      <c r="B166" s="2">
        <v>44085</v>
      </c>
      <c r="C166" s="15">
        <v>-132.26</v>
      </c>
      <c r="D166" s="15">
        <v>0.13</v>
      </c>
      <c r="E166" s="15">
        <v>-17.97</v>
      </c>
      <c r="F166" s="15">
        <v>0.02</v>
      </c>
      <c r="G166" s="6">
        <f t="shared" si="0"/>
        <v>11.5</v>
      </c>
    </row>
    <row r="167" spans="1:10" ht="15.75" customHeight="1" x14ac:dyDescent="0.2">
      <c r="A167" s="12" t="s">
        <v>173</v>
      </c>
      <c r="B167" s="2">
        <v>44092</v>
      </c>
      <c r="C167" s="15">
        <v>-132.22</v>
      </c>
      <c r="D167" s="15">
        <v>0.11</v>
      </c>
      <c r="E167" s="15">
        <v>-17.93</v>
      </c>
      <c r="F167" s="15">
        <v>0.03</v>
      </c>
      <c r="G167" s="6">
        <f t="shared" si="0"/>
        <v>11.219999999999999</v>
      </c>
    </row>
    <row r="168" spans="1:10" ht="15.75" customHeight="1" x14ac:dyDescent="0.2">
      <c r="A168" s="12" t="s">
        <v>174</v>
      </c>
      <c r="B168" s="2">
        <v>44098</v>
      </c>
      <c r="C168" s="15">
        <v>-132.32</v>
      </c>
      <c r="D168" s="15">
        <v>7.0000000000000007E-2</v>
      </c>
      <c r="E168" s="15">
        <v>-17.920000000000002</v>
      </c>
      <c r="F168" s="15">
        <v>0.01</v>
      </c>
      <c r="G168" s="6">
        <f t="shared" si="0"/>
        <v>11.04000000000002</v>
      </c>
    </row>
    <row r="169" spans="1:10" ht="15.75" customHeight="1" x14ac:dyDescent="0.2">
      <c r="A169" s="12" t="s">
        <v>175</v>
      </c>
      <c r="B169" s="2">
        <v>44105</v>
      </c>
      <c r="C169" s="15">
        <v>-132.88999999999999</v>
      </c>
      <c r="D169" s="15">
        <v>0.05</v>
      </c>
      <c r="E169" s="15">
        <v>-18</v>
      </c>
      <c r="F169" s="15">
        <v>0.03</v>
      </c>
      <c r="G169" s="6">
        <f t="shared" si="0"/>
        <v>11.110000000000014</v>
      </c>
    </row>
    <row r="170" spans="1:10" ht="15.75" customHeight="1" x14ac:dyDescent="0.2">
      <c r="A170" s="12" t="s">
        <v>176</v>
      </c>
      <c r="B170" s="2">
        <v>44112</v>
      </c>
      <c r="C170" s="15">
        <v>-133.72</v>
      </c>
      <c r="D170" s="15">
        <v>0.1</v>
      </c>
      <c r="E170" s="15">
        <v>-17.98</v>
      </c>
      <c r="F170" s="15">
        <v>0.01</v>
      </c>
      <c r="G170" s="6">
        <f t="shared" si="0"/>
        <v>10.120000000000005</v>
      </c>
      <c r="H170" s="12"/>
      <c r="I170" s="12"/>
      <c r="J170" s="12"/>
    </row>
    <row r="171" spans="1:10" ht="15.75" customHeight="1" x14ac:dyDescent="0.2">
      <c r="A171" s="12" t="s">
        <v>177</v>
      </c>
      <c r="B171" s="2">
        <v>44120</v>
      </c>
      <c r="C171" s="15">
        <v>-130.24</v>
      </c>
      <c r="D171" s="15">
        <v>0.14000000000000001</v>
      </c>
      <c r="E171" s="15">
        <v>-17.64</v>
      </c>
      <c r="F171" s="15">
        <v>0.03</v>
      </c>
      <c r="G171" s="6">
        <f t="shared" si="0"/>
        <v>10.879999999999995</v>
      </c>
    </row>
    <row r="172" spans="1:10" ht="15.75" customHeight="1" x14ac:dyDescent="0.2">
      <c r="A172" s="12" t="s">
        <v>178</v>
      </c>
      <c r="B172" s="2">
        <v>44127</v>
      </c>
      <c r="C172" s="15">
        <v>-130.65</v>
      </c>
      <c r="D172" s="15">
        <v>0.02</v>
      </c>
      <c r="E172" s="15">
        <v>-17.91</v>
      </c>
      <c r="F172" s="15">
        <v>0.01</v>
      </c>
      <c r="G172" s="6">
        <f t="shared" si="0"/>
        <v>12.629999999999995</v>
      </c>
    </row>
    <row r="173" spans="1:10" ht="15.75" customHeight="1" x14ac:dyDescent="0.2">
      <c r="A173" s="12" t="s">
        <v>176</v>
      </c>
      <c r="B173" s="2">
        <v>44141</v>
      </c>
      <c r="C173" s="15">
        <v>-131.44</v>
      </c>
      <c r="D173" s="15">
        <v>0.1</v>
      </c>
      <c r="E173" s="15">
        <v>-17.989999999999998</v>
      </c>
      <c r="F173" s="15">
        <v>0.02</v>
      </c>
      <c r="G173" s="6">
        <f t="shared" si="0"/>
        <v>12.47999999999999</v>
      </c>
    </row>
    <row r="174" spans="1:10" ht="15.75" customHeight="1" x14ac:dyDescent="0.2">
      <c r="A174" s="16" t="s">
        <v>179</v>
      </c>
      <c r="B174" s="2">
        <v>44335</v>
      </c>
      <c r="C174" s="17">
        <v>-129.38999999999999</v>
      </c>
      <c r="D174" s="17">
        <v>0.08</v>
      </c>
      <c r="E174" s="17">
        <v>-17.350000000000001</v>
      </c>
      <c r="F174" s="17">
        <v>0.02</v>
      </c>
      <c r="G174" s="6">
        <f t="shared" si="0"/>
        <v>9.410000000000025</v>
      </c>
    </row>
    <row r="175" spans="1:10" ht="15.75" customHeight="1" x14ac:dyDescent="0.2">
      <c r="A175" s="16" t="s">
        <v>180</v>
      </c>
      <c r="B175" s="2">
        <v>44344</v>
      </c>
      <c r="C175" s="17">
        <v>-129.74</v>
      </c>
      <c r="D175" s="17">
        <v>0.14000000000000001</v>
      </c>
      <c r="E175" s="17">
        <v>-17.46</v>
      </c>
      <c r="F175" s="17">
        <v>0.01</v>
      </c>
      <c r="G175" s="6">
        <f t="shared" si="0"/>
        <v>9.9399999999999977</v>
      </c>
    </row>
    <row r="176" spans="1:10" ht="15.75" customHeight="1" x14ac:dyDescent="0.2">
      <c r="A176" s="16" t="s">
        <v>181</v>
      </c>
      <c r="B176" s="2">
        <v>44351</v>
      </c>
      <c r="C176" s="17">
        <v>-130.93</v>
      </c>
      <c r="D176" s="17">
        <v>0.03</v>
      </c>
      <c r="E176" s="17">
        <v>-17.690000000000001</v>
      </c>
      <c r="F176" s="17">
        <v>0.02</v>
      </c>
      <c r="G176" s="6">
        <f t="shared" si="0"/>
        <v>10.590000000000003</v>
      </c>
    </row>
    <row r="177" spans="1:7" ht="15.75" customHeight="1" x14ac:dyDescent="0.2">
      <c r="A177" s="16" t="s">
        <v>182</v>
      </c>
      <c r="B177" s="2">
        <v>44358</v>
      </c>
      <c r="C177" s="17">
        <v>-128.94999999999999</v>
      </c>
      <c r="D177" s="17">
        <v>0.15</v>
      </c>
      <c r="E177" s="17">
        <v>-17.53</v>
      </c>
      <c r="F177" s="17">
        <v>0.03</v>
      </c>
      <c r="G177" s="6">
        <f t="shared" si="0"/>
        <v>11.29000000000002</v>
      </c>
    </row>
    <row r="178" spans="1:7" ht="15.75" customHeight="1" x14ac:dyDescent="0.2">
      <c r="A178" s="16" t="s">
        <v>183</v>
      </c>
      <c r="B178" s="2">
        <v>44365</v>
      </c>
      <c r="C178" s="17">
        <v>-129.37</v>
      </c>
      <c r="D178" s="17">
        <v>0.12</v>
      </c>
      <c r="E178" s="17">
        <v>-17.59</v>
      </c>
      <c r="F178" s="17">
        <v>0</v>
      </c>
      <c r="G178" s="6">
        <f t="shared" si="0"/>
        <v>11.349999999999994</v>
      </c>
    </row>
    <row r="179" spans="1:7" ht="15.75" customHeight="1" x14ac:dyDescent="0.2">
      <c r="A179" s="16" t="s">
        <v>184</v>
      </c>
      <c r="B179" s="2">
        <v>44371</v>
      </c>
      <c r="C179" s="17">
        <v>-129.91999999999999</v>
      </c>
      <c r="D179" s="17">
        <v>0.12</v>
      </c>
      <c r="E179" s="17">
        <v>-17.39</v>
      </c>
      <c r="F179" s="17">
        <v>0.03</v>
      </c>
      <c r="G179" s="6">
        <f t="shared" si="0"/>
        <v>9.2000000000000171</v>
      </c>
    </row>
    <row r="180" spans="1:7" ht="15.75" customHeight="1" x14ac:dyDescent="0.2">
      <c r="A180" s="12" t="s">
        <v>185</v>
      </c>
      <c r="B180" s="2">
        <v>44379</v>
      </c>
      <c r="C180" s="15">
        <v>-130.80000000000001</v>
      </c>
      <c r="D180" s="15">
        <v>0.11</v>
      </c>
      <c r="E180" s="15">
        <v>-17.649999999999999</v>
      </c>
      <c r="F180" s="15">
        <v>0.02</v>
      </c>
      <c r="G180" s="6">
        <f t="shared" si="0"/>
        <v>10.399999999999977</v>
      </c>
    </row>
    <row r="181" spans="1:7" ht="15.75" customHeight="1" x14ac:dyDescent="0.2">
      <c r="A181" s="12" t="s">
        <v>186</v>
      </c>
      <c r="B181" s="2">
        <v>44386</v>
      </c>
      <c r="C181" s="15">
        <v>-131.38999999999999</v>
      </c>
      <c r="D181" s="15">
        <v>0.08</v>
      </c>
      <c r="E181" s="15">
        <v>-17.7</v>
      </c>
      <c r="F181" s="15">
        <v>0.01</v>
      </c>
      <c r="G181" s="6">
        <f t="shared" si="0"/>
        <v>10.210000000000008</v>
      </c>
    </row>
    <row r="182" spans="1:7" ht="15.75" customHeight="1" x14ac:dyDescent="0.2">
      <c r="A182" s="12" t="s">
        <v>187</v>
      </c>
      <c r="B182" s="2">
        <v>44392</v>
      </c>
      <c r="C182" s="15">
        <v>-129.38</v>
      </c>
      <c r="D182" s="15">
        <v>0.17</v>
      </c>
      <c r="E182" s="15">
        <v>-17.45</v>
      </c>
      <c r="F182" s="15">
        <v>0.02</v>
      </c>
      <c r="G182" s="6">
        <f t="shared" si="0"/>
        <v>10.219999999999999</v>
      </c>
    </row>
    <row r="183" spans="1:7" ht="15.75" customHeight="1" x14ac:dyDescent="0.2">
      <c r="A183" s="12" t="s">
        <v>188</v>
      </c>
      <c r="B183" s="2">
        <v>44400</v>
      </c>
      <c r="C183" s="15">
        <v>-130.6</v>
      </c>
      <c r="D183" s="15">
        <v>0.09</v>
      </c>
      <c r="E183" s="15">
        <v>-17.46</v>
      </c>
      <c r="F183" s="15">
        <v>0.02</v>
      </c>
      <c r="G183" s="6">
        <f t="shared" si="0"/>
        <v>9.0800000000000125</v>
      </c>
    </row>
    <row r="184" spans="1:7" ht="15.75" customHeight="1" x14ac:dyDescent="0.2">
      <c r="A184" s="12" t="s">
        <v>189</v>
      </c>
      <c r="B184" s="2">
        <v>44407</v>
      </c>
      <c r="C184" s="13">
        <v>-129.37</v>
      </c>
      <c r="D184" s="13">
        <v>0.45</v>
      </c>
      <c r="E184" s="13">
        <v>-17.39</v>
      </c>
      <c r="F184" s="13">
        <v>0.19</v>
      </c>
      <c r="G184" s="14">
        <f t="shared" si="0"/>
        <v>9.75</v>
      </c>
    </row>
    <row r="185" spans="1:7" ht="15.75" customHeight="1" x14ac:dyDescent="0.2">
      <c r="A185" s="12" t="s">
        <v>190</v>
      </c>
      <c r="B185" s="2">
        <v>44414</v>
      </c>
      <c r="C185" s="13">
        <v>-131.81</v>
      </c>
      <c r="D185" s="13">
        <v>0.28000000000000003</v>
      </c>
      <c r="E185" s="13">
        <v>-17.72</v>
      </c>
      <c r="F185" s="13">
        <v>0.05</v>
      </c>
      <c r="G185" s="14">
        <f t="shared" si="0"/>
        <v>9.9499999999999886</v>
      </c>
    </row>
    <row r="186" spans="1:7" ht="15.75" customHeight="1" x14ac:dyDescent="0.2">
      <c r="A186" s="12" t="s">
        <v>191</v>
      </c>
      <c r="B186" s="2">
        <v>44421</v>
      </c>
      <c r="C186" s="13">
        <v>-132.22999999999999</v>
      </c>
      <c r="D186" s="13">
        <v>0.2</v>
      </c>
      <c r="E186" s="13">
        <v>-17.86</v>
      </c>
      <c r="F186" s="13">
        <v>0.03</v>
      </c>
      <c r="G186" s="14">
        <f t="shared" si="0"/>
        <v>10.650000000000006</v>
      </c>
    </row>
    <row r="187" spans="1:7" ht="15.75" customHeight="1" x14ac:dyDescent="0.2">
      <c r="A187" s="12" t="s">
        <v>192</v>
      </c>
      <c r="B187" s="2">
        <v>44427</v>
      </c>
      <c r="C187" s="13">
        <v>-129.91999999999999</v>
      </c>
      <c r="D187" s="13">
        <v>7.0000000000000007E-2</v>
      </c>
      <c r="E187" s="13">
        <v>-17.57</v>
      </c>
      <c r="F187" s="13">
        <v>0.04</v>
      </c>
      <c r="G187" s="14">
        <f t="shared" si="0"/>
        <v>10.640000000000015</v>
      </c>
    </row>
    <row r="188" spans="1:7" ht="15.75" customHeight="1" x14ac:dyDescent="0.2">
      <c r="A188" s="12" t="s">
        <v>193</v>
      </c>
      <c r="B188" s="2">
        <v>44435</v>
      </c>
      <c r="C188" s="13">
        <v>-130.18</v>
      </c>
      <c r="D188" s="13">
        <v>0.1</v>
      </c>
      <c r="E188" s="13">
        <v>-17.61</v>
      </c>
      <c r="F188" s="13">
        <v>0.02</v>
      </c>
      <c r="G188" s="14">
        <f t="shared" si="0"/>
        <v>10.699999999999989</v>
      </c>
    </row>
    <row r="189" spans="1:7" ht="15.75" customHeight="1" x14ac:dyDescent="0.2">
      <c r="A189" s="12" t="s">
        <v>194</v>
      </c>
      <c r="B189" s="2">
        <v>44442</v>
      </c>
      <c r="C189" s="15">
        <v>-130.19999999999999</v>
      </c>
      <c r="D189" s="13">
        <v>0.06</v>
      </c>
      <c r="E189" s="15">
        <v>-17.63</v>
      </c>
      <c r="F189" s="15">
        <v>0.02</v>
      </c>
      <c r="G189" s="6">
        <f t="shared" si="0"/>
        <v>10.840000000000003</v>
      </c>
    </row>
    <row r="190" spans="1:7" ht="15.75" customHeight="1" x14ac:dyDescent="0.2">
      <c r="A190" s="12" t="s">
        <v>195</v>
      </c>
      <c r="B190" s="2">
        <v>44470</v>
      </c>
      <c r="C190" s="15">
        <v>-129.43</v>
      </c>
      <c r="D190" s="15">
        <v>0.06</v>
      </c>
      <c r="E190" s="15">
        <v>-17.43</v>
      </c>
      <c r="F190" s="15">
        <v>0.01</v>
      </c>
      <c r="G190" s="6">
        <f t="shared" si="0"/>
        <v>10.009999999999991</v>
      </c>
    </row>
    <row r="191" spans="1:7" ht="15.75" customHeight="1" x14ac:dyDescent="0.2">
      <c r="A191" s="12" t="s">
        <v>196</v>
      </c>
      <c r="B191" s="2">
        <v>44484</v>
      </c>
      <c r="C191" s="15">
        <v>-129.62</v>
      </c>
      <c r="D191" s="15">
        <v>0.16</v>
      </c>
      <c r="E191" s="15">
        <v>-17.43</v>
      </c>
      <c r="F191" s="15">
        <v>0.06</v>
      </c>
      <c r="G191" s="6">
        <f t="shared" si="0"/>
        <v>9.8199999999999932</v>
      </c>
    </row>
    <row r="192" spans="1:7" ht="15.75" customHeight="1" x14ac:dyDescent="0.2">
      <c r="A192" s="12" t="s">
        <v>197</v>
      </c>
      <c r="B192" s="2">
        <v>44491</v>
      </c>
      <c r="C192" s="15">
        <v>-129.66999999999999</v>
      </c>
      <c r="D192" s="15">
        <v>0.03</v>
      </c>
      <c r="E192" s="15">
        <v>-17.52</v>
      </c>
      <c r="F192" s="15">
        <v>0.01</v>
      </c>
      <c r="G192" s="6">
        <f t="shared" si="0"/>
        <v>10.490000000000009</v>
      </c>
    </row>
    <row r="193" spans="1:7" ht="15.75" customHeight="1" x14ac:dyDescent="0.2">
      <c r="A193" s="12" t="s">
        <v>198</v>
      </c>
      <c r="B193" s="2">
        <v>44715</v>
      </c>
      <c r="C193" s="15">
        <v>-128.5</v>
      </c>
      <c r="D193" s="15">
        <v>0.08</v>
      </c>
      <c r="E193" s="15">
        <v>-17.41</v>
      </c>
      <c r="F193" s="15">
        <v>0.02</v>
      </c>
      <c r="G193" s="6">
        <f t="shared" si="0"/>
        <v>10.780000000000001</v>
      </c>
    </row>
    <row r="194" spans="1:7" ht="15.75" customHeight="1" x14ac:dyDescent="0.2">
      <c r="A194" s="12" t="s">
        <v>199</v>
      </c>
      <c r="B194" s="2">
        <v>44728</v>
      </c>
      <c r="C194" s="15">
        <v>-128.84</v>
      </c>
      <c r="D194" s="15">
        <v>0.06</v>
      </c>
      <c r="E194" s="15">
        <v>-17.39</v>
      </c>
      <c r="F194" s="15">
        <v>0.01</v>
      </c>
      <c r="G194" s="6">
        <f t="shared" si="0"/>
        <v>10.280000000000001</v>
      </c>
    </row>
    <row r="195" spans="1:7" ht="15.75" customHeight="1" x14ac:dyDescent="0.2">
      <c r="A195" s="12" t="s">
        <v>200</v>
      </c>
      <c r="B195" s="2">
        <v>44735</v>
      </c>
      <c r="C195" s="15">
        <v>-128.80000000000001</v>
      </c>
      <c r="D195" s="15">
        <v>0.01</v>
      </c>
      <c r="E195" s="15">
        <v>-17.34</v>
      </c>
      <c r="F195" s="15">
        <v>0.02</v>
      </c>
      <c r="G195" s="6">
        <f t="shared" si="0"/>
        <v>9.9199999999999875</v>
      </c>
    </row>
    <row r="196" spans="1:7" ht="15.75" customHeight="1" x14ac:dyDescent="0.2">
      <c r="A196" s="12" t="s">
        <v>201</v>
      </c>
      <c r="B196" s="2">
        <v>44741</v>
      </c>
      <c r="C196" s="15">
        <v>-129.85</v>
      </c>
      <c r="D196" s="15">
        <v>0.04</v>
      </c>
      <c r="E196" s="15">
        <v>-17.64</v>
      </c>
      <c r="F196" s="15">
        <v>0.02</v>
      </c>
      <c r="G196" s="6">
        <f t="shared" si="0"/>
        <v>11.27000000000001</v>
      </c>
    </row>
    <row r="197" spans="1:7" ht="15.75" customHeight="1" x14ac:dyDescent="0.2">
      <c r="A197" s="12" t="s">
        <v>202</v>
      </c>
      <c r="B197" s="2">
        <v>44749</v>
      </c>
      <c r="C197" s="15">
        <v>-129.61000000000001</v>
      </c>
      <c r="D197" s="15">
        <v>0.05</v>
      </c>
      <c r="E197" s="15">
        <v>-17.55</v>
      </c>
      <c r="F197" s="15">
        <v>0.03</v>
      </c>
      <c r="G197" s="6">
        <f t="shared" si="0"/>
        <v>10.789999999999992</v>
      </c>
    </row>
    <row r="198" spans="1:7" ht="15.75" customHeight="1" x14ac:dyDescent="0.2">
      <c r="A198" s="12" t="s">
        <v>203</v>
      </c>
      <c r="B198" s="2">
        <v>44755</v>
      </c>
      <c r="C198" s="15">
        <v>-130.11000000000001</v>
      </c>
      <c r="D198" s="15">
        <v>0.26</v>
      </c>
      <c r="E198" s="15">
        <v>-17.63</v>
      </c>
      <c r="F198" s="15">
        <v>0.03</v>
      </c>
      <c r="G198" s="6">
        <f t="shared" si="0"/>
        <v>10.929999999999978</v>
      </c>
    </row>
    <row r="199" spans="1:7" ht="15.75" customHeight="1" x14ac:dyDescent="0.2">
      <c r="A199" s="12" t="s">
        <v>204</v>
      </c>
      <c r="B199" s="2">
        <v>44764</v>
      </c>
      <c r="C199" s="15">
        <v>-131.02000000000001</v>
      </c>
      <c r="D199" s="15">
        <v>0.03</v>
      </c>
      <c r="E199" s="15">
        <v>-17.649999999999999</v>
      </c>
      <c r="F199" s="15">
        <v>0.02</v>
      </c>
      <c r="G199" s="6">
        <f t="shared" si="0"/>
        <v>10.179999999999978</v>
      </c>
    </row>
    <row r="200" spans="1:7" ht="15.75" customHeight="1" x14ac:dyDescent="0.2">
      <c r="A200" s="12" t="s">
        <v>205</v>
      </c>
      <c r="B200" s="2">
        <v>44771</v>
      </c>
      <c r="C200" s="15">
        <v>-130.33000000000001</v>
      </c>
      <c r="D200" s="15">
        <v>0.09</v>
      </c>
      <c r="E200" s="15">
        <v>-17.600000000000001</v>
      </c>
      <c r="F200" s="15">
        <v>0.02</v>
      </c>
      <c r="G200" s="6">
        <f t="shared" si="0"/>
        <v>10.469999999999999</v>
      </c>
    </row>
    <row r="201" spans="1:7" ht="15.75" customHeight="1" x14ac:dyDescent="0.2">
      <c r="A201" s="12" t="s">
        <v>206</v>
      </c>
      <c r="B201" s="2">
        <v>44777</v>
      </c>
      <c r="C201" s="15">
        <v>-131.91</v>
      </c>
      <c r="D201" s="15">
        <v>0.03</v>
      </c>
      <c r="E201" s="15">
        <v>-17.809999999999999</v>
      </c>
      <c r="F201" s="15">
        <v>0.03</v>
      </c>
      <c r="G201" s="6">
        <f t="shared" si="0"/>
        <v>10.569999999999993</v>
      </c>
    </row>
    <row r="202" spans="1:7" ht="15.75" customHeight="1" x14ac:dyDescent="0.2">
      <c r="A202" s="18" t="s">
        <v>207</v>
      </c>
      <c r="B202" s="19">
        <v>44785</v>
      </c>
      <c r="C202" s="20">
        <v>-129.59</v>
      </c>
      <c r="D202" s="20">
        <v>0.04</v>
      </c>
      <c r="E202" s="20">
        <v>-17.5</v>
      </c>
      <c r="F202" s="20">
        <v>0.03</v>
      </c>
      <c r="G202" s="13">
        <v>10.41</v>
      </c>
    </row>
    <row r="203" spans="1:7" ht="15.75" customHeight="1" x14ac:dyDescent="0.2">
      <c r="A203" s="21" t="s">
        <v>208</v>
      </c>
      <c r="B203" s="19">
        <v>44798</v>
      </c>
      <c r="C203" s="20">
        <v>-129.63999999999999</v>
      </c>
      <c r="D203" s="20">
        <v>0.11</v>
      </c>
      <c r="E203" s="20">
        <v>-17.45</v>
      </c>
      <c r="F203" s="20">
        <v>0.01</v>
      </c>
      <c r="G203" s="13">
        <v>9.99</v>
      </c>
    </row>
    <row r="204" spans="1:7" ht="15.75" customHeight="1" x14ac:dyDescent="0.2">
      <c r="A204" s="21" t="s">
        <v>209</v>
      </c>
      <c r="B204" s="19">
        <v>44805</v>
      </c>
      <c r="C204" s="20">
        <v>-129.78</v>
      </c>
      <c r="D204" s="20">
        <v>0.13</v>
      </c>
      <c r="E204" s="20">
        <v>-17.57</v>
      </c>
      <c r="F204" s="20">
        <v>0.02</v>
      </c>
      <c r="G204" s="13">
        <v>10.75</v>
      </c>
    </row>
    <row r="205" spans="1:7" ht="15.75" customHeight="1" x14ac:dyDescent="0.2">
      <c r="A205" s="21" t="s">
        <v>210</v>
      </c>
      <c r="B205" s="19">
        <v>44812</v>
      </c>
      <c r="C205" s="20">
        <v>-129.66999999999999</v>
      </c>
      <c r="D205" s="20">
        <v>0.11</v>
      </c>
      <c r="E205" s="20">
        <v>-17.52</v>
      </c>
      <c r="F205" s="20">
        <v>0.03</v>
      </c>
      <c r="G205" s="13">
        <v>10.48</v>
      </c>
    </row>
    <row r="206" spans="1:7" ht="15.75" customHeight="1" x14ac:dyDescent="0.2">
      <c r="A206" s="21" t="s">
        <v>211</v>
      </c>
      <c r="B206" s="19">
        <v>44819</v>
      </c>
      <c r="C206" s="20">
        <v>-129.09</v>
      </c>
      <c r="D206" s="20">
        <v>7.0000000000000007E-2</v>
      </c>
      <c r="E206" s="20">
        <v>-17.45</v>
      </c>
      <c r="F206" s="20">
        <v>0.01</v>
      </c>
      <c r="G206" s="13">
        <v>10.55</v>
      </c>
    </row>
    <row r="207" spans="1:7" ht="15.75" customHeight="1" x14ac:dyDescent="0.2">
      <c r="B207" s="2"/>
      <c r="C207" s="5"/>
      <c r="D207" s="5"/>
      <c r="E207" s="5"/>
      <c r="F207" s="5"/>
    </row>
    <row r="208" spans="1:7" ht="15.75" customHeight="1" x14ac:dyDescent="0.2">
      <c r="B208" s="2"/>
      <c r="C208" s="5"/>
      <c r="D208" s="5"/>
      <c r="E208" s="5"/>
      <c r="F208" s="5"/>
    </row>
    <row r="209" spans="2:6" ht="15.75" customHeight="1" x14ac:dyDescent="0.2">
      <c r="B209" s="2"/>
      <c r="C209" s="5"/>
      <c r="D209" s="5"/>
      <c r="E209" s="5"/>
      <c r="F209" s="5"/>
    </row>
    <row r="210" spans="2:6" ht="15.75" customHeight="1" x14ac:dyDescent="0.2">
      <c r="B210" s="2"/>
      <c r="C210" s="5"/>
      <c r="D210" s="5"/>
      <c r="E210" s="5"/>
      <c r="F210" s="5"/>
    </row>
    <row r="211" spans="2:6" ht="15.75" customHeight="1" x14ac:dyDescent="0.2">
      <c r="B211" s="2"/>
      <c r="C211" s="5"/>
      <c r="D211" s="5"/>
      <c r="E211" s="5"/>
      <c r="F211" s="5"/>
    </row>
    <row r="212" spans="2:6" ht="15.75" customHeight="1" x14ac:dyDescent="0.2">
      <c r="B212" s="2"/>
      <c r="C212" s="5"/>
      <c r="D212" s="5"/>
      <c r="E212" s="5"/>
      <c r="F212" s="5"/>
    </row>
    <row r="213" spans="2:6" ht="15.75" customHeight="1" x14ac:dyDescent="0.2">
      <c r="B213" s="2"/>
      <c r="C213" s="5"/>
      <c r="D213" s="5"/>
      <c r="E213" s="5"/>
      <c r="F213" s="5"/>
    </row>
    <row r="214" spans="2:6" ht="15.75" customHeight="1" x14ac:dyDescent="0.2">
      <c r="B214" s="2"/>
      <c r="C214" s="5"/>
      <c r="D214" s="5"/>
      <c r="E214" s="5"/>
      <c r="F214" s="5"/>
    </row>
    <row r="215" spans="2:6" ht="15.75" customHeight="1" x14ac:dyDescent="0.2">
      <c r="B215" s="2"/>
      <c r="C215" s="5"/>
      <c r="D215" s="5"/>
      <c r="E215" s="5"/>
      <c r="F215" s="5"/>
    </row>
    <row r="216" spans="2:6" ht="15.75" customHeight="1" x14ac:dyDescent="0.2">
      <c r="B216" s="2"/>
      <c r="C216" s="5"/>
      <c r="D216" s="5"/>
      <c r="E216" s="5"/>
      <c r="F216" s="5"/>
    </row>
    <row r="217" spans="2:6" ht="15.75" customHeight="1" x14ac:dyDescent="0.2">
      <c r="B217" s="2"/>
      <c r="C217" s="5"/>
      <c r="D217" s="5"/>
      <c r="E217" s="5"/>
      <c r="F217" s="5"/>
    </row>
    <row r="218" spans="2:6" ht="15.75" customHeight="1" x14ac:dyDescent="0.2">
      <c r="B218" s="2"/>
      <c r="C218" s="5"/>
      <c r="D218" s="5"/>
      <c r="E218" s="5"/>
      <c r="F218" s="5"/>
    </row>
    <row r="219" spans="2:6" ht="15.75" customHeight="1" x14ac:dyDescent="0.2">
      <c r="B219" s="2"/>
      <c r="C219" s="5"/>
      <c r="D219" s="5"/>
      <c r="E219" s="5"/>
      <c r="F219" s="5"/>
    </row>
    <row r="220" spans="2:6" ht="15.75" customHeight="1" x14ac:dyDescent="0.2">
      <c r="B220" s="2"/>
      <c r="C220" s="5"/>
      <c r="D220" s="5"/>
      <c r="E220" s="5"/>
      <c r="F220" s="5"/>
    </row>
    <row r="221" spans="2:6" ht="15.75" customHeight="1" x14ac:dyDescent="0.2">
      <c r="B221" s="2"/>
      <c r="C221" s="5"/>
      <c r="D221" s="5"/>
      <c r="E221" s="5"/>
      <c r="F221" s="5"/>
    </row>
    <row r="222" spans="2:6" ht="15.75" customHeight="1" x14ac:dyDescent="0.2">
      <c r="B222" s="2"/>
      <c r="C222" s="5"/>
      <c r="D222" s="5"/>
      <c r="E222" s="5"/>
      <c r="F222" s="5"/>
    </row>
    <row r="223" spans="2:6" ht="15.75" customHeight="1" x14ac:dyDescent="0.2">
      <c r="B223" s="2"/>
      <c r="C223" s="5"/>
      <c r="D223" s="5"/>
      <c r="E223" s="5"/>
      <c r="F223" s="5"/>
    </row>
    <row r="224" spans="2:6" ht="15.75" customHeight="1" x14ac:dyDescent="0.2">
      <c r="B224" s="2"/>
      <c r="C224" s="5"/>
      <c r="D224" s="5"/>
      <c r="E224" s="5"/>
      <c r="F224" s="5"/>
    </row>
    <row r="225" spans="2:6" ht="15.75" customHeight="1" x14ac:dyDescent="0.2">
      <c r="B225" s="2"/>
      <c r="C225" s="5"/>
      <c r="D225" s="5"/>
      <c r="E225" s="5"/>
      <c r="F225" s="5"/>
    </row>
    <row r="226" spans="2:6" ht="15.75" customHeight="1" x14ac:dyDescent="0.2">
      <c r="B226" s="2"/>
      <c r="C226" s="5"/>
      <c r="D226" s="5"/>
      <c r="E226" s="5"/>
      <c r="F226" s="5"/>
    </row>
    <row r="227" spans="2:6" ht="15.75" customHeight="1" x14ac:dyDescent="0.2">
      <c r="B227" s="2"/>
      <c r="C227" s="5"/>
      <c r="D227" s="5"/>
      <c r="E227" s="5"/>
      <c r="F227" s="5"/>
    </row>
    <row r="228" spans="2:6" ht="15.75" customHeight="1" x14ac:dyDescent="0.2">
      <c r="B228" s="2"/>
      <c r="C228" s="5"/>
      <c r="D228" s="5"/>
      <c r="E228" s="5"/>
      <c r="F228" s="5"/>
    </row>
    <row r="229" spans="2:6" ht="15.75" customHeight="1" x14ac:dyDescent="0.2">
      <c r="B229" s="2"/>
      <c r="C229" s="5"/>
      <c r="D229" s="5"/>
      <c r="E229" s="5"/>
      <c r="F229" s="5"/>
    </row>
    <row r="230" spans="2:6" ht="15.75" customHeight="1" x14ac:dyDescent="0.2">
      <c r="B230" s="2"/>
      <c r="C230" s="5"/>
      <c r="D230" s="5"/>
      <c r="E230" s="5"/>
      <c r="F230" s="5"/>
    </row>
    <row r="231" spans="2:6" ht="15.75" customHeight="1" x14ac:dyDescent="0.2">
      <c r="B231" s="2"/>
      <c r="C231" s="5"/>
      <c r="D231" s="5"/>
      <c r="E231" s="5"/>
      <c r="F231" s="5"/>
    </row>
    <row r="232" spans="2:6" ht="15.75" customHeight="1" x14ac:dyDescent="0.2">
      <c r="B232" s="2"/>
      <c r="C232" s="5"/>
      <c r="D232" s="5"/>
      <c r="E232" s="5"/>
      <c r="F232" s="5"/>
    </row>
    <row r="233" spans="2:6" ht="15.75" customHeight="1" x14ac:dyDescent="0.2">
      <c r="B233" s="2"/>
      <c r="C233" s="5"/>
      <c r="D233" s="5"/>
      <c r="E233" s="5"/>
      <c r="F233" s="5"/>
    </row>
    <row r="234" spans="2:6" ht="15.75" customHeight="1" x14ac:dyDescent="0.2">
      <c r="B234" s="2"/>
      <c r="C234" s="5"/>
      <c r="D234" s="5"/>
      <c r="E234" s="5"/>
      <c r="F234" s="5"/>
    </row>
    <row r="235" spans="2:6" ht="15.75" customHeight="1" x14ac:dyDescent="0.2">
      <c r="B235" s="2"/>
      <c r="C235" s="5"/>
      <c r="D235" s="5"/>
      <c r="E235" s="5"/>
      <c r="F235" s="5"/>
    </row>
    <row r="236" spans="2:6" ht="15.75" customHeight="1" x14ac:dyDescent="0.2">
      <c r="B236" s="2"/>
      <c r="C236" s="5"/>
      <c r="D236" s="5"/>
      <c r="E236" s="5"/>
      <c r="F236" s="5"/>
    </row>
    <row r="237" spans="2:6" ht="15.75" customHeight="1" x14ac:dyDescent="0.2">
      <c r="B237" s="2"/>
      <c r="C237" s="5"/>
      <c r="D237" s="5"/>
      <c r="E237" s="5"/>
      <c r="F237" s="5"/>
    </row>
    <row r="238" spans="2:6" ht="15.75" customHeight="1" x14ac:dyDescent="0.2">
      <c r="B238" s="2"/>
      <c r="C238" s="5"/>
      <c r="D238" s="5"/>
      <c r="E238" s="5"/>
      <c r="F238" s="5"/>
    </row>
    <row r="239" spans="2:6" ht="15.75" customHeight="1" x14ac:dyDescent="0.2">
      <c r="B239" s="2"/>
      <c r="C239" s="5"/>
      <c r="D239" s="5"/>
      <c r="E239" s="5"/>
      <c r="F239" s="5"/>
    </row>
    <row r="240" spans="2:6" ht="15.75" customHeight="1" x14ac:dyDescent="0.2">
      <c r="B240" s="2"/>
      <c r="C240" s="5"/>
      <c r="D240" s="5"/>
      <c r="E240" s="5"/>
      <c r="F240" s="5"/>
    </row>
    <row r="241" spans="2:6" ht="15.75" customHeight="1" x14ac:dyDescent="0.2">
      <c r="B241" s="2"/>
      <c r="C241" s="5"/>
      <c r="D241" s="5"/>
      <c r="E241" s="5"/>
      <c r="F241" s="5"/>
    </row>
    <row r="242" spans="2:6" ht="15.75" customHeight="1" x14ac:dyDescent="0.2">
      <c r="B242" s="2"/>
      <c r="C242" s="5"/>
      <c r="D242" s="5"/>
      <c r="E242" s="5"/>
      <c r="F242" s="5"/>
    </row>
    <row r="243" spans="2:6" ht="15.75" customHeight="1" x14ac:dyDescent="0.2">
      <c r="B243" s="2"/>
      <c r="C243" s="5"/>
      <c r="D243" s="5"/>
      <c r="E243" s="5"/>
      <c r="F243" s="5"/>
    </row>
    <row r="244" spans="2:6" ht="15.75" customHeight="1" x14ac:dyDescent="0.2">
      <c r="B244" s="2"/>
      <c r="C244" s="5"/>
      <c r="D244" s="5"/>
      <c r="E244" s="5"/>
      <c r="F244" s="5"/>
    </row>
    <row r="245" spans="2:6" ht="15.75" customHeight="1" x14ac:dyDescent="0.2">
      <c r="B245" s="2"/>
      <c r="C245" s="5"/>
      <c r="D245" s="5"/>
      <c r="E245" s="5"/>
      <c r="F245" s="5"/>
    </row>
    <row r="246" spans="2:6" ht="15.75" customHeight="1" x14ac:dyDescent="0.2">
      <c r="B246" s="2"/>
      <c r="C246" s="5"/>
      <c r="D246" s="5"/>
      <c r="E246" s="5"/>
      <c r="F246" s="5"/>
    </row>
    <row r="247" spans="2:6" ht="15.75" customHeight="1" x14ac:dyDescent="0.2">
      <c r="B247" s="2"/>
      <c r="C247" s="5"/>
      <c r="D247" s="5"/>
      <c r="E247" s="5"/>
      <c r="F247" s="5"/>
    </row>
    <row r="248" spans="2:6" ht="15.75" customHeight="1" x14ac:dyDescent="0.2">
      <c r="B248" s="2"/>
      <c r="C248" s="5"/>
      <c r="D248" s="5"/>
      <c r="E248" s="5"/>
      <c r="F248" s="5"/>
    </row>
    <row r="249" spans="2:6" ht="15.75" customHeight="1" x14ac:dyDescent="0.2">
      <c r="B249" s="2"/>
      <c r="C249" s="5"/>
      <c r="D249" s="5"/>
      <c r="E249" s="5"/>
      <c r="F249" s="5"/>
    </row>
    <row r="250" spans="2:6" ht="15.75" customHeight="1" x14ac:dyDescent="0.2">
      <c r="B250" s="2"/>
      <c r="C250" s="5"/>
      <c r="D250" s="5"/>
      <c r="E250" s="5"/>
      <c r="F250" s="5"/>
    </row>
    <row r="251" spans="2:6" ht="15.75" customHeight="1" x14ac:dyDescent="0.2">
      <c r="B251" s="2"/>
      <c r="C251" s="5"/>
      <c r="D251" s="5"/>
      <c r="E251" s="5"/>
      <c r="F251" s="5"/>
    </row>
    <row r="252" spans="2:6" ht="15.75" customHeight="1" x14ac:dyDescent="0.2">
      <c r="B252" s="2"/>
      <c r="C252" s="5"/>
      <c r="D252" s="5"/>
      <c r="E252" s="5"/>
      <c r="F252" s="5"/>
    </row>
    <row r="253" spans="2:6" ht="15.75" customHeight="1" x14ac:dyDescent="0.2">
      <c r="B253" s="2"/>
      <c r="C253" s="5"/>
      <c r="D253" s="5"/>
      <c r="E253" s="5"/>
      <c r="F253" s="5"/>
    </row>
    <row r="254" spans="2:6" ht="15.75" customHeight="1" x14ac:dyDescent="0.2">
      <c r="B254" s="2"/>
      <c r="C254" s="5"/>
      <c r="D254" s="5"/>
      <c r="E254" s="5"/>
      <c r="F254" s="5"/>
    </row>
    <row r="255" spans="2:6" ht="15.75" customHeight="1" x14ac:dyDescent="0.2">
      <c r="B255" s="2"/>
      <c r="C255" s="5"/>
      <c r="D255" s="5"/>
      <c r="E255" s="5"/>
      <c r="F255" s="5"/>
    </row>
    <row r="256" spans="2:6" ht="15.75" customHeight="1" x14ac:dyDescent="0.2">
      <c r="B256" s="2"/>
      <c r="C256" s="5"/>
      <c r="D256" s="5"/>
      <c r="E256" s="5"/>
      <c r="F256" s="5"/>
    </row>
    <row r="257" spans="2:6" ht="15.75" customHeight="1" x14ac:dyDescent="0.2">
      <c r="B257" s="2"/>
      <c r="C257" s="5"/>
      <c r="D257" s="5"/>
      <c r="E257" s="5"/>
      <c r="F257" s="5"/>
    </row>
    <row r="258" spans="2:6" ht="15.75" customHeight="1" x14ac:dyDescent="0.2">
      <c r="B258" s="2"/>
      <c r="C258" s="5"/>
      <c r="D258" s="5"/>
      <c r="E258" s="5"/>
      <c r="F258" s="5"/>
    </row>
    <row r="259" spans="2:6" ht="15.75" customHeight="1" x14ac:dyDescent="0.2">
      <c r="B259" s="2"/>
      <c r="C259" s="5"/>
      <c r="D259" s="5"/>
      <c r="E259" s="5"/>
      <c r="F259" s="5"/>
    </row>
    <row r="260" spans="2:6" ht="15.75" customHeight="1" x14ac:dyDescent="0.2">
      <c r="B260" s="2"/>
      <c r="C260" s="5"/>
      <c r="D260" s="5"/>
      <c r="E260" s="5"/>
      <c r="F260" s="5"/>
    </row>
    <row r="261" spans="2:6" ht="15.75" customHeight="1" x14ac:dyDescent="0.2">
      <c r="B261" s="2"/>
      <c r="C261" s="5"/>
      <c r="D261" s="5"/>
      <c r="E261" s="5"/>
      <c r="F261" s="5"/>
    </row>
    <row r="262" spans="2:6" ht="15.75" customHeight="1" x14ac:dyDescent="0.2">
      <c r="B262" s="2"/>
      <c r="C262" s="5"/>
      <c r="D262" s="5"/>
      <c r="E262" s="5"/>
      <c r="F262" s="5"/>
    </row>
    <row r="263" spans="2:6" ht="15.75" customHeight="1" x14ac:dyDescent="0.2">
      <c r="B263" s="2"/>
      <c r="C263" s="5"/>
      <c r="D263" s="5"/>
      <c r="E263" s="5"/>
      <c r="F263" s="5"/>
    </row>
    <row r="264" spans="2:6" ht="15.75" customHeight="1" x14ac:dyDescent="0.2">
      <c r="B264" s="2"/>
      <c r="C264" s="5"/>
      <c r="D264" s="5"/>
      <c r="E264" s="5"/>
      <c r="F264" s="5"/>
    </row>
    <row r="265" spans="2:6" ht="15.75" customHeight="1" x14ac:dyDescent="0.2">
      <c r="B265" s="2"/>
      <c r="C265" s="5"/>
      <c r="D265" s="5"/>
      <c r="E265" s="5"/>
      <c r="F265" s="5"/>
    </row>
    <row r="266" spans="2:6" ht="15.75" customHeight="1" x14ac:dyDescent="0.2">
      <c r="B266" s="2"/>
      <c r="C266" s="5"/>
      <c r="D266" s="5"/>
      <c r="E266" s="5"/>
      <c r="F266" s="5"/>
    </row>
    <row r="267" spans="2:6" ht="15.75" customHeight="1" x14ac:dyDescent="0.2">
      <c r="B267" s="2"/>
      <c r="C267" s="5"/>
      <c r="D267" s="5"/>
      <c r="E267" s="5"/>
      <c r="F267" s="5"/>
    </row>
    <row r="268" spans="2:6" ht="15.75" customHeight="1" x14ac:dyDescent="0.2">
      <c r="B268" s="2"/>
      <c r="C268" s="5"/>
      <c r="D268" s="5"/>
      <c r="E268" s="5"/>
      <c r="F268" s="5"/>
    </row>
    <row r="269" spans="2:6" ht="15.75" customHeight="1" x14ac:dyDescent="0.2">
      <c r="B269" s="2"/>
      <c r="C269" s="5"/>
      <c r="D269" s="5"/>
      <c r="E269" s="5"/>
      <c r="F269" s="5"/>
    </row>
    <row r="270" spans="2:6" ht="15.75" customHeight="1" x14ac:dyDescent="0.2">
      <c r="B270" s="2"/>
      <c r="C270" s="5"/>
      <c r="D270" s="5"/>
      <c r="E270" s="5"/>
      <c r="F270" s="5"/>
    </row>
    <row r="271" spans="2:6" ht="15.75" customHeight="1" x14ac:dyDescent="0.2">
      <c r="B271" s="2"/>
      <c r="C271" s="5"/>
      <c r="D271" s="5"/>
      <c r="E271" s="5"/>
      <c r="F271" s="5"/>
    </row>
    <row r="272" spans="2:6" ht="15.75" customHeight="1" x14ac:dyDescent="0.2">
      <c r="B272" s="2"/>
      <c r="C272" s="5"/>
      <c r="D272" s="5"/>
      <c r="E272" s="5"/>
      <c r="F272" s="5"/>
    </row>
    <row r="273" spans="2:6" ht="15.75" customHeight="1" x14ac:dyDescent="0.2">
      <c r="B273" s="2"/>
      <c r="C273" s="5"/>
      <c r="D273" s="5"/>
      <c r="E273" s="5"/>
      <c r="F273" s="5"/>
    </row>
    <row r="274" spans="2:6" ht="15.75" customHeight="1" x14ac:dyDescent="0.2">
      <c r="B274" s="2"/>
      <c r="C274" s="5"/>
      <c r="D274" s="5"/>
      <c r="E274" s="5"/>
      <c r="F274" s="5"/>
    </row>
    <row r="275" spans="2:6" ht="15.75" customHeight="1" x14ac:dyDescent="0.2">
      <c r="B275" s="2"/>
      <c r="C275" s="5"/>
      <c r="D275" s="5"/>
      <c r="E275" s="5"/>
      <c r="F275" s="5"/>
    </row>
    <row r="276" spans="2:6" ht="15.75" customHeight="1" x14ac:dyDescent="0.2">
      <c r="B276" s="2"/>
      <c r="C276" s="5"/>
      <c r="D276" s="5"/>
      <c r="E276" s="5"/>
      <c r="F276" s="5"/>
    </row>
    <row r="277" spans="2:6" ht="15.75" customHeight="1" x14ac:dyDescent="0.2">
      <c r="B277" s="2"/>
      <c r="C277" s="5"/>
      <c r="D277" s="5"/>
      <c r="E277" s="5"/>
      <c r="F277" s="5"/>
    </row>
    <row r="278" spans="2:6" ht="15.75" customHeight="1" x14ac:dyDescent="0.2">
      <c r="B278" s="2"/>
      <c r="C278" s="5"/>
      <c r="D278" s="5"/>
      <c r="E278" s="5"/>
      <c r="F278" s="5"/>
    </row>
    <row r="279" spans="2:6" ht="15.75" customHeight="1" x14ac:dyDescent="0.2">
      <c r="B279" s="2"/>
      <c r="C279" s="5"/>
      <c r="D279" s="5"/>
      <c r="E279" s="5"/>
      <c r="F279" s="5"/>
    </row>
    <row r="280" spans="2:6" ht="15.75" customHeight="1" x14ac:dyDescent="0.2">
      <c r="B280" s="2"/>
      <c r="C280" s="5"/>
      <c r="D280" s="5"/>
      <c r="E280" s="5"/>
      <c r="F280" s="5"/>
    </row>
    <row r="281" spans="2:6" ht="15.75" customHeight="1" x14ac:dyDescent="0.2">
      <c r="B281" s="2"/>
      <c r="C281" s="5"/>
      <c r="D281" s="5"/>
      <c r="E281" s="5"/>
      <c r="F281" s="5"/>
    </row>
    <row r="282" spans="2:6" ht="15.75" customHeight="1" x14ac:dyDescent="0.2">
      <c r="B282" s="2"/>
      <c r="C282" s="5"/>
      <c r="D282" s="5"/>
      <c r="E282" s="5"/>
      <c r="F282" s="5"/>
    </row>
    <row r="283" spans="2:6" ht="15.75" customHeight="1" x14ac:dyDescent="0.2">
      <c r="B283" s="2"/>
      <c r="C283" s="5"/>
      <c r="D283" s="5"/>
      <c r="E283" s="5"/>
      <c r="F283" s="5"/>
    </row>
    <row r="284" spans="2:6" ht="15.75" customHeight="1" x14ac:dyDescent="0.2">
      <c r="B284" s="2"/>
      <c r="C284" s="5"/>
      <c r="D284" s="5"/>
      <c r="E284" s="5"/>
      <c r="F284" s="5"/>
    </row>
    <row r="285" spans="2:6" ht="15.75" customHeight="1" x14ac:dyDescent="0.2">
      <c r="B285" s="2"/>
      <c r="C285" s="5"/>
      <c r="D285" s="5"/>
      <c r="E285" s="5"/>
      <c r="F285" s="5"/>
    </row>
    <row r="286" spans="2:6" ht="15.75" customHeight="1" x14ac:dyDescent="0.2">
      <c r="B286" s="2"/>
      <c r="C286" s="5"/>
      <c r="D286" s="5"/>
      <c r="E286" s="5"/>
      <c r="F286" s="5"/>
    </row>
    <row r="287" spans="2:6" ht="15.75" customHeight="1" x14ac:dyDescent="0.2">
      <c r="B287" s="2"/>
      <c r="C287" s="5"/>
      <c r="D287" s="5"/>
      <c r="E287" s="5"/>
      <c r="F287" s="5"/>
    </row>
    <row r="288" spans="2:6" ht="15.75" customHeight="1" x14ac:dyDescent="0.2">
      <c r="B288" s="2"/>
      <c r="C288" s="5"/>
      <c r="D288" s="5"/>
      <c r="E288" s="5"/>
      <c r="F288" s="5"/>
    </row>
    <row r="289" spans="2:6" ht="15.75" customHeight="1" x14ac:dyDescent="0.2">
      <c r="B289" s="2"/>
      <c r="C289" s="5"/>
      <c r="D289" s="5"/>
      <c r="E289" s="5"/>
      <c r="F289" s="5"/>
    </row>
    <row r="290" spans="2:6" ht="15.75" customHeight="1" x14ac:dyDescent="0.2">
      <c r="B290" s="2"/>
      <c r="C290" s="5"/>
      <c r="D290" s="5"/>
      <c r="E290" s="5"/>
      <c r="F290" s="5"/>
    </row>
    <row r="291" spans="2:6" ht="15.75" customHeight="1" x14ac:dyDescent="0.2">
      <c r="B291" s="2"/>
      <c r="C291" s="5"/>
      <c r="D291" s="5"/>
      <c r="E291" s="5"/>
      <c r="F291" s="5"/>
    </row>
    <row r="292" spans="2:6" ht="15.75" customHeight="1" x14ac:dyDescent="0.2">
      <c r="B292" s="2"/>
      <c r="C292" s="5"/>
      <c r="D292" s="5"/>
      <c r="E292" s="5"/>
      <c r="F292" s="5"/>
    </row>
    <row r="293" spans="2:6" ht="15.75" customHeight="1" x14ac:dyDescent="0.2">
      <c r="B293" s="2"/>
      <c r="C293" s="5"/>
      <c r="D293" s="5"/>
      <c r="E293" s="5"/>
      <c r="F293" s="5"/>
    </row>
    <row r="294" spans="2:6" ht="15.75" customHeight="1" x14ac:dyDescent="0.2">
      <c r="B294" s="2"/>
      <c r="C294" s="5"/>
      <c r="D294" s="5"/>
      <c r="E294" s="5"/>
      <c r="F294" s="5"/>
    </row>
    <row r="295" spans="2:6" ht="15.75" customHeight="1" x14ac:dyDescent="0.2">
      <c r="B295" s="2"/>
      <c r="C295" s="5"/>
      <c r="D295" s="5"/>
      <c r="E295" s="5"/>
      <c r="F295" s="5"/>
    </row>
    <row r="296" spans="2:6" ht="15.75" customHeight="1" x14ac:dyDescent="0.2">
      <c r="B296" s="2"/>
      <c r="C296" s="5"/>
      <c r="D296" s="5"/>
      <c r="E296" s="5"/>
      <c r="F296" s="5"/>
    </row>
    <row r="297" spans="2:6" ht="15.75" customHeight="1" x14ac:dyDescent="0.2">
      <c r="B297" s="2"/>
      <c r="C297" s="5"/>
      <c r="D297" s="5"/>
      <c r="E297" s="5"/>
      <c r="F297" s="5"/>
    </row>
    <row r="298" spans="2:6" ht="15.75" customHeight="1" x14ac:dyDescent="0.2">
      <c r="B298" s="2"/>
      <c r="C298" s="5"/>
      <c r="D298" s="5"/>
      <c r="E298" s="5"/>
      <c r="F298" s="5"/>
    </row>
    <row r="299" spans="2:6" ht="15.75" customHeight="1" x14ac:dyDescent="0.2">
      <c r="B299" s="2"/>
      <c r="C299" s="5"/>
      <c r="D299" s="5"/>
      <c r="E299" s="5"/>
      <c r="F299" s="5"/>
    </row>
    <row r="300" spans="2:6" ht="15.75" customHeight="1" x14ac:dyDescent="0.2">
      <c r="B300" s="2"/>
      <c r="C300" s="5"/>
      <c r="D300" s="5"/>
      <c r="E300" s="5"/>
      <c r="F300" s="5"/>
    </row>
    <row r="301" spans="2:6" ht="15.75" customHeight="1" x14ac:dyDescent="0.2">
      <c r="B301" s="2"/>
      <c r="C301" s="5"/>
      <c r="D301" s="5"/>
      <c r="E301" s="5"/>
      <c r="F301" s="5"/>
    </row>
    <row r="302" spans="2:6" ht="15.75" customHeight="1" x14ac:dyDescent="0.2">
      <c r="B302" s="2"/>
      <c r="C302" s="5"/>
      <c r="D302" s="5"/>
      <c r="E302" s="5"/>
      <c r="F302" s="5"/>
    </row>
    <row r="303" spans="2:6" ht="15.75" customHeight="1" x14ac:dyDescent="0.2">
      <c r="B303" s="2"/>
      <c r="C303" s="5"/>
      <c r="D303" s="5"/>
      <c r="E303" s="5"/>
      <c r="F303" s="5"/>
    </row>
    <row r="304" spans="2:6" ht="15.75" customHeight="1" x14ac:dyDescent="0.2">
      <c r="B304" s="2"/>
      <c r="C304" s="5"/>
      <c r="D304" s="5"/>
      <c r="E304" s="5"/>
      <c r="F304" s="5"/>
    </row>
    <row r="305" spans="2:6" ht="15.75" customHeight="1" x14ac:dyDescent="0.2">
      <c r="B305" s="2"/>
      <c r="C305" s="5"/>
      <c r="D305" s="5"/>
      <c r="E305" s="5"/>
      <c r="F305" s="5"/>
    </row>
    <row r="306" spans="2:6" ht="15.75" customHeight="1" x14ac:dyDescent="0.2">
      <c r="B306" s="2"/>
      <c r="C306" s="5"/>
      <c r="D306" s="5"/>
      <c r="E306" s="5"/>
      <c r="F306" s="5"/>
    </row>
    <row r="307" spans="2:6" ht="15.75" customHeight="1" x14ac:dyDescent="0.2">
      <c r="B307" s="2"/>
      <c r="C307" s="5"/>
      <c r="D307" s="5"/>
      <c r="E307" s="5"/>
      <c r="F307" s="5"/>
    </row>
    <row r="308" spans="2:6" ht="15.75" customHeight="1" x14ac:dyDescent="0.2">
      <c r="B308" s="2"/>
      <c r="C308" s="5"/>
      <c r="D308" s="5"/>
      <c r="E308" s="5"/>
      <c r="F308" s="5"/>
    </row>
    <row r="309" spans="2:6" ht="15.75" customHeight="1" x14ac:dyDescent="0.2">
      <c r="B309" s="2"/>
      <c r="C309" s="5"/>
      <c r="D309" s="5"/>
      <c r="E309" s="5"/>
      <c r="F309" s="5"/>
    </row>
    <row r="310" spans="2:6" ht="15.75" customHeight="1" x14ac:dyDescent="0.2">
      <c r="B310" s="2"/>
      <c r="C310" s="5"/>
      <c r="D310" s="5"/>
      <c r="E310" s="5"/>
      <c r="F310" s="5"/>
    </row>
    <row r="311" spans="2:6" ht="15.75" customHeight="1" x14ac:dyDescent="0.2">
      <c r="B311" s="2"/>
      <c r="C311" s="5"/>
      <c r="D311" s="5"/>
      <c r="E311" s="5"/>
      <c r="F311" s="5"/>
    </row>
    <row r="312" spans="2:6" ht="15.75" customHeight="1" x14ac:dyDescent="0.2">
      <c r="B312" s="2"/>
      <c r="C312" s="5"/>
      <c r="D312" s="5"/>
      <c r="E312" s="5"/>
      <c r="F312" s="5"/>
    </row>
    <row r="313" spans="2:6" ht="15.75" customHeight="1" x14ac:dyDescent="0.2">
      <c r="B313" s="2"/>
      <c r="C313" s="5"/>
      <c r="D313" s="5"/>
      <c r="E313" s="5"/>
      <c r="F313" s="5"/>
    </row>
    <row r="314" spans="2:6" ht="15.75" customHeight="1" x14ac:dyDescent="0.2">
      <c r="B314" s="2"/>
      <c r="C314" s="5"/>
      <c r="D314" s="5"/>
      <c r="E314" s="5"/>
      <c r="F314" s="5"/>
    </row>
    <row r="315" spans="2:6" ht="15.75" customHeight="1" x14ac:dyDescent="0.2">
      <c r="B315" s="2"/>
      <c r="C315" s="5"/>
      <c r="D315" s="5"/>
      <c r="E315" s="5"/>
      <c r="F315" s="5"/>
    </row>
    <row r="316" spans="2:6" ht="15.75" customHeight="1" x14ac:dyDescent="0.2">
      <c r="B316" s="2"/>
      <c r="C316" s="5"/>
      <c r="D316" s="5"/>
      <c r="E316" s="5"/>
      <c r="F316" s="5"/>
    </row>
    <row r="317" spans="2:6" ht="15.75" customHeight="1" x14ac:dyDescent="0.2">
      <c r="B317" s="2"/>
      <c r="C317" s="5"/>
      <c r="D317" s="5"/>
      <c r="E317" s="5"/>
      <c r="F317" s="5"/>
    </row>
    <row r="318" spans="2:6" ht="15.75" customHeight="1" x14ac:dyDescent="0.2">
      <c r="B318" s="2"/>
      <c r="C318" s="5"/>
      <c r="D318" s="5"/>
      <c r="E318" s="5"/>
      <c r="F318" s="5"/>
    </row>
    <row r="319" spans="2:6" ht="15.75" customHeight="1" x14ac:dyDescent="0.2">
      <c r="B319" s="2"/>
      <c r="C319" s="5"/>
      <c r="D319" s="5"/>
      <c r="E319" s="5"/>
      <c r="F319" s="5"/>
    </row>
    <row r="320" spans="2:6" ht="15.75" customHeight="1" x14ac:dyDescent="0.2">
      <c r="B320" s="2"/>
      <c r="C320" s="5"/>
      <c r="D320" s="5"/>
      <c r="E320" s="5"/>
      <c r="F320" s="5"/>
    </row>
    <row r="321" spans="2:6" ht="15.75" customHeight="1" x14ac:dyDescent="0.2">
      <c r="B321" s="2"/>
      <c r="C321" s="5"/>
      <c r="D321" s="5"/>
      <c r="E321" s="5"/>
      <c r="F321" s="5"/>
    </row>
    <row r="322" spans="2:6" ht="15.75" customHeight="1" x14ac:dyDescent="0.2">
      <c r="B322" s="2"/>
      <c r="C322" s="5"/>
      <c r="D322" s="5"/>
      <c r="E322" s="5"/>
      <c r="F322" s="5"/>
    </row>
    <row r="323" spans="2:6" ht="15.75" customHeight="1" x14ac:dyDescent="0.2">
      <c r="B323" s="2"/>
      <c r="C323" s="5"/>
      <c r="D323" s="5"/>
      <c r="E323" s="5"/>
      <c r="F323" s="5"/>
    </row>
    <row r="324" spans="2:6" ht="15.75" customHeight="1" x14ac:dyDescent="0.2">
      <c r="B324" s="2"/>
      <c r="C324" s="5"/>
      <c r="D324" s="5"/>
      <c r="E324" s="5"/>
      <c r="F324" s="5"/>
    </row>
    <row r="325" spans="2:6" ht="15.75" customHeight="1" x14ac:dyDescent="0.2">
      <c r="B325" s="2"/>
      <c r="C325" s="5"/>
      <c r="D325" s="5"/>
      <c r="E325" s="5"/>
      <c r="F325" s="5"/>
    </row>
    <row r="326" spans="2:6" ht="15.75" customHeight="1" x14ac:dyDescent="0.2">
      <c r="B326" s="2"/>
      <c r="C326" s="5"/>
      <c r="D326" s="5"/>
      <c r="E326" s="5"/>
      <c r="F326" s="5"/>
    </row>
    <row r="327" spans="2:6" ht="15.75" customHeight="1" x14ac:dyDescent="0.2">
      <c r="B327" s="2"/>
      <c r="C327" s="5"/>
      <c r="D327" s="5"/>
      <c r="E327" s="5"/>
      <c r="F327" s="5"/>
    </row>
    <row r="328" spans="2:6" ht="15.75" customHeight="1" x14ac:dyDescent="0.2">
      <c r="B328" s="2"/>
      <c r="C328" s="5"/>
      <c r="D328" s="5"/>
      <c r="E328" s="5"/>
      <c r="F328" s="5"/>
    </row>
    <row r="329" spans="2:6" ht="15.75" customHeight="1" x14ac:dyDescent="0.2">
      <c r="B329" s="2"/>
      <c r="C329" s="5"/>
      <c r="D329" s="5"/>
      <c r="E329" s="5"/>
      <c r="F329" s="5"/>
    </row>
    <row r="330" spans="2:6" ht="15.75" customHeight="1" x14ac:dyDescent="0.2">
      <c r="B330" s="2"/>
      <c r="C330" s="5"/>
      <c r="D330" s="5"/>
      <c r="E330" s="5"/>
      <c r="F330" s="5"/>
    </row>
    <row r="331" spans="2:6" ht="15.75" customHeight="1" x14ac:dyDescent="0.2">
      <c r="B331" s="2"/>
      <c r="C331" s="5"/>
      <c r="D331" s="5"/>
      <c r="E331" s="5"/>
      <c r="F331" s="5"/>
    </row>
    <row r="332" spans="2:6" ht="15.75" customHeight="1" x14ac:dyDescent="0.2">
      <c r="B332" s="2"/>
      <c r="C332" s="5"/>
      <c r="D332" s="5"/>
      <c r="E332" s="5"/>
      <c r="F332" s="5"/>
    </row>
    <row r="333" spans="2:6" ht="15.75" customHeight="1" x14ac:dyDescent="0.2">
      <c r="B333" s="2"/>
      <c r="C333" s="5"/>
      <c r="D333" s="5"/>
      <c r="E333" s="5"/>
      <c r="F333" s="5"/>
    </row>
    <row r="334" spans="2:6" ht="15.75" customHeight="1" x14ac:dyDescent="0.2">
      <c r="B334" s="2"/>
      <c r="C334" s="5"/>
      <c r="D334" s="5"/>
      <c r="E334" s="5"/>
      <c r="F334" s="5"/>
    </row>
    <row r="335" spans="2:6" ht="15.75" customHeight="1" x14ac:dyDescent="0.2">
      <c r="B335" s="2"/>
      <c r="C335" s="5"/>
      <c r="D335" s="5"/>
      <c r="E335" s="5"/>
      <c r="F335" s="5"/>
    </row>
    <row r="336" spans="2:6" ht="15.75" customHeight="1" x14ac:dyDescent="0.2">
      <c r="B336" s="2"/>
      <c r="C336" s="5"/>
      <c r="D336" s="5"/>
      <c r="E336" s="5"/>
      <c r="F336" s="5"/>
    </row>
    <row r="337" spans="2:6" ht="15.75" customHeight="1" x14ac:dyDescent="0.2">
      <c r="B337" s="2"/>
      <c r="C337" s="5"/>
      <c r="D337" s="5"/>
      <c r="E337" s="5"/>
      <c r="F337" s="5"/>
    </row>
    <row r="338" spans="2:6" ht="15.75" customHeight="1" x14ac:dyDescent="0.2">
      <c r="B338" s="2"/>
      <c r="C338" s="5"/>
      <c r="D338" s="5"/>
      <c r="E338" s="5"/>
      <c r="F338" s="5"/>
    </row>
    <row r="339" spans="2:6" ht="15.75" customHeight="1" x14ac:dyDescent="0.2">
      <c r="B339" s="2"/>
      <c r="C339" s="5"/>
      <c r="D339" s="5"/>
      <c r="E339" s="5"/>
      <c r="F339" s="5"/>
    </row>
    <row r="340" spans="2:6" ht="15.75" customHeight="1" x14ac:dyDescent="0.2">
      <c r="B340" s="2"/>
      <c r="C340" s="5"/>
      <c r="D340" s="5"/>
      <c r="E340" s="5"/>
      <c r="F340" s="5"/>
    </row>
    <row r="341" spans="2:6" ht="15.75" customHeight="1" x14ac:dyDescent="0.2">
      <c r="B341" s="2"/>
      <c r="C341" s="5"/>
      <c r="D341" s="5"/>
      <c r="E341" s="5"/>
      <c r="F341" s="5"/>
    </row>
    <row r="342" spans="2:6" ht="15.75" customHeight="1" x14ac:dyDescent="0.2">
      <c r="B342" s="2"/>
      <c r="C342" s="5"/>
      <c r="D342" s="5"/>
      <c r="E342" s="5"/>
      <c r="F342" s="5"/>
    </row>
    <row r="343" spans="2:6" ht="15.75" customHeight="1" x14ac:dyDescent="0.2">
      <c r="B343" s="2"/>
      <c r="C343" s="5"/>
      <c r="D343" s="5"/>
      <c r="E343" s="5"/>
      <c r="F343" s="5"/>
    </row>
    <row r="344" spans="2:6" ht="15.75" customHeight="1" x14ac:dyDescent="0.2">
      <c r="B344" s="2"/>
      <c r="C344" s="5"/>
      <c r="D344" s="5"/>
      <c r="E344" s="5"/>
      <c r="F344" s="5"/>
    </row>
    <row r="345" spans="2:6" ht="15.75" customHeight="1" x14ac:dyDescent="0.2">
      <c r="B345" s="2"/>
      <c r="C345" s="5"/>
      <c r="D345" s="5"/>
      <c r="E345" s="5"/>
      <c r="F345" s="5"/>
    </row>
    <row r="346" spans="2:6" ht="15.75" customHeight="1" x14ac:dyDescent="0.2">
      <c r="B346" s="2"/>
      <c r="C346" s="5"/>
      <c r="D346" s="5"/>
      <c r="E346" s="5"/>
      <c r="F346" s="5"/>
    </row>
    <row r="347" spans="2:6" ht="15.75" customHeight="1" x14ac:dyDescent="0.2">
      <c r="B347" s="2"/>
      <c r="C347" s="5"/>
      <c r="D347" s="5"/>
      <c r="E347" s="5"/>
      <c r="F347" s="5"/>
    </row>
    <row r="348" spans="2:6" ht="15.75" customHeight="1" x14ac:dyDescent="0.2">
      <c r="B348" s="2"/>
      <c r="C348" s="5"/>
      <c r="D348" s="5"/>
      <c r="E348" s="5"/>
      <c r="F348" s="5"/>
    </row>
    <row r="349" spans="2:6" ht="15.75" customHeight="1" x14ac:dyDescent="0.2">
      <c r="B349" s="2"/>
      <c r="C349" s="5"/>
      <c r="D349" s="5"/>
      <c r="E349" s="5"/>
      <c r="F349" s="5"/>
    </row>
    <row r="350" spans="2:6" ht="15.75" customHeight="1" x14ac:dyDescent="0.2">
      <c r="B350" s="2"/>
      <c r="C350" s="5"/>
      <c r="D350" s="5"/>
      <c r="E350" s="5"/>
      <c r="F350" s="5"/>
    </row>
    <row r="351" spans="2:6" ht="15.75" customHeight="1" x14ac:dyDescent="0.2">
      <c r="B351" s="2"/>
      <c r="C351" s="5"/>
      <c r="D351" s="5"/>
      <c r="E351" s="5"/>
      <c r="F351" s="5"/>
    </row>
    <row r="352" spans="2:6" ht="15.75" customHeight="1" x14ac:dyDescent="0.2">
      <c r="B352" s="2"/>
      <c r="C352" s="5"/>
      <c r="D352" s="5"/>
      <c r="E352" s="5"/>
      <c r="F352" s="5"/>
    </row>
    <row r="353" spans="2:6" ht="15.75" customHeight="1" x14ac:dyDescent="0.2">
      <c r="B353" s="2"/>
      <c r="C353" s="5"/>
      <c r="D353" s="5"/>
      <c r="E353" s="5"/>
      <c r="F353" s="5"/>
    </row>
    <row r="354" spans="2:6" ht="15.75" customHeight="1" x14ac:dyDescent="0.2">
      <c r="B354" s="2"/>
      <c r="C354" s="5"/>
      <c r="D354" s="5"/>
      <c r="E354" s="5"/>
      <c r="F354" s="5"/>
    </row>
    <row r="355" spans="2:6" ht="15.75" customHeight="1" x14ac:dyDescent="0.2">
      <c r="B355" s="2"/>
      <c r="C355" s="5"/>
      <c r="D355" s="5"/>
      <c r="E355" s="5"/>
      <c r="F355" s="5"/>
    </row>
    <row r="356" spans="2:6" ht="15.75" customHeight="1" x14ac:dyDescent="0.2">
      <c r="B356" s="2"/>
      <c r="C356" s="5"/>
      <c r="D356" s="5"/>
      <c r="E356" s="5"/>
      <c r="F356" s="5"/>
    </row>
    <row r="357" spans="2:6" ht="15.75" customHeight="1" x14ac:dyDescent="0.2">
      <c r="B357" s="2"/>
      <c r="C357" s="5"/>
      <c r="D357" s="5"/>
      <c r="E357" s="5"/>
      <c r="F357" s="5"/>
    </row>
    <row r="358" spans="2:6" ht="15.75" customHeight="1" x14ac:dyDescent="0.2">
      <c r="B358" s="2"/>
      <c r="C358" s="5"/>
      <c r="D358" s="5"/>
      <c r="E358" s="5"/>
      <c r="F358" s="5"/>
    </row>
    <row r="359" spans="2:6" ht="15.75" customHeight="1" x14ac:dyDescent="0.2">
      <c r="B359" s="2"/>
      <c r="C359" s="5"/>
      <c r="D359" s="5"/>
      <c r="E359" s="5"/>
      <c r="F359" s="5"/>
    </row>
    <row r="360" spans="2:6" ht="15.75" customHeight="1" x14ac:dyDescent="0.2">
      <c r="B360" s="2"/>
      <c r="C360" s="5"/>
      <c r="D360" s="5"/>
      <c r="E360" s="5"/>
      <c r="F360" s="5"/>
    </row>
    <row r="361" spans="2:6" ht="15.75" customHeight="1" x14ac:dyDescent="0.2">
      <c r="B361" s="2"/>
      <c r="C361" s="5"/>
      <c r="D361" s="5"/>
      <c r="E361" s="5"/>
      <c r="F361" s="5"/>
    </row>
    <row r="362" spans="2:6" ht="15.75" customHeight="1" x14ac:dyDescent="0.2">
      <c r="B362" s="2"/>
      <c r="C362" s="5"/>
      <c r="D362" s="5"/>
      <c r="E362" s="5"/>
      <c r="F362" s="5"/>
    </row>
    <row r="363" spans="2:6" ht="15.75" customHeight="1" x14ac:dyDescent="0.2">
      <c r="B363" s="2"/>
      <c r="C363" s="5"/>
      <c r="D363" s="5"/>
      <c r="E363" s="5"/>
      <c r="F363" s="5"/>
    </row>
    <row r="364" spans="2:6" ht="15.75" customHeight="1" x14ac:dyDescent="0.2">
      <c r="B364" s="2"/>
      <c r="C364" s="5"/>
      <c r="D364" s="5"/>
      <c r="E364" s="5"/>
      <c r="F364" s="5"/>
    </row>
    <row r="365" spans="2:6" ht="15.75" customHeight="1" x14ac:dyDescent="0.2">
      <c r="B365" s="2"/>
      <c r="C365" s="5"/>
      <c r="D365" s="5"/>
      <c r="E365" s="5"/>
      <c r="F365" s="5"/>
    </row>
    <row r="366" spans="2:6" ht="15.75" customHeight="1" x14ac:dyDescent="0.2">
      <c r="B366" s="2"/>
      <c r="C366" s="5"/>
      <c r="D366" s="5"/>
      <c r="E366" s="5"/>
      <c r="F366" s="5"/>
    </row>
    <row r="367" spans="2:6" ht="15.75" customHeight="1" x14ac:dyDescent="0.2">
      <c r="B367" s="2"/>
      <c r="C367" s="5"/>
      <c r="D367" s="5"/>
      <c r="E367" s="5"/>
      <c r="F367" s="5"/>
    </row>
    <row r="368" spans="2:6" ht="15.75" customHeight="1" x14ac:dyDescent="0.2">
      <c r="B368" s="2"/>
      <c r="C368" s="5"/>
      <c r="D368" s="5"/>
      <c r="E368" s="5"/>
      <c r="F368" s="5"/>
    </row>
    <row r="369" spans="2:6" ht="15.75" customHeight="1" x14ac:dyDescent="0.2">
      <c r="B369" s="2"/>
      <c r="C369" s="5"/>
      <c r="D369" s="5"/>
      <c r="E369" s="5"/>
      <c r="F369" s="5"/>
    </row>
    <row r="370" spans="2:6" ht="15.75" customHeight="1" x14ac:dyDescent="0.2">
      <c r="B370" s="2"/>
      <c r="C370" s="5"/>
      <c r="D370" s="5"/>
      <c r="E370" s="5"/>
      <c r="F370" s="5"/>
    </row>
    <row r="371" spans="2:6" ht="15.75" customHeight="1" x14ac:dyDescent="0.2">
      <c r="B371" s="2"/>
      <c r="C371" s="5"/>
      <c r="D371" s="5"/>
      <c r="E371" s="5"/>
      <c r="F371" s="5"/>
    </row>
    <row r="372" spans="2:6" ht="15.75" customHeight="1" x14ac:dyDescent="0.2">
      <c r="B372" s="2"/>
      <c r="C372" s="5"/>
      <c r="D372" s="5"/>
      <c r="E372" s="5"/>
      <c r="F372" s="5"/>
    </row>
    <row r="373" spans="2:6" ht="15.75" customHeight="1" x14ac:dyDescent="0.2">
      <c r="B373" s="2"/>
      <c r="C373" s="5"/>
      <c r="D373" s="5"/>
      <c r="E373" s="5"/>
      <c r="F373" s="5"/>
    </row>
    <row r="374" spans="2:6" ht="15.75" customHeight="1" x14ac:dyDescent="0.2">
      <c r="B374" s="2"/>
      <c r="C374" s="5"/>
      <c r="D374" s="5"/>
      <c r="E374" s="5"/>
      <c r="F374" s="5"/>
    </row>
    <row r="375" spans="2:6" ht="15.75" customHeight="1" x14ac:dyDescent="0.2">
      <c r="B375" s="2"/>
      <c r="C375" s="5"/>
      <c r="D375" s="5"/>
      <c r="E375" s="5"/>
      <c r="F375" s="5"/>
    </row>
    <row r="376" spans="2:6" ht="15.75" customHeight="1" x14ac:dyDescent="0.2">
      <c r="B376" s="2"/>
      <c r="C376" s="5"/>
      <c r="D376" s="5"/>
      <c r="E376" s="5"/>
      <c r="F376" s="5"/>
    </row>
    <row r="377" spans="2:6" ht="15.75" customHeight="1" x14ac:dyDescent="0.2">
      <c r="B377" s="2"/>
      <c r="C377" s="5"/>
      <c r="D377" s="5"/>
      <c r="E377" s="5"/>
      <c r="F377" s="5"/>
    </row>
    <row r="378" spans="2:6" ht="15.75" customHeight="1" x14ac:dyDescent="0.2">
      <c r="B378" s="2"/>
      <c r="C378" s="5"/>
      <c r="D378" s="5"/>
      <c r="E378" s="5"/>
      <c r="F378" s="5"/>
    </row>
    <row r="379" spans="2:6" ht="15.75" customHeight="1" x14ac:dyDescent="0.2">
      <c r="B379" s="2"/>
      <c r="C379" s="5"/>
      <c r="D379" s="5"/>
      <c r="E379" s="5"/>
      <c r="F379" s="5"/>
    </row>
    <row r="380" spans="2:6" ht="15.75" customHeight="1" x14ac:dyDescent="0.2">
      <c r="B380" s="2"/>
      <c r="C380" s="5"/>
      <c r="D380" s="5"/>
      <c r="E380" s="5"/>
      <c r="F380" s="5"/>
    </row>
    <row r="381" spans="2:6" ht="15.75" customHeight="1" x14ac:dyDescent="0.2">
      <c r="B381" s="2"/>
      <c r="C381" s="5"/>
      <c r="D381" s="5"/>
      <c r="E381" s="5"/>
      <c r="F381" s="5"/>
    </row>
    <row r="382" spans="2:6" ht="15.75" customHeight="1" x14ac:dyDescent="0.2">
      <c r="B382" s="2"/>
      <c r="C382" s="5"/>
      <c r="D382" s="5"/>
      <c r="E382" s="5"/>
      <c r="F382" s="5"/>
    </row>
    <row r="383" spans="2:6" ht="15.75" customHeight="1" x14ac:dyDescent="0.2">
      <c r="B383" s="2"/>
      <c r="C383" s="5"/>
      <c r="D383" s="5"/>
      <c r="E383" s="5"/>
      <c r="F383" s="5"/>
    </row>
    <row r="384" spans="2:6" ht="15.75" customHeight="1" x14ac:dyDescent="0.2">
      <c r="B384" s="2"/>
      <c r="C384" s="5"/>
      <c r="D384" s="5"/>
      <c r="E384" s="5"/>
      <c r="F384" s="5"/>
    </row>
    <row r="385" spans="2:6" ht="15.75" customHeight="1" x14ac:dyDescent="0.2">
      <c r="B385" s="2"/>
      <c r="C385" s="5"/>
      <c r="D385" s="5"/>
      <c r="E385" s="5"/>
      <c r="F385" s="5"/>
    </row>
    <row r="386" spans="2:6" ht="15.75" customHeight="1" x14ac:dyDescent="0.2">
      <c r="B386" s="2"/>
      <c r="C386" s="5"/>
      <c r="D386" s="5"/>
      <c r="E386" s="5"/>
      <c r="F386" s="5"/>
    </row>
    <row r="387" spans="2:6" ht="15.75" customHeight="1" x14ac:dyDescent="0.2">
      <c r="B387" s="2"/>
      <c r="C387" s="5"/>
      <c r="D387" s="5"/>
      <c r="E387" s="5"/>
      <c r="F387" s="5"/>
    </row>
    <row r="388" spans="2:6" ht="15.75" customHeight="1" x14ac:dyDescent="0.2">
      <c r="B388" s="2"/>
      <c r="C388" s="5"/>
      <c r="D388" s="5"/>
      <c r="E388" s="5"/>
      <c r="F388" s="5"/>
    </row>
    <row r="389" spans="2:6" ht="15.75" customHeight="1" x14ac:dyDescent="0.2">
      <c r="B389" s="2"/>
      <c r="C389" s="5"/>
      <c r="D389" s="5"/>
      <c r="E389" s="5"/>
      <c r="F389" s="5"/>
    </row>
    <row r="390" spans="2:6" ht="15.75" customHeight="1" x14ac:dyDescent="0.2">
      <c r="B390" s="2"/>
      <c r="C390" s="5"/>
      <c r="D390" s="5"/>
      <c r="E390" s="5"/>
      <c r="F390" s="5"/>
    </row>
    <row r="391" spans="2:6" ht="15.75" customHeight="1" x14ac:dyDescent="0.2">
      <c r="B391" s="2"/>
      <c r="C391" s="5"/>
      <c r="D391" s="5"/>
      <c r="E391" s="5"/>
      <c r="F391" s="5"/>
    </row>
    <row r="392" spans="2:6" ht="15.75" customHeight="1" x14ac:dyDescent="0.2">
      <c r="B392" s="2"/>
      <c r="C392" s="5"/>
      <c r="D392" s="5"/>
      <c r="E392" s="5"/>
      <c r="F392" s="5"/>
    </row>
    <row r="393" spans="2:6" ht="15.75" customHeight="1" x14ac:dyDescent="0.2">
      <c r="B393" s="2"/>
      <c r="C393" s="5"/>
      <c r="D393" s="5"/>
      <c r="E393" s="5"/>
      <c r="F393" s="5"/>
    </row>
    <row r="394" spans="2:6" ht="15.75" customHeight="1" x14ac:dyDescent="0.2">
      <c r="B394" s="2"/>
      <c r="C394" s="5"/>
      <c r="D394" s="5"/>
      <c r="E394" s="5"/>
      <c r="F394" s="5"/>
    </row>
    <row r="395" spans="2:6" ht="15.75" customHeight="1" x14ac:dyDescent="0.2">
      <c r="B395" s="2"/>
      <c r="C395" s="5"/>
      <c r="D395" s="5"/>
      <c r="E395" s="5"/>
      <c r="F395" s="5"/>
    </row>
    <row r="396" spans="2:6" ht="15.75" customHeight="1" x14ac:dyDescent="0.2">
      <c r="B396" s="2"/>
      <c r="C396" s="5"/>
      <c r="D396" s="5"/>
      <c r="E396" s="5"/>
      <c r="F396" s="5"/>
    </row>
    <row r="397" spans="2:6" ht="15.75" customHeight="1" x14ac:dyDescent="0.2">
      <c r="B397" s="2"/>
      <c r="C397" s="5"/>
      <c r="D397" s="5"/>
      <c r="E397" s="5"/>
      <c r="F397" s="5"/>
    </row>
    <row r="398" spans="2:6" ht="15.75" customHeight="1" x14ac:dyDescent="0.2">
      <c r="B398" s="2"/>
      <c r="C398" s="5"/>
      <c r="D398" s="5"/>
      <c r="E398" s="5"/>
      <c r="F398" s="5"/>
    </row>
    <row r="399" spans="2:6" ht="15.75" customHeight="1" x14ac:dyDescent="0.2">
      <c r="B399" s="2"/>
      <c r="C399" s="5"/>
      <c r="D399" s="5"/>
      <c r="E399" s="5"/>
      <c r="F399" s="5"/>
    </row>
    <row r="400" spans="2:6" ht="15.75" customHeight="1" x14ac:dyDescent="0.2">
      <c r="B400" s="2"/>
      <c r="C400" s="5"/>
      <c r="D400" s="5"/>
      <c r="E400" s="5"/>
      <c r="F400" s="5"/>
    </row>
    <row r="401" spans="2:6" ht="15.75" customHeight="1" x14ac:dyDescent="0.2">
      <c r="B401" s="2"/>
      <c r="C401" s="5"/>
      <c r="D401" s="5"/>
      <c r="E401" s="5"/>
      <c r="F401" s="5"/>
    </row>
    <row r="402" spans="2:6" ht="15.75" customHeight="1" x14ac:dyDescent="0.2">
      <c r="B402" s="2"/>
      <c r="C402" s="5"/>
      <c r="D402" s="5"/>
      <c r="E402" s="5"/>
      <c r="F402" s="5"/>
    </row>
    <row r="403" spans="2:6" ht="15.75" customHeight="1" x14ac:dyDescent="0.2">
      <c r="B403" s="2"/>
      <c r="C403" s="5"/>
      <c r="D403" s="5"/>
      <c r="E403" s="5"/>
      <c r="F403" s="5"/>
    </row>
    <row r="404" spans="2:6" ht="15.75" customHeight="1" x14ac:dyDescent="0.2">
      <c r="B404" s="2"/>
      <c r="C404" s="5"/>
      <c r="D404" s="5"/>
      <c r="E404" s="5"/>
      <c r="F404" s="5"/>
    </row>
    <row r="405" spans="2:6" ht="15.75" customHeight="1" x14ac:dyDescent="0.2">
      <c r="B405" s="2"/>
      <c r="C405" s="5"/>
      <c r="D405" s="5"/>
      <c r="E405" s="5"/>
      <c r="F405" s="5"/>
    </row>
    <row r="406" spans="2:6" ht="15.75" customHeight="1" x14ac:dyDescent="0.2">
      <c r="B406" s="2"/>
      <c r="C406" s="5"/>
      <c r="D406" s="5"/>
      <c r="E406" s="5"/>
      <c r="F406" s="5"/>
    </row>
    <row r="407" spans="2:6" ht="15.75" customHeight="1" x14ac:dyDescent="0.2">
      <c r="B407" s="2"/>
      <c r="C407" s="5"/>
      <c r="D407" s="5"/>
      <c r="E407" s="5"/>
      <c r="F407" s="5"/>
    </row>
    <row r="408" spans="2:6" ht="15.75" customHeight="1" x14ac:dyDescent="0.2">
      <c r="B408" s="2"/>
      <c r="C408" s="5"/>
      <c r="D408" s="5"/>
      <c r="E408" s="5"/>
      <c r="F408" s="5"/>
    </row>
    <row r="409" spans="2:6" ht="15.75" customHeight="1" x14ac:dyDescent="0.2">
      <c r="B409" s="2"/>
      <c r="C409" s="5"/>
      <c r="D409" s="5"/>
      <c r="E409" s="5"/>
      <c r="F409" s="5"/>
    </row>
    <row r="410" spans="2:6" ht="15.75" customHeight="1" x14ac:dyDescent="0.2">
      <c r="B410" s="2"/>
      <c r="C410" s="5"/>
      <c r="D410" s="5"/>
      <c r="E410" s="5"/>
      <c r="F410" s="5"/>
    </row>
    <row r="411" spans="2:6" ht="15.75" customHeight="1" x14ac:dyDescent="0.2">
      <c r="B411" s="2"/>
      <c r="C411" s="5"/>
      <c r="D411" s="5"/>
      <c r="E411" s="5"/>
      <c r="F411" s="5"/>
    </row>
    <row r="412" spans="2:6" ht="15.75" customHeight="1" x14ac:dyDescent="0.2">
      <c r="B412" s="2"/>
      <c r="C412" s="5"/>
      <c r="D412" s="5"/>
      <c r="E412" s="5"/>
      <c r="F412" s="5"/>
    </row>
    <row r="413" spans="2:6" ht="15.75" customHeight="1" x14ac:dyDescent="0.2">
      <c r="B413" s="2"/>
      <c r="C413" s="5"/>
      <c r="D413" s="5"/>
      <c r="E413" s="5"/>
      <c r="F413" s="5"/>
    </row>
    <row r="414" spans="2:6" ht="15.75" customHeight="1" x14ac:dyDescent="0.2">
      <c r="B414" s="2"/>
      <c r="C414" s="5"/>
      <c r="D414" s="5"/>
      <c r="E414" s="5"/>
      <c r="F414" s="5"/>
    </row>
    <row r="415" spans="2:6" ht="15.75" customHeight="1" x14ac:dyDescent="0.2">
      <c r="B415" s="2"/>
      <c r="C415" s="5"/>
      <c r="D415" s="5"/>
      <c r="E415" s="5"/>
      <c r="F415" s="5"/>
    </row>
    <row r="416" spans="2:6" ht="15.75" customHeight="1" x14ac:dyDescent="0.2">
      <c r="B416" s="2"/>
      <c r="C416" s="5"/>
      <c r="D416" s="5"/>
      <c r="E416" s="5"/>
      <c r="F416" s="5"/>
    </row>
    <row r="417" spans="2:6" ht="15.75" customHeight="1" x14ac:dyDescent="0.2">
      <c r="B417" s="2"/>
      <c r="C417" s="5"/>
      <c r="D417" s="5"/>
      <c r="E417" s="5"/>
      <c r="F417" s="5"/>
    </row>
    <row r="418" spans="2:6" ht="15.75" customHeight="1" x14ac:dyDescent="0.2">
      <c r="B418" s="2"/>
      <c r="C418" s="5"/>
      <c r="D418" s="5"/>
      <c r="E418" s="5"/>
      <c r="F418" s="5"/>
    </row>
    <row r="419" spans="2:6" ht="15.75" customHeight="1" x14ac:dyDescent="0.2">
      <c r="B419" s="2"/>
      <c r="C419" s="5"/>
      <c r="D419" s="5"/>
      <c r="E419" s="5"/>
      <c r="F419" s="5"/>
    </row>
    <row r="420" spans="2:6" ht="15.75" customHeight="1" x14ac:dyDescent="0.2">
      <c r="B420" s="2"/>
      <c r="C420" s="5"/>
      <c r="D420" s="5"/>
      <c r="E420" s="5"/>
      <c r="F420" s="5"/>
    </row>
    <row r="421" spans="2:6" ht="15.75" customHeight="1" x14ac:dyDescent="0.2">
      <c r="B421" s="2"/>
      <c r="C421" s="5"/>
      <c r="D421" s="5"/>
      <c r="E421" s="5"/>
      <c r="F421" s="5"/>
    </row>
    <row r="422" spans="2:6" ht="15.75" customHeight="1" x14ac:dyDescent="0.2">
      <c r="B422" s="2"/>
      <c r="C422" s="5"/>
      <c r="D422" s="5"/>
      <c r="E422" s="5"/>
      <c r="F422" s="5"/>
    </row>
    <row r="423" spans="2:6" ht="15.75" customHeight="1" x14ac:dyDescent="0.2">
      <c r="B423" s="2"/>
      <c r="C423" s="5"/>
      <c r="D423" s="5"/>
      <c r="E423" s="5"/>
      <c r="F423" s="5"/>
    </row>
    <row r="424" spans="2:6" ht="15.75" customHeight="1" x14ac:dyDescent="0.2">
      <c r="B424" s="2"/>
      <c r="C424" s="5"/>
      <c r="D424" s="5"/>
      <c r="E424" s="5"/>
      <c r="F424" s="5"/>
    </row>
    <row r="425" spans="2:6" ht="15.75" customHeight="1" x14ac:dyDescent="0.2">
      <c r="B425" s="2"/>
      <c r="C425" s="5"/>
      <c r="D425" s="5"/>
      <c r="E425" s="5"/>
      <c r="F425" s="5"/>
    </row>
    <row r="426" spans="2:6" ht="15.75" customHeight="1" x14ac:dyDescent="0.2">
      <c r="B426" s="2"/>
      <c r="C426" s="5"/>
      <c r="D426" s="5"/>
      <c r="E426" s="5"/>
      <c r="F426" s="5"/>
    </row>
    <row r="427" spans="2:6" ht="15.75" customHeight="1" x14ac:dyDescent="0.2">
      <c r="B427" s="2"/>
      <c r="C427" s="5"/>
      <c r="D427" s="5"/>
      <c r="E427" s="5"/>
      <c r="F427" s="5"/>
    </row>
    <row r="428" spans="2:6" ht="15.75" customHeight="1" x14ac:dyDescent="0.2">
      <c r="B428" s="2"/>
      <c r="C428" s="5"/>
      <c r="D428" s="5"/>
      <c r="E428" s="5"/>
      <c r="F428" s="5"/>
    </row>
    <row r="429" spans="2:6" ht="15.75" customHeight="1" x14ac:dyDescent="0.2">
      <c r="B429" s="2"/>
      <c r="C429" s="5"/>
      <c r="D429" s="5"/>
      <c r="E429" s="5"/>
      <c r="F429" s="5"/>
    </row>
    <row r="430" spans="2:6" ht="15.75" customHeight="1" x14ac:dyDescent="0.2">
      <c r="B430" s="2"/>
      <c r="C430" s="5"/>
      <c r="D430" s="5"/>
      <c r="E430" s="5"/>
      <c r="F430" s="5"/>
    </row>
    <row r="431" spans="2:6" ht="15.75" customHeight="1" x14ac:dyDescent="0.2">
      <c r="B431" s="2"/>
      <c r="C431" s="5"/>
      <c r="D431" s="5"/>
      <c r="E431" s="5"/>
      <c r="F431" s="5"/>
    </row>
    <row r="432" spans="2:6" ht="15.75" customHeight="1" x14ac:dyDescent="0.2">
      <c r="B432" s="2"/>
      <c r="C432" s="5"/>
      <c r="D432" s="5"/>
      <c r="E432" s="5"/>
      <c r="F432" s="5"/>
    </row>
    <row r="433" spans="2:6" ht="15.75" customHeight="1" x14ac:dyDescent="0.2">
      <c r="B433" s="2"/>
      <c r="C433" s="5"/>
      <c r="D433" s="5"/>
      <c r="E433" s="5"/>
      <c r="F433" s="5"/>
    </row>
    <row r="434" spans="2:6" ht="15.75" customHeight="1" x14ac:dyDescent="0.2">
      <c r="B434" s="2"/>
      <c r="C434" s="5"/>
      <c r="D434" s="5"/>
      <c r="E434" s="5"/>
      <c r="F434" s="5"/>
    </row>
    <row r="435" spans="2:6" ht="15.75" customHeight="1" x14ac:dyDescent="0.2">
      <c r="B435" s="2"/>
      <c r="C435" s="5"/>
      <c r="D435" s="5"/>
      <c r="E435" s="5"/>
      <c r="F435" s="5"/>
    </row>
    <row r="436" spans="2:6" ht="15.75" customHeight="1" x14ac:dyDescent="0.2">
      <c r="B436" s="2"/>
      <c r="C436" s="5"/>
      <c r="D436" s="5"/>
      <c r="E436" s="5"/>
      <c r="F436" s="5"/>
    </row>
    <row r="437" spans="2:6" ht="15.75" customHeight="1" x14ac:dyDescent="0.2">
      <c r="B437" s="2"/>
      <c r="C437" s="5"/>
      <c r="D437" s="5"/>
      <c r="E437" s="5"/>
      <c r="F437" s="5"/>
    </row>
    <row r="438" spans="2:6" ht="15.75" customHeight="1" x14ac:dyDescent="0.2">
      <c r="B438" s="2"/>
      <c r="C438" s="5"/>
      <c r="D438" s="5"/>
      <c r="E438" s="5"/>
      <c r="F438" s="5"/>
    </row>
    <row r="439" spans="2:6" ht="15.75" customHeight="1" x14ac:dyDescent="0.2">
      <c r="B439" s="2"/>
      <c r="C439" s="5"/>
      <c r="D439" s="5"/>
      <c r="E439" s="5"/>
      <c r="F439" s="5"/>
    </row>
    <row r="440" spans="2:6" ht="15.75" customHeight="1" x14ac:dyDescent="0.2">
      <c r="B440" s="2"/>
      <c r="C440" s="5"/>
      <c r="D440" s="5"/>
      <c r="E440" s="5"/>
      <c r="F440" s="5"/>
    </row>
    <row r="441" spans="2:6" ht="15.75" customHeight="1" x14ac:dyDescent="0.2">
      <c r="B441" s="2"/>
      <c r="C441" s="5"/>
      <c r="D441" s="5"/>
      <c r="E441" s="5"/>
      <c r="F441" s="5"/>
    </row>
    <row r="442" spans="2:6" ht="15.75" customHeight="1" x14ac:dyDescent="0.2">
      <c r="B442" s="2"/>
      <c r="C442" s="5"/>
      <c r="D442" s="5"/>
      <c r="E442" s="5"/>
      <c r="F442" s="5"/>
    </row>
    <row r="443" spans="2:6" ht="15.75" customHeight="1" x14ac:dyDescent="0.2">
      <c r="B443" s="2"/>
      <c r="C443" s="5"/>
      <c r="D443" s="5"/>
      <c r="E443" s="5"/>
      <c r="F443" s="5"/>
    </row>
    <row r="444" spans="2:6" ht="15.75" customHeight="1" x14ac:dyDescent="0.2">
      <c r="B444" s="2"/>
      <c r="C444" s="5"/>
      <c r="D444" s="5"/>
      <c r="E444" s="5"/>
      <c r="F444" s="5"/>
    </row>
    <row r="445" spans="2:6" ht="15.75" customHeight="1" x14ac:dyDescent="0.2">
      <c r="B445" s="2"/>
      <c r="C445" s="5"/>
      <c r="D445" s="5"/>
      <c r="E445" s="5"/>
      <c r="F445" s="5"/>
    </row>
    <row r="446" spans="2:6" ht="15.75" customHeight="1" x14ac:dyDescent="0.2">
      <c r="B446" s="2"/>
      <c r="C446" s="5"/>
      <c r="D446" s="5"/>
      <c r="E446" s="5"/>
      <c r="F446" s="5"/>
    </row>
    <row r="447" spans="2:6" ht="15.75" customHeight="1" x14ac:dyDescent="0.2">
      <c r="B447" s="2"/>
      <c r="C447" s="5"/>
      <c r="D447" s="5"/>
      <c r="E447" s="5"/>
      <c r="F447" s="5"/>
    </row>
    <row r="448" spans="2:6" ht="15.75" customHeight="1" x14ac:dyDescent="0.2">
      <c r="B448" s="2"/>
      <c r="C448" s="5"/>
      <c r="D448" s="5"/>
      <c r="E448" s="5"/>
      <c r="F448" s="5"/>
    </row>
    <row r="449" spans="2:6" ht="15.75" customHeight="1" x14ac:dyDescent="0.2">
      <c r="B449" s="2"/>
      <c r="C449" s="5"/>
      <c r="D449" s="5"/>
      <c r="E449" s="5"/>
      <c r="F449" s="5"/>
    </row>
    <row r="450" spans="2:6" ht="15.75" customHeight="1" x14ac:dyDescent="0.2">
      <c r="B450" s="2"/>
      <c r="C450" s="5"/>
      <c r="D450" s="5"/>
      <c r="E450" s="5"/>
      <c r="F450" s="5"/>
    </row>
    <row r="451" spans="2:6" ht="15.75" customHeight="1" x14ac:dyDescent="0.2">
      <c r="B451" s="2"/>
      <c r="C451" s="5"/>
      <c r="D451" s="5"/>
      <c r="E451" s="5"/>
      <c r="F451" s="5"/>
    </row>
    <row r="452" spans="2:6" ht="15.75" customHeight="1" x14ac:dyDescent="0.2">
      <c r="B452" s="2"/>
      <c r="C452" s="5"/>
      <c r="D452" s="5"/>
      <c r="E452" s="5"/>
      <c r="F452" s="5"/>
    </row>
    <row r="453" spans="2:6" ht="15.75" customHeight="1" x14ac:dyDescent="0.2">
      <c r="B453" s="2"/>
      <c r="C453" s="5"/>
      <c r="D453" s="5"/>
      <c r="E453" s="5"/>
      <c r="F453" s="5"/>
    </row>
    <row r="454" spans="2:6" ht="15.75" customHeight="1" x14ac:dyDescent="0.2">
      <c r="B454" s="2"/>
      <c r="C454" s="5"/>
      <c r="D454" s="5"/>
      <c r="E454" s="5"/>
      <c r="F454" s="5"/>
    </row>
    <row r="455" spans="2:6" ht="15.75" customHeight="1" x14ac:dyDescent="0.2">
      <c r="B455" s="2"/>
      <c r="C455" s="5"/>
      <c r="D455" s="5"/>
      <c r="E455" s="5"/>
      <c r="F455" s="5"/>
    </row>
    <row r="456" spans="2:6" ht="15.75" customHeight="1" x14ac:dyDescent="0.2">
      <c r="B456" s="2"/>
      <c r="C456" s="5"/>
      <c r="D456" s="5"/>
      <c r="E456" s="5"/>
      <c r="F456" s="5"/>
    </row>
    <row r="457" spans="2:6" ht="15.75" customHeight="1" x14ac:dyDescent="0.2">
      <c r="B457" s="2"/>
      <c r="C457" s="5"/>
      <c r="D457" s="5"/>
      <c r="E457" s="5"/>
      <c r="F457" s="5"/>
    </row>
    <row r="458" spans="2:6" ht="15.75" customHeight="1" x14ac:dyDescent="0.2">
      <c r="B458" s="2"/>
      <c r="C458" s="5"/>
      <c r="D458" s="5"/>
      <c r="E458" s="5"/>
      <c r="F458" s="5"/>
    </row>
    <row r="459" spans="2:6" ht="15.75" customHeight="1" x14ac:dyDescent="0.2">
      <c r="B459" s="2"/>
      <c r="C459" s="5"/>
      <c r="D459" s="5"/>
      <c r="E459" s="5"/>
      <c r="F459" s="5"/>
    </row>
    <row r="460" spans="2:6" ht="15.75" customHeight="1" x14ac:dyDescent="0.2">
      <c r="B460" s="2"/>
      <c r="C460" s="5"/>
      <c r="D460" s="5"/>
      <c r="E460" s="5"/>
      <c r="F460" s="5"/>
    </row>
    <row r="461" spans="2:6" ht="15.75" customHeight="1" x14ac:dyDescent="0.2">
      <c r="B461" s="2"/>
      <c r="C461" s="5"/>
      <c r="D461" s="5"/>
      <c r="E461" s="5"/>
      <c r="F461" s="5"/>
    </row>
    <row r="462" spans="2:6" ht="15.75" customHeight="1" x14ac:dyDescent="0.2">
      <c r="B462" s="2"/>
      <c r="C462" s="5"/>
      <c r="D462" s="5"/>
      <c r="E462" s="5"/>
      <c r="F462" s="5"/>
    </row>
    <row r="463" spans="2:6" ht="15.75" customHeight="1" x14ac:dyDescent="0.2">
      <c r="B463" s="2"/>
      <c r="C463" s="5"/>
      <c r="D463" s="5"/>
      <c r="E463" s="5"/>
      <c r="F463" s="5"/>
    </row>
    <row r="464" spans="2:6" ht="15.75" customHeight="1" x14ac:dyDescent="0.2">
      <c r="B464" s="2"/>
      <c r="C464" s="5"/>
      <c r="D464" s="5"/>
      <c r="E464" s="5"/>
      <c r="F464" s="5"/>
    </row>
    <row r="465" spans="2:6" ht="15.75" customHeight="1" x14ac:dyDescent="0.2">
      <c r="B465" s="2"/>
      <c r="C465" s="5"/>
      <c r="D465" s="5"/>
      <c r="E465" s="5"/>
      <c r="F465" s="5"/>
    </row>
    <row r="466" spans="2:6" ht="15.75" customHeight="1" x14ac:dyDescent="0.2">
      <c r="B466" s="2"/>
      <c r="C466" s="5"/>
      <c r="D466" s="5"/>
      <c r="E466" s="5"/>
      <c r="F466" s="5"/>
    </row>
    <row r="467" spans="2:6" ht="15.75" customHeight="1" x14ac:dyDescent="0.2">
      <c r="B467" s="2"/>
      <c r="C467" s="5"/>
      <c r="D467" s="5"/>
      <c r="E467" s="5"/>
      <c r="F467" s="5"/>
    </row>
    <row r="468" spans="2:6" ht="15.75" customHeight="1" x14ac:dyDescent="0.2">
      <c r="B468" s="2"/>
      <c r="C468" s="5"/>
      <c r="D468" s="5"/>
      <c r="E468" s="5"/>
      <c r="F468" s="5"/>
    </row>
    <row r="469" spans="2:6" ht="15.75" customHeight="1" x14ac:dyDescent="0.2">
      <c r="B469" s="2"/>
      <c r="C469" s="5"/>
      <c r="D469" s="5"/>
      <c r="E469" s="5"/>
      <c r="F469" s="5"/>
    </row>
    <row r="470" spans="2:6" ht="15.75" customHeight="1" x14ac:dyDescent="0.2">
      <c r="B470" s="2"/>
      <c r="C470" s="5"/>
      <c r="D470" s="5"/>
      <c r="E470" s="5"/>
      <c r="F470" s="5"/>
    </row>
    <row r="471" spans="2:6" ht="15.75" customHeight="1" x14ac:dyDescent="0.2">
      <c r="B471" s="2"/>
      <c r="C471" s="5"/>
      <c r="D471" s="5"/>
      <c r="E471" s="5"/>
      <c r="F471" s="5"/>
    </row>
    <row r="472" spans="2:6" ht="15.75" customHeight="1" x14ac:dyDescent="0.2">
      <c r="B472" s="2"/>
      <c r="C472" s="5"/>
      <c r="D472" s="5"/>
      <c r="E472" s="5"/>
      <c r="F472" s="5"/>
    </row>
    <row r="473" spans="2:6" ht="15.75" customHeight="1" x14ac:dyDescent="0.2">
      <c r="B473" s="2"/>
      <c r="C473" s="5"/>
      <c r="D473" s="5"/>
      <c r="E473" s="5"/>
      <c r="F473" s="5"/>
    </row>
    <row r="474" spans="2:6" ht="15.75" customHeight="1" x14ac:dyDescent="0.2">
      <c r="B474" s="2"/>
      <c r="C474" s="5"/>
      <c r="D474" s="5"/>
      <c r="E474" s="5"/>
      <c r="F474" s="5"/>
    </row>
    <row r="475" spans="2:6" ht="15.75" customHeight="1" x14ac:dyDescent="0.2">
      <c r="B475" s="2"/>
      <c r="C475" s="5"/>
      <c r="D475" s="5"/>
      <c r="E475" s="5"/>
      <c r="F475" s="5"/>
    </row>
    <row r="476" spans="2:6" ht="15.75" customHeight="1" x14ac:dyDescent="0.2">
      <c r="B476" s="2"/>
      <c r="C476" s="5"/>
      <c r="D476" s="5"/>
      <c r="E476" s="5"/>
      <c r="F476" s="5"/>
    </row>
    <row r="477" spans="2:6" ht="15.75" customHeight="1" x14ac:dyDescent="0.2">
      <c r="B477" s="2"/>
      <c r="C477" s="5"/>
      <c r="D477" s="5"/>
      <c r="E477" s="5"/>
      <c r="F477" s="5"/>
    </row>
    <row r="478" spans="2:6" ht="15.75" customHeight="1" x14ac:dyDescent="0.2">
      <c r="B478" s="2"/>
      <c r="C478" s="5"/>
      <c r="D478" s="5"/>
      <c r="E478" s="5"/>
      <c r="F478" s="5"/>
    </row>
    <row r="479" spans="2:6" ht="15.75" customHeight="1" x14ac:dyDescent="0.2">
      <c r="B479" s="2"/>
      <c r="C479" s="5"/>
      <c r="D479" s="5"/>
      <c r="E479" s="5"/>
      <c r="F479" s="5"/>
    </row>
    <row r="480" spans="2:6" ht="15.75" customHeight="1" x14ac:dyDescent="0.2">
      <c r="B480" s="2"/>
      <c r="C480" s="5"/>
      <c r="D480" s="5"/>
      <c r="E480" s="5"/>
      <c r="F480" s="5"/>
    </row>
    <row r="481" spans="2:6" ht="15.75" customHeight="1" x14ac:dyDescent="0.2">
      <c r="B481" s="2"/>
      <c r="C481" s="5"/>
      <c r="D481" s="5"/>
      <c r="E481" s="5"/>
      <c r="F481" s="5"/>
    </row>
    <row r="482" spans="2:6" ht="15.75" customHeight="1" x14ac:dyDescent="0.2">
      <c r="B482" s="2"/>
      <c r="C482" s="5"/>
      <c r="D482" s="5"/>
      <c r="E482" s="5"/>
      <c r="F482" s="5"/>
    </row>
    <row r="483" spans="2:6" ht="15.75" customHeight="1" x14ac:dyDescent="0.2">
      <c r="B483" s="2"/>
      <c r="C483" s="5"/>
      <c r="D483" s="5"/>
      <c r="E483" s="5"/>
      <c r="F483" s="5"/>
    </row>
    <row r="484" spans="2:6" ht="15.75" customHeight="1" x14ac:dyDescent="0.2">
      <c r="B484" s="2"/>
      <c r="C484" s="5"/>
      <c r="D484" s="5"/>
      <c r="E484" s="5"/>
      <c r="F484" s="5"/>
    </row>
    <row r="485" spans="2:6" ht="15.75" customHeight="1" x14ac:dyDescent="0.2">
      <c r="B485" s="2"/>
      <c r="C485" s="5"/>
      <c r="D485" s="5"/>
      <c r="E485" s="5"/>
      <c r="F485" s="5"/>
    </row>
    <row r="486" spans="2:6" ht="15.75" customHeight="1" x14ac:dyDescent="0.2">
      <c r="B486" s="2"/>
      <c r="C486" s="5"/>
      <c r="D486" s="5"/>
      <c r="E486" s="5"/>
      <c r="F486" s="5"/>
    </row>
    <row r="487" spans="2:6" ht="15.75" customHeight="1" x14ac:dyDescent="0.2">
      <c r="B487" s="2"/>
      <c r="C487" s="5"/>
      <c r="D487" s="5"/>
      <c r="E487" s="5"/>
      <c r="F487" s="5"/>
    </row>
    <row r="488" spans="2:6" ht="15.75" customHeight="1" x14ac:dyDescent="0.2">
      <c r="B488" s="2"/>
      <c r="C488" s="5"/>
      <c r="D488" s="5"/>
      <c r="E488" s="5"/>
      <c r="F488" s="5"/>
    </row>
    <row r="489" spans="2:6" ht="15.75" customHeight="1" x14ac:dyDescent="0.2">
      <c r="B489" s="2"/>
      <c r="C489" s="5"/>
      <c r="D489" s="5"/>
      <c r="E489" s="5"/>
      <c r="F489" s="5"/>
    </row>
    <row r="490" spans="2:6" ht="15.75" customHeight="1" x14ac:dyDescent="0.2">
      <c r="B490" s="2"/>
      <c r="C490" s="5"/>
      <c r="D490" s="5"/>
      <c r="E490" s="5"/>
      <c r="F490" s="5"/>
    </row>
    <row r="491" spans="2:6" ht="15.75" customHeight="1" x14ac:dyDescent="0.2">
      <c r="B491" s="2"/>
      <c r="C491" s="5"/>
      <c r="D491" s="5"/>
      <c r="E491" s="5"/>
      <c r="F491" s="5"/>
    </row>
    <row r="492" spans="2:6" ht="15.75" customHeight="1" x14ac:dyDescent="0.2">
      <c r="B492" s="2"/>
      <c r="C492" s="5"/>
      <c r="D492" s="5"/>
      <c r="E492" s="5"/>
      <c r="F492" s="5"/>
    </row>
    <row r="493" spans="2:6" ht="15.75" customHeight="1" x14ac:dyDescent="0.2">
      <c r="B493" s="2"/>
      <c r="C493" s="5"/>
      <c r="D493" s="5"/>
      <c r="E493" s="5"/>
      <c r="F493" s="5"/>
    </row>
    <row r="494" spans="2:6" ht="15.75" customHeight="1" x14ac:dyDescent="0.2">
      <c r="B494" s="2"/>
      <c r="C494" s="5"/>
      <c r="D494" s="5"/>
      <c r="E494" s="5"/>
      <c r="F494" s="5"/>
    </row>
    <row r="495" spans="2:6" ht="15.75" customHeight="1" x14ac:dyDescent="0.2">
      <c r="B495" s="2"/>
      <c r="C495" s="5"/>
      <c r="D495" s="5"/>
      <c r="E495" s="5"/>
      <c r="F495" s="5"/>
    </row>
    <row r="496" spans="2:6" ht="15.75" customHeight="1" x14ac:dyDescent="0.2">
      <c r="B496" s="2"/>
      <c r="C496" s="5"/>
      <c r="D496" s="5"/>
      <c r="E496" s="5"/>
      <c r="F496" s="5"/>
    </row>
    <row r="497" spans="2:6" ht="15.75" customHeight="1" x14ac:dyDescent="0.2">
      <c r="B497" s="2"/>
      <c r="C497" s="5"/>
      <c r="D497" s="5"/>
      <c r="E497" s="5"/>
      <c r="F497" s="5"/>
    </row>
    <row r="498" spans="2:6" ht="15.75" customHeight="1" x14ac:dyDescent="0.2">
      <c r="B498" s="2"/>
      <c r="C498" s="5"/>
      <c r="D498" s="5"/>
      <c r="E498" s="5"/>
      <c r="F498" s="5"/>
    </row>
    <row r="499" spans="2:6" ht="15.75" customHeight="1" x14ac:dyDescent="0.2">
      <c r="B499" s="2"/>
      <c r="C499" s="5"/>
      <c r="D499" s="5"/>
      <c r="E499" s="5"/>
      <c r="F499" s="5"/>
    </row>
    <row r="500" spans="2:6" ht="15.75" customHeight="1" x14ac:dyDescent="0.2">
      <c r="B500" s="2"/>
      <c r="C500" s="5"/>
      <c r="D500" s="5"/>
      <c r="E500" s="5"/>
      <c r="F500" s="5"/>
    </row>
    <row r="501" spans="2:6" ht="15.75" customHeight="1" x14ac:dyDescent="0.2">
      <c r="B501" s="2"/>
      <c r="C501" s="5"/>
      <c r="D501" s="5"/>
      <c r="E501" s="5"/>
      <c r="F501" s="5"/>
    </row>
    <row r="502" spans="2:6" ht="15.75" customHeight="1" x14ac:dyDescent="0.2">
      <c r="B502" s="2"/>
      <c r="C502" s="5"/>
      <c r="D502" s="5"/>
      <c r="E502" s="5"/>
      <c r="F502" s="5"/>
    </row>
    <row r="503" spans="2:6" ht="15.75" customHeight="1" x14ac:dyDescent="0.2">
      <c r="B503" s="2"/>
      <c r="C503" s="5"/>
      <c r="D503" s="5"/>
      <c r="E503" s="5"/>
      <c r="F503" s="5"/>
    </row>
    <row r="504" spans="2:6" ht="15.75" customHeight="1" x14ac:dyDescent="0.2">
      <c r="B504" s="2"/>
      <c r="C504" s="5"/>
      <c r="D504" s="5"/>
      <c r="E504" s="5"/>
      <c r="F504" s="5"/>
    </row>
    <row r="505" spans="2:6" ht="15.75" customHeight="1" x14ac:dyDescent="0.2">
      <c r="B505" s="2"/>
      <c r="C505" s="5"/>
      <c r="D505" s="5"/>
      <c r="E505" s="5"/>
      <c r="F505" s="5"/>
    </row>
    <row r="506" spans="2:6" ht="15.75" customHeight="1" x14ac:dyDescent="0.2">
      <c r="B506" s="2"/>
      <c r="C506" s="5"/>
      <c r="D506" s="5"/>
      <c r="E506" s="5"/>
      <c r="F506" s="5"/>
    </row>
    <row r="507" spans="2:6" ht="15.75" customHeight="1" x14ac:dyDescent="0.2">
      <c r="B507" s="2"/>
      <c r="C507" s="5"/>
      <c r="D507" s="5"/>
      <c r="E507" s="5"/>
      <c r="F507" s="5"/>
    </row>
    <row r="508" spans="2:6" ht="15.75" customHeight="1" x14ac:dyDescent="0.2">
      <c r="B508" s="2"/>
      <c r="C508" s="5"/>
      <c r="D508" s="5"/>
      <c r="E508" s="5"/>
      <c r="F508" s="5"/>
    </row>
    <row r="509" spans="2:6" ht="15.75" customHeight="1" x14ac:dyDescent="0.2">
      <c r="B509" s="2"/>
      <c r="C509" s="5"/>
      <c r="D509" s="5"/>
      <c r="E509" s="5"/>
      <c r="F509" s="5"/>
    </row>
    <row r="510" spans="2:6" ht="15.75" customHeight="1" x14ac:dyDescent="0.2">
      <c r="B510" s="2"/>
      <c r="C510" s="5"/>
      <c r="D510" s="5"/>
      <c r="E510" s="5"/>
      <c r="F510" s="5"/>
    </row>
    <row r="511" spans="2:6" ht="15.75" customHeight="1" x14ac:dyDescent="0.2">
      <c r="B511" s="2"/>
      <c r="C511" s="5"/>
      <c r="D511" s="5"/>
      <c r="E511" s="5"/>
      <c r="F511" s="5"/>
    </row>
    <row r="512" spans="2:6" ht="15.75" customHeight="1" x14ac:dyDescent="0.2">
      <c r="B512" s="2"/>
      <c r="C512" s="5"/>
      <c r="D512" s="5"/>
      <c r="E512" s="5"/>
      <c r="F512" s="5"/>
    </row>
    <row r="513" spans="2:6" ht="15.75" customHeight="1" x14ac:dyDescent="0.2">
      <c r="B513" s="2"/>
      <c r="C513" s="5"/>
      <c r="D513" s="5"/>
      <c r="E513" s="5"/>
      <c r="F513" s="5"/>
    </row>
    <row r="514" spans="2:6" ht="15.75" customHeight="1" x14ac:dyDescent="0.2">
      <c r="B514" s="2"/>
      <c r="C514" s="5"/>
      <c r="D514" s="5"/>
      <c r="E514" s="5"/>
      <c r="F514" s="5"/>
    </row>
    <row r="515" spans="2:6" ht="15.75" customHeight="1" x14ac:dyDescent="0.2">
      <c r="B515" s="2"/>
      <c r="C515" s="5"/>
      <c r="D515" s="5"/>
      <c r="E515" s="5"/>
      <c r="F515" s="5"/>
    </row>
    <row r="516" spans="2:6" ht="15.75" customHeight="1" x14ac:dyDescent="0.2">
      <c r="B516" s="2"/>
      <c r="C516" s="5"/>
      <c r="D516" s="5"/>
      <c r="E516" s="5"/>
      <c r="F516" s="5"/>
    </row>
    <row r="517" spans="2:6" ht="15.75" customHeight="1" x14ac:dyDescent="0.2">
      <c r="B517" s="2"/>
      <c r="C517" s="5"/>
      <c r="D517" s="5"/>
      <c r="E517" s="5"/>
      <c r="F517" s="5"/>
    </row>
    <row r="518" spans="2:6" ht="15.75" customHeight="1" x14ac:dyDescent="0.2">
      <c r="B518" s="2"/>
      <c r="C518" s="5"/>
      <c r="D518" s="5"/>
      <c r="E518" s="5"/>
      <c r="F518" s="5"/>
    </row>
    <row r="519" spans="2:6" ht="15.75" customHeight="1" x14ac:dyDescent="0.2">
      <c r="B519" s="2"/>
      <c r="C519" s="5"/>
      <c r="D519" s="5"/>
      <c r="E519" s="5"/>
      <c r="F519" s="5"/>
    </row>
    <row r="520" spans="2:6" ht="15.75" customHeight="1" x14ac:dyDescent="0.2">
      <c r="B520" s="2"/>
      <c r="C520" s="5"/>
      <c r="D520" s="5"/>
      <c r="E520" s="5"/>
      <c r="F520" s="5"/>
    </row>
    <row r="521" spans="2:6" ht="15.75" customHeight="1" x14ac:dyDescent="0.2">
      <c r="B521" s="2"/>
      <c r="C521" s="5"/>
      <c r="D521" s="5"/>
      <c r="E521" s="5"/>
      <c r="F521" s="5"/>
    </row>
    <row r="522" spans="2:6" ht="15.75" customHeight="1" x14ac:dyDescent="0.2">
      <c r="B522" s="2"/>
      <c r="C522" s="5"/>
      <c r="D522" s="5"/>
      <c r="E522" s="5"/>
      <c r="F522" s="5"/>
    </row>
    <row r="523" spans="2:6" ht="15.75" customHeight="1" x14ac:dyDescent="0.2">
      <c r="B523" s="2"/>
      <c r="C523" s="5"/>
      <c r="D523" s="5"/>
      <c r="E523" s="5"/>
      <c r="F523" s="5"/>
    </row>
    <row r="524" spans="2:6" ht="15.75" customHeight="1" x14ac:dyDescent="0.2">
      <c r="B524" s="2"/>
      <c r="C524" s="5"/>
      <c r="D524" s="5"/>
      <c r="E524" s="5"/>
      <c r="F524" s="5"/>
    </row>
    <row r="525" spans="2:6" ht="15.75" customHeight="1" x14ac:dyDescent="0.2">
      <c r="B525" s="2"/>
      <c r="C525" s="5"/>
      <c r="D525" s="5"/>
      <c r="E525" s="5"/>
      <c r="F525" s="5"/>
    </row>
    <row r="526" spans="2:6" ht="15.75" customHeight="1" x14ac:dyDescent="0.2">
      <c r="B526" s="2"/>
      <c r="C526" s="5"/>
      <c r="D526" s="5"/>
      <c r="E526" s="5"/>
      <c r="F526" s="5"/>
    </row>
    <row r="527" spans="2:6" ht="15.75" customHeight="1" x14ac:dyDescent="0.2">
      <c r="B527" s="2"/>
      <c r="C527" s="5"/>
      <c r="D527" s="5"/>
      <c r="E527" s="5"/>
      <c r="F527" s="5"/>
    </row>
    <row r="528" spans="2:6" ht="15.75" customHeight="1" x14ac:dyDescent="0.2">
      <c r="B528" s="2"/>
      <c r="C528" s="5"/>
      <c r="D528" s="5"/>
      <c r="E528" s="5"/>
      <c r="F528" s="5"/>
    </row>
    <row r="529" spans="2:6" ht="15.75" customHeight="1" x14ac:dyDescent="0.2">
      <c r="B529" s="2"/>
      <c r="C529" s="5"/>
      <c r="D529" s="5"/>
      <c r="E529" s="5"/>
      <c r="F529" s="5"/>
    </row>
    <row r="530" spans="2:6" ht="15.75" customHeight="1" x14ac:dyDescent="0.2">
      <c r="B530" s="2"/>
      <c r="C530" s="5"/>
      <c r="D530" s="5"/>
      <c r="E530" s="5"/>
      <c r="F530" s="5"/>
    </row>
    <row r="531" spans="2:6" ht="15.75" customHeight="1" x14ac:dyDescent="0.2">
      <c r="B531" s="2"/>
      <c r="C531" s="5"/>
      <c r="D531" s="5"/>
      <c r="E531" s="5"/>
      <c r="F531" s="5"/>
    </row>
    <row r="532" spans="2:6" ht="15.75" customHeight="1" x14ac:dyDescent="0.2">
      <c r="B532" s="2"/>
      <c r="C532" s="5"/>
      <c r="D532" s="5"/>
      <c r="E532" s="5"/>
      <c r="F532" s="5"/>
    </row>
    <row r="533" spans="2:6" ht="15.75" customHeight="1" x14ac:dyDescent="0.2">
      <c r="B533" s="2"/>
      <c r="C533" s="5"/>
      <c r="D533" s="5"/>
      <c r="E533" s="5"/>
      <c r="F533" s="5"/>
    </row>
    <row r="534" spans="2:6" ht="15.75" customHeight="1" x14ac:dyDescent="0.2">
      <c r="B534" s="2"/>
      <c r="C534" s="5"/>
      <c r="D534" s="5"/>
      <c r="E534" s="5"/>
      <c r="F534" s="5"/>
    </row>
    <row r="535" spans="2:6" ht="15.75" customHeight="1" x14ac:dyDescent="0.2">
      <c r="B535" s="2"/>
      <c r="C535" s="5"/>
      <c r="D535" s="5"/>
      <c r="E535" s="5"/>
      <c r="F535" s="5"/>
    </row>
    <row r="536" spans="2:6" ht="15.75" customHeight="1" x14ac:dyDescent="0.2">
      <c r="B536" s="2"/>
      <c r="C536" s="5"/>
      <c r="D536" s="5"/>
      <c r="E536" s="5"/>
      <c r="F536" s="5"/>
    </row>
    <row r="537" spans="2:6" ht="15.75" customHeight="1" x14ac:dyDescent="0.2">
      <c r="B537" s="2"/>
      <c r="C537" s="5"/>
      <c r="D537" s="5"/>
      <c r="E537" s="5"/>
      <c r="F537" s="5"/>
    </row>
    <row r="538" spans="2:6" ht="15.75" customHeight="1" x14ac:dyDescent="0.2">
      <c r="B538" s="2"/>
      <c r="C538" s="5"/>
      <c r="D538" s="5"/>
      <c r="E538" s="5"/>
      <c r="F538" s="5"/>
    </row>
    <row r="539" spans="2:6" ht="15.75" customHeight="1" x14ac:dyDescent="0.2">
      <c r="B539" s="2"/>
      <c r="C539" s="5"/>
      <c r="D539" s="5"/>
      <c r="E539" s="5"/>
      <c r="F539" s="5"/>
    </row>
    <row r="540" spans="2:6" ht="15.75" customHeight="1" x14ac:dyDescent="0.2">
      <c r="B540" s="2"/>
      <c r="C540" s="5"/>
      <c r="D540" s="5"/>
      <c r="E540" s="5"/>
      <c r="F540" s="5"/>
    </row>
    <row r="541" spans="2:6" ht="15.75" customHeight="1" x14ac:dyDescent="0.2">
      <c r="B541" s="2"/>
      <c r="C541" s="5"/>
      <c r="D541" s="5"/>
      <c r="E541" s="5"/>
      <c r="F541" s="5"/>
    </row>
    <row r="542" spans="2:6" ht="15.75" customHeight="1" x14ac:dyDescent="0.2">
      <c r="B542" s="2"/>
      <c r="C542" s="5"/>
      <c r="D542" s="5"/>
      <c r="E542" s="5"/>
      <c r="F542" s="5"/>
    </row>
    <row r="543" spans="2:6" ht="15.75" customHeight="1" x14ac:dyDescent="0.2">
      <c r="B543" s="2"/>
      <c r="C543" s="5"/>
      <c r="D543" s="5"/>
      <c r="E543" s="5"/>
      <c r="F543" s="5"/>
    </row>
    <row r="544" spans="2:6" ht="15.75" customHeight="1" x14ac:dyDescent="0.2">
      <c r="B544" s="2"/>
      <c r="C544" s="5"/>
      <c r="D544" s="5"/>
      <c r="E544" s="5"/>
      <c r="F544" s="5"/>
    </row>
    <row r="545" spans="2:6" ht="15.75" customHeight="1" x14ac:dyDescent="0.2">
      <c r="B545" s="2"/>
      <c r="C545" s="5"/>
      <c r="D545" s="5"/>
      <c r="E545" s="5"/>
      <c r="F545" s="5"/>
    </row>
    <row r="546" spans="2:6" ht="15.75" customHeight="1" x14ac:dyDescent="0.2">
      <c r="B546" s="2"/>
      <c r="C546" s="5"/>
      <c r="D546" s="5"/>
      <c r="E546" s="5"/>
      <c r="F546" s="5"/>
    </row>
    <row r="547" spans="2:6" ht="15.75" customHeight="1" x14ac:dyDescent="0.2">
      <c r="B547" s="2"/>
      <c r="C547" s="5"/>
      <c r="D547" s="5"/>
      <c r="E547" s="5"/>
      <c r="F547" s="5"/>
    </row>
    <row r="548" spans="2:6" ht="15.75" customHeight="1" x14ac:dyDescent="0.2">
      <c r="B548" s="2"/>
      <c r="C548" s="5"/>
      <c r="D548" s="5"/>
      <c r="E548" s="5"/>
      <c r="F548" s="5"/>
    </row>
    <row r="549" spans="2:6" ht="15.75" customHeight="1" x14ac:dyDescent="0.2">
      <c r="B549" s="2"/>
      <c r="C549" s="5"/>
      <c r="D549" s="5"/>
      <c r="E549" s="5"/>
      <c r="F549" s="5"/>
    </row>
    <row r="550" spans="2:6" ht="15.75" customHeight="1" x14ac:dyDescent="0.2">
      <c r="B550" s="2"/>
      <c r="C550" s="5"/>
      <c r="D550" s="5"/>
      <c r="E550" s="5"/>
      <c r="F550" s="5"/>
    </row>
    <row r="551" spans="2:6" ht="15.75" customHeight="1" x14ac:dyDescent="0.2">
      <c r="B551" s="2"/>
      <c r="C551" s="5"/>
      <c r="D551" s="5"/>
      <c r="E551" s="5"/>
      <c r="F551" s="5"/>
    </row>
    <row r="552" spans="2:6" ht="15.75" customHeight="1" x14ac:dyDescent="0.2">
      <c r="B552" s="2"/>
      <c r="C552" s="5"/>
      <c r="D552" s="5"/>
      <c r="E552" s="5"/>
      <c r="F552" s="5"/>
    </row>
    <row r="553" spans="2:6" ht="15.75" customHeight="1" x14ac:dyDescent="0.2">
      <c r="B553" s="2"/>
      <c r="C553" s="5"/>
      <c r="D553" s="5"/>
      <c r="E553" s="5"/>
      <c r="F553" s="5"/>
    </row>
    <row r="554" spans="2:6" ht="15.75" customHeight="1" x14ac:dyDescent="0.2">
      <c r="B554" s="2"/>
      <c r="C554" s="5"/>
      <c r="D554" s="5"/>
      <c r="E554" s="5"/>
      <c r="F554" s="5"/>
    </row>
    <row r="555" spans="2:6" ht="15.75" customHeight="1" x14ac:dyDescent="0.2">
      <c r="B555" s="2"/>
      <c r="C555" s="5"/>
      <c r="D555" s="5"/>
      <c r="E555" s="5"/>
      <c r="F555" s="5"/>
    </row>
    <row r="556" spans="2:6" ht="15.75" customHeight="1" x14ac:dyDescent="0.2">
      <c r="B556" s="2"/>
      <c r="C556" s="5"/>
      <c r="D556" s="5"/>
      <c r="E556" s="5"/>
      <c r="F556" s="5"/>
    </row>
    <row r="557" spans="2:6" ht="15.75" customHeight="1" x14ac:dyDescent="0.2">
      <c r="B557" s="2"/>
      <c r="C557" s="5"/>
      <c r="D557" s="5"/>
      <c r="E557" s="5"/>
      <c r="F557" s="5"/>
    </row>
    <row r="558" spans="2:6" ht="15.75" customHeight="1" x14ac:dyDescent="0.2">
      <c r="B558" s="2"/>
      <c r="C558" s="5"/>
      <c r="D558" s="5"/>
      <c r="E558" s="5"/>
      <c r="F558" s="5"/>
    </row>
    <row r="559" spans="2:6" ht="15.75" customHeight="1" x14ac:dyDescent="0.2">
      <c r="B559" s="2"/>
      <c r="C559" s="5"/>
      <c r="D559" s="5"/>
      <c r="E559" s="5"/>
      <c r="F559" s="5"/>
    </row>
    <row r="560" spans="2:6" ht="15.75" customHeight="1" x14ac:dyDescent="0.2">
      <c r="B560" s="2"/>
      <c r="C560" s="5"/>
      <c r="D560" s="5"/>
      <c r="E560" s="5"/>
      <c r="F560" s="5"/>
    </row>
    <row r="561" spans="2:6" ht="15.75" customHeight="1" x14ac:dyDescent="0.2">
      <c r="B561" s="2"/>
      <c r="C561" s="5"/>
      <c r="D561" s="5"/>
      <c r="E561" s="5"/>
      <c r="F561" s="5"/>
    </row>
    <row r="562" spans="2:6" ht="15.75" customHeight="1" x14ac:dyDescent="0.2">
      <c r="B562" s="2"/>
      <c r="C562" s="5"/>
      <c r="D562" s="5"/>
      <c r="E562" s="5"/>
      <c r="F562" s="5"/>
    </row>
    <row r="563" spans="2:6" ht="15.75" customHeight="1" x14ac:dyDescent="0.2">
      <c r="B563" s="2"/>
      <c r="C563" s="5"/>
      <c r="D563" s="5"/>
      <c r="E563" s="5"/>
      <c r="F563" s="5"/>
    </row>
    <row r="564" spans="2:6" ht="15.75" customHeight="1" x14ac:dyDescent="0.2">
      <c r="B564" s="2"/>
      <c r="C564" s="5"/>
      <c r="D564" s="5"/>
      <c r="E564" s="5"/>
      <c r="F564" s="5"/>
    </row>
    <row r="565" spans="2:6" ht="15.75" customHeight="1" x14ac:dyDescent="0.2">
      <c r="B565" s="2"/>
      <c r="C565" s="5"/>
      <c r="D565" s="5"/>
      <c r="E565" s="5"/>
      <c r="F565" s="5"/>
    </row>
    <row r="566" spans="2:6" ht="15.75" customHeight="1" x14ac:dyDescent="0.2">
      <c r="B566" s="2"/>
      <c r="C566" s="5"/>
      <c r="D566" s="5"/>
      <c r="E566" s="5"/>
      <c r="F566" s="5"/>
    </row>
    <row r="567" spans="2:6" ht="15.75" customHeight="1" x14ac:dyDescent="0.2">
      <c r="B567" s="2"/>
      <c r="C567" s="5"/>
      <c r="D567" s="5"/>
      <c r="E567" s="5"/>
      <c r="F567" s="5"/>
    </row>
    <row r="568" spans="2:6" ht="15.75" customHeight="1" x14ac:dyDescent="0.2">
      <c r="B568" s="2"/>
      <c r="C568" s="5"/>
      <c r="D568" s="5"/>
      <c r="E568" s="5"/>
      <c r="F568" s="5"/>
    </row>
    <row r="569" spans="2:6" ht="15.75" customHeight="1" x14ac:dyDescent="0.2">
      <c r="B569" s="2"/>
      <c r="C569" s="5"/>
      <c r="D569" s="5"/>
      <c r="E569" s="5"/>
      <c r="F569" s="5"/>
    </row>
    <row r="570" spans="2:6" ht="15.75" customHeight="1" x14ac:dyDescent="0.2">
      <c r="B570" s="2"/>
      <c r="C570" s="5"/>
      <c r="D570" s="5"/>
      <c r="E570" s="5"/>
      <c r="F570" s="5"/>
    </row>
    <row r="571" spans="2:6" ht="15.75" customHeight="1" x14ac:dyDescent="0.2">
      <c r="B571" s="2"/>
      <c r="C571" s="5"/>
      <c r="D571" s="5"/>
      <c r="E571" s="5"/>
      <c r="F571" s="5"/>
    </row>
    <row r="572" spans="2:6" ht="15.75" customHeight="1" x14ac:dyDescent="0.2">
      <c r="B572" s="2"/>
      <c r="C572" s="5"/>
      <c r="D572" s="5"/>
      <c r="E572" s="5"/>
      <c r="F572" s="5"/>
    </row>
    <row r="573" spans="2:6" ht="15.75" customHeight="1" x14ac:dyDescent="0.2">
      <c r="B573" s="2"/>
      <c r="C573" s="5"/>
      <c r="D573" s="5"/>
      <c r="E573" s="5"/>
      <c r="F573" s="5"/>
    </row>
    <row r="574" spans="2:6" ht="15.75" customHeight="1" x14ac:dyDescent="0.2">
      <c r="B574" s="2"/>
      <c r="C574" s="5"/>
      <c r="D574" s="5"/>
      <c r="E574" s="5"/>
      <c r="F574" s="5"/>
    </row>
    <row r="575" spans="2:6" ht="15.75" customHeight="1" x14ac:dyDescent="0.2">
      <c r="B575" s="2"/>
      <c r="C575" s="5"/>
      <c r="D575" s="5"/>
      <c r="E575" s="5"/>
      <c r="F575" s="5"/>
    </row>
    <row r="576" spans="2:6" ht="15.75" customHeight="1" x14ac:dyDescent="0.2">
      <c r="B576" s="2"/>
      <c r="C576" s="5"/>
      <c r="D576" s="5"/>
      <c r="E576" s="5"/>
      <c r="F576" s="5"/>
    </row>
    <row r="577" spans="2:6" ht="15.75" customHeight="1" x14ac:dyDescent="0.2">
      <c r="B577" s="2"/>
      <c r="C577" s="5"/>
      <c r="D577" s="5"/>
      <c r="E577" s="5"/>
      <c r="F577" s="5"/>
    </row>
    <row r="578" spans="2:6" ht="15.75" customHeight="1" x14ac:dyDescent="0.2">
      <c r="B578" s="2"/>
      <c r="C578" s="5"/>
      <c r="D578" s="5"/>
      <c r="E578" s="5"/>
      <c r="F578" s="5"/>
    </row>
    <row r="579" spans="2:6" ht="15.75" customHeight="1" x14ac:dyDescent="0.2">
      <c r="B579" s="2"/>
      <c r="C579" s="5"/>
      <c r="D579" s="5"/>
      <c r="E579" s="5"/>
      <c r="F579" s="5"/>
    </row>
    <row r="580" spans="2:6" ht="15.75" customHeight="1" x14ac:dyDescent="0.2">
      <c r="B580" s="2"/>
      <c r="C580" s="5"/>
      <c r="D580" s="5"/>
      <c r="E580" s="5"/>
      <c r="F580" s="5"/>
    </row>
    <row r="581" spans="2:6" ht="15.75" customHeight="1" x14ac:dyDescent="0.2">
      <c r="B581" s="2"/>
      <c r="C581" s="5"/>
      <c r="D581" s="5"/>
      <c r="E581" s="5"/>
      <c r="F581" s="5"/>
    </row>
    <row r="582" spans="2:6" ht="15.75" customHeight="1" x14ac:dyDescent="0.2">
      <c r="B582" s="2"/>
      <c r="C582" s="5"/>
      <c r="D582" s="5"/>
      <c r="E582" s="5"/>
      <c r="F582" s="5"/>
    </row>
    <row r="583" spans="2:6" ht="15.75" customHeight="1" x14ac:dyDescent="0.2">
      <c r="B583" s="2"/>
      <c r="C583" s="5"/>
      <c r="D583" s="5"/>
      <c r="E583" s="5"/>
      <c r="F583" s="5"/>
    </row>
    <row r="584" spans="2:6" ht="15.75" customHeight="1" x14ac:dyDescent="0.2">
      <c r="B584" s="2"/>
      <c r="C584" s="5"/>
      <c r="D584" s="5"/>
      <c r="E584" s="5"/>
      <c r="F584" s="5"/>
    </row>
    <row r="585" spans="2:6" ht="15.75" customHeight="1" x14ac:dyDescent="0.2">
      <c r="B585" s="2"/>
      <c r="C585" s="5"/>
      <c r="D585" s="5"/>
      <c r="E585" s="5"/>
      <c r="F585" s="5"/>
    </row>
    <row r="586" spans="2:6" ht="15.75" customHeight="1" x14ac:dyDescent="0.2">
      <c r="B586" s="2"/>
      <c r="C586" s="5"/>
      <c r="D586" s="5"/>
      <c r="E586" s="5"/>
      <c r="F586" s="5"/>
    </row>
    <row r="587" spans="2:6" ht="15.75" customHeight="1" x14ac:dyDescent="0.2">
      <c r="B587" s="2"/>
      <c r="C587" s="5"/>
      <c r="D587" s="5"/>
      <c r="E587" s="5"/>
      <c r="F587" s="5"/>
    </row>
    <row r="588" spans="2:6" ht="15.75" customHeight="1" x14ac:dyDescent="0.2">
      <c r="B588" s="2"/>
      <c r="C588" s="5"/>
      <c r="D588" s="5"/>
      <c r="E588" s="5"/>
      <c r="F588" s="5"/>
    </row>
    <row r="589" spans="2:6" ht="15.75" customHeight="1" x14ac:dyDescent="0.2">
      <c r="B589" s="2"/>
      <c r="C589" s="5"/>
      <c r="D589" s="5"/>
      <c r="E589" s="5"/>
      <c r="F589" s="5"/>
    </row>
    <row r="590" spans="2:6" ht="15.75" customHeight="1" x14ac:dyDescent="0.2">
      <c r="B590" s="2"/>
      <c r="C590" s="5"/>
      <c r="D590" s="5"/>
      <c r="E590" s="5"/>
      <c r="F590" s="5"/>
    </row>
    <row r="591" spans="2:6" ht="15.75" customHeight="1" x14ac:dyDescent="0.2">
      <c r="B591" s="2"/>
      <c r="C591" s="5"/>
      <c r="D591" s="5"/>
      <c r="E591" s="5"/>
      <c r="F591" s="5"/>
    </row>
    <row r="592" spans="2:6" ht="15.75" customHeight="1" x14ac:dyDescent="0.2">
      <c r="B592" s="2"/>
      <c r="C592" s="5"/>
      <c r="D592" s="5"/>
      <c r="E592" s="5"/>
      <c r="F592" s="5"/>
    </row>
    <row r="593" spans="2:6" ht="15.75" customHeight="1" x14ac:dyDescent="0.2">
      <c r="B593" s="2"/>
      <c r="C593" s="5"/>
      <c r="D593" s="5"/>
      <c r="E593" s="5"/>
      <c r="F593" s="5"/>
    </row>
    <row r="594" spans="2:6" ht="15.75" customHeight="1" x14ac:dyDescent="0.2">
      <c r="B594" s="2"/>
      <c r="C594" s="5"/>
      <c r="D594" s="5"/>
      <c r="E594" s="5"/>
      <c r="F594" s="5"/>
    </row>
    <row r="595" spans="2:6" ht="15.75" customHeight="1" x14ac:dyDescent="0.2">
      <c r="B595" s="2"/>
      <c r="C595" s="5"/>
      <c r="D595" s="5"/>
      <c r="E595" s="5"/>
      <c r="F595" s="5"/>
    </row>
    <row r="596" spans="2:6" ht="15.75" customHeight="1" x14ac:dyDescent="0.2">
      <c r="B596" s="2"/>
      <c r="C596" s="5"/>
      <c r="D596" s="5"/>
      <c r="E596" s="5"/>
      <c r="F596" s="5"/>
    </row>
    <row r="597" spans="2:6" ht="15.75" customHeight="1" x14ac:dyDescent="0.2">
      <c r="B597" s="2"/>
      <c r="C597" s="5"/>
      <c r="D597" s="5"/>
      <c r="E597" s="5"/>
      <c r="F597" s="5"/>
    </row>
    <row r="598" spans="2:6" ht="15.75" customHeight="1" x14ac:dyDescent="0.2">
      <c r="B598" s="2"/>
      <c r="C598" s="5"/>
      <c r="D598" s="5"/>
      <c r="E598" s="5"/>
      <c r="F598" s="5"/>
    </row>
    <row r="599" spans="2:6" ht="15.75" customHeight="1" x14ac:dyDescent="0.2">
      <c r="B599" s="2"/>
      <c r="C599" s="5"/>
      <c r="D599" s="5"/>
      <c r="E599" s="5"/>
      <c r="F599" s="5"/>
    </row>
    <row r="600" spans="2:6" ht="15.75" customHeight="1" x14ac:dyDescent="0.2">
      <c r="B600" s="2"/>
      <c r="C600" s="5"/>
      <c r="D600" s="5"/>
      <c r="E600" s="5"/>
      <c r="F600" s="5"/>
    </row>
    <row r="601" spans="2:6" ht="15.75" customHeight="1" x14ac:dyDescent="0.2">
      <c r="B601" s="2"/>
      <c r="C601" s="5"/>
      <c r="D601" s="5"/>
      <c r="E601" s="5"/>
      <c r="F601" s="5"/>
    </row>
    <row r="602" spans="2:6" ht="15.75" customHeight="1" x14ac:dyDescent="0.2">
      <c r="B602" s="2"/>
      <c r="C602" s="5"/>
      <c r="D602" s="5"/>
      <c r="E602" s="5"/>
      <c r="F602" s="5"/>
    </row>
    <row r="603" spans="2:6" ht="15.75" customHeight="1" x14ac:dyDescent="0.2">
      <c r="B603" s="2"/>
      <c r="C603" s="5"/>
      <c r="D603" s="5"/>
      <c r="E603" s="5"/>
      <c r="F603" s="5"/>
    </row>
    <row r="604" spans="2:6" ht="15.75" customHeight="1" x14ac:dyDescent="0.2">
      <c r="B604" s="2"/>
      <c r="C604" s="5"/>
      <c r="D604" s="5"/>
      <c r="E604" s="5"/>
      <c r="F604" s="5"/>
    </row>
    <row r="605" spans="2:6" ht="15.75" customHeight="1" x14ac:dyDescent="0.2">
      <c r="B605" s="2"/>
      <c r="C605" s="5"/>
      <c r="D605" s="5"/>
      <c r="E605" s="5"/>
      <c r="F605" s="5"/>
    </row>
    <row r="606" spans="2:6" ht="15.75" customHeight="1" x14ac:dyDescent="0.2">
      <c r="B606" s="2"/>
      <c r="C606" s="5"/>
      <c r="D606" s="5"/>
      <c r="E606" s="5"/>
      <c r="F606" s="5"/>
    </row>
    <row r="607" spans="2:6" ht="15.75" customHeight="1" x14ac:dyDescent="0.2">
      <c r="B607" s="2"/>
      <c r="C607" s="5"/>
      <c r="D607" s="5"/>
      <c r="E607" s="5"/>
      <c r="F607" s="5"/>
    </row>
    <row r="608" spans="2:6" ht="15.75" customHeight="1" x14ac:dyDescent="0.2">
      <c r="B608" s="2"/>
      <c r="C608" s="5"/>
      <c r="D608" s="5"/>
      <c r="E608" s="5"/>
      <c r="F608" s="5"/>
    </row>
    <row r="609" spans="2:6" ht="15.75" customHeight="1" x14ac:dyDescent="0.2">
      <c r="B609" s="2"/>
      <c r="C609" s="5"/>
      <c r="D609" s="5"/>
      <c r="E609" s="5"/>
      <c r="F609" s="5"/>
    </row>
    <row r="610" spans="2:6" ht="15.75" customHeight="1" x14ac:dyDescent="0.2">
      <c r="B610" s="2"/>
      <c r="C610" s="5"/>
      <c r="D610" s="5"/>
      <c r="E610" s="5"/>
      <c r="F610" s="5"/>
    </row>
    <row r="611" spans="2:6" ht="15.75" customHeight="1" x14ac:dyDescent="0.2">
      <c r="B611" s="2"/>
      <c r="C611" s="5"/>
      <c r="D611" s="5"/>
      <c r="E611" s="5"/>
      <c r="F611" s="5"/>
    </row>
    <row r="612" spans="2:6" ht="15.75" customHeight="1" x14ac:dyDescent="0.2">
      <c r="B612" s="2"/>
      <c r="C612" s="5"/>
      <c r="D612" s="5"/>
      <c r="E612" s="5"/>
      <c r="F612" s="5"/>
    </row>
    <row r="613" spans="2:6" ht="15.75" customHeight="1" x14ac:dyDescent="0.2">
      <c r="B613" s="2"/>
      <c r="C613" s="5"/>
      <c r="D613" s="5"/>
      <c r="E613" s="5"/>
      <c r="F613" s="5"/>
    </row>
    <row r="614" spans="2:6" ht="15.75" customHeight="1" x14ac:dyDescent="0.2">
      <c r="B614" s="2"/>
      <c r="C614" s="5"/>
      <c r="D614" s="5"/>
      <c r="E614" s="5"/>
      <c r="F614" s="5"/>
    </row>
    <row r="615" spans="2:6" ht="15.75" customHeight="1" x14ac:dyDescent="0.2">
      <c r="B615" s="2"/>
      <c r="C615" s="5"/>
      <c r="D615" s="5"/>
      <c r="E615" s="5"/>
      <c r="F615" s="5"/>
    </row>
    <row r="616" spans="2:6" ht="15.75" customHeight="1" x14ac:dyDescent="0.2">
      <c r="B616" s="2"/>
      <c r="C616" s="5"/>
      <c r="D616" s="5"/>
      <c r="E616" s="5"/>
      <c r="F616" s="5"/>
    </row>
    <row r="617" spans="2:6" ht="15.75" customHeight="1" x14ac:dyDescent="0.2">
      <c r="B617" s="2"/>
      <c r="C617" s="5"/>
      <c r="D617" s="5"/>
      <c r="E617" s="5"/>
      <c r="F617" s="5"/>
    </row>
    <row r="618" spans="2:6" ht="15.75" customHeight="1" x14ac:dyDescent="0.2">
      <c r="B618" s="2"/>
      <c r="C618" s="5"/>
      <c r="D618" s="5"/>
      <c r="E618" s="5"/>
      <c r="F618" s="5"/>
    </row>
    <row r="619" spans="2:6" ht="15.75" customHeight="1" x14ac:dyDescent="0.2">
      <c r="B619" s="2"/>
      <c r="C619" s="5"/>
      <c r="D619" s="5"/>
      <c r="E619" s="5"/>
      <c r="F619" s="5"/>
    </row>
    <row r="620" spans="2:6" ht="15.75" customHeight="1" x14ac:dyDescent="0.2">
      <c r="B620" s="2"/>
      <c r="C620" s="5"/>
      <c r="D620" s="5"/>
      <c r="E620" s="5"/>
      <c r="F620" s="5"/>
    </row>
    <row r="621" spans="2:6" ht="15.75" customHeight="1" x14ac:dyDescent="0.2">
      <c r="B621" s="2"/>
      <c r="C621" s="5"/>
      <c r="D621" s="5"/>
      <c r="E621" s="5"/>
      <c r="F621" s="5"/>
    </row>
    <row r="622" spans="2:6" ht="15.75" customHeight="1" x14ac:dyDescent="0.2">
      <c r="B622" s="2"/>
      <c r="C622" s="5"/>
      <c r="D622" s="5"/>
      <c r="E622" s="5"/>
      <c r="F622" s="5"/>
    </row>
    <row r="623" spans="2:6" ht="15.75" customHeight="1" x14ac:dyDescent="0.2">
      <c r="B623" s="2"/>
      <c r="C623" s="5"/>
      <c r="D623" s="5"/>
      <c r="E623" s="5"/>
      <c r="F623" s="5"/>
    </row>
    <row r="624" spans="2:6" ht="15.75" customHeight="1" x14ac:dyDescent="0.2">
      <c r="B624" s="2"/>
      <c r="C624" s="5"/>
      <c r="D624" s="5"/>
      <c r="E624" s="5"/>
      <c r="F624" s="5"/>
    </row>
    <row r="625" spans="2:6" ht="15.75" customHeight="1" x14ac:dyDescent="0.2">
      <c r="B625" s="2"/>
      <c r="C625" s="5"/>
      <c r="D625" s="5"/>
      <c r="E625" s="5"/>
      <c r="F625" s="5"/>
    </row>
    <row r="626" spans="2:6" ht="15.75" customHeight="1" x14ac:dyDescent="0.2">
      <c r="B626" s="2"/>
      <c r="C626" s="5"/>
      <c r="D626" s="5"/>
      <c r="E626" s="5"/>
      <c r="F626" s="5"/>
    </row>
    <row r="627" spans="2:6" ht="15.75" customHeight="1" x14ac:dyDescent="0.2">
      <c r="B627" s="2"/>
      <c r="C627" s="5"/>
      <c r="D627" s="5"/>
      <c r="E627" s="5"/>
      <c r="F627" s="5"/>
    </row>
    <row r="628" spans="2:6" ht="15.75" customHeight="1" x14ac:dyDescent="0.2">
      <c r="B628" s="2"/>
      <c r="C628" s="5"/>
      <c r="D628" s="5"/>
      <c r="E628" s="5"/>
      <c r="F628" s="5"/>
    </row>
    <row r="629" spans="2:6" ht="15.75" customHeight="1" x14ac:dyDescent="0.2">
      <c r="B629" s="2"/>
      <c r="C629" s="5"/>
      <c r="D629" s="5"/>
      <c r="E629" s="5"/>
      <c r="F629" s="5"/>
    </row>
    <row r="630" spans="2:6" ht="15.75" customHeight="1" x14ac:dyDescent="0.2">
      <c r="B630" s="2"/>
      <c r="C630" s="5"/>
      <c r="D630" s="5"/>
      <c r="E630" s="5"/>
      <c r="F630" s="5"/>
    </row>
    <row r="631" spans="2:6" ht="15.75" customHeight="1" x14ac:dyDescent="0.2">
      <c r="B631" s="2"/>
      <c r="C631" s="5"/>
      <c r="D631" s="5"/>
      <c r="E631" s="5"/>
      <c r="F631" s="5"/>
    </row>
    <row r="632" spans="2:6" ht="15.75" customHeight="1" x14ac:dyDescent="0.2">
      <c r="B632" s="2"/>
      <c r="C632" s="5"/>
      <c r="D632" s="5"/>
      <c r="E632" s="5"/>
      <c r="F632" s="5"/>
    </row>
    <row r="633" spans="2:6" ht="15.75" customHeight="1" x14ac:dyDescent="0.2">
      <c r="B633" s="2"/>
      <c r="C633" s="5"/>
      <c r="D633" s="5"/>
      <c r="E633" s="5"/>
      <c r="F633" s="5"/>
    </row>
    <row r="634" spans="2:6" ht="15.75" customHeight="1" x14ac:dyDescent="0.2">
      <c r="B634" s="2"/>
      <c r="C634" s="5"/>
      <c r="D634" s="5"/>
      <c r="E634" s="5"/>
      <c r="F634" s="5"/>
    </row>
    <row r="635" spans="2:6" ht="15.75" customHeight="1" x14ac:dyDescent="0.2">
      <c r="B635" s="2"/>
      <c r="C635" s="5"/>
      <c r="D635" s="5"/>
      <c r="E635" s="5"/>
      <c r="F635" s="5"/>
    </row>
    <row r="636" spans="2:6" ht="15.75" customHeight="1" x14ac:dyDescent="0.2">
      <c r="B636" s="2"/>
      <c r="C636" s="5"/>
      <c r="D636" s="5"/>
      <c r="E636" s="5"/>
      <c r="F636" s="5"/>
    </row>
    <row r="637" spans="2:6" ht="15.75" customHeight="1" x14ac:dyDescent="0.2">
      <c r="B637" s="2"/>
      <c r="C637" s="5"/>
      <c r="D637" s="5"/>
      <c r="E637" s="5"/>
      <c r="F637" s="5"/>
    </row>
    <row r="638" spans="2:6" ht="15.75" customHeight="1" x14ac:dyDescent="0.2">
      <c r="B638" s="2"/>
      <c r="C638" s="5"/>
      <c r="D638" s="5"/>
      <c r="E638" s="5"/>
      <c r="F638" s="5"/>
    </row>
    <row r="639" spans="2:6" ht="15.75" customHeight="1" x14ac:dyDescent="0.2">
      <c r="B639" s="2"/>
      <c r="C639" s="5"/>
      <c r="D639" s="5"/>
      <c r="E639" s="5"/>
      <c r="F639" s="5"/>
    </row>
    <row r="640" spans="2:6" ht="15.75" customHeight="1" x14ac:dyDescent="0.2">
      <c r="B640" s="2"/>
      <c r="C640" s="5"/>
      <c r="D640" s="5"/>
      <c r="E640" s="5"/>
      <c r="F640" s="5"/>
    </row>
    <row r="641" spans="2:6" ht="15.75" customHeight="1" x14ac:dyDescent="0.2">
      <c r="B641" s="2"/>
      <c r="C641" s="5"/>
      <c r="D641" s="5"/>
      <c r="E641" s="5"/>
      <c r="F641" s="5"/>
    </row>
    <row r="642" spans="2:6" ht="15.75" customHeight="1" x14ac:dyDescent="0.2">
      <c r="B642" s="2"/>
      <c r="C642" s="5"/>
      <c r="D642" s="5"/>
      <c r="E642" s="5"/>
      <c r="F642" s="5"/>
    </row>
    <row r="643" spans="2:6" ht="15.75" customHeight="1" x14ac:dyDescent="0.2">
      <c r="B643" s="2"/>
      <c r="C643" s="5"/>
      <c r="D643" s="5"/>
      <c r="E643" s="5"/>
      <c r="F643" s="5"/>
    </row>
    <row r="644" spans="2:6" ht="15.75" customHeight="1" x14ac:dyDescent="0.2">
      <c r="B644" s="2"/>
      <c r="C644" s="5"/>
      <c r="D644" s="5"/>
      <c r="E644" s="5"/>
      <c r="F644" s="5"/>
    </row>
    <row r="645" spans="2:6" ht="15.75" customHeight="1" x14ac:dyDescent="0.2">
      <c r="B645" s="2"/>
      <c r="C645" s="5"/>
      <c r="D645" s="5"/>
      <c r="E645" s="5"/>
      <c r="F645" s="5"/>
    </row>
    <row r="646" spans="2:6" ht="15.75" customHeight="1" x14ac:dyDescent="0.2">
      <c r="B646" s="2"/>
      <c r="C646" s="5"/>
      <c r="D646" s="5"/>
      <c r="E646" s="5"/>
      <c r="F646" s="5"/>
    </row>
    <row r="647" spans="2:6" ht="15.75" customHeight="1" x14ac:dyDescent="0.2">
      <c r="B647" s="2"/>
      <c r="C647" s="5"/>
      <c r="D647" s="5"/>
      <c r="E647" s="5"/>
      <c r="F647" s="5"/>
    </row>
    <row r="648" spans="2:6" ht="15.75" customHeight="1" x14ac:dyDescent="0.2">
      <c r="B648" s="2"/>
      <c r="C648" s="5"/>
      <c r="D648" s="5"/>
      <c r="E648" s="5"/>
      <c r="F648" s="5"/>
    </row>
    <row r="649" spans="2:6" ht="15.75" customHeight="1" x14ac:dyDescent="0.2">
      <c r="B649" s="2"/>
      <c r="C649" s="5"/>
      <c r="D649" s="5"/>
      <c r="E649" s="5"/>
      <c r="F649" s="5"/>
    </row>
    <row r="650" spans="2:6" ht="15.75" customHeight="1" x14ac:dyDescent="0.2">
      <c r="B650" s="2"/>
      <c r="C650" s="5"/>
      <c r="D650" s="5"/>
      <c r="E650" s="5"/>
      <c r="F650" s="5"/>
    </row>
    <row r="651" spans="2:6" ht="15.75" customHeight="1" x14ac:dyDescent="0.2">
      <c r="B651" s="2"/>
      <c r="C651" s="5"/>
      <c r="D651" s="5"/>
      <c r="E651" s="5"/>
      <c r="F651" s="5"/>
    </row>
    <row r="652" spans="2:6" ht="15.75" customHeight="1" x14ac:dyDescent="0.2">
      <c r="B652" s="2"/>
      <c r="C652" s="5"/>
      <c r="D652" s="5"/>
      <c r="E652" s="5"/>
      <c r="F652" s="5"/>
    </row>
    <row r="653" spans="2:6" ht="15.75" customHeight="1" x14ac:dyDescent="0.2">
      <c r="B653" s="2"/>
      <c r="C653" s="5"/>
      <c r="D653" s="5"/>
      <c r="E653" s="5"/>
      <c r="F653" s="5"/>
    </row>
    <row r="654" spans="2:6" ht="15.75" customHeight="1" x14ac:dyDescent="0.2">
      <c r="B654" s="2"/>
      <c r="C654" s="5"/>
      <c r="D654" s="5"/>
      <c r="E654" s="5"/>
      <c r="F654" s="5"/>
    </row>
    <row r="655" spans="2:6" ht="15.75" customHeight="1" x14ac:dyDescent="0.2">
      <c r="B655" s="2"/>
      <c r="C655" s="5"/>
      <c r="D655" s="5"/>
      <c r="E655" s="5"/>
      <c r="F655" s="5"/>
    </row>
    <row r="656" spans="2:6" ht="15.75" customHeight="1" x14ac:dyDescent="0.2">
      <c r="B656" s="2"/>
      <c r="C656" s="5"/>
      <c r="D656" s="5"/>
      <c r="E656" s="5"/>
      <c r="F656" s="5"/>
    </row>
    <row r="657" spans="2:6" ht="15.75" customHeight="1" x14ac:dyDescent="0.2">
      <c r="B657" s="2"/>
      <c r="C657" s="5"/>
      <c r="D657" s="5"/>
      <c r="E657" s="5"/>
      <c r="F657" s="5"/>
    </row>
    <row r="658" spans="2:6" ht="15.75" customHeight="1" x14ac:dyDescent="0.2">
      <c r="B658" s="2"/>
      <c r="C658" s="5"/>
      <c r="D658" s="5"/>
      <c r="E658" s="5"/>
      <c r="F658" s="5"/>
    </row>
    <row r="659" spans="2:6" ht="15.75" customHeight="1" x14ac:dyDescent="0.2">
      <c r="B659" s="2"/>
      <c r="C659" s="5"/>
      <c r="D659" s="5"/>
      <c r="E659" s="5"/>
      <c r="F659" s="5"/>
    </row>
    <row r="660" spans="2:6" ht="15.75" customHeight="1" x14ac:dyDescent="0.2">
      <c r="B660" s="2"/>
      <c r="C660" s="5"/>
      <c r="D660" s="5"/>
      <c r="E660" s="5"/>
      <c r="F660" s="5"/>
    </row>
    <row r="661" spans="2:6" ht="15.75" customHeight="1" x14ac:dyDescent="0.2">
      <c r="B661" s="2"/>
      <c r="C661" s="5"/>
      <c r="D661" s="5"/>
      <c r="E661" s="5"/>
      <c r="F661" s="5"/>
    </row>
    <row r="662" spans="2:6" ht="15.75" customHeight="1" x14ac:dyDescent="0.2">
      <c r="B662" s="2"/>
      <c r="C662" s="5"/>
      <c r="D662" s="5"/>
      <c r="E662" s="5"/>
      <c r="F662" s="5"/>
    </row>
    <row r="663" spans="2:6" ht="15.75" customHeight="1" x14ac:dyDescent="0.2">
      <c r="B663" s="2"/>
      <c r="C663" s="5"/>
      <c r="D663" s="5"/>
      <c r="E663" s="5"/>
      <c r="F663" s="5"/>
    </row>
    <row r="664" spans="2:6" ht="15.75" customHeight="1" x14ac:dyDescent="0.2">
      <c r="B664" s="2"/>
      <c r="C664" s="5"/>
      <c r="D664" s="5"/>
      <c r="E664" s="5"/>
      <c r="F664" s="5"/>
    </row>
    <row r="665" spans="2:6" ht="15.75" customHeight="1" x14ac:dyDescent="0.2">
      <c r="B665" s="2"/>
      <c r="C665" s="5"/>
      <c r="D665" s="5"/>
      <c r="E665" s="5"/>
      <c r="F665" s="5"/>
    </row>
    <row r="666" spans="2:6" ht="15.75" customHeight="1" x14ac:dyDescent="0.2">
      <c r="B666" s="2"/>
      <c r="C666" s="5"/>
      <c r="D666" s="5"/>
      <c r="E666" s="5"/>
      <c r="F666" s="5"/>
    </row>
    <row r="667" spans="2:6" ht="15.75" customHeight="1" x14ac:dyDescent="0.2">
      <c r="B667" s="2"/>
      <c r="C667" s="5"/>
      <c r="D667" s="5"/>
      <c r="E667" s="5"/>
      <c r="F667" s="5"/>
    </row>
    <row r="668" spans="2:6" ht="15.75" customHeight="1" x14ac:dyDescent="0.2">
      <c r="B668" s="2"/>
      <c r="C668" s="5"/>
      <c r="D668" s="5"/>
      <c r="E668" s="5"/>
      <c r="F668" s="5"/>
    </row>
    <row r="669" spans="2:6" ht="15.75" customHeight="1" x14ac:dyDescent="0.2">
      <c r="B669" s="2"/>
      <c r="C669" s="5"/>
      <c r="D669" s="5"/>
      <c r="E669" s="5"/>
      <c r="F669" s="5"/>
    </row>
    <row r="670" spans="2:6" ht="15.75" customHeight="1" x14ac:dyDescent="0.2">
      <c r="B670" s="2"/>
      <c r="C670" s="5"/>
      <c r="D670" s="5"/>
      <c r="E670" s="5"/>
      <c r="F670" s="5"/>
    </row>
    <row r="671" spans="2:6" ht="15.75" customHeight="1" x14ac:dyDescent="0.2">
      <c r="B671" s="2"/>
      <c r="C671" s="5"/>
      <c r="D671" s="5"/>
      <c r="E671" s="5"/>
      <c r="F671" s="5"/>
    </row>
    <row r="672" spans="2:6" ht="15.75" customHeight="1" x14ac:dyDescent="0.2">
      <c r="B672" s="2"/>
      <c r="C672" s="5"/>
      <c r="D672" s="5"/>
      <c r="E672" s="5"/>
      <c r="F672" s="5"/>
    </row>
    <row r="673" spans="2:6" ht="15.75" customHeight="1" x14ac:dyDescent="0.2">
      <c r="B673" s="2"/>
      <c r="C673" s="5"/>
      <c r="D673" s="5"/>
      <c r="E673" s="5"/>
      <c r="F673" s="5"/>
    </row>
    <row r="674" spans="2:6" ht="15.75" customHeight="1" x14ac:dyDescent="0.2">
      <c r="B674" s="2"/>
      <c r="C674" s="5"/>
      <c r="D674" s="5"/>
      <c r="E674" s="5"/>
      <c r="F674" s="5"/>
    </row>
    <row r="675" spans="2:6" ht="15.75" customHeight="1" x14ac:dyDescent="0.2">
      <c r="B675" s="2"/>
      <c r="C675" s="5"/>
      <c r="D675" s="5"/>
      <c r="E675" s="5"/>
      <c r="F675" s="5"/>
    </row>
    <row r="676" spans="2:6" ht="15.75" customHeight="1" x14ac:dyDescent="0.2">
      <c r="B676" s="2"/>
      <c r="C676" s="5"/>
      <c r="D676" s="5"/>
      <c r="E676" s="5"/>
      <c r="F676" s="5"/>
    </row>
    <row r="677" spans="2:6" ht="15.75" customHeight="1" x14ac:dyDescent="0.2">
      <c r="B677" s="2"/>
      <c r="C677" s="5"/>
      <c r="D677" s="5"/>
      <c r="E677" s="5"/>
      <c r="F677" s="5"/>
    </row>
    <row r="678" spans="2:6" ht="15.75" customHeight="1" x14ac:dyDescent="0.2">
      <c r="B678" s="2"/>
      <c r="C678" s="5"/>
      <c r="D678" s="5"/>
      <c r="E678" s="5"/>
      <c r="F678" s="5"/>
    </row>
    <row r="679" spans="2:6" ht="15.75" customHeight="1" x14ac:dyDescent="0.2">
      <c r="B679" s="2"/>
      <c r="C679" s="5"/>
      <c r="D679" s="5"/>
      <c r="E679" s="5"/>
      <c r="F679" s="5"/>
    </row>
    <row r="680" spans="2:6" ht="15.75" customHeight="1" x14ac:dyDescent="0.2">
      <c r="B680" s="2"/>
      <c r="C680" s="5"/>
      <c r="D680" s="5"/>
      <c r="E680" s="5"/>
      <c r="F680" s="5"/>
    </row>
    <row r="681" spans="2:6" ht="15.75" customHeight="1" x14ac:dyDescent="0.2">
      <c r="B681" s="2"/>
      <c r="C681" s="5"/>
      <c r="D681" s="5"/>
      <c r="E681" s="5"/>
      <c r="F681" s="5"/>
    </row>
    <row r="682" spans="2:6" ht="15.75" customHeight="1" x14ac:dyDescent="0.2">
      <c r="B682" s="2"/>
      <c r="C682" s="5"/>
      <c r="D682" s="5"/>
      <c r="E682" s="5"/>
      <c r="F682" s="5"/>
    </row>
    <row r="683" spans="2:6" ht="15.75" customHeight="1" x14ac:dyDescent="0.2">
      <c r="B683" s="2"/>
      <c r="C683" s="5"/>
      <c r="D683" s="5"/>
      <c r="E683" s="5"/>
      <c r="F683" s="5"/>
    </row>
    <row r="684" spans="2:6" ht="15.75" customHeight="1" x14ac:dyDescent="0.2">
      <c r="B684" s="2"/>
      <c r="C684" s="5"/>
      <c r="D684" s="5"/>
      <c r="E684" s="5"/>
      <c r="F684" s="5"/>
    </row>
    <row r="685" spans="2:6" ht="15.75" customHeight="1" x14ac:dyDescent="0.2">
      <c r="B685" s="2"/>
      <c r="C685" s="5"/>
      <c r="D685" s="5"/>
      <c r="E685" s="5"/>
      <c r="F685" s="5"/>
    </row>
    <row r="686" spans="2:6" ht="15.75" customHeight="1" x14ac:dyDescent="0.2">
      <c r="B686" s="2"/>
      <c r="C686" s="5"/>
      <c r="D686" s="5"/>
      <c r="E686" s="5"/>
      <c r="F686" s="5"/>
    </row>
    <row r="687" spans="2:6" ht="15.75" customHeight="1" x14ac:dyDescent="0.2">
      <c r="B687" s="2"/>
      <c r="C687" s="5"/>
      <c r="D687" s="5"/>
      <c r="E687" s="5"/>
      <c r="F687" s="5"/>
    </row>
    <row r="688" spans="2:6" ht="15.75" customHeight="1" x14ac:dyDescent="0.2">
      <c r="B688" s="2"/>
      <c r="C688" s="5"/>
      <c r="D688" s="5"/>
      <c r="E688" s="5"/>
      <c r="F688" s="5"/>
    </row>
    <row r="689" spans="2:6" ht="15.75" customHeight="1" x14ac:dyDescent="0.2">
      <c r="B689" s="2"/>
      <c r="C689" s="5"/>
      <c r="D689" s="5"/>
      <c r="E689" s="5"/>
      <c r="F689" s="5"/>
    </row>
    <row r="690" spans="2:6" ht="15.75" customHeight="1" x14ac:dyDescent="0.2">
      <c r="B690" s="2"/>
      <c r="C690" s="5"/>
      <c r="D690" s="5"/>
      <c r="E690" s="5"/>
      <c r="F690" s="5"/>
    </row>
    <row r="691" spans="2:6" ht="15.75" customHeight="1" x14ac:dyDescent="0.2">
      <c r="B691" s="2"/>
      <c r="C691" s="5"/>
      <c r="D691" s="5"/>
      <c r="E691" s="5"/>
      <c r="F691" s="5"/>
    </row>
    <row r="692" spans="2:6" ht="15.75" customHeight="1" x14ac:dyDescent="0.2">
      <c r="B692" s="2"/>
      <c r="C692" s="5"/>
      <c r="D692" s="5"/>
      <c r="E692" s="5"/>
      <c r="F692" s="5"/>
    </row>
    <row r="693" spans="2:6" ht="15.75" customHeight="1" x14ac:dyDescent="0.2">
      <c r="B693" s="2"/>
      <c r="C693" s="5"/>
      <c r="D693" s="5"/>
      <c r="E693" s="5"/>
      <c r="F693" s="5"/>
    </row>
    <row r="694" spans="2:6" ht="15.75" customHeight="1" x14ac:dyDescent="0.2">
      <c r="B694" s="2"/>
      <c r="C694" s="5"/>
      <c r="D694" s="5"/>
      <c r="E694" s="5"/>
      <c r="F694" s="5"/>
    </row>
    <row r="695" spans="2:6" ht="15.75" customHeight="1" x14ac:dyDescent="0.2">
      <c r="B695" s="2"/>
      <c r="C695" s="5"/>
      <c r="D695" s="5"/>
      <c r="E695" s="5"/>
      <c r="F695" s="5"/>
    </row>
    <row r="696" spans="2:6" ht="15.75" customHeight="1" x14ac:dyDescent="0.2">
      <c r="B696" s="2"/>
      <c r="C696" s="5"/>
      <c r="D696" s="5"/>
      <c r="E696" s="5"/>
      <c r="F696" s="5"/>
    </row>
    <row r="697" spans="2:6" ht="15.75" customHeight="1" x14ac:dyDescent="0.2">
      <c r="B697" s="2"/>
      <c r="C697" s="5"/>
      <c r="D697" s="5"/>
      <c r="E697" s="5"/>
      <c r="F697" s="5"/>
    </row>
    <row r="698" spans="2:6" ht="15.75" customHeight="1" x14ac:dyDescent="0.2">
      <c r="B698" s="2"/>
      <c r="C698" s="5"/>
      <c r="D698" s="5"/>
      <c r="E698" s="5"/>
      <c r="F698" s="5"/>
    </row>
    <row r="699" spans="2:6" ht="15.75" customHeight="1" x14ac:dyDescent="0.2">
      <c r="B699" s="2"/>
      <c r="C699" s="5"/>
      <c r="D699" s="5"/>
      <c r="E699" s="5"/>
      <c r="F699" s="5"/>
    </row>
    <row r="700" spans="2:6" ht="15.75" customHeight="1" x14ac:dyDescent="0.2">
      <c r="B700" s="2"/>
      <c r="C700" s="5"/>
      <c r="D700" s="5"/>
      <c r="E700" s="5"/>
      <c r="F700" s="5"/>
    </row>
    <row r="701" spans="2:6" ht="15.75" customHeight="1" x14ac:dyDescent="0.2">
      <c r="B701" s="2"/>
      <c r="C701" s="5"/>
      <c r="D701" s="5"/>
      <c r="E701" s="5"/>
      <c r="F701" s="5"/>
    </row>
    <row r="702" spans="2:6" ht="15.75" customHeight="1" x14ac:dyDescent="0.2">
      <c r="B702" s="2"/>
      <c r="C702" s="5"/>
      <c r="D702" s="5"/>
      <c r="E702" s="5"/>
      <c r="F702" s="5"/>
    </row>
    <row r="703" spans="2:6" ht="15.75" customHeight="1" x14ac:dyDescent="0.2">
      <c r="B703" s="2"/>
      <c r="C703" s="5"/>
      <c r="D703" s="5"/>
      <c r="E703" s="5"/>
      <c r="F703" s="5"/>
    </row>
    <row r="704" spans="2:6" ht="15.75" customHeight="1" x14ac:dyDescent="0.2">
      <c r="B704" s="2"/>
      <c r="C704" s="5"/>
      <c r="D704" s="5"/>
      <c r="E704" s="5"/>
      <c r="F704" s="5"/>
    </row>
    <row r="705" spans="2:6" ht="15.75" customHeight="1" x14ac:dyDescent="0.2">
      <c r="B705" s="2"/>
      <c r="C705" s="5"/>
      <c r="D705" s="5"/>
      <c r="E705" s="5"/>
      <c r="F705" s="5"/>
    </row>
    <row r="706" spans="2:6" ht="15.75" customHeight="1" x14ac:dyDescent="0.2">
      <c r="B706" s="2"/>
      <c r="C706" s="5"/>
      <c r="D706" s="5"/>
      <c r="E706" s="5"/>
      <c r="F706" s="5"/>
    </row>
    <row r="707" spans="2:6" ht="15.75" customHeight="1" x14ac:dyDescent="0.2">
      <c r="B707" s="2"/>
      <c r="C707" s="5"/>
      <c r="D707" s="5"/>
      <c r="E707" s="5"/>
      <c r="F707" s="5"/>
    </row>
    <row r="708" spans="2:6" ht="15.75" customHeight="1" x14ac:dyDescent="0.2">
      <c r="B708" s="2"/>
      <c r="C708" s="5"/>
      <c r="D708" s="5"/>
      <c r="E708" s="5"/>
      <c r="F708" s="5"/>
    </row>
    <row r="709" spans="2:6" ht="15.75" customHeight="1" x14ac:dyDescent="0.2">
      <c r="B709" s="2"/>
      <c r="C709" s="5"/>
      <c r="D709" s="5"/>
      <c r="E709" s="5"/>
      <c r="F709" s="5"/>
    </row>
    <row r="710" spans="2:6" ht="15.75" customHeight="1" x14ac:dyDescent="0.2">
      <c r="B710" s="2"/>
      <c r="C710" s="5"/>
      <c r="D710" s="5"/>
      <c r="E710" s="5"/>
      <c r="F710" s="5"/>
    </row>
    <row r="711" spans="2:6" ht="15.75" customHeight="1" x14ac:dyDescent="0.2">
      <c r="B711" s="2"/>
      <c r="C711" s="5"/>
      <c r="D711" s="5"/>
      <c r="E711" s="5"/>
      <c r="F711" s="5"/>
    </row>
    <row r="712" spans="2:6" ht="15.75" customHeight="1" x14ac:dyDescent="0.2">
      <c r="B712" s="2"/>
      <c r="C712" s="5"/>
      <c r="D712" s="5"/>
      <c r="E712" s="5"/>
      <c r="F712" s="5"/>
    </row>
    <row r="713" spans="2:6" ht="15.75" customHeight="1" x14ac:dyDescent="0.2">
      <c r="B713" s="2"/>
      <c r="C713" s="5"/>
      <c r="D713" s="5"/>
      <c r="E713" s="5"/>
      <c r="F713" s="5"/>
    </row>
    <row r="714" spans="2:6" ht="15.75" customHeight="1" x14ac:dyDescent="0.2">
      <c r="B714" s="2"/>
      <c r="C714" s="5"/>
      <c r="D714" s="5"/>
      <c r="E714" s="5"/>
      <c r="F714" s="5"/>
    </row>
    <row r="715" spans="2:6" ht="15.75" customHeight="1" x14ac:dyDescent="0.2">
      <c r="B715" s="2"/>
      <c r="C715" s="5"/>
      <c r="D715" s="5"/>
      <c r="E715" s="5"/>
      <c r="F715" s="5"/>
    </row>
    <row r="716" spans="2:6" ht="15.75" customHeight="1" x14ac:dyDescent="0.2">
      <c r="B716" s="2"/>
      <c r="C716" s="5"/>
      <c r="D716" s="5"/>
      <c r="E716" s="5"/>
      <c r="F716" s="5"/>
    </row>
    <row r="717" spans="2:6" ht="15.75" customHeight="1" x14ac:dyDescent="0.2">
      <c r="B717" s="2"/>
      <c r="C717" s="5"/>
      <c r="D717" s="5"/>
      <c r="E717" s="5"/>
      <c r="F717" s="5"/>
    </row>
    <row r="718" spans="2:6" ht="15.75" customHeight="1" x14ac:dyDescent="0.2">
      <c r="B718" s="2"/>
      <c r="C718" s="5"/>
      <c r="D718" s="5"/>
      <c r="E718" s="5"/>
      <c r="F718" s="5"/>
    </row>
    <row r="719" spans="2:6" ht="15.75" customHeight="1" x14ac:dyDescent="0.2">
      <c r="B719" s="2"/>
      <c r="C719" s="5"/>
      <c r="D719" s="5"/>
      <c r="E719" s="5"/>
      <c r="F719" s="5"/>
    </row>
    <row r="720" spans="2:6" ht="15.75" customHeight="1" x14ac:dyDescent="0.2">
      <c r="B720" s="2"/>
      <c r="C720" s="5"/>
      <c r="D720" s="5"/>
      <c r="E720" s="5"/>
      <c r="F720" s="5"/>
    </row>
    <row r="721" spans="2:6" ht="15.75" customHeight="1" x14ac:dyDescent="0.2">
      <c r="B721" s="2"/>
      <c r="C721" s="5"/>
      <c r="D721" s="5"/>
      <c r="E721" s="5"/>
      <c r="F721" s="5"/>
    </row>
    <row r="722" spans="2:6" ht="15.75" customHeight="1" x14ac:dyDescent="0.2">
      <c r="B722" s="2"/>
      <c r="C722" s="5"/>
      <c r="D722" s="5"/>
      <c r="E722" s="5"/>
      <c r="F722" s="5"/>
    </row>
    <row r="723" spans="2:6" ht="15.75" customHeight="1" x14ac:dyDescent="0.2">
      <c r="B723" s="2"/>
      <c r="C723" s="5"/>
      <c r="D723" s="5"/>
      <c r="E723" s="5"/>
      <c r="F723" s="5"/>
    </row>
    <row r="724" spans="2:6" ht="15.75" customHeight="1" x14ac:dyDescent="0.2">
      <c r="B724" s="2"/>
      <c r="C724" s="5"/>
      <c r="D724" s="5"/>
      <c r="E724" s="5"/>
      <c r="F724" s="5"/>
    </row>
    <row r="725" spans="2:6" ht="15.75" customHeight="1" x14ac:dyDescent="0.2">
      <c r="B725" s="2"/>
      <c r="C725" s="5"/>
      <c r="D725" s="5"/>
      <c r="E725" s="5"/>
      <c r="F725" s="5"/>
    </row>
    <row r="726" spans="2:6" ht="15.75" customHeight="1" x14ac:dyDescent="0.2">
      <c r="B726" s="2"/>
      <c r="C726" s="5"/>
      <c r="D726" s="5"/>
      <c r="E726" s="5"/>
      <c r="F726" s="5"/>
    </row>
    <row r="727" spans="2:6" ht="15.75" customHeight="1" x14ac:dyDescent="0.2">
      <c r="B727" s="2"/>
      <c r="C727" s="5"/>
      <c r="D727" s="5"/>
      <c r="E727" s="5"/>
      <c r="F727" s="5"/>
    </row>
    <row r="728" spans="2:6" ht="15.75" customHeight="1" x14ac:dyDescent="0.2">
      <c r="B728" s="2"/>
      <c r="C728" s="5"/>
      <c r="D728" s="5"/>
      <c r="E728" s="5"/>
      <c r="F728" s="5"/>
    </row>
    <row r="729" spans="2:6" ht="15.75" customHeight="1" x14ac:dyDescent="0.2">
      <c r="B729" s="2"/>
      <c r="C729" s="5"/>
      <c r="D729" s="5"/>
      <c r="E729" s="5"/>
      <c r="F729" s="5"/>
    </row>
    <row r="730" spans="2:6" ht="15.75" customHeight="1" x14ac:dyDescent="0.2">
      <c r="B730" s="2"/>
      <c r="C730" s="5"/>
      <c r="D730" s="5"/>
      <c r="E730" s="5"/>
      <c r="F730" s="5"/>
    </row>
    <row r="731" spans="2:6" ht="15.75" customHeight="1" x14ac:dyDescent="0.2">
      <c r="B731" s="2"/>
      <c r="C731" s="5"/>
      <c r="D731" s="5"/>
      <c r="E731" s="5"/>
      <c r="F731" s="5"/>
    </row>
    <row r="732" spans="2:6" ht="15.75" customHeight="1" x14ac:dyDescent="0.2">
      <c r="B732" s="2"/>
      <c r="C732" s="5"/>
      <c r="D732" s="5"/>
      <c r="E732" s="5"/>
      <c r="F732" s="5"/>
    </row>
    <row r="733" spans="2:6" ht="15.75" customHeight="1" x14ac:dyDescent="0.2">
      <c r="B733" s="2"/>
      <c r="C733" s="5"/>
      <c r="D733" s="5"/>
      <c r="E733" s="5"/>
      <c r="F733" s="5"/>
    </row>
    <row r="734" spans="2:6" ht="15.75" customHeight="1" x14ac:dyDescent="0.2">
      <c r="B734" s="2"/>
      <c r="C734" s="5"/>
      <c r="D734" s="5"/>
      <c r="E734" s="5"/>
      <c r="F734" s="5"/>
    </row>
    <row r="735" spans="2:6" ht="15.75" customHeight="1" x14ac:dyDescent="0.2">
      <c r="B735" s="2"/>
      <c r="C735" s="5"/>
      <c r="D735" s="5"/>
      <c r="E735" s="5"/>
      <c r="F735" s="5"/>
    </row>
    <row r="736" spans="2:6" ht="15.75" customHeight="1" x14ac:dyDescent="0.2">
      <c r="B736" s="2"/>
      <c r="C736" s="5"/>
      <c r="D736" s="5"/>
      <c r="E736" s="5"/>
      <c r="F736" s="5"/>
    </row>
    <row r="737" spans="2:6" ht="15.75" customHeight="1" x14ac:dyDescent="0.2">
      <c r="B737" s="2"/>
      <c r="C737" s="5"/>
      <c r="D737" s="5"/>
      <c r="E737" s="5"/>
      <c r="F737" s="5"/>
    </row>
    <row r="738" spans="2:6" ht="15.75" customHeight="1" x14ac:dyDescent="0.2">
      <c r="B738" s="2"/>
      <c r="C738" s="5"/>
      <c r="D738" s="5"/>
      <c r="E738" s="5"/>
      <c r="F738" s="5"/>
    </row>
    <row r="739" spans="2:6" ht="15.75" customHeight="1" x14ac:dyDescent="0.2">
      <c r="B739" s="2"/>
      <c r="C739" s="5"/>
      <c r="D739" s="5"/>
      <c r="E739" s="5"/>
      <c r="F739" s="5"/>
    </row>
    <row r="740" spans="2:6" ht="15.75" customHeight="1" x14ac:dyDescent="0.2">
      <c r="B740" s="2"/>
      <c r="C740" s="5"/>
      <c r="D740" s="5"/>
      <c r="E740" s="5"/>
      <c r="F740" s="5"/>
    </row>
    <row r="741" spans="2:6" ht="15.75" customHeight="1" x14ac:dyDescent="0.2">
      <c r="B741" s="2"/>
      <c r="C741" s="5"/>
      <c r="D741" s="5"/>
      <c r="E741" s="5"/>
      <c r="F741" s="5"/>
    </row>
    <row r="742" spans="2:6" ht="15.75" customHeight="1" x14ac:dyDescent="0.2">
      <c r="B742" s="2"/>
      <c r="C742" s="5"/>
      <c r="D742" s="5"/>
      <c r="E742" s="5"/>
      <c r="F742" s="5"/>
    </row>
    <row r="743" spans="2:6" ht="15.75" customHeight="1" x14ac:dyDescent="0.2">
      <c r="B743" s="2"/>
      <c r="C743" s="5"/>
      <c r="D743" s="5"/>
      <c r="E743" s="5"/>
      <c r="F743" s="5"/>
    </row>
    <row r="744" spans="2:6" ht="15.75" customHeight="1" x14ac:dyDescent="0.2">
      <c r="B744" s="2"/>
      <c r="C744" s="5"/>
      <c r="D744" s="5"/>
      <c r="E744" s="5"/>
      <c r="F744" s="5"/>
    </row>
    <row r="745" spans="2:6" ht="15.75" customHeight="1" x14ac:dyDescent="0.2">
      <c r="B745" s="2"/>
      <c r="C745" s="5"/>
      <c r="D745" s="5"/>
      <c r="E745" s="5"/>
      <c r="F745" s="5"/>
    </row>
    <row r="746" spans="2:6" ht="15.75" customHeight="1" x14ac:dyDescent="0.2">
      <c r="B746" s="2"/>
      <c r="C746" s="5"/>
      <c r="D746" s="5"/>
      <c r="E746" s="5"/>
      <c r="F746" s="5"/>
    </row>
    <row r="747" spans="2:6" ht="15.75" customHeight="1" x14ac:dyDescent="0.2">
      <c r="B747" s="2"/>
      <c r="C747" s="5"/>
      <c r="D747" s="5"/>
      <c r="E747" s="5"/>
      <c r="F747" s="5"/>
    </row>
    <row r="748" spans="2:6" ht="15.75" customHeight="1" x14ac:dyDescent="0.2">
      <c r="B748" s="2"/>
      <c r="C748" s="5"/>
      <c r="D748" s="5"/>
      <c r="E748" s="5"/>
      <c r="F748" s="5"/>
    </row>
    <row r="749" spans="2:6" ht="15.75" customHeight="1" x14ac:dyDescent="0.2">
      <c r="B749" s="2"/>
      <c r="C749" s="5"/>
      <c r="D749" s="5"/>
      <c r="E749" s="5"/>
      <c r="F749" s="5"/>
    </row>
    <row r="750" spans="2:6" ht="15.75" customHeight="1" x14ac:dyDescent="0.2">
      <c r="B750" s="2"/>
      <c r="C750" s="5"/>
      <c r="D750" s="5"/>
      <c r="E750" s="5"/>
      <c r="F750" s="5"/>
    </row>
    <row r="751" spans="2:6" ht="15.75" customHeight="1" x14ac:dyDescent="0.2">
      <c r="B751" s="2"/>
      <c r="C751" s="5"/>
      <c r="D751" s="5"/>
      <c r="E751" s="5"/>
      <c r="F751" s="5"/>
    </row>
    <row r="752" spans="2:6" ht="15.75" customHeight="1" x14ac:dyDescent="0.2">
      <c r="B752" s="2"/>
      <c r="C752" s="5"/>
      <c r="D752" s="5"/>
      <c r="E752" s="5"/>
      <c r="F752" s="5"/>
    </row>
    <row r="753" spans="2:6" ht="15.75" customHeight="1" x14ac:dyDescent="0.2">
      <c r="B753" s="2"/>
      <c r="C753" s="5"/>
      <c r="D753" s="5"/>
      <c r="E753" s="5"/>
      <c r="F753" s="5"/>
    </row>
    <row r="754" spans="2:6" ht="15.75" customHeight="1" x14ac:dyDescent="0.2">
      <c r="B754" s="2"/>
      <c r="C754" s="5"/>
      <c r="D754" s="5"/>
      <c r="E754" s="5"/>
      <c r="F754" s="5"/>
    </row>
    <row r="755" spans="2:6" ht="15.75" customHeight="1" x14ac:dyDescent="0.2">
      <c r="B755" s="2"/>
      <c r="C755" s="5"/>
      <c r="D755" s="5"/>
      <c r="E755" s="5"/>
      <c r="F755" s="5"/>
    </row>
    <row r="756" spans="2:6" ht="15.75" customHeight="1" x14ac:dyDescent="0.2">
      <c r="B756" s="2"/>
      <c r="C756" s="5"/>
      <c r="D756" s="5"/>
      <c r="E756" s="5"/>
      <c r="F756" s="5"/>
    </row>
    <row r="757" spans="2:6" ht="15.75" customHeight="1" x14ac:dyDescent="0.2">
      <c r="B757" s="2"/>
      <c r="C757" s="5"/>
      <c r="D757" s="5"/>
      <c r="E757" s="5"/>
      <c r="F757" s="5"/>
    </row>
    <row r="758" spans="2:6" ht="15.75" customHeight="1" x14ac:dyDescent="0.2">
      <c r="B758" s="2"/>
      <c r="C758" s="5"/>
      <c r="D758" s="5"/>
      <c r="E758" s="5"/>
      <c r="F758" s="5"/>
    </row>
    <row r="759" spans="2:6" ht="15.75" customHeight="1" x14ac:dyDescent="0.2">
      <c r="B759" s="2"/>
      <c r="C759" s="5"/>
      <c r="D759" s="5"/>
      <c r="E759" s="5"/>
      <c r="F759" s="5"/>
    </row>
    <row r="760" spans="2:6" ht="15.75" customHeight="1" x14ac:dyDescent="0.2">
      <c r="B760" s="2"/>
      <c r="C760" s="5"/>
      <c r="D760" s="5"/>
      <c r="E760" s="5"/>
      <c r="F760" s="5"/>
    </row>
    <row r="761" spans="2:6" ht="15.75" customHeight="1" x14ac:dyDescent="0.2">
      <c r="B761" s="2"/>
      <c r="C761" s="5"/>
      <c r="D761" s="5"/>
      <c r="E761" s="5"/>
      <c r="F761" s="5"/>
    </row>
    <row r="762" spans="2:6" ht="15.75" customHeight="1" x14ac:dyDescent="0.2">
      <c r="B762" s="2"/>
      <c r="C762" s="5"/>
      <c r="D762" s="5"/>
      <c r="E762" s="5"/>
      <c r="F762" s="5"/>
    </row>
    <row r="763" spans="2:6" ht="15.75" customHeight="1" x14ac:dyDescent="0.2">
      <c r="B763" s="2"/>
      <c r="C763" s="5"/>
      <c r="D763" s="5"/>
      <c r="E763" s="5"/>
      <c r="F763" s="5"/>
    </row>
    <row r="764" spans="2:6" ht="15.75" customHeight="1" x14ac:dyDescent="0.2">
      <c r="B764" s="2"/>
      <c r="C764" s="5"/>
      <c r="D764" s="5"/>
      <c r="E764" s="5"/>
      <c r="F764" s="5"/>
    </row>
    <row r="765" spans="2:6" ht="15.75" customHeight="1" x14ac:dyDescent="0.2">
      <c r="B765" s="2"/>
      <c r="C765" s="5"/>
      <c r="D765" s="5"/>
      <c r="E765" s="5"/>
      <c r="F765" s="5"/>
    </row>
    <row r="766" spans="2:6" ht="15.75" customHeight="1" x14ac:dyDescent="0.2">
      <c r="B766" s="2"/>
      <c r="C766" s="5"/>
      <c r="D766" s="5"/>
      <c r="E766" s="5"/>
      <c r="F766" s="5"/>
    </row>
    <row r="767" spans="2:6" ht="15.75" customHeight="1" x14ac:dyDescent="0.2">
      <c r="B767" s="2"/>
      <c r="C767" s="5"/>
      <c r="D767" s="5"/>
      <c r="E767" s="5"/>
      <c r="F767" s="5"/>
    </row>
    <row r="768" spans="2:6" ht="15.75" customHeight="1" x14ac:dyDescent="0.2">
      <c r="B768" s="2"/>
      <c r="C768" s="5"/>
      <c r="D768" s="5"/>
      <c r="E768" s="5"/>
      <c r="F768" s="5"/>
    </row>
    <row r="769" spans="2:6" ht="15.75" customHeight="1" x14ac:dyDescent="0.2">
      <c r="B769" s="2"/>
      <c r="C769" s="5"/>
      <c r="D769" s="5"/>
      <c r="E769" s="5"/>
      <c r="F769" s="5"/>
    </row>
    <row r="770" spans="2:6" ht="15.75" customHeight="1" x14ac:dyDescent="0.2">
      <c r="B770" s="2"/>
      <c r="C770" s="5"/>
      <c r="D770" s="5"/>
      <c r="E770" s="5"/>
      <c r="F770" s="5"/>
    </row>
    <row r="771" spans="2:6" ht="15.75" customHeight="1" x14ac:dyDescent="0.2">
      <c r="B771" s="2"/>
      <c r="C771" s="5"/>
      <c r="D771" s="5"/>
      <c r="E771" s="5"/>
      <c r="F771" s="5"/>
    </row>
    <row r="772" spans="2:6" ht="15.75" customHeight="1" x14ac:dyDescent="0.2">
      <c r="B772" s="2"/>
      <c r="C772" s="5"/>
      <c r="D772" s="5"/>
      <c r="E772" s="5"/>
      <c r="F772" s="5"/>
    </row>
    <row r="773" spans="2:6" ht="15.75" customHeight="1" x14ac:dyDescent="0.2">
      <c r="B773" s="2"/>
      <c r="C773" s="5"/>
      <c r="D773" s="5"/>
      <c r="E773" s="5"/>
      <c r="F773" s="5"/>
    </row>
    <row r="774" spans="2:6" ht="15.75" customHeight="1" x14ac:dyDescent="0.2">
      <c r="B774" s="2"/>
      <c r="C774" s="5"/>
      <c r="D774" s="5"/>
      <c r="E774" s="5"/>
      <c r="F774" s="5"/>
    </row>
    <row r="775" spans="2:6" ht="15.75" customHeight="1" x14ac:dyDescent="0.2">
      <c r="B775" s="2"/>
      <c r="C775" s="5"/>
      <c r="D775" s="5"/>
      <c r="E775" s="5"/>
      <c r="F775" s="5"/>
    </row>
    <row r="776" spans="2:6" ht="15.75" customHeight="1" x14ac:dyDescent="0.2">
      <c r="B776" s="2"/>
      <c r="C776" s="5"/>
      <c r="D776" s="5"/>
      <c r="E776" s="5"/>
      <c r="F776" s="5"/>
    </row>
    <row r="777" spans="2:6" ht="15.75" customHeight="1" x14ac:dyDescent="0.2">
      <c r="B777" s="2"/>
      <c r="C777" s="5"/>
      <c r="D777" s="5"/>
      <c r="E777" s="5"/>
      <c r="F777" s="5"/>
    </row>
    <row r="778" spans="2:6" ht="15.75" customHeight="1" x14ac:dyDescent="0.2">
      <c r="B778" s="2"/>
      <c r="C778" s="5"/>
      <c r="D778" s="5"/>
      <c r="E778" s="5"/>
      <c r="F778" s="5"/>
    </row>
    <row r="779" spans="2:6" ht="15.75" customHeight="1" x14ac:dyDescent="0.2">
      <c r="B779" s="2"/>
      <c r="C779" s="5"/>
      <c r="D779" s="5"/>
      <c r="E779" s="5"/>
      <c r="F779" s="5"/>
    </row>
    <row r="780" spans="2:6" ht="15.75" customHeight="1" x14ac:dyDescent="0.2">
      <c r="B780" s="2"/>
      <c r="C780" s="5"/>
      <c r="D780" s="5"/>
      <c r="E780" s="5"/>
      <c r="F780" s="5"/>
    </row>
    <row r="781" spans="2:6" ht="15.75" customHeight="1" x14ac:dyDescent="0.2">
      <c r="B781" s="2"/>
      <c r="C781" s="5"/>
      <c r="D781" s="5"/>
      <c r="E781" s="5"/>
      <c r="F781" s="5"/>
    </row>
    <row r="782" spans="2:6" ht="15.75" customHeight="1" x14ac:dyDescent="0.2">
      <c r="B782" s="2"/>
      <c r="C782" s="5"/>
      <c r="D782" s="5"/>
      <c r="E782" s="5"/>
      <c r="F782" s="5"/>
    </row>
    <row r="783" spans="2:6" ht="15.75" customHeight="1" x14ac:dyDescent="0.2">
      <c r="B783" s="2"/>
      <c r="C783" s="5"/>
      <c r="D783" s="5"/>
      <c r="E783" s="5"/>
      <c r="F783" s="5"/>
    </row>
    <row r="784" spans="2:6" ht="15.75" customHeight="1" x14ac:dyDescent="0.2">
      <c r="B784" s="2"/>
      <c r="C784" s="5"/>
      <c r="D784" s="5"/>
      <c r="E784" s="5"/>
      <c r="F784" s="5"/>
    </row>
    <row r="785" spans="2:6" ht="15.75" customHeight="1" x14ac:dyDescent="0.2">
      <c r="B785" s="2"/>
      <c r="C785" s="5"/>
      <c r="D785" s="5"/>
      <c r="E785" s="5"/>
      <c r="F785" s="5"/>
    </row>
    <row r="786" spans="2:6" ht="15.75" customHeight="1" x14ac:dyDescent="0.2">
      <c r="B786" s="2"/>
      <c r="C786" s="5"/>
      <c r="D786" s="5"/>
      <c r="E786" s="5"/>
      <c r="F786" s="5"/>
    </row>
    <row r="787" spans="2:6" ht="15.75" customHeight="1" x14ac:dyDescent="0.2">
      <c r="B787" s="2"/>
      <c r="C787" s="5"/>
      <c r="D787" s="5"/>
      <c r="E787" s="5"/>
      <c r="F787" s="5"/>
    </row>
    <row r="788" spans="2:6" ht="15.75" customHeight="1" x14ac:dyDescent="0.2">
      <c r="B788" s="2"/>
      <c r="C788" s="5"/>
      <c r="D788" s="5"/>
      <c r="E788" s="5"/>
      <c r="F788" s="5"/>
    </row>
    <row r="789" spans="2:6" ht="15.75" customHeight="1" x14ac:dyDescent="0.2">
      <c r="B789" s="2"/>
      <c r="C789" s="5"/>
      <c r="D789" s="5"/>
      <c r="E789" s="5"/>
      <c r="F789" s="5"/>
    </row>
    <row r="790" spans="2:6" ht="15.75" customHeight="1" x14ac:dyDescent="0.2">
      <c r="B790" s="2"/>
      <c r="C790" s="5"/>
      <c r="D790" s="5"/>
      <c r="E790" s="5"/>
      <c r="F790" s="5"/>
    </row>
    <row r="791" spans="2:6" ht="15.75" customHeight="1" x14ac:dyDescent="0.2">
      <c r="B791" s="2"/>
      <c r="C791" s="5"/>
      <c r="D791" s="5"/>
      <c r="E791" s="5"/>
      <c r="F791" s="5"/>
    </row>
    <row r="792" spans="2:6" ht="15.75" customHeight="1" x14ac:dyDescent="0.2">
      <c r="B792" s="2"/>
      <c r="C792" s="5"/>
      <c r="D792" s="5"/>
      <c r="E792" s="5"/>
      <c r="F792" s="5"/>
    </row>
    <row r="793" spans="2:6" ht="15.75" customHeight="1" x14ac:dyDescent="0.2">
      <c r="B793" s="2"/>
      <c r="C793" s="5"/>
      <c r="D793" s="5"/>
      <c r="E793" s="5"/>
      <c r="F793" s="5"/>
    </row>
    <row r="794" spans="2:6" ht="15.75" customHeight="1" x14ac:dyDescent="0.2">
      <c r="B794" s="2"/>
      <c r="C794" s="5"/>
      <c r="D794" s="5"/>
      <c r="E794" s="5"/>
      <c r="F794" s="5"/>
    </row>
    <row r="795" spans="2:6" ht="15.75" customHeight="1" x14ac:dyDescent="0.2">
      <c r="B795" s="2"/>
      <c r="C795" s="5"/>
      <c r="D795" s="5"/>
      <c r="E795" s="5"/>
      <c r="F795" s="5"/>
    </row>
    <row r="796" spans="2:6" ht="15.75" customHeight="1" x14ac:dyDescent="0.2">
      <c r="B796" s="2"/>
      <c r="C796" s="5"/>
      <c r="D796" s="5"/>
      <c r="E796" s="5"/>
      <c r="F796" s="5"/>
    </row>
    <row r="797" spans="2:6" ht="15.75" customHeight="1" x14ac:dyDescent="0.2">
      <c r="B797" s="2"/>
      <c r="C797" s="5"/>
      <c r="D797" s="5"/>
      <c r="E797" s="5"/>
      <c r="F797" s="5"/>
    </row>
    <row r="798" spans="2:6" ht="15.75" customHeight="1" x14ac:dyDescent="0.2">
      <c r="B798" s="2"/>
      <c r="C798" s="5"/>
      <c r="D798" s="5"/>
      <c r="E798" s="5"/>
      <c r="F798" s="5"/>
    </row>
    <row r="799" spans="2:6" ht="15.75" customHeight="1" x14ac:dyDescent="0.2">
      <c r="B799" s="2"/>
      <c r="C799" s="5"/>
      <c r="D799" s="5"/>
      <c r="E799" s="5"/>
      <c r="F799" s="5"/>
    </row>
    <row r="800" spans="2:6" ht="15.75" customHeight="1" x14ac:dyDescent="0.2">
      <c r="B800" s="2"/>
      <c r="C800" s="5"/>
      <c r="D800" s="5"/>
      <c r="E800" s="5"/>
      <c r="F800" s="5"/>
    </row>
    <row r="801" spans="2:6" ht="15.75" customHeight="1" x14ac:dyDescent="0.2">
      <c r="B801" s="2"/>
      <c r="C801" s="5"/>
      <c r="D801" s="5"/>
      <c r="E801" s="5"/>
      <c r="F801" s="5"/>
    </row>
    <row r="802" spans="2:6" ht="15.75" customHeight="1" x14ac:dyDescent="0.2">
      <c r="B802" s="2"/>
      <c r="C802" s="5"/>
      <c r="D802" s="5"/>
      <c r="E802" s="5"/>
      <c r="F802" s="5"/>
    </row>
    <row r="803" spans="2:6" ht="15.75" customHeight="1" x14ac:dyDescent="0.2">
      <c r="B803" s="2"/>
      <c r="C803" s="5"/>
      <c r="D803" s="5"/>
      <c r="E803" s="5"/>
      <c r="F803" s="5"/>
    </row>
    <row r="804" spans="2:6" ht="15.75" customHeight="1" x14ac:dyDescent="0.2">
      <c r="B804" s="2"/>
      <c r="C804" s="5"/>
      <c r="D804" s="5"/>
      <c r="E804" s="5"/>
      <c r="F804" s="5"/>
    </row>
    <row r="805" spans="2:6" ht="15.75" customHeight="1" x14ac:dyDescent="0.2">
      <c r="B805" s="2"/>
      <c r="C805" s="5"/>
      <c r="D805" s="5"/>
      <c r="E805" s="5"/>
      <c r="F805" s="5"/>
    </row>
    <row r="806" spans="2:6" ht="15.75" customHeight="1" x14ac:dyDescent="0.2">
      <c r="B806" s="2"/>
      <c r="C806" s="5"/>
      <c r="D806" s="5"/>
      <c r="E806" s="5"/>
      <c r="F806" s="5"/>
    </row>
    <row r="807" spans="2:6" ht="15.75" customHeight="1" x14ac:dyDescent="0.2">
      <c r="B807" s="2"/>
      <c r="C807" s="5"/>
      <c r="D807" s="5"/>
      <c r="E807" s="5"/>
      <c r="F807" s="5"/>
    </row>
    <row r="808" spans="2:6" ht="15.75" customHeight="1" x14ac:dyDescent="0.2">
      <c r="B808" s="2"/>
      <c r="C808" s="5"/>
      <c r="D808" s="5"/>
      <c r="E808" s="5"/>
      <c r="F808" s="5"/>
    </row>
    <row r="809" spans="2:6" ht="15.75" customHeight="1" x14ac:dyDescent="0.2">
      <c r="B809" s="2"/>
      <c r="C809" s="5"/>
      <c r="D809" s="5"/>
      <c r="E809" s="5"/>
      <c r="F809" s="5"/>
    </row>
    <row r="810" spans="2:6" ht="15.75" customHeight="1" x14ac:dyDescent="0.2">
      <c r="B810" s="2"/>
      <c r="C810" s="5"/>
      <c r="D810" s="5"/>
      <c r="E810" s="5"/>
      <c r="F810" s="5"/>
    </row>
    <row r="811" spans="2:6" ht="15.75" customHeight="1" x14ac:dyDescent="0.2">
      <c r="B811" s="2"/>
      <c r="C811" s="5"/>
      <c r="D811" s="5"/>
      <c r="E811" s="5"/>
      <c r="F811" s="5"/>
    </row>
    <row r="812" spans="2:6" ht="15.75" customHeight="1" x14ac:dyDescent="0.2">
      <c r="B812" s="2"/>
      <c r="C812" s="5"/>
      <c r="D812" s="5"/>
      <c r="E812" s="5"/>
      <c r="F812" s="5"/>
    </row>
    <row r="813" spans="2:6" ht="15.75" customHeight="1" x14ac:dyDescent="0.2">
      <c r="B813" s="2"/>
      <c r="C813" s="5"/>
      <c r="D813" s="5"/>
      <c r="E813" s="5"/>
      <c r="F813" s="5"/>
    </row>
    <row r="814" spans="2:6" ht="15.75" customHeight="1" x14ac:dyDescent="0.2">
      <c r="B814" s="2"/>
      <c r="C814" s="5"/>
      <c r="D814" s="5"/>
      <c r="E814" s="5"/>
      <c r="F814" s="5"/>
    </row>
    <row r="815" spans="2:6" ht="15.75" customHeight="1" x14ac:dyDescent="0.2">
      <c r="B815" s="2"/>
      <c r="C815" s="5"/>
      <c r="D815" s="5"/>
      <c r="E815" s="5"/>
      <c r="F815" s="5"/>
    </row>
    <row r="816" spans="2:6" ht="15.75" customHeight="1" x14ac:dyDescent="0.2">
      <c r="B816" s="2"/>
      <c r="C816" s="5"/>
      <c r="D816" s="5"/>
      <c r="E816" s="5"/>
      <c r="F816" s="5"/>
    </row>
    <row r="817" spans="2:6" ht="15.75" customHeight="1" x14ac:dyDescent="0.2">
      <c r="B817" s="2"/>
      <c r="C817" s="5"/>
      <c r="D817" s="5"/>
      <c r="E817" s="5"/>
      <c r="F817" s="5"/>
    </row>
    <row r="818" spans="2:6" ht="15.75" customHeight="1" x14ac:dyDescent="0.2">
      <c r="B818" s="2"/>
      <c r="C818" s="5"/>
      <c r="D818" s="5"/>
      <c r="E818" s="5"/>
      <c r="F818" s="5"/>
    </row>
    <row r="819" spans="2:6" ht="15.75" customHeight="1" x14ac:dyDescent="0.2">
      <c r="B819" s="2"/>
      <c r="C819" s="5"/>
      <c r="D819" s="5"/>
      <c r="E819" s="5"/>
      <c r="F819" s="5"/>
    </row>
    <row r="820" spans="2:6" ht="15.75" customHeight="1" x14ac:dyDescent="0.2">
      <c r="B820" s="2"/>
      <c r="C820" s="5"/>
      <c r="D820" s="5"/>
      <c r="E820" s="5"/>
      <c r="F820" s="5"/>
    </row>
    <row r="821" spans="2:6" ht="15.75" customHeight="1" x14ac:dyDescent="0.2">
      <c r="B821" s="2"/>
      <c r="C821" s="5"/>
      <c r="D821" s="5"/>
      <c r="E821" s="5"/>
      <c r="F821" s="5"/>
    </row>
    <row r="822" spans="2:6" ht="15.75" customHeight="1" x14ac:dyDescent="0.2">
      <c r="B822" s="2"/>
      <c r="C822" s="5"/>
      <c r="D822" s="5"/>
      <c r="E822" s="5"/>
      <c r="F822" s="5"/>
    </row>
    <row r="823" spans="2:6" ht="15.75" customHeight="1" x14ac:dyDescent="0.2">
      <c r="B823" s="2"/>
      <c r="C823" s="5"/>
      <c r="D823" s="5"/>
      <c r="E823" s="5"/>
      <c r="F823" s="5"/>
    </row>
    <row r="824" spans="2:6" ht="15.75" customHeight="1" x14ac:dyDescent="0.2">
      <c r="B824" s="2"/>
      <c r="C824" s="5"/>
      <c r="D824" s="5"/>
      <c r="E824" s="5"/>
      <c r="F824" s="5"/>
    </row>
    <row r="825" spans="2:6" ht="15.75" customHeight="1" x14ac:dyDescent="0.2">
      <c r="B825" s="2"/>
      <c r="C825" s="5"/>
      <c r="D825" s="5"/>
      <c r="E825" s="5"/>
      <c r="F825" s="5"/>
    </row>
    <row r="826" spans="2:6" ht="15.75" customHeight="1" x14ac:dyDescent="0.2">
      <c r="B826" s="2"/>
      <c r="C826" s="5"/>
      <c r="D826" s="5"/>
      <c r="E826" s="5"/>
      <c r="F826" s="5"/>
    </row>
    <row r="827" spans="2:6" ht="15.75" customHeight="1" x14ac:dyDescent="0.2">
      <c r="B827" s="2"/>
      <c r="C827" s="5"/>
      <c r="D827" s="5"/>
      <c r="E827" s="5"/>
      <c r="F827" s="5"/>
    </row>
    <row r="828" spans="2:6" ht="15.75" customHeight="1" x14ac:dyDescent="0.2">
      <c r="B828" s="2"/>
      <c r="C828" s="5"/>
      <c r="D828" s="5"/>
      <c r="E828" s="5"/>
      <c r="F828" s="5"/>
    </row>
    <row r="829" spans="2:6" ht="15.75" customHeight="1" x14ac:dyDescent="0.2">
      <c r="B829" s="2"/>
      <c r="C829" s="5"/>
      <c r="D829" s="5"/>
      <c r="E829" s="5"/>
      <c r="F829" s="5"/>
    </row>
    <row r="830" spans="2:6" ht="15.75" customHeight="1" x14ac:dyDescent="0.2">
      <c r="B830" s="2"/>
      <c r="C830" s="5"/>
      <c r="D830" s="5"/>
      <c r="E830" s="5"/>
      <c r="F830" s="5"/>
    </row>
    <row r="831" spans="2:6" ht="15.75" customHeight="1" x14ac:dyDescent="0.2">
      <c r="B831" s="2"/>
      <c r="C831" s="5"/>
      <c r="D831" s="5"/>
      <c r="E831" s="5"/>
      <c r="F831" s="5"/>
    </row>
    <row r="832" spans="2:6" ht="15.75" customHeight="1" x14ac:dyDescent="0.2">
      <c r="B832" s="2"/>
      <c r="C832" s="5"/>
      <c r="D832" s="5"/>
      <c r="E832" s="5"/>
      <c r="F832" s="5"/>
    </row>
    <row r="833" spans="2:6" ht="15.75" customHeight="1" x14ac:dyDescent="0.2">
      <c r="B833" s="2"/>
      <c r="C833" s="5"/>
      <c r="D833" s="5"/>
      <c r="E833" s="5"/>
      <c r="F833" s="5"/>
    </row>
    <row r="834" spans="2:6" ht="15.75" customHeight="1" x14ac:dyDescent="0.2">
      <c r="B834" s="2"/>
      <c r="C834" s="5"/>
      <c r="D834" s="5"/>
      <c r="E834" s="5"/>
      <c r="F834" s="5"/>
    </row>
    <row r="835" spans="2:6" ht="15.75" customHeight="1" x14ac:dyDescent="0.2">
      <c r="B835" s="2"/>
      <c r="C835" s="5"/>
      <c r="D835" s="5"/>
      <c r="E835" s="5"/>
      <c r="F835" s="5"/>
    </row>
    <row r="836" spans="2:6" ht="15.75" customHeight="1" x14ac:dyDescent="0.2">
      <c r="B836" s="2"/>
      <c r="C836" s="5"/>
      <c r="D836" s="5"/>
      <c r="E836" s="5"/>
      <c r="F836" s="5"/>
    </row>
    <row r="837" spans="2:6" ht="15.75" customHeight="1" x14ac:dyDescent="0.2">
      <c r="B837" s="2"/>
      <c r="C837" s="5"/>
      <c r="D837" s="5"/>
      <c r="E837" s="5"/>
      <c r="F837" s="5"/>
    </row>
    <row r="838" spans="2:6" ht="15.75" customHeight="1" x14ac:dyDescent="0.2">
      <c r="B838" s="2"/>
      <c r="C838" s="5"/>
      <c r="D838" s="5"/>
      <c r="E838" s="5"/>
      <c r="F838" s="5"/>
    </row>
    <row r="839" spans="2:6" ht="15.75" customHeight="1" x14ac:dyDescent="0.2">
      <c r="B839" s="2"/>
      <c r="C839" s="5"/>
      <c r="D839" s="5"/>
      <c r="E839" s="5"/>
      <c r="F839" s="5"/>
    </row>
    <row r="840" spans="2:6" ht="15.75" customHeight="1" x14ac:dyDescent="0.2">
      <c r="B840" s="2"/>
      <c r="C840" s="5"/>
      <c r="D840" s="5"/>
      <c r="E840" s="5"/>
      <c r="F840" s="5"/>
    </row>
    <row r="841" spans="2:6" ht="15.75" customHeight="1" x14ac:dyDescent="0.2">
      <c r="B841" s="2"/>
      <c r="C841" s="5"/>
      <c r="D841" s="5"/>
      <c r="E841" s="5"/>
      <c r="F841" s="5"/>
    </row>
    <row r="842" spans="2:6" ht="15.75" customHeight="1" x14ac:dyDescent="0.2">
      <c r="B842" s="2"/>
      <c r="C842" s="5"/>
      <c r="D842" s="5"/>
      <c r="E842" s="5"/>
      <c r="F842" s="5"/>
    </row>
    <row r="843" spans="2:6" ht="15.75" customHeight="1" x14ac:dyDescent="0.2">
      <c r="B843" s="2"/>
      <c r="C843" s="5"/>
      <c r="D843" s="5"/>
      <c r="E843" s="5"/>
      <c r="F843" s="5"/>
    </row>
    <row r="844" spans="2:6" ht="15.75" customHeight="1" x14ac:dyDescent="0.2">
      <c r="B844" s="2"/>
      <c r="C844" s="5"/>
      <c r="D844" s="5"/>
      <c r="E844" s="5"/>
      <c r="F844" s="5"/>
    </row>
    <row r="845" spans="2:6" ht="15.75" customHeight="1" x14ac:dyDescent="0.2">
      <c r="B845" s="2"/>
      <c r="C845" s="5"/>
      <c r="D845" s="5"/>
      <c r="E845" s="5"/>
      <c r="F845" s="5"/>
    </row>
    <row r="846" spans="2:6" ht="15.75" customHeight="1" x14ac:dyDescent="0.2">
      <c r="B846" s="2"/>
      <c r="C846" s="5"/>
      <c r="D846" s="5"/>
      <c r="E846" s="5"/>
      <c r="F846" s="5"/>
    </row>
    <row r="847" spans="2:6" ht="15.75" customHeight="1" x14ac:dyDescent="0.2">
      <c r="B847" s="2"/>
      <c r="C847" s="5"/>
      <c r="D847" s="5"/>
      <c r="E847" s="5"/>
      <c r="F847" s="5"/>
    </row>
    <row r="848" spans="2:6" ht="15.75" customHeight="1" x14ac:dyDescent="0.2">
      <c r="B848" s="2"/>
      <c r="C848" s="5"/>
      <c r="D848" s="5"/>
      <c r="E848" s="5"/>
      <c r="F848" s="5"/>
    </row>
    <row r="849" spans="2:6" ht="15.75" customHeight="1" x14ac:dyDescent="0.2">
      <c r="B849" s="2"/>
      <c r="C849" s="5"/>
      <c r="D849" s="5"/>
      <c r="E849" s="5"/>
      <c r="F849" s="5"/>
    </row>
    <row r="850" spans="2:6" ht="15.75" customHeight="1" x14ac:dyDescent="0.2">
      <c r="B850" s="2"/>
      <c r="C850" s="5"/>
      <c r="D850" s="5"/>
      <c r="E850" s="5"/>
      <c r="F850" s="5"/>
    </row>
    <row r="851" spans="2:6" ht="15.75" customHeight="1" x14ac:dyDescent="0.2">
      <c r="B851" s="2"/>
      <c r="C851" s="5"/>
      <c r="D851" s="5"/>
      <c r="E851" s="5"/>
      <c r="F851" s="5"/>
    </row>
    <row r="852" spans="2:6" ht="15.75" customHeight="1" x14ac:dyDescent="0.2">
      <c r="B852" s="2"/>
      <c r="C852" s="5"/>
      <c r="D852" s="5"/>
      <c r="E852" s="5"/>
      <c r="F852" s="5"/>
    </row>
    <row r="853" spans="2:6" ht="15.75" customHeight="1" x14ac:dyDescent="0.2">
      <c r="B853" s="2"/>
      <c r="C853" s="5"/>
      <c r="D853" s="5"/>
      <c r="E853" s="5"/>
      <c r="F853" s="5"/>
    </row>
    <row r="854" spans="2:6" ht="15.75" customHeight="1" x14ac:dyDescent="0.2">
      <c r="B854" s="2"/>
      <c r="C854" s="5"/>
      <c r="D854" s="5"/>
      <c r="E854" s="5"/>
      <c r="F854" s="5"/>
    </row>
    <row r="855" spans="2:6" ht="15.75" customHeight="1" x14ac:dyDescent="0.2">
      <c r="B855" s="2"/>
      <c r="C855" s="5"/>
      <c r="D855" s="5"/>
      <c r="E855" s="5"/>
      <c r="F855" s="5"/>
    </row>
    <row r="856" spans="2:6" ht="15.75" customHeight="1" x14ac:dyDescent="0.2">
      <c r="B856" s="2"/>
      <c r="C856" s="5"/>
      <c r="D856" s="5"/>
      <c r="E856" s="5"/>
      <c r="F856" s="5"/>
    </row>
    <row r="857" spans="2:6" ht="15.75" customHeight="1" x14ac:dyDescent="0.2">
      <c r="B857" s="2"/>
      <c r="C857" s="5"/>
      <c r="D857" s="5"/>
      <c r="E857" s="5"/>
      <c r="F857" s="5"/>
    </row>
    <row r="858" spans="2:6" ht="15.75" customHeight="1" x14ac:dyDescent="0.2">
      <c r="B858" s="2"/>
      <c r="C858" s="5"/>
      <c r="D858" s="5"/>
      <c r="E858" s="5"/>
      <c r="F858" s="5"/>
    </row>
    <row r="859" spans="2:6" ht="15.75" customHeight="1" x14ac:dyDescent="0.2">
      <c r="B859" s="2"/>
      <c r="C859" s="5"/>
      <c r="D859" s="5"/>
      <c r="E859" s="5"/>
      <c r="F859" s="5"/>
    </row>
    <row r="860" spans="2:6" ht="15.75" customHeight="1" x14ac:dyDescent="0.2">
      <c r="B860" s="2"/>
      <c r="C860" s="5"/>
      <c r="D860" s="5"/>
      <c r="E860" s="5"/>
      <c r="F860" s="5"/>
    </row>
    <row r="861" spans="2:6" ht="15.75" customHeight="1" x14ac:dyDescent="0.2">
      <c r="B861" s="2"/>
      <c r="C861" s="5"/>
      <c r="D861" s="5"/>
      <c r="E861" s="5"/>
      <c r="F861" s="5"/>
    </row>
    <row r="862" spans="2:6" ht="15.75" customHeight="1" x14ac:dyDescent="0.2">
      <c r="B862" s="2"/>
      <c r="C862" s="5"/>
      <c r="D862" s="5"/>
      <c r="E862" s="5"/>
      <c r="F862" s="5"/>
    </row>
    <row r="863" spans="2:6" ht="15.75" customHeight="1" x14ac:dyDescent="0.2">
      <c r="B863" s="2"/>
      <c r="C863" s="5"/>
      <c r="D863" s="5"/>
      <c r="E863" s="5"/>
      <c r="F863" s="5"/>
    </row>
    <row r="864" spans="2:6" ht="15.75" customHeight="1" x14ac:dyDescent="0.2">
      <c r="B864" s="2"/>
      <c r="C864" s="5"/>
      <c r="D864" s="5"/>
      <c r="E864" s="5"/>
      <c r="F864" s="5"/>
    </row>
    <row r="865" spans="2:6" ht="15.75" customHeight="1" x14ac:dyDescent="0.2">
      <c r="B865" s="2"/>
      <c r="C865" s="5"/>
      <c r="D865" s="5"/>
      <c r="E865" s="5"/>
      <c r="F865" s="5"/>
    </row>
    <row r="866" spans="2:6" ht="15.75" customHeight="1" x14ac:dyDescent="0.2">
      <c r="B866" s="2"/>
      <c r="C866" s="5"/>
      <c r="D866" s="5"/>
      <c r="E866" s="5"/>
      <c r="F866" s="5"/>
    </row>
    <row r="867" spans="2:6" ht="15.75" customHeight="1" x14ac:dyDescent="0.2">
      <c r="B867" s="2"/>
      <c r="C867" s="5"/>
      <c r="D867" s="5"/>
      <c r="E867" s="5"/>
      <c r="F867" s="5"/>
    </row>
    <row r="868" spans="2:6" ht="15.75" customHeight="1" x14ac:dyDescent="0.2">
      <c r="B868" s="2"/>
      <c r="C868" s="5"/>
      <c r="D868" s="5"/>
      <c r="E868" s="5"/>
      <c r="F868" s="5"/>
    </row>
    <row r="869" spans="2:6" ht="15.75" customHeight="1" x14ac:dyDescent="0.2">
      <c r="B869" s="2"/>
      <c r="C869" s="5"/>
      <c r="D869" s="5"/>
      <c r="E869" s="5"/>
      <c r="F869" s="5"/>
    </row>
    <row r="870" spans="2:6" ht="15.75" customHeight="1" x14ac:dyDescent="0.2">
      <c r="B870" s="2"/>
      <c r="C870" s="5"/>
      <c r="D870" s="5"/>
      <c r="E870" s="5"/>
      <c r="F870" s="5"/>
    </row>
    <row r="871" spans="2:6" ht="15.75" customHeight="1" x14ac:dyDescent="0.2">
      <c r="B871" s="2"/>
      <c r="C871" s="5"/>
      <c r="D871" s="5"/>
      <c r="E871" s="5"/>
      <c r="F871" s="5"/>
    </row>
    <row r="872" spans="2:6" ht="15.75" customHeight="1" x14ac:dyDescent="0.2">
      <c r="B872" s="2"/>
      <c r="C872" s="5"/>
      <c r="D872" s="5"/>
      <c r="E872" s="5"/>
      <c r="F872" s="5"/>
    </row>
    <row r="873" spans="2:6" ht="15.75" customHeight="1" x14ac:dyDescent="0.2">
      <c r="B873" s="2"/>
      <c r="C873" s="5"/>
      <c r="D873" s="5"/>
      <c r="E873" s="5"/>
      <c r="F873" s="5"/>
    </row>
    <row r="874" spans="2:6" ht="15.75" customHeight="1" x14ac:dyDescent="0.2">
      <c r="B874" s="2"/>
      <c r="C874" s="5"/>
      <c r="D874" s="5"/>
      <c r="E874" s="5"/>
      <c r="F874" s="5"/>
    </row>
    <row r="875" spans="2:6" ht="15.75" customHeight="1" x14ac:dyDescent="0.2">
      <c r="B875" s="2"/>
      <c r="C875" s="5"/>
      <c r="D875" s="5"/>
      <c r="E875" s="5"/>
      <c r="F875" s="5"/>
    </row>
    <row r="876" spans="2:6" ht="15.75" customHeight="1" x14ac:dyDescent="0.2">
      <c r="B876" s="2"/>
      <c r="C876" s="5"/>
      <c r="D876" s="5"/>
      <c r="E876" s="5"/>
      <c r="F876" s="5"/>
    </row>
    <row r="877" spans="2:6" ht="15.75" customHeight="1" x14ac:dyDescent="0.2">
      <c r="B877" s="2"/>
      <c r="C877" s="5"/>
      <c r="D877" s="5"/>
      <c r="E877" s="5"/>
      <c r="F877" s="5"/>
    </row>
    <row r="878" spans="2:6" ht="15.75" customHeight="1" x14ac:dyDescent="0.2">
      <c r="B878" s="2"/>
      <c r="C878" s="5"/>
      <c r="D878" s="5"/>
      <c r="E878" s="5"/>
      <c r="F878" s="5"/>
    </row>
    <row r="879" spans="2:6" ht="15.75" customHeight="1" x14ac:dyDescent="0.2">
      <c r="B879" s="2"/>
      <c r="C879" s="5"/>
      <c r="D879" s="5"/>
      <c r="E879" s="5"/>
      <c r="F879" s="5"/>
    </row>
    <row r="880" spans="2:6" ht="15.75" customHeight="1" x14ac:dyDescent="0.2">
      <c r="B880" s="2"/>
      <c r="C880" s="5"/>
      <c r="D880" s="5"/>
      <c r="E880" s="5"/>
      <c r="F880" s="5"/>
    </row>
    <row r="881" spans="2:6" ht="15.75" customHeight="1" x14ac:dyDescent="0.2">
      <c r="B881" s="2"/>
      <c r="C881" s="5"/>
      <c r="D881" s="5"/>
      <c r="E881" s="5"/>
      <c r="F881" s="5"/>
    </row>
    <row r="882" spans="2:6" ht="15.75" customHeight="1" x14ac:dyDescent="0.2">
      <c r="B882" s="2"/>
      <c r="C882" s="5"/>
      <c r="D882" s="5"/>
      <c r="E882" s="5"/>
      <c r="F882" s="5"/>
    </row>
    <row r="883" spans="2:6" ht="15.75" customHeight="1" x14ac:dyDescent="0.2">
      <c r="B883" s="2"/>
      <c r="C883" s="5"/>
      <c r="D883" s="5"/>
      <c r="E883" s="5"/>
      <c r="F883" s="5"/>
    </row>
    <row r="884" spans="2:6" ht="15.75" customHeight="1" x14ac:dyDescent="0.2">
      <c r="B884" s="2"/>
      <c r="C884" s="5"/>
      <c r="D884" s="5"/>
      <c r="E884" s="5"/>
      <c r="F884" s="5"/>
    </row>
    <row r="885" spans="2:6" ht="15.75" customHeight="1" x14ac:dyDescent="0.2">
      <c r="B885" s="2"/>
      <c r="C885" s="5"/>
      <c r="D885" s="5"/>
      <c r="E885" s="5"/>
      <c r="F885" s="5"/>
    </row>
    <row r="886" spans="2:6" ht="15.75" customHeight="1" x14ac:dyDescent="0.2">
      <c r="B886" s="2"/>
      <c r="C886" s="5"/>
      <c r="D886" s="5"/>
      <c r="E886" s="5"/>
      <c r="F886" s="5"/>
    </row>
    <row r="887" spans="2:6" ht="15.75" customHeight="1" x14ac:dyDescent="0.2">
      <c r="B887" s="2"/>
      <c r="C887" s="5"/>
      <c r="D887" s="5"/>
      <c r="E887" s="5"/>
      <c r="F887" s="5"/>
    </row>
    <row r="888" spans="2:6" ht="15.75" customHeight="1" x14ac:dyDescent="0.2">
      <c r="B888" s="2"/>
      <c r="C888" s="5"/>
      <c r="D888" s="5"/>
      <c r="E888" s="5"/>
      <c r="F888" s="5"/>
    </row>
    <row r="889" spans="2:6" ht="15.75" customHeight="1" x14ac:dyDescent="0.2">
      <c r="B889" s="2"/>
      <c r="C889" s="5"/>
      <c r="D889" s="5"/>
      <c r="E889" s="5"/>
      <c r="F889" s="5"/>
    </row>
    <row r="890" spans="2:6" ht="15.75" customHeight="1" x14ac:dyDescent="0.2">
      <c r="B890" s="2"/>
      <c r="C890" s="5"/>
      <c r="D890" s="5"/>
      <c r="E890" s="5"/>
      <c r="F890" s="5"/>
    </row>
    <row r="891" spans="2:6" ht="15.75" customHeight="1" x14ac:dyDescent="0.2">
      <c r="B891" s="2"/>
      <c r="C891" s="5"/>
      <c r="D891" s="5"/>
      <c r="E891" s="5"/>
      <c r="F891" s="5"/>
    </row>
    <row r="892" spans="2:6" ht="15.75" customHeight="1" x14ac:dyDescent="0.2">
      <c r="B892" s="2"/>
      <c r="C892" s="5"/>
      <c r="D892" s="5"/>
      <c r="E892" s="5"/>
      <c r="F892" s="5"/>
    </row>
    <row r="893" spans="2:6" ht="15.75" customHeight="1" x14ac:dyDescent="0.2">
      <c r="B893" s="2"/>
      <c r="C893" s="5"/>
      <c r="D893" s="5"/>
      <c r="E893" s="5"/>
      <c r="F893" s="5"/>
    </row>
    <row r="894" spans="2:6" ht="15.75" customHeight="1" x14ac:dyDescent="0.2">
      <c r="B894" s="2"/>
      <c r="C894" s="5"/>
      <c r="D894" s="5"/>
      <c r="E894" s="5"/>
      <c r="F894" s="5"/>
    </row>
    <row r="895" spans="2:6" ht="15.75" customHeight="1" x14ac:dyDescent="0.2">
      <c r="B895" s="2"/>
      <c r="C895" s="5"/>
      <c r="D895" s="5"/>
      <c r="E895" s="5"/>
      <c r="F895" s="5"/>
    </row>
    <row r="896" spans="2:6" ht="15.75" customHeight="1" x14ac:dyDescent="0.2">
      <c r="B896" s="2"/>
      <c r="C896" s="5"/>
      <c r="D896" s="5"/>
      <c r="E896" s="5"/>
      <c r="F896" s="5"/>
    </row>
    <row r="897" spans="2:6" ht="15.75" customHeight="1" x14ac:dyDescent="0.2">
      <c r="B897" s="2"/>
      <c r="C897" s="5"/>
      <c r="D897" s="5"/>
      <c r="E897" s="5"/>
      <c r="F897" s="5"/>
    </row>
    <row r="898" spans="2:6" ht="15.75" customHeight="1" x14ac:dyDescent="0.2">
      <c r="B898" s="2"/>
      <c r="C898" s="5"/>
      <c r="D898" s="5"/>
      <c r="E898" s="5"/>
      <c r="F898" s="5"/>
    </row>
    <row r="899" spans="2:6" ht="15.75" customHeight="1" x14ac:dyDescent="0.2">
      <c r="B899" s="2"/>
      <c r="C899" s="5"/>
      <c r="D899" s="5"/>
      <c r="E899" s="5"/>
      <c r="F899" s="5"/>
    </row>
    <row r="900" spans="2:6" ht="15.75" customHeight="1" x14ac:dyDescent="0.2">
      <c r="B900" s="2"/>
      <c r="C900" s="5"/>
      <c r="D900" s="5"/>
      <c r="E900" s="5"/>
      <c r="F900" s="5"/>
    </row>
    <row r="901" spans="2:6" ht="15.75" customHeight="1" x14ac:dyDescent="0.2">
      <c r="B901" s="2"/>
      <c r="C901" s="5"/>
      <c r="D901" s="5"/>
      <c r="E901" s="5"/>
      <c r="F901" s="5"/>
    </row>
    <row r="902" spans="2:6" ht="15.75" customHeight="1" x14ac:dyDescent="0.2">
      <c r="B902" s="2"/>
      <c r="C902" s="5"/>
      <c r="D902" s="5"/>
      <c r="E902" s="5"/>
      <c r="F902" s="5"/>
    </row>
    <row r="903" spans="2:6" ht="15.75" customHeight="1" x14ac:dyDescent="0.2">
      <c r="B903" s="2"/>
      <c r="C903" s="5"/>
      <c r="D903" s="5"/>
      <c r="E903" s="5"/>
      <c r="F903" s="5"/>
    </row>
    <row r="904" spans="2:6" ht="15.75" customHeight="1" x14ac:dyDescent="0.2">
      <c r="B904" s="2"/>
      <c r="C904" s="5"/>
      <c r="D904" s="5"/>
      <c r="E904" s="5"/>
      <c r="F904" s="5"/>
    </row>
    <row r="905" spans="2:6" ht="15.75" customHeight="1" x14ac:dyDescent="0.2">
      <c r="B905" s="2"/>
      <c r="C905" s="5"/>
      <c r="D905" s="5"/>
      <c r="E905" s="5"/>
      <c r="F905" s="5"/>
    </row>
    <row r="906" spans="2:6" ht="15.75" customHeight="1" x14ac:dyDescent="0.2">
      <c r="B906" s="2"/>
      <c r="C906" s="5"/>
      <c r="D906" s="5"/>
      <c r="E906" s="5"/>
      <c r="F906" s="5"/>
    </row>
    <row r="907" spans="2:6" ht="15.75" customHeight="1" x14ac:dyDescent="0.2">
      <c r="B907" s="2"/>
      <c r="C907" s="5"/>
      <c r="D907" s="5"/>
      <c r="E907" s="5"/>
      <c r="F907" s="5"/>
    </row>
    <row r="908" spans="2:6" ht="15.75" customHeight="1" x14ac:dyDescent="0.2">
      <c r="B908" s="2"/>
      <c r="C908" s="5"/>
      <c r="D908" s="5"/>
      <c r="E908" s="5"/>
      <c r="F908" s="5"/>
    </row>
    <row r="909" spans="2:6" ht="15.75" customHeight="1" x14ac:dyDescent="0.2">
      <c r="B909" s="2"/>
      <c r="C909" s="5"/>
      <c r="D909" s="5"/>
      <c r="E909" s="5"/>
      <c r="F909" s="5"/>
    </row>
    <row r="910" spans="2:6" ht="15.75" customHeight="1" x14ac:dyDescent="0.2">
      <c r="B910" s="2"/>
      <c r="C910" s="5"/>
      <c r="D910" s="5"/>
      <c r="E910" s="5"/>
      <c r="F910" s="5"/>
    </row>
    <row r="911" spans="2:6" ht="15.75" customHeight="1" x14ac:dyDescent="0.2">
      <c r="B911" s="2"/>
      <c r="C911" s="5"/>
      <c r="D911" s="5"/>
      <c r="E911" s="5"/>
      <c r="F911" s="5"/>
    </row>
    <row r="912" spans="2:6" ht="15.75" customHeight="1" x14ac:dyDescent="0.2">
      <c r="B912" s="2"/>
      <c r="C912" s="5"/>
      <c r="D912" s="5"/>
      <c r="E912" s="5"/>
      <c r="F912" s="5"/>
    </row>
    <row r="913" spans="2:6" ht="15.75" customHeight="1" x14ac:dyDescent="0.2">
      <c r="B913" s="2"/>
      <c r="C913" s="5"/>
      <c r="D913" s="5"/>
      <c r="E913" s="5"/>
      <c r="F913" s="5"/>
    </row>
    <row r="914" spans="2:6" ht="15.75" customHeight="1" x14ac:dyDescent="0.2">
      <c r="B914" s="2"/>
      <c r="C914" s="5"/>
      <c r="D914" s="5"/>
      <c r="E914" s="5"/>
      <c r="F914" s="5"/>
    </row>
    <row r="915" spans="2:6" ht="15.75" customHeight="1" x14ac:dyDescent="0.2">
      <c r="B915" s="2"/>
      <c r="C915" s="5"/>
      <c r="D915" s="5"/>
      <c r="E915" s="5"/>
      <c r="F915" s="5"/>
    </row>
    <row r="916" spans="2:6" ht="15.75" customHeight="1" x14ac:dyDescent="0.2">
      <c r="B916" s="2"/>
      <c r="C916" s="5"/>
      <c r="D916" s="5"/>
      <c r="E916" s="5"/>
      <c r="F916" s="5"/>
    </row>
    <row r="917" spans="2:6" ht="15.75" customHeight="1" x14ac:dyDescent="0.2">
      <c r="B917" s="2"/>
      <c r="C917" s="5"/>
      <c r="D917" s="5"/>
      <c r="E917" s="5"/>
      <c r="F917" s="5"/>
    </row>
    <row r="918" spans="2:6" ht="15.75" customHeight="1" x14ac:dyDescent="0.2">
      <c r="B918" s="2"/>
      <c r="C918" s="5"/>
      <c r="D918" s="5"/>
      <c r="E918" s="5"/>
      <c r="F918" s="5"/>
    </row>
    <row r="919" spans="2:6" ht="15.75" customHeight="1" x14ac:dyDescent="0.2">
      <c r="B919" s="2"/>
      <c r="C919" s="5"/>
      <c r="D919" s="5"/>
      <c r="E919" s="5"/>
      <c r="F919" s="5"/>
    </row>
    <row r="920" spans="2:6" ht="15.75" customHeight="1" x14ac:dyDescent="0.2">
      <c r="B920" s="2"/>
      <c r="C920" s="5"/>
      <c r="D920" s="5"/>
      <c r="E920" s="5"/>
      <c r="F920" s="5"/>
    </row>
    <row r="921" spans="2:6" ht="15.75" customHeight="1" x14ac:dyDescent="0.2">
      <c r="B921" s="2"/>
      <c r="C921" s="5"/>
      <c r="D921" s="5"/>
      <c r="E921" s="5"/>
      <c r="F921" s="5"/>
    </row>
    <row r="922" spans="2:6" ht="15.75" customHeight="1" x14ac:dyDescent="0.2">
      <c r="B922" s="2"/>
      <c r="C922" s="5"/>
      <c r="D922" s="5"/>
      <c r="E922" s="5"/>
      <c r="F922" s="5"/>
    </row>
    <row r="923" spans="2:6" ht="15.75" customHeight="1" x14ac:dyDescent="0.2">
      <c r="B923" s="2"/>
      <c r="C923" s="5"/>
      <c r="D923" s="5"/>
      <c r="E923" s="5"/>
      <c r="F923" s="5"/>
    </row>
    <row r="924" spans="2:6" ht="15.75" customHeight="1" x14ac:dyDescent="0.2">
      <c r="B924" s="2"/>
      <c r="C924" s="5"/>
      <c r="D924" s="5"/>
      <c r="E924" s="5"/>
      <c r="F924" s="5"/>
    </row>
    <row r="925" spans="2:6" ht="15.75" customHeight="1" x14ac:dyDescent="0.2">
      <c r="B925" s="2"/>
      <c r="C925" s="5"/>
      <c r="D925" s="5"/>
      <c r="E925" s="5"/>
      <c r="F925" s="5"/>
    </row>
    <row r="926" spans="2:6" ht="15.75" customHeight="1" x14ac:dyDescent="0.2">
      <c r="B926" s="2"/>
      <c r="C926" s="5"/>
      <c r="D926" s="5"/>
      <c r="E926" s="5"/>
      <c r="F926" s="5"/>
    </row>
    <row r="927" spans="2:6" ht="15.75" customHeight="1" x14ac:dyDescent="0.2">
      <c r="B927" s="2"/>
      <c r="C927" s="5"/>
      <c r="D927" s="5"/>
      <c r="E927" s="5"/>
      <c r="F927" s="5"/>
    </row>
    <row r="928" spans="2:6" ht="15.75" customHeight="1" x14ac:dyDescent="0.2">
      <c r="B928" s="2"/>
      <c r="C928" s="5"/>
      <c r="D928" s="5"/>
      <c r="E928" s="5"/>
      <c r="F928" s="5"/>
    </row>
    <row r="929" spans="2:6" ht="15.75" customHeight="1" x14ac:dyDescent="0.2">
      <c r="B929" s="2"/>
      <c r="C929" s="5"/>
      <c r="D929" s="5"/>
      <c r="E929" s="5"/>
      <c r="F929" s="5"/>
    </row>
    <row r="930" spans="2:6" ht="15.75" customHeight="1" x14ac:dyDescent="0.2">
      <c r="B930" s="2"/>
      <c r="C930" s="5"/>
      <c r="D930" s="5"/>
      <c r="E930" s="5"/>
      <c r="F930" s="5"/>
    </row>
    <row r="931" spans="2:6" ht="15.75" customHeight="1" x14ac:dyDescent="0.2">
      <c r="B931" s="2"/>
      <c r="C931" s="5"/>
      <c r="D931" s="5"/>
      <c r="E931" s="5"/>
      <c r="F931" s="5"/>
    </row>
    <row r="932" spans="2:6" ht="15.75" customHeight="1" x14ac:dyDescent="0.2">
      <c r="B932" s="2"/>
      <c r="C932" s="5"/>
      <c r="D932" s="5"/>
      <c r="E932" s="5"/>
      <c r="F932" s="5"/>
    </row>
    <row r="933" spans="2:6" ht="15.75" customHeight="1" x14ac:dyDescent="0.2">
      <c r="B933" s="2"/>
      <c r="C933" s="5"/>
      <c r="D933" s="5"/>
      <c r="E933" s="5"/>
      <c r="F933" s="5"/>
    </row>
    <row r="934" spans="2:6" ht="15.75" customHeight="1" x14ac:dyDescent="0.2">
      <c r="B934" s="2"/>
      <c r="C934" s="5"/>
      <c r="D934" s="5"/>
      <c r="E934" s="5"/>
      <c r="F934" s="5"/>
    </row>
    <row r="935" spans="2:6" ht="15.75" customHeight="1" x14ac:dyDescent="0.2">
      <c r="B935" s="2"/>
      <c r="C935" s="5"/>
      <c r="D935" s="5"/>
      <c r="E935" s="5"/>
      <c r="F935" s="5"/>
    </row>
    <row r="936" spans="2:6" ht="15.75" customHeight="1" x14ac:dyDescent="0.2">
      <c r="B936" s="2"/>
      <c r="C936" s="5"/>
      <c r="D936" s="5"/>
      <c r="E936" s="5"/>
      <c r="F936" s="5"/>
    </row>
    <row r="937" spans="2:6" ht="15.75" customHeight="1" x14ac:dyDescent="0.2">
      <c r="B937" s="2"/>
      <c r="C937" s="5"/>
      <c r="D937" s="5"/>
      <c r="E937" s="5"/>
      <c r="F937" s="5"/>
    </row>
    <row r="938" spans="2:6" ht="15.75" customHeight="1" x14ac:dyDescent="0.2">
      <c r="B938" s="2"/>
      <c r="C938" s="5"/>
      <c r="D938" s="5"/>
      <c r="E938" s="5"/>
      <c r="F938" s="5"/>
    </row>
    <row r="939" spans="2:6" ht="15.75" customHeight="1" x14ac:dyDescent="0.2">
      <c r="B939" s="2"/>
      <c r="C939" s="5"/>
      <c r="D939" s="5"/>
      <c r="E939" s="5"/>
      <c r="F939" s="5"/>
    </row>
    <row r="940" spans="2:6" ht="15.75" customHeight="1" x14ac:dyDescent="0.2">
      <c r="B940" s="2"/>
      <c r="C940" s="5"/>
      <c r="D940" s="5"/>
      <c r="E940" s="5"/>
      <c r="F940" s="5"/>
    </row>
    <row r="941" spans="2:6" ht="15.75" customHeight="1" x14ac:dyDescent="0.2">
      <c r="B941" s="2"/>
      <c r="C941" s="5"/>
      <c r="D941" s="5"/>
      <c r="E941" s="5"/>
      <c r="F941" s="5"/>
    </row>
    <row r="942" spans="2:6" ht="15.75" customHeight="1" x14ac:dyDescent="0.2">
      <c r="B942" s="2"/>
      <c r="C942" s="5"/>
      <c r="D942" s="5"/>
      <c r="E942" s="5"/>
      <c r="F942" s="5"/>
    </row>
    <row r="943" spans="2:6" ht="15.75" customHeight="1" x14ac:dyDescent="0.2">
      <c r="B943" s="2"/>
      <c r="C943" s="5"/>
      <c r="D943" s="5"/>
      <c r="E943" s="5"/>
      <c r="F943" s="5"/>
    </row>
    <row r="944" spans="2:6" ht="15.75" customHeight="1" x14ac:dyDescent="0.2">
      <c r="B944" s="2"/>
      <c r="C944" s="5"/>
      <c r="D944" s="5"/>
      <c r="E944" s="5"/>
      <c r="F944" s="5"/>
    </row>
    <row r="945" spans="2:6" ht="15.75" customHeight="1" x14ac:dyDescent="0.2">
      <c r="B945" s="2"/>
      <c r="C945" s="5"/>
      <c r="D945" s="5"/>
      <c r="E945" s="5"/>
      <c r="F945" s="5"/>
    </row>
    <row r="946" spans="2:6" ht="15.75" customHeight="1" x14ac:dyDescent="0.2">
      <c r="B946" s="2"/>
      <c r="C946" s="5"/>
      <c r="D946" s="5"/>
      <c r="E946" s="5"/>
      <c r="F946" s="5"/>
    </row>
    <row r="947" spans="2:6" ht="15.75" customHeight="1" x14ac:dyDescent="0.2">
      <c r="B947" s="2"/>
      <c r="C947" s="5"/>
      <c r="D947" s="5"/>
      <c r="E947" s="5"/>
      <c r="F947" s="5"/>
    </row>
    <row r="948" spans="2:6" ht="15.75" customHeight="1" x14ac:dyDescent="0.2">
      <c r="B948" s="2"/>
      <c r="C948" s="5"/>
      <c r="D948" s="5"/>
      <c r="E948" s="5"/>
      <c r="F948" s="5"/>
    </row>
    <row r="949" spans="2:6" ht="15.75" customHeight="1" x14ac:dyDescent="0.2">
      <c r="B949" s="2"/>
      <c r="C949" s="5"/>
      <c r="D949" s="5"/>
      <c r="E949" s="5"/>
      <c r="F949" s="5"/>
    </row>
    <row r="950" spans="2:6" ht="15.75" customHeight="1" x14ac:dyDescent="0.2">
      <c r="B950" s="2"/>
      <c r="C950" s="5"/>
      <c r="D950" s="5"/>
      <c r="E950" s="5"/>
      <c r="F950" s="5"/>
    </row>
    <row r="951" spans="2:6" ht="15.75" customHeight="1" x14ac:dyDescent="0.2">
      <c r="B951" s="2"/>
      <c r="C951" s="5"/>
      <c r="D951" s="5"/>
      <c r="E951" s="5"/>
      <c r="F951" s="5"/>
    </row>
    <row r="952" spans="2:6" ht="15.75" customHeight="1" x14ac:dyDescent="0.2">
      <c r="B952" s="2"/>
      <c r="C952" s="5"/>
      <c r="D952" s="5"/>
      <c r="E952" s="5"/>
      <c r="F952" s="5"/>
    </row>
    <row r="953" spans="2:6" ht="15.75" customHeight="1" x14ac:dyDescent="0.2">
      <c r="B953" s="2"/>
      <c r="C953" s="5"/>
      <c r="D953" s="5"/>
      <c r="E953" s="5"/>
      <c r="F953" s="5"/>
    </row>
    <row r="954" spans="2:6" ht="15.75" customHeight="1" x14ac:dyDescent="0.2">
      <c r="B954" s="2"/>
      <c r="C954" s="5"/>
      <c r="D954" s="5"/>
      <c r="E954" s="5"/>
      <c r="F954" s="5"/>
    </row>
    <row r="955" spans="2:6" ht="15.75" customHeight="1" x14ac:dyDescent="0.2">
      <c r="B955" s="2"/>
      <c r="C955" s="5"/>
      <c r="D955" s="5"/>
      <c r="E955" s="5"/>
      <c r="F955" s="5"/>
    </row>
    <row r="956" spans="2:6" ht="15.75" customHeight="1" x14ac:dyDescent="0.2">
      <c r="B956" s="2"/>
      <c r="C956" s="5"/>
      <c r="D956" s="5"/>
      <c r="E956" s="5"/>
      <c r="F956" s="5"/>
    </row>
    <row r="957" spans="2:6" ht="15.75" customHeight="1" x14ac:dyDescent="0.2">
      <c r="B957" s="2"/>
      <c r="C957" s="5"/>
      <c r="D957" s="5"/>
      <c r="E957" s="5"/>
      <c r="F957" s="5"/>
    </row>
    <row r="958" spans="2:6" ht="15.75" customHeight="1" x14ac:dyDescent="0.2">
      <c r="B958" s="2"/>
      <c r="C958" s="5"/>
      <c r="D958" s="5"/>
      <c r="E958" s="5"/>
      <c r="F958" s="5"/>
    </row>
    <row r="959" spans="2:6" ht="15.75" customHeight="1" x14ac:dyDescent="0.2">
      <c r="B959" s="2"/>
      <c r="C959" s="5"/>
      <c r="D959" s="5"/>
      <c r="E959" s="5"/>
      <c r="F959" s="5"/>
    </row>
    <row r="960" spans="2:6" ht="15.75" customHeight="1" x14ac:dyDescent="0.2">
      <c r="B960" s="2"/>
      <c r="C960" s="5"/>
      <c r="D960" s="5"/>
      <c r="E960" s="5"/>
      <c r="F960" s="5"/>
    </row>
    <row r="961" spans="2:6" ht="15.75" customHeight="1" x14ac:dyDescent="0.2">
      <c r="B961" s="2"/>
      <c r="C961" s="5"/>
      <c r="D961" s="5"/>
      <c r="E961" s="5"/>
      <c r="F961" s="5"/>
    </row>
    <row r="962" spans="2:6" ht="15.75" customHeight="1" x14ac:dyDescent="0.2">
      <c r="B962" s="2"/>
      <c r="C962" s="5"/>
      <c r="D962" s="5"/>
      <c r="E962" s="5"/>
      <c r="F962" s="5"/>
    </row>
    <row r="963" spans="2:6" ht="15.75" customHeight="1" x14ac:dyDescent="0.2">
      <c r="B963" s="2"/>
      <c r="C963" s="5"/>
      <c r="D963" s="5"/>
      <c r="E963" s="5"/>
      <c r="F963" s="5"/>
    </row>
    <row r="964" spans="2:6" ht="15.75" customHeight="1" x14ac:dyDescent="0.2">
      <c r="B964" s="2"/>
      <c r="C964" s="5"/>
      <c r="D964" s="5"/>
      <c r="E964" s="5"/>
      <c r="F964" s="5"/>
    </row>
    <row r="965" spans="2:6" ht="15.75" customHeight="1" x14ac:dyDescent="0.2">
      <c r="B965" s="2"/>
      <c r="C965" s="5"/>
      <c r="D965" s="5"/>
      <c r="E965" s="5"/>
      <c r="F965" s="5"/>
    </row>
    <row r="966" spans="2:6" ht="15.75" customHeight="1" x14ac:dyDescent="0.2">
      <c r="B966" s="2"/>
      <c r="C966" s="5"/>
      <c r="D966" s="5"/>
      <c r="E966" s="5"/>
      <c r="F966" s="5"/>
    </row>
    <row r="967" spans="2:6" ht="15.75" customHeight="1" x14ac:dyDescent="0.2">
      <c r="B967" s="2"/>
      <c r="C967" s="5"/>
      <c r="D967" s="5"/>
      <c r="E967" s="5"/>
      <c r="F967" s="5"/>
    </row>
    <row r="968" spans="2:6" ht="15.75" customHeight="1" x14ac:dyDescent="0.2">
      <c r="B968" s="2"/>
      <c r="C968" s="5"/>
      <c r="D968" s="5"/>
      <c r="E968" s="5"/>
      <c r="F968" s="5"/>
    </row>
    <row r="969" spans="2:6" ht="15.75" customHeight="1" x14ac:dyDescent="0.2">
      <c r="B969" s="2"/>
      <c r="C969" s="5"/>
      <c r="D969" s="5"/>
      <c r="E969" s="5"/>
      <c r="F969" s="5"/>
    </row>
    <row r="970" spans="2:6" ht="15.75" customHeight="1" x14ac:dyDescent="0.2">
      <c r="B970" s="2"/>
      <c r="C970" s="5"/>
      <c r="D970" s="5"/>
      <c r="E970" s="5"/>
      <c r="F970" s="5"/>
    </row>
    <row r="971" spans="2:6" ht="15.75" customHeight="1" x14ac:dyDescent="0.2">
      <c r="B971" s="2"/>
      <c r="C971" s="5"/>
      <c r="D971" s="5"/>
      <c r="E971" s="5"/>
      <c r="F971" s="5"/>
    </row>
    <row r="972" spans="2:6" ht="15.75" customHeight="1" x14ac:dyDescent="0.2">
      <c r="B972" s="2"/>
      <c r="C972" s="5"/>
      <c r="D972" s="5"/>
      <c r="E972" s="5"/>
      <c r="F972" s="5"/>
    </row>
    <row r="973" spans="2:6" ht="15.75" customHeight="1" x14ac:dyDescent="0.2">
      <c r="B973" s="2"/>
      <c r="C973" s="5"/>
      <c r="D973" s="5"/>
      <c r="E973" s="5"/>
      <c r="F973" s="5"/>
    </row>
    <row r="974" spans="2:6" ht="15.75" customHeight="1" x14ac:dyDescent="0.2">
      <c r="B974" s="2"/>
      <c r="C974" s="5"/>
      <c r="D974" s="5"/>
      <c r="E974" s="5"/>
      <c r="F974" s="5"/>
    </row>
    <row r="975" spans="2:6" ht="15.75" customHeight="1" x14ac:dyDescent="0.2">
      <c r="B975" s="2"/>
      <c r="C975" s="5"/>
      <c r="D975" s="5"/>
      <c r="E975" s="5"/>
      <c r="F975" s="5"/>
    </row>
    <row r="976" spans="2:6" ht="15.75" customHeight="1" x14ac:dyDescent="0.2">
      <c r="B976" s="2"/>
      <c r="C976" s="5"/>
      <c r="D976" s="5"/>
      <c r="E976" s="5"/>
      <c r="F976" s="5"/>
    </row>
    <row r="977" spans="2:6" ht="15.75" customHeight="1" x14ac:dyDescent="0.2">
      <c r="B977" s="2"/>
      <c r="C977" s="5"/>
      <c r="D977" s="5"/>
      <c r="E977" s="5"/>
      <c r="F977" s="5"/>
    </row>
    <row r="978" spans="2:6" ht="15.75" customHeight="1" x14ac:dyDescent="0.2">
      <c r="B978" s="2"/>
      <c r="C978" s="5"/>
      <c r="D978" s="5"/>
      <c r="E978" s="5"/>
      <c r="F978" s="5"/>
    </row>
    <row r="979" spans="2:6" ht="15.75" customHeight="1" x14ac:dyDescent="0.2">
      <c r="B979" s="2"/>
      <c r="C979" s="5"/>
      <c r="D979" s="5"/>
      <c r="E979" s="5"/>
      <c r="F979" s="5"/>
    </row>
    <row r="980" spans="2:6" ht="15.75" customHeight="1" x14ac:dyDescent="0.2">
      <c r="B980" s="2"/>
      <c r="C980" s="5"/>
      <c r="D980" s="5"/>
      <c r="E980" s="5"/>
      <c r="F980" s="5"/>
    </row>
    <row r="981" spans="2:6" ht="15.75" customHeight="1" x14ac:dyDescent="0.2">
      <c r="B981" s="2"/>
      <c r="C981" s="5"/>
      <c r="D981" s="5"/>
      <c r="E981" s="5"/>
      <c r="F981" s="5"/>
    </row>
    <row r="982" spans="2:6" ht="15.75" customHeight="1" x14ac:dyDescent="0.2">
      <c r="B982" s="2"/>
      <c r="C982" s="5"/>
      <c r="D982" s="5"/>
      <c r="E982" s="5"/>
      <c r="F982" s="5"/>
    </row>
    <row r="983" spans="2:6" ht="15.75" customHeight="1" x14ac:dyDescent="0.2">
      <c r="B983" s="2"/>
      <c r="C983" s="5"/>
      <c r="D983" s="5"/>
      <c r="E983" s="5"/>
      <c r="F983" s="5"/>
    </row>
    <row r="984" spans="2:6" ht="15.75" customHeight="1" x14ac:dyDescent="0.2">
      <c r="B984" s="2"/>
      <c r="C984" s="5"/>
      <c r="D984" s="5"/>
      <c r="E984" s="5"/>
      <c r="F984" s="5"/>
    </row>
    <row r="985" spans="2:6" ht="15.75" customHeight="1" x14ac:dyDescent="0.2">
      <c r="B985" s="2"/>
      <c r="C985" s="5"/>
      <c r="D985" s="5"/>
      <c r="E985" s="5"/>
      <c r="F985" s="5"/>
    </row>
    <row r="986" spans="2:6" ht="15.75" customHeight="1" x14ac:dyDescent="0.2">
      <c r="B986" s="2"/>
      <c r="C986" s="5"/>
      <c r="D986" s="5"/>
      <c r="E986" s="5"/>
      <c r="F986" s="5"/>
    </row>
    <row r="987" spans="2:6" ht="15.75" customHeight="1" x14ac:dyDescent="0.2">
      <c r="B987" s="2"/>
      <c r="C987" s="5"/>
      <c r="D987" s="5"/>
      <c r="E987" s="5"/>
      <c r="F987" s="5"/>
    </row>
    <row r="988" spans="2:6" ht="15.75" customHeight="1" x14ac:dyDescent="0.2">
      <c r="B988" s="2"/>
      <c r="C988" s="5"/>
      <c r="D988" s="5"/>
      <c r="E988" s="5"/>
      <c r="F988" s="5"/>
    </row>
    <row r="989" spans="2:6" ht="15.75" customHeight="1" x14ac:dyDescent="0.2">
      <c r="B989" s="2"/>
      <c r="C989" s="5"/>
      <c r="D989" s="5"/>
      <c r="E989" s="5"/>
      <c r="F989" s="5"/>
    </row>
    <row r="990" spans="2:6" ht="15.75" customHeight="1" x14ac:dyDescent="0.2">
      <c r="B990" s="2"/>
      <c r="C990" s="5"/>
      <c r="D990" s="5"/>
      <c r="E990" s="5"/>
      <c r="F990" s="5"/>
    </row>
    <row r="991" spans="2:6" ht="15.75" customHeight="1" x14ac:dyDescent="0.2">
      <c r="B991" s="2"/>
      <c r="C991" s="5"/>
      <c r="D991" s="5"/>
      <c r="E991" s="5"/>
      <c r="F991" s="5"/>
    </row>
    <row r="992" spans="2:6" ht="15.75" customHeight="1" x14ac:dyDescent="0.2">
      <c r="B992" s="2"/>
      <c r="C992" s="5"/>
      <c r="D992" s="5"/>
      <c r="E992" s="5"/>
      <c r="F992" s="5"/>
    </row>
  </sheetData>
  <pageMargins left="0.75" right="0.75" top="1" bottom="1"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990"/>
  <sheetViews>
    <sheetView workbookViewId="0">
      <pane ySplit="1" topLeftCell="A63" activePane="bottomLeft" state="frozen"/>
      <selection pane="bottomLeft" activeCell="B2" sqref="B2:C79"/>
    </sheetView>
  </sheetViews>
  <sheetFormatPr baseColWidth="10" defaultColWidth="11.1640625" defaultRowHeight="15" customHeight="1" x14ac:dyDescent="0.2"/>
  <cols>
    <col min="1" max="1" width="13.5" customWidth="1"/>
    <col min="2" max="2" width="11" customWidth="1"/>
    <col min="3" max="3" width="10" customWidth="1"/>
    <col min="4" max="4" width="9.33203125" customWidth="1"/>
    <col min="5" max="6" width="9.83203125" customWidth="1"/>
    <col min="7" max="7" width="12.33203125" customWidth="1"/>
    <col min="8" max="26" width="11" customWidth="1"/>
  </cols>
  <sheetData>
    <row r="1" spans="1:8" ht="15.75" customHeight="1" x14ac:dyDescent="0.2">
      <c r="A1" s="22" t="s">
        <v>0</v>
      </c>
      <c r="B1" s="2" t="s">
        <v>1</v>
      </c>
      <c r="C1" s="22" t="s">
        <v>2</v>
      </c>
      <c r="D1" s="22" t="s">
        <v>3</v>
      </c>
      <c r="E1" s="22" t="s">
        <v>4</v>
      </c>
      <c r="F1" s="22" t="s">
        <v>5</v>
      </c>
      <c r="G1" s="4" t="s">
        <v>6</v>
      </c>
      <c r="H1" s="35" t="s">
        <v>7</v>
      </c>
    </row>
    <row r="2" spans="1:8" ht="15.75" customHeight="1" x14ac:dyDescent="0.2">
      <c r="A2" t="s">
        <v>777</v>
      </c>
      <c r="B2" s="2">
        <v>42666</v>
      </c>
      <c r="C2" s="36">
        <v>-137.40649199999999</v>
      </c>
      <c r="D2" s="36">
        <v>0.190946</v>
      </c>
      <c r="E2" s="36">
        <v>-18.499894999999999</v>
      </c>
      <c r="F2" s="36">
        <v>6.2593019999999999E-2</v>
      </c>
      <c r="G2" s="6">
        <f t="shared" ref="G2:G72" si="0">C2-8*(E2)</f>
        <v>10.592668000000003</v>
      </c>
      <c r="H2" s="14" t="s">
        <v>778</v>
      </c>
    </row>
    <row r="3" spans="1:8" ht="15.75" customHeight="1" x14ac:dyDescent="0.2">
      <c r="A3" t="s">
        <v>779</v>
      </c>
      <c r="B3" s="2">
        <v>42690</v>
      </c>
      <c r="C3" s="9">
        <v>-137.43670399999999</v>
      </c>
      <c r="D3" s="9">
        <v>0.13093250000000001</v>
      </c>
      <c r="E3" s="9">
        <v>-18.519089999999998</v>
      </c>
      <c r="F3" s="9">
        <v>2.959082E-2</v>
      </c>
      <c r="G3" s="6">
        <f t="shared" si="0"/>
        <v>10.716015999999996</v>
      </c>
    </row>
    <row r="4" spans="1:8" ht="15.75" customHeight="1" x14ac:dyDescent="0.2">
      <c r="A4" s="14" t="s">
        <v>780</v>
      </c>
      <c r="B4" s="2">
        <v>42839</v>
      </c>
      <c r="C4" s="9">
        <v>-135.57990599999999</v>
      </c>
      <c r="D4" s="9">
        <v>0.2090274</v>
      </c>
      <c r="E4" s="9">
        <v>-18.116951</v>
      </c>
      <c r="F4" s="9">
        <v>6.3186329999999999E-2</v>
      </c>
      <c r="G4" s="6">
        <f t="shared" si="0"/>
        <v>9.355702000000008</v>
      </c>
    </row>
    <row r="5" spans="1:8" ht="15.75" customHeight="1" x14ac:dyDescent="0.2">
      <c r="A5" t="s">
        <v>781</v>
      </c>
      <c r="B5" s="2">
        <v>42861</v>
      </c>
      <c r="C5" s="9">
        <v>-134.801548</v>
      </c>
      <c r="D5" s="9">
        <v>0.1777272</v>
      </c>
      <c r="E5" s="9">
        <v>-18.019538000000001</v>
      </c>
      <c r="F5" s="9">
        <v>3.0419849999999998E-2</v>
      </c>
      <c r="G5" s="6">
        <f t="shared" si="0"/>
        <v>9.354756000000009</v>
      </c>
    </row>
    <row r="6" spans="1:8" ht="15.75" customHeight="1" x14ac:dyDescent="0.2">
      <c r="A6" t="s">
        <v>782</v>
      </c>
      <c r="B6" s="2">
        <v>42892</v>
      </c>
      <c r="C6" s="9">
        <v>-133.51445899999999</v>
      </c>
      <c r="D6" s="9">
        <v>0.2445746</v>
      </c>
      <c r="E6" s="9">
        <v>-18.055053000000001</v>
      </c>
      <c r="F6" s="9">
        <v>4.6171719999999999E-2</v>
      </c>
      <c r="G6" s="6">
        <f t="shared" si="0"/>
        <v>10.925965000000019</v>
      </c>
    </row>
    <row r="7" spans="1:8" ht="15.75" customHeight="1" x14ac:dyDescent="0.2">
      <c r="A7" t="s">
        <v>783</v>
      </c>
      <c r="B7" s="2">
        <v>42908</v>
      </c>
      <c r="C7" s="9">
        <v>-135.42728700000001</v>
      </c>
      <c r="D7" s="9">
        <v>0.38983109999999999</v>
      </c>
      <c r="E7" s="9">
        <v>-18.366571</v>
      </c>
      <c r="F7" s="9">
        <v>0.12147479999999999</v>
      </c>
      <c r="G7" s="6">
        <f t="shared" si="0"/>
        <v>11.505280999999997</v>
      </c>
    </row>
    <row r="8" spans="1:8" ht="15.75" customHeight="1" x14ac:dyDescent="0.2">
      <c r="A8" t="s">
        <v>784</v>
      </c>
      <c r="B8" s="2">
        <v>43020</v>
      </c>
      <c r="C8" s="9">
        <v>-135.729029</v>
      </c>
      <c r="D8" s="9">
        <v>0.42176370000000002</v>
      </c>
      <c r="E8" s="9">
        <v>-18.315640999999999</v>
      </c>
      <c r="F8" s="9">
        <v>0.1077468</v>
      </c>
      <c r="G8" s="6">
        <f t="shared" si="0"/>
        <v>10.796098999999998</v>
      </c>
    </row>
    <row r="9" spans="1:8" ht="15.75" customHeight="1" x14ac:dyDescent="0.2">
      <c r="A9" t="s">
        <v>785</v>
      </c>
      <c r="B9" s="2">
        <v>43032</v>
      </c>
      <c r="C9" s="9">
        <v>-134.913095</v>
      </c>
      <c r="D9" s="9">
        <v>1.6780219999999999</v>
      </c>
      <c r="E9" s="9">
        <v>-18.175519000000001</v>
      </c>
      <c r="F9" s="9">
        <v>0.1941243</v>
      </c>
      <c r="G9" s="6">
        <f t="shared" si="0"/>
        <v>10.491057000000012</v>
      </c>
    </row>
    <row r="10" spans="1:8" ht="15.75" customHeight="1" x14ac:dyDescent="0.2">
      <c r="A10" t="s">
        <v>786</v>
      </c>
      <c r="B10" s="2">
        <v>43166</v>
      </c>
      <c r="C10" s="5">
        <v>-136.16816324299191</v>
      </c>
      <c r="D10" s="5">
        <v>9.9404895922347081E-2</v>
      </c>
      <c r="E10" s="5">
        <v>-18.233688772341601</v>
      </c>
      <c r="F10" s="5">
        <v>6.3237647015047804E-2</v>
      </c>
      <c r="G10" s="6">
        <f t="shared" si="0"/>
        <v>9.7013469357409008</v>
      </c>
    </row>
    <row r="11" spans="1:8" ht="15.75" customHeight="1" x14ac:dyDescent="0.2">
      <c r="A11" t="s">
        <v>787</v>
      </c>
      <c r="B11" s="2">
        <v>43192</v>
      </c>
      <c r="C11" s="5">
        <v>-136.23575680283247</v>
      </c>
      <c r="D11" s="5">
        <v>0.10545773244922306</v>
      </c>
      <c r="E11" s="5">
        <v>-18.197163186090435</v>
      </c>
      <c r="F11" s="5">
        <v>6.3000000000000611E-2</v>
      </c>
      <c r="G11" s="6">
        <f t="shared" si="0"/>
        <v>9.3415486858910128</v>
      </c>
    </row>
    <row r="12" spans="1:8" ht="15.75" customHeight="1" x14ac:dyDescent="0.2">
      <c r="A12" t="s">
        <v>788</v>
      </c>
      <c r="B12" s="2">
        <v>44026</v>
      </c>
      <c r="C12" s="5">
        <v>-135.13535898111851</v>
      </c>
      <c r="D12" s="5">
        <v>0.13124531737677972</v>
      </c>
      <c r="E12" s="5">
        <v>-18.194345441148073</v>
      </c>
      <c r="F12" s="5">
        <v>4.1016256939575967E-2</v>
      </c>
      <c r="G12" s="6">
        <f t="shared" si="0"/>
        <v>10.419404548066069</v>
      </c>
    </row>
    <row r="13" spans="1:8" ht="15.75" customHeight="1" x14ac:dyDescent="0.2">
      <c r="A13" t="s">
        <v>789</v>
      </c>
      <c r="B13" s="2">
        <v>44032</v>
      </c>
      <c r="C13" s="5">
        <v>-135.91186249804215</v>
      </c>
      <c r="D13" s="5">
        <v>9.0423079649691374E-2</v>
      </c>
      <c r="E13" s="5">
        <v>-18.343953070202151</v>
      </c>
      <c r="F13" s="5">
        <v>1.8248287590895352E-2</v>
      </c>
      <c r="G13" s="6">
        <f t="shared" si="0"/>
        <v>10.839762063575051</v>
      </c>
    </row>
    <row r="14" spans="1:8" ht="15.75" customHeight="1" x14ac:dyDescent="0.2">
      <c r="A14" t="s">
        <v>790</v>
      </c>
      <c r="B14" s="2">
        <v>44041</v>
      </c>
      <c r="C14" s="5">
        <v>-136.68665274426968</v>
      </c>
      <c r="D14" s="5">
        <v>0.2684792356961761</v>
      </c>
      <c r="E14" s="5">
        <v>-18.378919016372695</v>
      </c>
      <c r="F14" s="5">
        <v>2.2578012903412464E-2</v>
      </c>
      <c r="G14" s="6">
        <f t="shared" si="0"/>
        <v>10.344699386711881</v>
      </c>
    </row>
    <row r="15" spans="1:8" ht="15.75" customHeight="1" x14ac:dyDescent="0.2">
      <c r="A15" t="s">
        <v>791</v>
      </c>
      <c r="B15" s="2">
        <v>44047</v>
      </c>
      <c r="C15" s="5">
        <v>-138.02769095034176</v>
      </c>
      <c r="D15" s="5">
        <v>0.1198928688454857</v>
      </c>
      <c r="E15" s="5">
        <v>-18.467212672777951</v>
      </c>
      <c r="F15" s="5">
        <v>2.6581321762972916E-2</v>
      </c>
      <c r="G15" s="6">
        <f t="shared" si="0"/>
        <v>9.710010431881841</v>
      </c>
    </row>
    <row r="16" spans="1:8" ht="15.75" customHeight="1" x14ac:dyDescent="0.2">
      <c r="A16" s="12" t="s">
        <v>792</v>
      </c>
      <c r="B16" s="2">
        <v>44055</v>
      </c>
      <c r="C16" s="13">
        <v>-136.94999999999999</v>
      </c>
      <c r="D16" s="13">
        <v>0.04</v>
      </c>
      <c r="E16" s="13">
        <v>-18.3</v>
      </c>
      <c r="F16" s="13">
        <v>0.08</v>
      </c>
      <c r="G16" s="14">
        <f t="shared" si="0"/>
        <v>9.4500000000000171</v>
      </c>
    </row>
    <row r="17" spans="1:7" ht="15.75" customHeight="1" x14ac:dyDescent="0.2">
      <c r="A17" s="12" t="s">
        <v>793</v>
      </c>
      <c r="B17" s="2">
        <v>44062</v>
      </c>
      <c r="C17" s="13">
        <v>-135.62</v>
      </c>
      <c r="D17" s="13">
        <v>0.09</v>
      </c>
      <c r="E17" s="13">
        <v>-18.309999999999999</v>
      </c>
      <c r="F17" s="13">
        <v>0.02</v>
      </c>
      <c r="G17" s="14">
        <f t="shared" si="0"/>
        <v>10.859999999999985</v>
      </c>
    </row>
    <row r="18" spans="1:7" ht="15.75" customHeight="1" x14ac:dyDescent="0.2">
      <c r="A18" s="12" t="s">
        <v>794</v>
      </c>
      <c r="B18" s="2">
        <v>44067</v>
      </c>
      <c r="C18" s="13">
        <v>-136.85</v>
      </c>
      <c r="D18" s="13">
        <v>0.03</v>
      </c>
      <c r="E18" s="13">
        <v>-18.23</v>
      </c>
      <c r="F18" s="13">
        <v>0.04</v>
      </c>
      <c r="G18" s="14">
        <f t="shared" si="0"/>
        <v>8.9900000000000091</v>
      </c>
    </row>
    <row r="19" spans="1:7" ht="15.75" customHeight="1" x14ac:dyDescent="0.2">
      <c r="A19" s="12" t="s">
        <v>795</v>
      </c>
      <c r="B19" s="2">
        <v>44075</v>
      </c>
      <c r="C19" s="13">
        <v>-136.25</v>
      </c>
      <c r="D19" s="13">
        <v>0.03</v>
      </c>
      <c r="E19" s="13">
        <v>-18.28</v>
      </c>
      <c r="F19" s="13">
        <v>0.01</v>
      </c>
      <c r="G19" s="14">
        <f t="shared" si="0"/>
        <v>9.9900000000000091</v>
      </c>
    </row>
    <row r="20" spans="1:7" ht="15.75" customHeight="1" x14ac:dyDescent="0.2">
      <c r="A20" s="12" t="s">
        <v>796</v>
      </c>
      <c r="B20" s="2">
        <v>44084</v>
      </c>
      <c r="C20" s="13">
        <v>-136.24</v>
      </c>
      <c r="D20" s="13">
        <v>0.06</v>
      </c>
      <c r="E20" s="13">
        <v>-18.3</v>
      </c>
      <c r="F20" s="13">
        <v>0.02</v>
      </c>
      <c r="G20" s="14">
        <f t="shared" si="0"/>
        <v>10.159999999999997</v>
      </c>
    </row>
    <row r="21" spans="1:7" ht="15.75" customHeight="1" x14ac:dyDescent="0.2">
      <c r="A21" s="12" t="s">
        <v>797</v>
      </c>
      <c r="B21" s="2">
        <v>44088</v>
      </c>
      <c r="C21" s="13">
        <v>-135.49</v>
      </c>
      <c r="D21" s="13">
        <v>0.06</v>
      </c>
      <c r="E21" s="13">
        <v>-18.32</v>
      </c>
      <c r="F21" s="13">
        <v>0.03</v>
      </c>
      <c r="G21" s="14">
        <f t="shared" si="0"/>
        <v>11.069999999999993</v>
      </c>
    </row>
    <row r="22" spans="1:7" ht="16" x14ac:dyDescent="0.2">
      <c r="A22" s="12" t="s">
        <v>796</v>
      </c>
      <c r="B22" s="2">
        <v>44097</v>
      </c>
      <c r="C22" s="13">
        <v>-136.09</v>
      </c>
      <c r="D22" s="13">
        <v>0.04</v>
      </c>
      <c r="E22" s="13">
        <v>-18.260000000000002</v>
      </c>
      <c r="F22" s="13">
        <v>0.03</v>
      </c>
      <c r="G22" s="14">
        <f t="shared" si="0"/>
        <v>9.9900000000000091</v>
      </c>
    </row>
    <row r="23" spans="1:7" ht="15.75" customHeight="1" x14ac:dyDescent="0.2">
      <c r="A23" s="12" t="s">
        <v>796</v>
      </c>
      <c r="B23" s="2">
        <v>44103</v>
      </c>
      <c r="C23" s="13">
        <v>-136.18</v>
      </c>
      <c r="D23" s="13">
        <v>0.11</v>
      </c>
      <c r="E23" s="13">
        <v>-18.27</v>
      </c>
      <c r="F23" s="13">
        <v>0.01</v>
      </c>
      <c r="G23" s="14">
        <f t="shared" si="0"/>
        <v>9.9799999999999898</v>
      </c>
    </row>
    <row r="24" spans="1:7" ht="15.75" customHeight="1" x14ac:dyDescent="0.2">
      <c r="A24" s="12" t="s">
        <v>796</v>
      </c>
      <c r="B24" s="2">
        <v>44109</v>
      </c>
      <c r="C24" s="13">
        <v>-136.12</v>
      </c>
      <c r="D24" s="13">
        <v>0.04</v>
      </c>
      <c r="E24" s="13">
        <v>-18.239999999999998</v>
      </c>
      <c r="F24" s="13">
        <v>0.03</v>
      </c>
      <c r="G24" s="14">
        <f t="shared" si="0"/>
        <v>9.7999999999999829</v>
      </c>
    </row>
    <row r="25" spans="1:7" ht="15.75" customHeight="1" x14ac:dyDescent="0.2">
      <c r="A25" s="12" t="s">
        <v>798</v>
      </c>
      <c r="B25" s="2">
        <v>44117</v>
      </c>
      <c r="C25" s="13">
        <v>-135.02000000000001</v>
      </c>
      <c r="D25" s="13">
        <v>7.0000000000000007E-2</v>
      </c>
      <c r="E25" s="13">
        <v>-18.239999999999998</v>
      </c>
      <c r="F25" s="13">
        <v>0.01</v>
      </c>
      <c r="G25" s="14">
        <f t="shared" si="0"/>
        <v>10.899999999999977</v>
      </c>
    </row>
    <row r="26" spans="1:7" ht="15.75" customHeight="1" x14ac:dyDescent="0.2">
      <c r="A26" s="12" t="s">
        <v>799</v>
      </c>
      <c r="B26" s="2">
        <v>44124</v>
      </c>
      <c r="C26" s="13">
        <v>-135.4</v>
      </c>
      <c r="D26" s="13">
        <v>0.18</v>
      </c>
      <c r="E26" s="13">
        <v>-18.420000000000002</v>
      </c>
      <c r="F26" s="13">
        <v>0.03</v>
      </c>
      <c r="G26" s="14">
        <f t="shared" si="0"/>
        <v>11.960000000000008</v>
      </c>
    </row>
    <row r="27" spans="1:7" ht="15.75" customHeight="1" x14ac:dyDescent="0.2">
      <c r="A27" s="12" t="s">
        <v>800</v>
      </c>
      <c r="B27" s="2">
        <v>44132</v>
      </c>
      <c r="C27" s="13">
        <v>-135.31</v>
      </c>
      <c r="D27" s="13">
        <v>0.06</v>
      </c>
      <c r="E27" s="13">
        <v>-18.420000000000002</v>
      </c>
      <c r="F27" s="13">
        <v>0.01</v>
      </c>
      <c r="G27" s="14">
        <f t="shared" si="0"/>
        <v>12.050000000000011</v>
      </c>
    </row>
    <row r="28" spans="1:7" ht="15.75" customHeight="1" x14ac:dyDescent="0.2">
      <c r="A28" s="12" t="s">
        <v>796</v>
      </c>
      <c r="B28" s="2">
        <v>44138</v>
      </c>
      <c r="C28" s="13">
        <v>-136.06</v>
      </c>
      <c r="D28" s="13">
        <v>7.0000000000000007E-2</v>
      </c>
      <c r="E28" s="13">
        <v>-18.5</v>
      </c>
      <c r="F28" s="13">
        <v>0.02</v>
      </c>
      <c r="G28" s="14">
        <f t="shared" si="0"/>
        <v>11.939999999999998</v>
      </c>
    </row>
    <row r="29" spans="1:7" ht="15.75" customHeight="1" x14ac:dyDescent="0.2">
      <c r="A29" s="12" t="s">
        <v>801</v>
      </c>
      <c r="B29" s="2">
        <v>44145</v>
      </c>
      <c r="C29" s="13">
        <v>-135.47999999999999</v>
      </c>
      <c r="D29" s="13">
        <v>0.03</v>
      </c>
      <c r="E29" s="13">
        <v>-18.47</v>
      </c>
      <c r="F29" s="13">
        <v>0.01</v>
      </c>
      <c r="G29" s="14">
        <f t="shared" si="0"/>
        <v>12.280000000000001</v>
      </c>
    </row>
    <row r="30" spans="1:7" ht="15.75" customHeight="1" x14ac:dyDescent="0.2">
      <c r="A30" s="12" t="s">
        <v>802</v>
      </c>
      <c r="B30" s="2">
        <v>44148</v>
      </c>
      <c r="C30" s="13">
        <v>-135.49</v>
      </c>
      <c r="D30" s="13">
        <v>0.05</v>
      </c>
      <c r="E30" s="13">
        <v>-18.420000000000002</v>
      </c>
      <c r="F30" s="13">
        <v>0.02</v>
      </c>
      <c r="G30" s="14">
        <f t="shared" si="0"/>
        <v>11.870000000000005</v>
      </c>
    </row>
    <row r="31" spans="1:7" ht="16" x14ac:dyDescent="0.2">
      <c r="A31" s="12" t="s">
        <v>803</v>
      </c>
      <c r="B31" s="2">
        <v>44168</v>
      </c>
      <c r="C31" s="13">
        <v>-135.94</v>
      </c>
      <c r="D31" s="13">
        <v>0.11</v>
      </c>
      <c r="E31" s="13">
        <v>-18.72</v>
      </c>
      <c r="F31" s="13">
        <v>0.01</v>
      </c>
      <c r="G31" s="14">
        <f t="shared" si="0"/>
        <v>13.819999999999993</v>
      </c>
    </row>
    <row r="32" spans="1:7" ht="15.75" customHeight="1" x14ac:dyDescent="0.2">
      <c r="A32" s="12" t="s">
        <v>796</v>
      </c>
      <c r="B32" s="2">
        <v>44246</v>
      </c>
      <c r="C32" s="13">
        <v>-136.28</v>
      </c>
      <c r="D32" s="13">
        <v>0.04</v>
      </c>
      <c r="E32" s="13">
        <v>-18.32</v>
      </c>
      <c r="F32" s="13">
        <v>0.04</v>
      </c>
      <c r="G32" s="14">
        <f t="shared" si="0"/>
        <v>10.280000000000001</v>
      </c>
    </row>
    <row r="33" spans="1:7" ht="15.75" customHeight="1" x14ac:dyDescent="0.2">
      <c r="A33" s="12" t="s">
        <v>796</v>
      </c>
      <c r="B33" s="2">
        <v>44264</v>
      </c>
      <c r="C33" s="13">
        <v>-136</v>
      </c>
      <c r="D33" s="13">
        <v>0.04</v>
      </c>
      <c r="E33" s="13">
        <v>-18.309999999999999</v>
      </c>
      <c r="F33" s="13">
        <v>0.03</v>
      </c>
      <c r="G33" s="14">
        <f t="shared" si="0"/>
        <v>10.47999999999999</v>
      </c>
    </row>
    <row r="34" spans="1:7" ht="15.75" customHeight="1" x14ac:dyDescent="0.2">
      <c r="A34" s="16" t="s">
        <v>804</v>
      </c>
      <c r="B34" s="2">
        <v>44292</v>
      </c>
      <c r="C34" s="30">
        <v>-135.11000000000001</v>
      </c>
      <c r="D34" s="30">
        <v>0.03</v>
      </c>
      <c r="E34" s="30">
        <v>-18.13</v>
      </c>
      <c r="F34" s="30">
        <v>0.01</v>
      </c>
      <c r="G34" s="14">
        <f t="shared" si="0"/>
        <v>9.9299999999999784</v>
      </c>
    </row>
    <row r="35" spans="1:7" ht="15.75" customHeight="1" x14ac:dyDescent="0.2">
      <c r="A35" s="12" t="s">
        <v>805</v>
      </c>
      <c r="B35" s="2">
        <v>44314</v>
      </c>
      <c r="C35" s="13">
        <v>-132.27000000000001</v>
      </c>
      <c r="D35" s="13">
        <v>0.06</v>
      </c>
      <c r="E35" s="13">
        <v>-17.82</v>
      </c>
      <c r="F35" s="13">
        <v>0.03</v>
      </c>
      <c r="G35" s="14">
        <f t="shared" si="0"/>
        <v>10.289999999999992</v>
      </c>
    </row>
    <row r="36" spans="1:7" ht="15.75" customHeight="1" x14ac:dyDescent="0.2">
      <c r="A36" s="12" t="s">
        <v>806</v>
      </c>
      <c r="B36" s="2">
        <v>44320</v>
      </c>
      <c r="C36" s="13">
        <v>-132.56</v>
      </c>
      <c r="D36" s="13">
        <v>0.09</v>
      </c>
      <c r="E36" s="13">
        <v>-17.850000000000001</v>
      </c>
      <c r="F36" s="13">
        <v>0.01</v>
      </c>
      <c r="G36" s="14">
        <f t="shared" si="0"/>
        <v>10.240000000000009</v>
      </c>
    </row>
    <row r="37" spans="1:7" ht="15.75" customHeight="1" x14ac:dyDescent="0.2">
      <c r="A37" s="12" t="s">
        <v>807</v>
      </c>
      <c r="B37" s="2">
        <v>44329</v>
      </c>
      <c r="C37" s="13">
        <v>-132.05000000000001</v>
      </c>
      <c r="D37" s="13">
        <v>0.03</v>
      </c>
      <c r="E37" s="13">
        <v>-17.760000000000002</v>
      </c>
      <c r="F37" s="13">
        <v>0.03</v>
      </c>
      <c r="G37" s="14">
        <f t="shared" si="0"/>
        <v>10.030000000000001</v>
      </c>
    </row>
    <row r="38" spans="1:7" ht="15.75" customHeight="1" x14ac:dyDescent="0.2">
      <c r="A38" s="12" t="s">
        <v>808</v>
      </c>
      <c r="B38" s="2">
        <v>44334</v>
      </c>
      <c r="C38" s="13">
        <v>-132.37</v>
      </c>
      <c r="D38" s="13">
        <v>0.11</v>
      </c>
      <c r="E38" s="13">
        <v>-17.78</v>
      </c>
      <c r="F38" s="13">
        <v>0.02</v>
      </c>
      <c r="G38" s="14">
        <f t="shared" si="0"/>
        <v>9.8700000000000045</v>
      </c>
    </row>
    <row r="39" spans="1:7" ht="15.75" customHeight="1" x14ac:dyDescent="0.2">
      <c r="A39" s="16" t="s">
        <v>809</v>
      </c>
      <c r="B39" s="2">
        <v>44343</v>
      </c>
      <c r="C39" s="30">
        <v>-131.93</v>
      </c>
      <c r="D39" s="30">
        <v>0.08</v>
      </c>
      <c r="E39" s="30">
        <v>-17.75</v>
      </c>
      <c r="F39" s="30">
        <v>0.02</v>
      </c>
      <c r="G39" s="14">
        <f t="shared" si="0"/>
        <v>10.069999999999993</v>
      </c>
    </row>
    <row r="40" spans="1:7" ht="15.75" customHeight="1" x14ac:dyDescent="0.2">
      <c r="A40" s="16" t="s">
        <v>810</v>
      </c>
      <c r="B40" s="2">
        <v>44349</v>
      </c>
      <c r="C40" s="30">
        <v>-132.08000000000001</v>
      </c>
      <c r="D40" s="30">
        <v>0.11</v>
      </c>
      <c r="E40" s="30">
        <v>-17.78</v>
      </c>
      <c r="F40" s="30">
        <v>0.02</v>
      </c>
      <c r="G40" s="14">
        <f t="shared" si="0"/>
        <v>10.159999999999997</v>
      </c>
    </row>
    <row r="41" spans="1:7" ht="15.75" customHeight="1" x14ac:dyDescent="0.2">
      <c r="A41" s="16" t="s">
        <v>811</v>
      </c>
      <c r="B41" s="2">
        <v>44355</v>
      </c>
      <c r="C41" s="30">
        <v>-132.13</v>
      </c>
      <c r="D41" s="30">
        <v>0.04</v>
      </c>
      <c r="E41" s="30">
        <v>-17.79</v>
      </c>
      <c r="F41" s="30">
        <v>0.01</v>
      </c>
      <c r="G41" s="14">
        <f t="shared" si="0"/>
        <v>10.189999999999998</v>
      </c>
    </row>
    <row r="42" spans="1:7" ht="15.75" customHeight="1" x14ac:dyDescent="0.2">
      <c r="A42" s="16" t="s">
        <v>812</v>
      </c>
      <c r="B42" s="2">
        <v>44362</v>
      </c>
      <c r="C42" s="30">
        <v>-132.28</v>
      </c>
      <c r="D42" s="30">
        <v>0.03</v>
      </c>
      <c r="E42" s="30">
        <v>-17.809999999999999</v>
      </c>
      <c r="F42" s="30">
        <v>0.02</v>
      </c>
      <c r="G42" s="14">
        <f t="shared" si="0"/>
        <v>10.199999999999989</v>
      </c>
    </row>
    <row r="43" spans="1:7" ht="15.75" customHeight="1" x14ac:dyDescent="0.2">
      <c r="A43" s="16" t="s">
        <v>813</v>
      </c>
      <c r="B43" s="2">
        <v>44369</v>
      </c>
      <c r="C43" s="30">
        <v>-131.87</v>
      </c>
      <c r="D43" s="30">
        <v>0.13</v>
      </c>
      <c r="E43" s="30">
        <v>-17.600000000000001</v>
      </c>
      <c r="F43" s="30">
        <v>0.03</v>
      </c>
      <c r="G43" s="14">
        <f t="shared" si="0"/>
        <v>8.9300000000000068</v>
      </c>
    </row>
    <row r="44" spans="1:7" ht="15.75" customHeight="1" x14ac:dyDescent="0.2">
      <c r="A44" s="12" t="s">
        <v>814</v>
      </c>
      <c r="B44" s="2">
        <v>44378</v>
      </c>
      <c r="C44" s="13">
        <v>-132.62</v>
      </c>
      <c r="D44" s="13">
        <v>0.08</v>
      </c>
      <c r="E44" s="13">
        <v>-17.79</v>
      </c>
      <c r="F44" s="13">
        <v>0.02</v>
      </c>
      <c r="G44" s="14">
        <f t="shared" si="0"/>
        <v>9.6999999999999886</v>
      </c>
    </row>
    <row r="45" spans="1:7" ht="15.75" customHeight="1" x14ac:dyDescent="0.2">
      <c r="A45" s="12" t="s">
        <v>815</v>
      </c>
      <c r="B45" s="2">
        <v>44384</v>
      </c>
      <c r="C45" s="13">
        <v>-136.44999999999999</v>
      </c>
      <c r="D45" s="13">
        <v>0.14000000000000001</v>
      </c>
      <c r="E45" s="13">
        <v>-18.3</v>
      </c>
      <c r="F45" s="13">
        <v>0.02</v>
      </c>
      <c r="G45" s="14">
        <f t="shared" si="0"/>
        <v>9.9500000000000171</v>
      </c>
    </row>
    <row r="46" spans="1:7" ht="15.75" customHeight="1" x14ac:dyDescent="0.2">
      <c r="A46" s="12" t="s">
        <v>816</v>
      </c>
      <c r="B46" s="2">
        <v>44393</v>
      </c>
      <c r="C46" s="13">
        <v>-133.69999999999999</v>
      </c>
      <c r="D46" s="13">
        <v>0.23</v>
      </c>
      <c r="E46" s="13">
        <v>-18.61</v>
      </c>
      <c r="F46" s="13">
        <v>0.03</v>
      </c>
      <c r="G46" s="14">
        <f t="shared" si="0"/>
        <v>15.180000000000007</v>
      </c>
    </row>
    <row r="47" spans="1:7" ht="15.75" customHeight="1" x14ac:dyDescent="0.2">
      <c r="A47" s="12" t="s">
        <v>817</v>
      </c>
      <c r="B47" s="2">
        <v>44397</v>
      </c>
      <c r="C47" s="13">
        <v>-133.93</v>
      </c>
      <c r="D47" s="13">
        <v>7.0000000000000007E-2</v>
      </c>
      <c r="E47" s="13">
        <v>-18.57</v>
      </c>
      <c r="F47" s="13">
        <v>0.02</v>
      </c>
      <c r="G47" s="14">
        <f t="shared" si="0"/>
        <v>14.629999999999995</v>
      </c>
    </row>
    <row r="48" spans="1:7" ht="15.75" customHeight="1" x14ac:dyDescent="0.2">
      <c r="A48" s="12" t="s">
        <v>818</v>
      </c>
      <c r="B48" s="2">
        <v>44399</v>
      </c>
      <c r="C48" s="13">
        <v>-134.63999999999999</v>
      </c>
      <c r="D48" s="13">
        <v>0.41</v>
      </c>
      <c r="E48" s="13">
        <v>-17.989999999999998</v>
      </c>
      <c r="F48" s="13">
        <v>0.02</v>
      </c>
      <c r="G48" s="14">
        <f t="shared" si="0"/>
        <v>9.2800000000000011</v>
      </c>
    </row>
    <row r="49" spans="1:7" ht="15.75" customHeight="1" x14ac:dyDescent="0.2">
      <c r="A49" s="12" t="s">
        <v>819</v>
      </c>
      <c r="B49" s="2">
        <v>44412</v>
      </c>
      <c r="C49" s="13">
        <v>-135.78</v>
      </c>
      <c r="D49" s="13">
        <v>0.06</v>
      </c>
      <c r="E49" s="13">
        <v>-18.27</v>
      </c>
      <c r="F49" s="13">
        <v>0.02</v>
      </c>
      <c r="G49" s="14">
        <f t="shared" si="0"/>
        <v>10.379999999999995</v>
      </c>
    </row>
    <row r="50" spans="1:7" ht="15.75" customHeight="1" x14ac:dyDescent="0.2">
      <c r="A50" s="12" t="s">
        <v>820</v>
      </c>
      <c r="B50" s="2">
        <v>44418</v>
      </c>
      <c r="C50" s="13">
        <v>-135.85</v>
      </c>
      <c r="D50" s="13">
        <v>0.19</v>
      </c>
      <c r="E50" s="13">
        <v>-18.28</v>
      </c>
      <c r="F50" s="13">
        <v>7.0000000000000007E-2</v>
      </c>
      <c r="G50" s="14">
        <f t="shared" si="0"/>
        <v>10.390000000000015</v>
      </c>
    </row>
    <row r="51" spans="1:7" ht="15.75" customHeight="1" x14ac:dyDescent="0.2">
      <c r="A51" s="12" t="s">
        <v>821</v>
      </c>
      <c r="B51" s="2">
        <v>44425</v>
      </c>
      <c r="C51" s="13">
        <v>-135.72999999999999</v>
      </c>
      <c r="D51" s="13">
        <v>0.12</v>
      </c>
      <c r="E51" s="13">
        <v>-18.25</v>
      </c>
      <c r="F51" s="13">
        <v>0.05</v>
      </c>
      <c r="G51" s="14">
        <f t="shared" si="0"/>
        <v>10.27000000000001</v>
      </c>
    </row>
    <row r="52" spans="1:7" ht="15.75" customHeight="1" x14ac:dyDescent="0.2">
      <c r="A52" s="12" t="s">
        <v>822</v>
      </c>
      <c r="B52" s="2">
        <v>44432</v>
      </c>
      <c r="C52" s="13">
        <v>-135.57</v>
      </c>
      <c r="D52" s="13">
        <v>0.12</v>
      </c>
      <c r="E52" s="13">
        <v>-18.28</v>
      </c>
      <c r="F52" s="13">
        <v>0.02</v>
      </c>
      <c r="G52" s="14">
        <f t="shared" si="0"/>
        <v>10.670000000000016</v>
      </c>
    </row>
    <row r="53" spans="1:7" ht="15.75" customHeight="1" x14ac:dyDescent="0.2">
      <c r="A53" s="12" t="s">
        <v>823</v>
      </c>
      <c r="B53" s="2">
        <v>44439</v>
      </c>
      <c r="C53" s="13">
        <v>-135.61000000000001</v>
      </c>
      <c r="D53" s="13">
        <v>0.06</v>
      </c>
      <c r="E53" s="13">
        <v>-18.28</v>
      </c>
      <c r="F53" s="13">
        <v>0.01</v>
      </c>
      <c r="G53" s="14">
        <f t="shared" si="0"/>
        <v>10.629999999999995</v>
      </c>
    </row>
    <row r="54" spans="1:7" ht="15.75" customHeight="1" x14ac:dyDescent="0.2">
      <c r="A54" s="12" t="s">
        <v>824</v>
      </c>
      <c r="B54" s="2">
        <v>44447</v>
      </c>
      <c r="C54" s="13">
        <v>-135.47999999999999</v>
      </c>
      <c r="D54" s="13">
        <v>0.08</v>
      </c>
      <c r="E54" s="13">
        <v>-18.27</v>
      </c>
      <c r="F54" s="13">
        <v>0.02</v>
      </c>
      <c r="G54" s="14">
        <f t="shared" si="0"/>
        <v>10.680000000000007</v>
      </c>
    </row>
    <row r="55" spans="1:7" ht="15.75" customHeight="1" x14ac:dyDescent="0.2">
      <c r="A55" s="12" t="s">
        <v>825</v>
      </c>
      <c r="B55" s="2">
        <v>44466</v>
      </c>
      <c r="C55" s="13">
        <v>-134.99</v>
      </c>
      <c r="D55" s="13">
        <v>0.1</v>
      </c>
      <c r="E55" s="13">
        <v>-18.010000000000002</v>
      </c>
      <c r="F55" s="13">
        <v>0.01</v>
      </c>
      <c r="G55" s="14">
        <f t="shared" si="0"/>
        <v>9.0900000000000034</v>
      </c>
    </row>
    <row r="56" spans="1:7" ht="15.75" customHeight="1" x14ac:dyDescent="0.2">
      <c r="A56" s="12" t="s">
        <v>826</v>
      </c>
      <c r="B56" s="2">
        <v>44484</v>
      </c>
      <c r="C56" s="13">
        <v>-133.96</v>
      </c>
      <c r="D56" s="13">
        <v>0.13</v>
      </c>
      <c r="E56" s="13">
        <v>-17.940000000000001</v>
      </c>
      <c r="F56" s="13">
        <v>0.04</v>
      </c>
      <c r="G56" s="14">
        <f t="shared" si="0"/>
        <v>9.5600000000000023</v>
      </c>
    </row>
    <row r="57" spans="1:7" ht="15.75" customHeight="1" x14ac:dyDescent="0.2">
      <c r="A57" s="12" t="s">
        <v>827</v>
      </c>
      <c r="B57" s="2">
        <v>44489</v>
      </c>
      <c r="C57" s="13">
        <v>-134.4</v>
      </c>
      <c r="D57" s="13">
        <v>0.06</v>
      </c>
      <c r="E57" s="13">
        <v>-18.03</v>
      </c>
      <c r="F57" s="13">
        <v>0.02</v>
      </c>
      <c r="G57" s="14">
        <f t="shared" si="0"/>
        <v>9.8400000000000034</v>
      </c>
    </row>
    <row r="58" spans="1:7" ht="15.75" customHeight="1" x14ac:dyDescent="0.2">
      <c r="A58" s="12" t="s">
        <v>828</v>
      </c>
      <c r="B58" s="2">
        <v>44497</v>
      </c>
      <c r="C58" s="13">
        <v>-134.57</v>
      </c>
      <c r="D58" s="13">
        <v>0.34</v>
      </c>
      <c r="E58" s="13">
        <v>-18.010000000000002</v>
      </c>
      <c r="F58" s="13">
        <v>0.04</v>
      </c>
      <c r="G58" s="14">
        <f t="shared" si="0"/>
        <v>9.5100000000000193</v>
      </c>
    </row>
    <row r="59" spans="1:7" ht="15.75" customHeight="1" x14ac:dyDescent="0.2">
      <c r="A59" s="12" t="s">
        <v>829</v>
      </c>
      <c r="B59" s="2">
        <v>44504</v>
      </c>
      <c r="C59" s="13">
        <v>-134.46</v>
      </c>
      <c r="D59" s="13">
        <v>0.06</v>
      </c>
      <c r="E59" s="13">
        <v>-17.89</v>
      </c>
      <c r="F59" s="13">
        <v>0.04</v>
      </c>
      <c r="G59" s="14">
        <f t="shared" si="0"/>
        <v>8.6599999999999966</v>
      </c>
    </row>
    <row r="60" spans="1:7" ht="15.75" customHeight="1" x14ac:dyDescent="0.2">
      <c r="A60" s="12" t="s">
        <v>830</v>
      </c>
      <c r="B60" s="2">
        <v>44508</v>
      </c>
      <c r="C60" s="13">
        <v>-134.63999999999999</v>
      </c>
      <c r="D60" s="13">
        <v>0.03</v>
      </c>
      <c r="E60" s="13">
        <v>-17.96</v>
      </c>
      <c r="F60" s="13">
        <v>0.02</v>
      </c>
      <c r="G60" s="14">
        <f t="shared" si="0"/>
        <v>9.0400000000000205</v>
      </c>
    </row>
    <row r="61" spans="1:7" ht="15.75" customHeight="1" x14ac:dyDescent="0.2">
      <c r="A61" s="39" t="s">
        <v>831</v>
      </c>
      <c r="B61" s="2">
        <v>44531</v>
      </c>
      <c r="C61" s="13">
        <v>-134.44</v>
      </c>
      <c r="D61" s="13">
        <v>0.14000000000000001</v>
      </c>
      <c r="E61" s="13">
        <v>-17.899999999999999</v>
      </c>
      <c r="F61" s="13">
        <v>0.04</v>
      </c>
      <c r="G61" s="14">
        <f t="shared" si="0"/>
        <v>8.7599999999999909</v>
      </c>
    </row>
    <row r="62" spans="1:7" ht="15.75" customHeight="1" x14ac:dyDescent="0.2">
      <c r="A62" s="12" t="s">
        <v>832</v>
      </c>
      <c r="B62" s="2">
        <v>44568</v>
      </c>
      <c r="C62" s="13">
        <v>-134.41</v>
      </c>
      <c r="D62" s="13">
        <v>0.12</v>
      </c>
      <c r="E62" s="13">
        <v>-18.100000000000001</v>
      </c>
      <c r="F62" s="13">
        <v>0.03</v>
      </c>
      <c r="G62" s="14">
        <f t="shared" si="0"/>
        <v>10.390000000000015</v>
      </c>
    </row>
    <row r="63" spans="1:7" ht="15.75" customHeight="1" x14ac:dyDescent="0.2">
      <c r="A63" s="12" t="s">
        <v>833</v>
      </c>
      <c r="B63" s="2">
        <v>44595</v>
      </c>
      <c r="C63" s="13">
        <v>-134.38999999999999</v>
      </c>
      <c r="D63" s="13">
        <v>0.12</v>
      </c>
      <c r="E63" s="13">
        <v>-18.059999999999999</v>
      </c>
      <c r="F63" s="13">
        <v>0.03</v>
      </c>
      <c r="G63" s="14">
        <f t="shared" si="0"/>
        <v>10.090000000000003</v>
      </c>
    </row>
    <row r="64" spans="1:7" ht="15.75" customHeight="1" x14ac:dyDescent="0.2">
      <c r="A64" s="12" t="s">
        <v>834</v>
      </c>
      <c r="B64" s="2">
        <v>44621</v>
      </c>
      <c r="C64" s="13">
        <v>-134.66</v>
      </c>
      <c r="D64" s="13">
        <v>0.05</v>
      </c>
      <c r="E64" s="13">
        <v>-18.13</v>
      </c>
      <c r="F64" s="13">
        <v>0.01</v>
      </c>
      <c r="G64" s="14">
        <f t="shared" si="0"/>
        <v>10.379999999999995</v>
      </c>
    </row>
    <row r="65" spans="1:7" ht="15.75" customHeight="1" x14ac:dyDescent="0.2">
      <c r="A65" s="12" t="s">
        <v>835</v>
      </c>
      <c r="B65" s="2">
        <v>44662</v>
      </c>
      <c r="C65" s="13">
        <v>-135.06</v>
      </c>
      <c r="D65" s="13">
        <v>0.08</v>
      </c>
      <c r="E65" s="13">
        <v>-18.170000000000002</v>
      </c>
      <c r="F65" s="13">
        <v>0.03</v>
      </c>
      <c r="G65" s="14">
        <f t="shared" si="0"/>
        <v>10.300000000000011</v>
      </c>
    </row>
    <row r="66" spans="1:7" ht="15.75" customHeight="1" x14ac:dyDescent="0.2">
      <c r="A66" s="12" t="s">
        <v>836</v>
      </c>
      <c r="B66" s="2">
        <v>44693</v>
      </c>
      <c r="C66" s="13">
        <v>-130.94999999999999</v>
      </c>
      <c r="D66" s="13">
        <v>0.05</v>
      </c>
      <c r="E66" s="13">
        <v>-17.600000000000001</v>
      </c>
      <c r="F66" s="13">
        <v>0.01</v>
      </c>
      <c r="G66" s="14">
        <f t="shared" si="0"/>
        <v>9.8500000000000227</v>
      </c>
    </row>
    <row r="67" spans="1:7" ht="15.75" customHeight="1" x14ac:dyDescent="0.2">
      <c r="A67" s="12" t="s">
        <v>837</v>
      </c>
      <c r="B67" s="2">
        <v>44708</v>
      </c>
      <c r="C67" s="13">
        <v>-129.16999999999999</v>
      </c>
      <c r="D67" s="13">
        <v>0.16</v>
      </c>
      <c r="E67" s="13">
        <v>-17.05</v>
      </c>
      <c r="F67" s="13">
        <v>0.01</v>
      </c>
      <c r="G67" s="14">
        <f t="shared" si="0"/>
        <v>7.2300000000000182</v>
      </c>
    </row>
    <row r="68" spans="1:7" ht="15.75" customHeight="1" x14ac:dyDescent="0.2">
      <c r="A68" s="12" t="s">
        <v>838</v>
      </c>
      <c r="B68" s="2">
        <v>44719</v>
      </c>
      <c r="C68" s="13">
        <v>-130.99</v>
      </c>
      <c r="D68" s="13">
        <v>7.0000000000000007E-2</v>
      </c>
      <c r="E68" s="13">
        <v>-17.7</v>
      </c>
      <c r="F68" s="13">
        <v>0.03</v>
      </c>
      <c r="G68" s="14">
        <f t="shared" si="0"/>
        <v>10.609999999999985</v>
      </c>
    </row>
    <row r="69" spans="1:7" ht="15.75" customHeight="1" x14ac:dyDescent="0.2">
      <c r="A69" s="12" t="s">
        <v>839</v>
      </c>
      <c r="B69" s="2">
        <v>44732</v>
      </c>
      <c r="C69" s="13">
        <v>-129.21</v>
      </c>
      <c r="D69" s="13">
        <v>0</v>
      </c>
      <c r="E69" s="13">
        <v>-17.23</v>
      </c>
      <c r="F69" s="13">
        <v>0.03</v>
      </c>
      <c r="G69" s="14">
        <f t="shared" si="0"/>
        <v>8.6299999999999955</v>
      </c>
    </row>
    <row r="70" spans="1:7" ht="15.75" customHeight="1" x14ac:dyDescent="0.2">
      <c r="A70" s="12" t="s">
        <v>840</v>
      </c>
      <c r="B70" s="2">
        <v>44748</v>
      </c>
      <c r="C70" s="13">
        <v>-130.9</v>
      </c>
      <c r="D70" s="13">
        <v>0.04</v>
      </c>
      <c r="E70" s="13">
        <v>-17.600000000000001</v>
      </c>
      <c r="F70" s="13">
        <v>0.02</v>
      </c>
      <c r="G70" s="14">
        <f t="shared" si="0"/>
        <v>9.9000000000000057</v>
      </c>
    </row>
    <row r="71" spans="1:7" ht="15.75" customHeight="1" x14ac:dyDescent="0.2">
      <c r="A71" s="12" t="s">
        <v>841</v>
      </c>
      <c r="B71" s="2">
        <v>44760</v>
      </c>
      <c r="C71" s="13">
        <v>-131.04</v>
      </c>
      <c r="D71" s="13">
        <v>0.04</v>
      </c>
      <c r="E71" s="13">
        <v>-17.61</v>
      </c>
      <c r="F71" s="13">
        <v>0.02</v>
      </c>
      <c r="G71" s="14">
        <f t="shared" si="0"/>
        <v>9.8400000000000034</v>
      </c>
    </row>
    <row r="72" spans="1:7" ht="15.75" customHeight="1" x14ac:dyDescent="0.2">
      <c r="A72" s="12" t="s">
        <v>842</v>
      </c>
      <c r="B72" s="2">
        <v>44775</v>
      </c>
      <c r="C72" s="13">
        <v>-133.88999999999999</v>
      </c>
      <c r="D72" s="13">
        <v>0.23</v>
      </c>
      <c r="E72" s="13">
        <v>-18.010000000000002</v>
      </c>
      <c r="F72" s="13">
        <v>0.05</v>
      </c>
      <c r="G72" s="14">
        <f t="shared" si="0"/>
        <v>10.190000000000026</v>
      </c>
    </row>
    <row r="73" spans="1:7" ht="15.75" customHeight="1" x14ac:dyDescent="0.2">
      <c r="A73" s="12" t="s">
        <v>843</v>
      </c>
      <c r="B73" s="19">
        <v>44803</v>
      </c>
      <c r="C73" s="13">
        <v>-132.72</v>
      </c>
      <c r="D73" s="13">
        <v>7.0000000000000007E-2</v>
      </c>
      <c r="E73" s="13">
        <v>-17.89</v>
      </c>
      <c r="F73" s="13">
        <v>0.01</v>
      </c>
      <c r="G73" s="13">
        <v>10.42</v>
      </c>
    </row>
    <row r="74" spans="1:7" ht="15.75" customHeight="1" x14ac:dyDescent="0.2">
      <c r="A74" s="12" t="s">
        <v>844</v>
      </c>
      <c r="B74" s="19">
        <v>44817</v>
      </c>
      <c r="C74" s="13">
        <v>-133.63999999999999</v>
      </c>
      <c r="D74" s="13">
        <v>0.12</v>
      </c>
      <c r="E74" s="13">
        <v>-17.96</v>
      </c>
      <c r="F74" s="13">
        <v>0.04</v>
      </c>
      <c r="G74" s="13">
        <v>10.07</v>
      </c>
    </row>
    <row r="75" spans="1:7" ht="15.75" customHeight="1" x14ac:dyDescent="0.2">
      <c r="A75" s="25" t="s">
        <v>845</v>
      </c>
      <c r="B75" s="19">
        <v>44833</v>
      </c>
      <c r="C75" s="13">
        <v>-134.49</v>
      </c>
      <c r="D75" s="13">
        <v>7.0000000000000007E-2</v>
      </c>
      <c r="E75" s="13">
        <v>-18.079999999999998</v>
      </c>
      <c r="F75" s="13">
        <v>0.02</v>
      </c>
      <c r="G75" s="13">
        <v>10.119999999999999</v>
      </c>
    </row>
    <row r="76" spans="1:7" ht="15.75" customHeight="1" x14ac:dyDescent="0.2">
      <c r="A76" s="12" t="s">
        <v>846</v>
      </c>
      <c r="B76" s="19">
        <v>44882</v>
      </c>
      <c r="C76" s="13">
        <v>-135.28</v>
      </c>
      <c r="D76" s="13">
        <v>0.04</v>
      </c>
      <c r="E76" s="13">
        <v>-18.14</v>
      </c>
      <c r="F76" s="13">
        <v>0.01</v>
      </c>
      <c r="G76" s="13">
        <v>9.8800000000000008</v>
      </c>
    </row>
    <row r="77" spans="1:7" ht="15.75" customHeight="1" x14ac:dyDescent="0.2">
      <c r="A77" s="12" t="s">
        <v>847</v>
      </c>
      <c r="B77" s="19">
        <v>44952</v>
      </c>
      <c r="C77" s="13">
        <v>-135.05000000000001</v>
      </c>
      <c r="D77" s="13">
        <v>0.05</v>
      </c>
      <c r="E77" s="13">
        <v>-18.170000000000002</v>
      </c>
      <c r="F77" s="13">
        <v>0.02</v>
      </c>
      <c r="G77" s="13">
        <v>10.33</v>
      </c>
    </row>
    <row r="78" spans="1:7" ht="15.75" customHeight="1" x14ac:dyDescent="0.2">
      <c r="A78" s="12" t="s">
        <v>848</v>
      </c>
      <c r="B78" s="19">
        <v>44965</v>
      </c>
      <c r="C78" s="13">
        <v>-135.15</v>
      </c>
      <c r="D78" s="13">
        <v>0.02</v>
      </c>
      <c r="E78" s="13">
        <v>-18.21</v>
      </c>
      <c r="F78" s="13">
        <v>0.02</v>
      </c>
      <c r="G78" s="13">
        <v>10.51</v>
      </c>
    </row>
    <row r="79" spans="1:7" ht="15.75" customHeight="1" x14ac:dyDescent="0.2">
      <c r="A79" s="12" t="s">
        <v>849</v>
      </c>
      <c r="B79" s="19">
        <v>44992</v>
      </c>
      <c r="C79" s="13">
        <v>-135.22999999999999</v>
      </c>
      <c r="D79" s="13">
        <v>0.09</v>
      </c>
      <c r="E79" s="13">
        <v>-18.14</v>
      </c>
      <c r="F79" s="13">
        <v>0.02</v>
      </c>
      <c r="G79" s="13">
        <v>9.91</v>
      </c>
    </row>
    <row r="80" spans="1:7" ht="15.75" customHeight="1" x14ac:dyDescent="0.2">
      <c r="B80" s="2"/>
    </row>
    <row r="81" spans="2:2" ht="15.75" customHeight="1" x14ac:dyDescent="0.2">
      <c r="B81" s="2"/>
    </row>
    <row r="82" spans="2:2" ht="15.75" customHeight="1" x14ac:dyDescent="0.2">
      <c r="B82" s="2"/>
    </row>
    <row r="83" spans="2:2" ht="15.75" customHeight="1" x14ac:dyDescent="0.2">
      <c r="B83" s="2"/>
    </row>
    <row r="84" spans="2:2" ht="15.75" customHeight="1" x14ac:dyDescent="0.2">
      <c r="B84" s="2"/>
    </row>
    <row r="85" spans="2:2" ht="15.75" customHeight="1" x14ac:dyDescent="0.2">
      <c r="B85" s="2"/>
    </row>
    <row r="86" spans="2:2" ht="15.75" customHeight="1" x14ac:dyDescent="0.2">
      <c r="B86" s="2"/>
    </row>
    <row r="87" spans="2:2" ht="15.75" customHeight="1" x14ac:dyDescent="0.2">
      <c r="B87" s="2"/>
    </row>
    <row r="88" spans="2:2" ht="15.75" customHeight="1" x14ac:dyDescent="0.2">
      <c r="B88" s="2"/>
    </row>
    <row r="89" spans="2:2" ht="15.75" customHeight="1" x14ac:dyDescent="0.2">
      <c r="B89" s="2"/>
    </row>
    <row r="90" spans="2:2" ht="15.75" customHeight="1" x14ac:dyDescent="0.2">
      <c r="B90" s="2"/>
    </row>
    <row r="91" spans="2:2" ht="15.75" customHeight="1" x14ac:dyDescent="0.2">
      <c r="B91" s="2"/>
    </row>
    <row r="92" spans="2:2" ht="15.75" customHeight="1" x14ac:dyDescent="0.2">
      <c r="B92" s="2"/>
    </row>
    <row r="93" spans="2:2" ht="15.75" customHeight="1" x14ac:dyDescent="0.2">
      <c r="B93" s="2"/>
    </row>
    <row r="94" spans="2:2" ht="15.75" customHeight="1" x14ac:dyDescent="0.2">
      <c r="B94" s="2"/>
    </row>
    <row r="95" spans="2:2" ht="15.75" customHeight="1" x14ac:dyDescent="0.2">
      <c r="B95" s="2"/>
    </row>
    <row r="96" spans="2:2" ht="15.75" customHeight="1" x14ac:dyDescent="0.2">
      <c r="B96" s="2"/>
    </row>
    <row r="97" spans="2:2" ht="15.75" customHeight="1" x14ac:dyDescent="0.2">
      <c r="B97" s="2"/>
    </row>
    <row r="98" spans="2:2" ht="15.75" customHeight="1" x14ac:dyDescent="0.2">
      <c r="B98" s="2"/>
    </row>
    <row r="99" spans="2:2" ht="15.75" customHeight="1" x14ac:dyDescent="0.2">
      <c r="B99" s="2"/>
    </row>
    <row r="100" spans="2:2" ht="15.75" customHeight="1" x14ac:dyDescent="0.2">
      <c r="B100" s="2"/>
    </row>
    <row r="101" spans="2:2" ht="15.75" customHeight="1" x14ac:dyDescent="0.2">
      <c r="B101" s="2"/>
    </row>
    <row r="102" spans="2:2" ht="15.75" customHeight="1" x14ac:dyDescent="0.2">
      <c r="B102" s="2"/>
    </row>
    <row r="103" spans="2:2" ht="15.75" customHeight="1" x14ac:dyDescent="0.2">
      <c r="B103" s="2"/>
    </row>
    <row r="104" spans="2:2" ht="15.75" customHeight="1" x14ac:dyDescent="0.2">
      <c r="B104" s="2"/>
    </row>
    <row r="105" spans="2:2" ht="15.75" customHeight="1" x14ac:dyDescent="0.2">
      <c r="B105" s="2"/>
    </row>
    <row r="106" spans="2:2" ht="15.75" customHeight="1" x14ac:dyDescent="0.2">
      <c r="B106" s="2"/>
    </row>
    <row r="107" spans="2:2" ht="15.75" customHeight="1" x14ac:dyDescent="0.2">
      <c r="B107" s="2"/>
    </row>
    <row r="108" spans="2:2" ht="15.75" customHeight="1" x14ac:dyDescent="0.2">
      <c r="B108" s="2"/>
    </row>
    <row r="109" spans="2:2" ht="15.75" customHeight="1" x14ac:dyDescent="0.2">
      <c r="B109" s="2"/>
    </row>
    <row r="110" spans="2:2" ht="15.75" customHeight="1" x14ac:dyDescent="0.2">
      <c r="B110" s="2"/>
    </row>
    <row r="111" spans="2:2" ht="15.75" customHeight="1" x14ac:dyDescent="0.2">
      <c r="B111" s="2"/>
    </row>
    <row r="112" spans="2:2" ht="15.75" customHeight="1" x14ac:dyDescent="0.2">
      <c r="B112" s="2"/>
    </row>
    <row r="113" spans="2:2" ht="15.75" customHeight="1" x14ac:dyDescent="0.2">
      <c r="B113" s="2"/>
    </row>
    <row r="114" spans="2:2" ht="15.75" customHeight="1" x14ac:dyDescent="0.2">
      <c r="B114" s="2"/>
    </row>
    <row r="115" spans="2:2" ht="15.75" customHeight="1" x14ac:dyDescent="0.2">
      <c r="B115" s="2"/>
    </row>
    <row r="116" spans="2:2" ht="15.75" customHeight="1" x14ac:dyDescent="0.2">
      <c r="B116" s="2"/>
    </row>
    <row r="117" spans="2:2" ht="15.75" customHeight="1" x14ac:dyDescent="0.2">
      <c r="B117" s="2"/>
    </row>
    <row r="118" spans="2:2" ht="15.75" customHeight="1" x14ac:dyDescent="0.2">
      <c r="B118" s="2"/>
    </row>
    <row r="119" spans="2:2" ht="15.75" customHeight="1" x14ac:dyDescent="0.2">
      <c r="B119" s="2"/>
    </row>
    <row r="120" spans="2:2" ht="15.75" customHeight="1" x14ac:dyDescent="0.2">
      <c r="B120" s="2"/>
    </row>
    <row r="121" spans="2:2" ht="15.75" customHeight="1" x14ac:dyDescent="0.2">
      <c r="B121" s="2"/>
    </row>
    <row r="122" spans="2:2" ht="15.75" customHeight="1" x14ac:dyDescent="0.2">
      <c r="B122" s="2"/>
    </row>
    <row r="123" spans="2:2" ht="15.75" customHeight="1" x14ac:dyDescent="0.2">
      <c r="B123" s="2"/>
    </row>
    <row r="124" spans="2:2" ht="15.75" customHeight="1" x14ac:dyDescent="0.2">
      <c r="B124" s="2"/>
    </row>
    <row r="125" spans="2:2" ht="15.75" customHeight="1" x14ac:dyDescent="0.2">
      <c r="B125" s="2"/>
    </row>
    <row r="126" spans="2:2" ht="15.75" customHeight="1" x14ac:dyDescent="0.2">
      <c r="B126" s="2"/>
    </row>
    <row r="127" spans="2:2" ht="15.75" customHeight="1" x14ac:dyDescent="0.2">
      <c r="B127" s="2"/>
    </row>
    <row r="128" spans="2:2" ht="15.75" customHeight="1" x14ac:dyDescent="0.2">
      <c r="B128" s="2"/>
    </row>
    <row r="129" spans="2:2" ht="15.75" customHeight="1" x14ac:dyDescent="0.2">
      <c r="B129" s="2"/>
    </row>
    <row r="130" spans="2:2" ht="15.75" customHeight="1" x14ac:dyDescent="0.2">
      <c r="B130" s="2"/>
    </row>
    <row r="131" spans="2:2" ht="15.75" customHeight="1" x14ac:dyDescent="0.2">
      <c r="B131" s="2"/>
    </row>
    <row r="132" spans="2:2" ht="15.75" customHeight="1" x14ac:dyDescent="0.2">
      <c r="B132" s="2"/>
    </row>
    <row r="133" spans="2:2" ht="15.75" customHeight="1" x14ac:dyDescent="0.2">
      <c r="B133" s="2"/>
    </row>
    <row r="134" spans="2:2" ht="15.75" customHeight="1" x14ac:dyDescent="0.2">
      <c r="B134" s="2"/>
    </row>
    <row r="135" spans="2:2" ht="15.75" customHeight="1" x14ac:dyDescent="0.2">
      <c r="B135" s="2"/>
    </row>
    <row r="136" spans="2:2" ht="15.75" customHeight="1" x14ac:dyDescent="0.2">
      <c r="B136" s="2"/>
    </row>
    <row r="137" spans="2:2" ht="15.75" customHeight="1" x14ac:dyDescent="0.2">
      <c r="B137" s="2"/>
    </row>
    <row r="138" spans="2:2" ht="15.75" customHeight="1" x14ac:dyDescent="0.2">
      <c r="B138" s="2"/>
    </row>
    <row r="139" spans="2:2" ht="15.75" customHeight="1" x14ac:dyDescent="0.2">
      <c r="B139" s="2"/>
    </row>
    <row r="140" spans="2:2" ht="15.75" customHeight="1" x14ac:dyDescent="0.2">
      <c r="B140" s="2"/>
    </row>
    <row r="141" spans="2:2" ht="15.75" customHeight="1" x14ac:dyDescent="0.2">
      <c r="B141" s="2"/>
    </row>
    <row r="142" spans="2:2" ht="15.75" customHeight="1" x14ac:dyDescent="0.2">
      <c r="B142" s="2"/>
    </row>
    <row r="143" spans="2:2" ht="15.75" customHeight="1" x14ac:dyDescent="0.2">
      <c r="B143" s="2"/>
    </row>
    <row r="144" spans="2:2" ht="15.75" customHeight="1" x14ac:dyDescent="0.2">
      <c r="B144" s="2"/>
    </row>
    <row r="145" spans="2:2" ht="15.75" customHeight="1" x14ac:dyDescent="0.2">
      <c r="B145" s="2"/>
    </row>
    <row r="146" spans="2:2" ht="15.75" customHeight="1" x14ac:dyDescent="0.2">
      <c r="B146" s="2"/>
    </row>
    <row r="147" spans="2:2" ht="15.75" customHeight="1" x14ac:dyDescent="0.2">
      <c r="B147" s="2"/>
    </row>
    <row r="148" spans="2:2" ht="15.75" customHeight="1" x14ac:dyDescent="0.2">
      <c r="B148" s="2"/>
    </row>
    <row r="149" spans="2:2" ht="15.75" customHeight="1" x14ac:dyDescent="0.2">
      <c r="B149" s="2"/>
    </row>
    <row r="150" spans="2:2" ht="15.75" customHeight="1" x14ac:dyDescent="0.2">
      <c r="B150" s="2"/>
    </row>
    <row r="151" spans="2:2" ht="15.75" customHeight="1" x14ac:dyDescent="0.2">
      <c r="B151" s="2"/>
    </row>
    <row r="152" spans="2:2" ht="15.75" customHeight="1" x14ac:dyDescent="0.2">
      <c r="B152" s="2"/>
    </row>
    <row r="153" spans="2:2" ht="15.75" customHeight="1" x14ac:dyDescent="0.2">
      <c r="B153" s="2"/>
    </row>
    <row r="154" spans="2:2" ht="15.75" customHeight="1" x14ac:dyDescent="0.2">
      <c r="B154" s="2"/>
    </row>
    <row r="155" spans="2:2" ht="15.75" customHeight="1" x14ac:dyDescent="0.2">
      <c r="B155" s="2"/>
    </row>
    <row r="156" spans="2:2" ht="15.75" customHeight="1" x14ac:dyDescent="0.2">
      <c r="B156" s="2"/>
    </row>
    <row r="157" spans="2:2" ht="15.75" customHeight="1" x14ac:dyDescent="0.2">
      <c r="B157" s="2"/>
    </row>
    <row r="158" spans="2:2" ht="15.75" customHeight="1" x14ac:dyDescent="0.2">
      <c r="B158" s="2"/>
    </row>
    <row r="159" spans="2:2" ht="15.75" customHeight="1" x14ac:dyDescent="0.2">
      <c r="B159" s="2"/>
    </row>
    <row r="160" spans="2:2" ht="15.75" customHeight="1" x14ac:dyDescent="0.2">
      <c r="B160" s="2"/>
    </row>
    <row r="161" spans="2:2" ht="15.75" customHeight="1" x14ac:dyDescent="0.2">
      <c r="B161" s="2"/>
    </row>
    <row r="162" spans="2:2" ht="15.75" customHeight="1" x14ac:dyDescent="0.2">
      <c r="B162" s="2"/>
    </row>
    <row r="163" spans="2:2" ht="15.75" customHeight="1" x14ac:dyDescent="0.2">
      <c r="B163" s="2"/>
    </row>
    <row r="164" spans="2:2" ht="15.75" customHeight="1" x14ac:dyDescent="0.2">
      <c r="B164" s="2"/>
    </row>
    <row r="165" spans="2:2" ht="15.75" customHeight="1" x14ac:dyDescent="0.2">
      <c r="B165" s="2"/>
    </row>
    <row r="166" spans="2:2" ht="15.75" customHeight="1" x14ac:dyDescent="0.2">
      <c r="B166" s="2"/>
    </row>
    <row r="167" spans="2:2" ht="15.75" customHeight="1" x14ac:dyDescent="0.2">
      <c r="B167" s="2"/>
    </row>
    <row r="168" spans="2:2" ht="15.75" customHeight="1" x14ac:dyDescent="0.2">
      <c r="B168" s="2"/>
    </row>
    <row r="169" spans="2:2" ht="15.75" customHeight="1" x14ac:dyDescent="0.2">
      <c r="B169" s="2"/>
    </row>
    <row r="170" spans="2:2" ht="15.75" customHeight="1" x14ac:dyDescent="0.2">
      <c r="B170" s="2"/>
    </row>
    <row r="171" spans="2:2" ht="15.75" customHeight="1" x14ac:dyDescent="0.2">
      <c r="B171" s="2"/>
    </row>
    <row r="172" spans="2:2" ht="15.75" customHeight="1" x14ac:dyDescent="0.2">
      <c r="B172" s="2"/>
    </row>
    <row r="173" spans="2:2" ht="15.75" customHeight="1" x14ac:dyDescent="0.2">
      <c r="B173" s="2"/>
    </row>
    <row r="174" spans="2:2" ht="15.75" customHeight="1" x14ac:dyDescent="0.2">
      <c r="B174" s="2"/>
    </row>
    <row r="175" spans="2:2" ht="15.75" customHeight="1" x14ac:dyDescent="0.2">
      <c r="B175" s="2"/>
    </row>
    <row r="176" spans="2:2" ht="15.75" customHeight="1" x14ac:dyDescent="0.2">
      <c r="B176" s="2"/>
    </row>
    <row r="177" spans="2:2" ht="15.75" customHeight="1" x14ac:dyDescent="0.2">
      <c r="B177" s="2"/>
    </row>
    <row r="178" spans="2:2" ht="15.75" customHeight="1" x14ac:dyDescent="0.2">
      <c r="B178" s="2"/>
    </row>
    <row r="179" spans="2:2" ht="15.75" customHeight="1" x14ac:dyDescent="0.2">
      <c r="B179" s="2"/>
    </row>
    <row r="180" spans="2:2" ht="15.75" customHeight="1" x14ac:dyDescent="0.2">
      <c r="B180" s="2"/>
    </row>
    <row r="181" spans="2:2" ht="15.75" customHeight="1" x14ac:dyDescent="0.2">
      <c r="B181" s="2"/>
    </row>
    <row r="182" spans="2:2" ht="15.75" customHeight="1" x14ac:dyDescent="0.2">
      <c r="B182" s="2"/>
    </row>
    <row r="183" spans="2:2" ht="15.75" customHeight="1" x14ac:dyDescent="0.2">
      <c r="B183" s="2"/>
    </row>
    <row r="184" spans="2:2" ht="15.75" customHeight="1" x14ac:dyDescent="0.2">
      <c r="B184" s="2"/>
    </row>
    <row r="185" spans="2:2" ht="15.75" customHeight="1" x14ac:dyDescent="0.2">
      <c r="B185" s="2"/>
    </row>
    <row r="186" spans="2:2" ht="15.75" customHeight="1" x14ac:dyDescent="0.2">
      <c r="B186" s="2"/>
    </row>
    <row r="187" spans="2:2" ht="15.75" customHeight="1" x14ac:dyDescent="0.2">
      <c r="B187" s="2"/>
    </row>
    <row r="188" spans="2:2" ht="15.75" customHeight="1" x14ac:dyDescent="0.2">
      <c r="B188" s="2"/>
    </row>
    <row r="189" spans="2:2" ht="15.75" customHeight="1" x14ac:dyDescent="0.2">
      <c r="B189" s="2"/>
    </row>
    <row r="190" spans="2:2" ht="15.75" customHeight="1" x14ac:dyDescent="0.2">
      <c r="B190" s="2"/>
    </row>
    <row r="191" spans="2:2" ht="15.75" customHeight="1" x14ac:dyDescent="0.2">
      <c r="B191" s="2"/>
    </row>
    <row r="192" spans="2:2" ht="15.75" customHeight="1" x14ac:dyDescent="0.2">
      <c r="B192" s="2"/>
    </row>
    <row r="193" spans="2:2" ht="15.75" customHeight="1" x14ac:dyDescent="0.2">
      <c r="B193" s="2"/>
    </row>
    <row r="194" spans="2:2" ht="15.75" customHeight="1" x14ac:dyDescent="0.2">
      <c r="B194" s="2"/>
    </row>
    <row r="195" spans="2:2" ht="15.75" customHeight="1" x14ac:dyDescent="0.2">
      <c r="B195" s="2"/>
    </row>
    <row r="196" spans="2:2" ht="15.75" customHeight="1" x14ac:dyDescent="0.2">
      <c r="B196" s="2"/>
    </row>
    <row r="197" spans="2:2" ht="15.75" customHeight="1" x14ac:dyDescent="0.2">
      <c r="B197" s="2"/>
    </row>
    <row r="198" spans="2:2" ht="15.75" customHeight="1" x14ac:dyDescent="0.2">
      <c r="B198" s="2"/>
    </row>
    <row r="199" spans="2:2" ht="15.75" customHeight="1" x14ac:dyDescent="0.2">
      <c r="B199" s="2"/>
    </row>
    <row r="200" spans="2:2" ht="15.75" customHeight="1" x14ac:dyDescent="0.2">
      <c r="B200" s="2"/>
    </row>
    <row r="201" spans="2:2" ht="15.75" customHeight="1" x14ac:dyDescent="0.2">
      <c r="B201" s="2"/>
    </row>
    <row r="202" spans="2:2" ht="15.75" customHeight="1" x14ac:dyDescent="0.2">
      <c r="B202" s="2"/>
    </row>
    <row r="203" spans="2:2" ht="15.75" customHeight="1" x14ac:dyDescent="0.2">
      <c r="B203" s="2"/>
    </row>
    <row r="204" spans="2:2" ht="15.75" customHeight="1" x14ac:dyDescent="0.2">
      <c r="B204" s="2"/>
    </row>
    <row r="205" spans="2:2" ht="15.75" customHeight="1" x14ac:dyDescent="0.2">
      <c r="B205" s="2"/>
    </row>
    <row r="206" spans="2:2" ht="15.75" customHeight="1" x14ac:dyDescent="0.2">
      <c r="B206" s="2"/>
    </row>
    <row r="207" spans="2:2" ht="15.75" customHeight="1" x14ac:dyDescent="0.2">
      <c r="B207" s="2"/>
    </row>
    <row r="208" spans="2:2" ht="15.75" customHeight="1" x14ac:dyDescent="0.2">
      <c r="B208" s="2"/>
    </row>
    <row r="209" spans="2:2" ht="15.75" customHeight="1" x14ac:dyDescent="0.2">
      <c r="B209" s="2"/>
    </row>
    <row r="210" spans="2:2" ht="15.75" customHeight="1" x14ac:dyDescent="0.2">
      <c r="B210" s="2"/>
    </row>
    <row r="211" spans="2:2" ht="15.75" customHeight="1" x14ac:dyDescent="0.2">
      <c r="B211" s="2"/>
    </row>
    <row r="212" spans="2:2" ht="15.75" customHeight="1" x14ac:dyDescent="0.2">
      <c r="B212" s="2"/>
    </row>
    <row r="213" spans="2:2" ht="15.75" customHeight="1" x14ac:dyDescent="0.2">
      <c r="B213" s="2"/>
    </row>
    <row r="214" spans="2:2" ht="15.75" customHeight="1" x14ac:dyDescent="0.2">
      <c r="B214" s="2"/>
    </row>
    <row r="215" spans="2:2" ht="15.75" customHeight="1" x14ac:dyDescent="0.2">
      <c r="B215" s="2"/>
    </row>
    <row r="216" spans="2:2" ht="15.75" customHeight="1" x14ac:dyDescent="0.2">
      <c r="B216" s="2"/>
    </row>
    <row r="217" spans="2:2" ht="15.75" customHeight="1" x14ac:dyDescent="0.2">
      <c r="B217" s="2"/>
    </row>
    <row r="218" spans="2:2" ht="15.75" customHeight="1" x14ac:dyDescent="0.2">
      <c r="B218" s="2"/>
    </row>
    <row r="219" spans="2:2" ht="15.75" customHeight="1" x14ac:dyDescent="0.2">
      <c r="B219" s="2"/>
    </row>
    <row r="220" spans="2:2" ht="15.75" customHeight="1" x14ac:dyDescent="0.2">
      <c r="B220" s="2"/>
    </row>
    <row r="221" spans="2:2" ht="15.75" customHeight="1" x14ac:dyDescent="0.2">
      <c r="B221" s="2"/>
    </row>
    <row r="222" spans="2:2" ht="15.75" customHeight="1" x14ac:dyDescent="0.2">
      <c r="B222" s="2"/>
    </row>
    <row r="223" spans="2:2" ht="15.75" customHeight="1" x14ac:dyDescent="0.2">
      <c r="B223" s="2"/>
    </row>
    <row r="224" spans="2:2" ht="15.75" customHeight="1" x14ac:dyDescent="0.2">
      <c r="B224" s="2"/>
    </row>
    <row r="225" spans="2:2" ht="15.75" customHeight="1" x14ac:dyDescent="0.2">
      <c r="B225" s="2"/>
    </row>
    <row r="226" spans="2:2" ht="15.75" customHeight="1" x14ac:dyDescent="0.2">
      <c r="B226" s="2"/>
    </row>
    <row r="227" spans="2:2" ht="15.75" customHeight="1" x14ac:dyDescent="0.2">
      <c r="B227" s="2"/>
    </row>
    <row r="228" spans="2:2" ht="15.75" customHeight="1" x14ac:dyDescent="0.2">
      <c r="B228" s="2"/>
    </row>
    <row r="229" spans="2:2" ht="15.75" customHeight="1" x14ac:dyDescent="0.2">
      <c r="B229" s="2"/>
    </row>
    <row r="230" spans="2:2" ht="15.75" customHeight="1" x14ac:dyDescent="0.2">
      <c r="B230" s="2"/>
    </row>
    <row r="231" spans="2:2" ht="15.75" customHeight="1" x14ac:dyDescent="0.2">
      <c r="B231" s="2"/>
    </row>
    <row r="232" spans="2:2" ht="15.75" customHeight="1" x14ac:dyDescent="0.2">
      <c r="B232" s="2"/>
    </row>
    <row r="233" spans="2:2" ht="15.75" customHeight="1" x14ac:dyDescent="0.2">
      <c r="B233" s="2"/>
    </row>
    <row r="234" spans="2:2" ht="15.75" customHeight="1" x14ac:dyDescent="0.2">
      <c r="B234" s="2"/>
    </row>
    <row r="235" spans="2:2" ht="15.75" customHeight="1" x14ac:dyDescent="0.2">
      <c r="B235" s="2"/>
    </row>
    <row r="236" spans="2:2" ht="15.75" customHeight="1" x14ac:dyDescent="0.2">
      <c r="B236" s="2"/>
    </row>
    <row r="237" spans="2:2" ht="15.75" customHeight="1" x14ac:dyDescent="0.2">
      <c r="B237" s="2"/>
    </row>
    <row r="238" spans="2:2" ht="15.75" customHeight="1" x14ac:dyDescent="0.2">
      <c r="B238" s="2"/>
    </row>
    <row r="239" spans="2:2" ht="15.75" customHeight="1" x14ac:dyDescent="0.2">
      <c r="B239" s="2"/>
    </row>
    <row r="240" spans="2:2" ht="15.75" customHeight="1" x14ac:dyDescent="0.2">
      <c r="B240" s="2"/>
    </row>
    <row r="241" spans="2:2" ht="15.75" customHeight="1" x14ac:dyDescent="0.2">
      <c r="B241" s="2"/>
    </row>
    <row r="242" spans="2:2" ht="15.75" customHeight="1" x14ac:dyDescent="0.2">
      <c r="B242" s="2"/>
    </row>
    <row r="243" spans="2:2" ht="15.75" customHeight="1" x14ac:dyDescent="0.2">
      <c r="B243" s="2"/>
    </row>
    <row r="244" spans="2:2" ht="15.75" customHeight="1" x14ac:dyDescent="0.2">
      <c r="B244" s="2"/>
    </row>
    <row r="245" spans="2:2" ht="15.75" customHeight="1" x14ac:dyDescent="0.2">
      <c r="B245" s="2"/>
    </row>
    <row r="246" spans="2:2" ht="15.75" customHeight="1" x14ac:dyDescent="0.2">
      <c r="B246" s="2"/>
    </row>
    <row r="247" spans="2:2" ht="15.75" customHeight="1" x14ac:dyDescent="0.2">
      <c r="B247" s="2"/>
    </row>
    <row r="248" spans="2:2" ht="15.75" customHeight="1" x14ac:dyDescent="0.2">
      <c r="B248" s="2"/>
    </row>
    <row r="249" spans="2:2" ht="15.75" customHeight="1" x14ac:dyDescent="0.2">
      <c r="B249" s="2"/>
    </row>
    <row r="250" spans="2:2" ht="15.75" customHeight="1" x14ac:dyDescent="0.2">
      <c r="B250" s="2"/>
    </row>
    <row r="251" spans="2:2" ht="15.75" customHeight="1" x14ac:dyDescent="0.2">
      <c r="B251" s="2"/>
    </row>
    <row r="252" spans="2:2" ht="15.75" customHeight="1" x14ac:dyDescent="0.2">
      <c r="B252" s="2"/>
    </row>
    <row r="253" spans="2:2" ht="15.75" customHeight="1" x14ac:dyDescent="0.2">
      <c r="B253" s="2"/>
    </row>
    <row r="254" spans="2:2" ht="15.75" customHeight="1" x14ac:dyDescent="0.2">
      <c r="B254" s="2"/>
    </row>
    <row r="255" spans="2:2" ht="15.75" customHeight="1" x14ac:dyDescent="0.2">
      <c r="B255" s="2"/>
    </row>
    <row r="256" spans="2:2" ht="15.75" customHeight="1" x14ac:dyDescent="0.2">
      <c r="B256" s="2"/>
    </row>
    <row r="257" spans="2:2" ht="15.75" customHeight="1" x14ac:dyDescent="0.2">
      <c r="B257" s="2"/>
    </row>
    <row r="258" spans="2:2" ht="15.75" customHeight="1" x14ac:dyDescent="0.2">
      <c r="B258" s="2"/>
    </row>
    <row r="259" spans="2:2" ht="15.75" customHeight="1" x14ac:dyDescent="0.2">
      <c r="B259" s="2"/>
    </row>
    <row r="260" spans="2:2" ht="15.75" customHeight="1" x14ac:dyDescent="0.2">
      <c r="B260" s="2"/>
    </row>
    <row r="261" spans="2:2" ht="15.75" customHeight="1" x14ac:dyDescent="0.2">
      <c r="B261" s="2"/>
    </row>
    <row r="262" spans="2:2" ht="15.75" customHeight="1" x14ac:dyDescent="0.2">
      <c r="B262" s="2"/>
    </row>
    <row r="263" spans="2:2" ht="15.75" customHeight="1" x14ac:dyDescent="0.2">
      <c r="B263" s="2"/>
    </row>
    <row r="264" spans="2:2" ht="15.75" customHeight="1" x14ac:dyDescent="0.2">
      <c r="B264" s="2"/>
    </row>
    <row r="265" spans="2:2" ht="15.75" customHeight="1" x14ac:dyDescent="0.2">
      <c r="B265" s="2"/>
    </row>
    <row r="266" spans="2:2" ht="15.75" customHeight="1" x14ac:dyDescent="0.2">
      <c r="B266" s="2"/>
    </row>
    <row r="267" spans="2:2" ht="15.75" customHeight="1" x14ac:dyDescent="0.2">
      <c r="B267" s="2"/>
    </row>
    <row r="268" spans="2:2" ht="15.75" customHeight="1" x14ac:dyDescent="0.2">
      <c r="B268" s="2"/>
    </row>
    <row r="269" spans="2:2" ht="15.75" customHeight="1" x14ac:dyDescent="0.2">
      <c r="B269" s="2"/>
    </row>
    <row r="270" spans="2:2" ht="15.75" customHeight="1" x14ac:dyDescent="0.2">
      <c r="B270" s="2"/>
    </row>
    <row r="271" spans="2:2" ht="15.75" customHeight="1" x14ac:dyDescent="0.2">
      <c r="B271" s="2"/>
    </row>
    <row r="272" spans="2:2" ht="15.75" customHeight="1" x14ac:dyDescent="0.2">
      <c r="B272" s="2"/>
    </row>
    <row r="273" spans="2:2" ht="15.75" customHeight="1" x14ac:dyDescent="0.2">
      <c r="B273" s="2"/>
    </row>
    <row r="274" spans="2:2" ht="15.75" customHeight="1" x14ac:dyDescent="0.2">
      <c r="B274" s="2"/>
    </row>
    <row r="275" spans="2:2" ht="15.75" customHeight="1" x14ac:dyDescent="0.2">
      <c r="B275" s="2"/>
    </row>
    <row r="276" spans="2:2" ht="15.75" customHeight="1" x14ac:dyDescent="0.2">
      <c r="B276" s="2"/>
    </row>
    <row r="277" spans="2:2" ht="15.75" customHeight="1" x14ac:dyDescent="0.2">
      <c r="B277" s="2"/>
    </row>
    <row r="278" spans="2:2" ht="15.75" customHeight="1" x14ac:dyDescent="0.2">
      <c r="B278" s="2"/>
    </row>
    <row r="279" spans="2:2" ht="15.75" customHeight="1" x14ac:dyDescent="0.2">
      <c r="B279" s="2"/>
    </row>
    <row r="280" spans="2:2" ht="15.75" customHeight="1" x14ac:dyDescent="0.2">
      <c r="B280" s="2"/>
    </row>
    <row r="281" spans="2:2" ht="15.75" customHeight="1" x14ac:dyDescent="0.2">
      <c r="B281" s="2"/>
    </row>
    <row r="282" spans="2:2" ht="15.75" customHeight="1" x14ac:dyDescent="0.2">
      <c r="B282" s="2"/>
    </row>
    <row r="283" spans="2:2" ht="15.75" customHeight="1" x14ac:dyDescent="0.2">
      <c r="B283" s="2"/>
    </row>
    <row r="284" spans="2:2" ht="15.75" customHeight="1" x14ac:dyDescent="0.2">
      <c r="B284" s="2"/>
    </row>
    <row r="285" spans="2:2" ht="15.75" customHeight="1" x14ac:dyDescent="0.2">
      <c r="B285" s="2"/>
    </row>
    <row r="286" spans="2:2" ht="15.75" customHeight="1" x14ac:dyDescent="0.2">
      <c r="B286" s="2"/>
    </row>
    <row r="287" spans="2:2" ht="15.75" customHeight="1" x14ac:dyDescent="0.2">
      <c r="B287" s="2"/>
    </row>
    <row r="288" spans="2:2" ht="15.75" customHeight="1" x14ac:dyDescent="0.2">
      <c r="B288" s="2"/>
    </row>
    <row r="289" spans="2:2" ht="15.75" customHeight="1" x14ac:dyDescent="0.2">
      <c r="B289" s="2"/>
    </row>
    <row r="290" spans="2:2" ht="15.75" customHeight="1" x14ac:dyDescent="0.2">
      <c r="B290" s="2"/>
    </row>
    <row r="291" spans="2:2" ht="15.75" customHeight="1" x14ac:dyDescent="0.2">
      <c r="B291" s="2"/>
    </row>
    <row r="292" spans="2:2" ht="15.75" customHeight="1" x14ac:dyDescent="0.2">
      <c r="B292" s="2"/>
    </row>
    <row r="293" spans="2:2" ht="15.75" customHeight="1" x14ac:dyDescent="0.2">
      <c r="B293" s="2"/>
    </row>
    <row r="294" spans="2:2" ht="15.75" customHeight="1" x14ac:dyDescent="0.2">
      <c r="B294" s="2"/>
    </row>
    <row r="295" spans="2:2" ht="15.75" customHeight="1" x14ac:dyDescent="0.2">
      <c r="B295" s="2"/>
    </row>
    <row r="296" spans="2:2" ht="15.75" customHeight="1" x14ac:dyDescent="0.2">
      <c r="B296" s="2"/>
    </row>
    <row r="297" spans="2:2" ht="15.75" customHeight="1" x14ac:dyDescent="0.2">
      <c r="B297" s="2"/>
    </row>
    <row r="298" spans="2:2" ht="15.75" customHeight="1" x14ac:dyDescent="0.2">
      <c r="B298" s="2"/>
    </row>
    <row r="299" spans="2:2" ht="15.75" customHeight="1" x14ac:dyDescent="0.2">
      <c r="B299" s="2"/>
    </row>
    <row r="300" spans="2:2" ht="15.75" customHeight="1" x14ac:dyDescent="0.2">
      <c r="B300" s="2"/>
    </row>
    <row r="301" spans="2:2" ht="15.75" customHeight="1" x14ac:dyDescent="0.2">
      <c r="B301" s="2"/>
    </row>
    <row r="302" spans="2:2" ht="15.75" customHeight="1" x14ac:dyDescent="0.2">
      <c r="B302" s="2"/>
    </row>
    <row r="303" spans="2:2" ht="15.75" customHeight="1" x14ac:dyDescent="0.2">
      <c r="B303" s="2"/>
    </row>
    <row r="304" spans="2:2" ht="15.75" customHeight="1" x14ac:dyDescent="0.2">
      <c r="B304" s="2"/>
    </row>
    <row r="305" spans="2:2" ht="15.75" customHeight="1" x14ac:dyDescent="0.2">
      <c r="B305" s="2"/>
    </row>
    <row r="306" spans="2:2" ht="15.75" customHeight="1" x14ac:dyDescent="0.2">
      <c r="B306" s="2"/>
    </row>
    <row r="307" spans="2:2" ht="15.75" customHeight="1" x14ac:dyDescent="0.2">
      <c r="B307" s="2"/>
    </row>
    <row r="308" spans="2:2" ht="15.75" customHeight="1" x14ac:dyDescent="0.2">
      <c r="B308" s="2"/>
    </row>
    <row r="309" spans="2:2" ht="15.75" customHeight="1" x14ac:dyDescent="0.2">
      <c r="B309" s="2"/>
    </row>
    <row r="310" spans="2:2" ht="15.75" customHeight="1" x14ac:dyDescent="0.2">
      <c r="B310" s="2"/>
    </row>
    <row r="311" spans="2:2" ht="15.75" customHeight="1" x14ac:dyDescent="0.2">
      <c r="B311" s="2"/>
    </row>
    <row r="312" spans="2:2" ht="15.75" customHeight="1" x14ac:dyDescent="0.2">
      <c r="B312" s="2"/>
    </row>
    <row r="313" spans="2:2" ht="15.75" customHeight="1" x14ac:dyDescent="0.2">
      <c r="B313" s="2"/>
    </row>
    <row r="314" spans="2:2" ht="15.75" customHeight="1" x14ac:dyDescent="0.2">
      <c r="B314" s="2"/>
    </row>
    <row r="315" spans="2:2" ht="15.75" customHeight="1" x14ac:dyDescent="0.2">
      <c r="B315" s="2"/>
    </row>
    <row r="316" spans="2:2" ht="15.75" customHeight="1" x14ac:dyDescent="0.2">
      <c r="B316" s="2"/>
    </row>
    <row r="317" spans="2:2" ht="15.75" customHeight="1" x14ac:dyDescent="0.2">
      <c r="B317" s="2"/>
    </row>
    <row r="318" spans="2:2" ht="15.75" customHeight="1" x14ac:dyDescent="0.2">
      <c r="B318" s="2"/>
    </row>
    <row r="319" spans="2:2" ht="15.75" customHeight="1" x14ac:dyDescent="0.2">
      <c r="B319" s="2"/>
    </row>
    <row r="320" spans="2:2" ht="15.75" customHeight="1" x14ac:dyDescent="0.2">
      <c r="B320" s="2"/>
    </row>
    <row r="321" spans="2:2" ht="15.75" customHeight="1" x14ac:dyDescent="0.2">
      <c r="B321" s="2"/>
    </row>
    <row r="322" spans="2:2" ht="15.75" customHeight="1" x14ac:dyDescent="0.2">
      <c r="B322" s="2"/>
    </row>
    <row r="323" spans="2:2" ht="15.75" customHeight="1" x14ac:dyDescent="0.2">
      <c r="B323" s="2"/>
    </row>
    <row r="324" spans="2:2" ht="15.75" customHeight="1" x14ac:dyDescent="0.2">
      <c r="B324" s="2"/>
    </row>
    <row r="325" spans="2:2" ht="15.75" customHeight="1" x14ac:dyDescent="0.2">
      <c r="B325" s="2"/>
    </row>
    <row r="326" spans="2:2" ht="15.75" customHeight="1" x14ac:dyDescent="0.2">
      <c r="B326" s="2"/>
    </row>
    <row r="327" spans="2:2" ht="15.75" customHeight="1" x14ac:dyDescent="0.2">
      <c r="B327" s="2"/>
    </row>
    <row r="328" spans="2:2" ht="15.75" customHeight="1" x14ac:dyDescent="0.2">
      <c r="B328" s="2"/>
    </row>
    <row r="329" spans="2:2" ht="15.75" customHeight="1" x14ac:dyDescent="0.2">
      <c r="B329" s="2"/>
    </row>
    <row r="330" spans="2:2" ht="15.75" customHeight="1" x14ac:dyDescent="0.2">
      <c r="B330" s="2"/>
    </row>
    <row r="331" spans="2:2" ht="15.75" customHeight="1" x14ac:dyDescent="0.2">
      <c r="B331" s="2"/>
    </row>
    <row r="332" spans="2:2" ht="15.75" customHeight="1" x14ac:dyDescent="0.2">
      <c r="B332" s="2"/>
    </row>
    <row r="333" spans="2:2" ht="15.75" customHeight="1" x14ac:dyDescent="0.2">
      <c r="B333" s="2"/>
    </row>
    <row r="334" spans="2:2" ht="15.75" customHeight="1" x14ac:dyDescent="0.2">
      <c r="B334" s="2"/>
    </row>
    <row r="335" spans="2:2" ht="15.75" customHeight="1" x14ac:dyDescent="0.2">
      <c r="B335" s="2"/>
    </row>
    <row r="336" spans="2:2" ht="15.75" customHeight="1" x14ac:dyDescent="0.2">
      <c r="B336" s="2"/>
    </row>
    <row r="337" spans="2:2" ht="15.75" customHeight="1" x14ac:dyDescent="0.2">
      <c r="B337" s="2"/>
    </row>
    <row r="338" spans="2:2" ht="15.75" customHeight="1" x14ac:dyDescent="0.2">
      <c r="B338" s="2"/>
    </row>
    <row r="339" spans="2:2" ht="15.75" customHeight="1" x14ac:dyDescent="0.2">
      <c r="B339" s="2"/>
    </row>
    <row r="340" spans="2:2" ht="15.75" customHeight="1" x14ac:dyDescent="0.2">
      <c r="B340" s="2"/>
    </row>
    <row r="341" spans="2:2" ht="15.75" customHeight="1" x14ac:dyDescent="0.2">
      <c r="B341" s="2"/>
    </row>
    <row r="342" spans="2:2" ht="15.75" customHeight="1" x14ac:dyDescent="0.2">
      <c r="B342" s="2"/>
    </row>
    <row r="343" spans="2:2" ht="15.75" customHeight="1" x14ac:dyDescent="0.2">
      <c r="B343" s="2"/>
    </row>
    <row r="344" spans="2:2" ht="15.75" customHeight="1" x14ac:dyDescent="0.2">
      <c r="B344" s="2"/>
    </row>
    <row r="345" spans="2:2" ht="15.75" customHeight="1" x14ac:dyDescent="0.2">
      <c r="B345" s="2"/>
    </row>
    <row r="346" spans="2:2" ht="15.75" customHeight="1" x14ac:dyDescent="0.2">
      <c r="B346" s="2"/>
    </row>
    <row r="347" spans="2:2" ht="15.75" customHeight="1" x14ac:dyDescent="0.2">
      <c r="B347" s="2"/>
    </row>
    <row r="348" spans="2:2" ht="15.75" customHeight="1" x14ac:dyDescent="0.2">
      <c r="B348" s="2"/>
    </row>
    <row r="349" spans="2:2" ht="15.75" customHeight="1" x14ac:dyDescent="0.2">
      <c r="B349" s="2"/>
    </row>
    <row r="350" spans="2:2" ht="15.75" customHeight="1" x14ac:dyDescent="0.2">
      <c r="B350" s="2"/>
    </row>
    <row r="351" spans="2:2" ht="15.75" customHeight="1" x14ac:dyDescent="0.2">
      <c r="B351" s="2"/>
    </row>
    <row r="352" spans="2:2" ht="15.75" customHeight="1" x14ac:dyDescent="0.2">
      <c r="B352" s="2"/>
    </row>
    <row r="353" spans="2:2" ht="15.75" customHeight="1" x14ac:dyDescent="0.2">
      <c r="B353" s="2"/>
    </row>
    <row r="354" spans="2:2" ht="15.75" customHeight="1" x14ac:dyDescent="0.2">
      <c r="B354" s="2"/>
    </row>
    <row r="355" spans="2:2" ht="15.75" customHeight="1" x14ac:dyDescent="0.2">
      <c r="B355" s="2"/>
    </row>
    <row r="356" spans="2:2" ht="15.75" customHeight="1" x14ac:dyDescent="0.2">
      <c r="B356" s="2"/>
    </row>
    <row r="357" spans="2:2" ht="15.75" customHeight="1" x14ac:dyDescent="0.2">
      <c r="B357" s="2"/>
    </row>
    <row r="358" spans="2:2" ht="15.75" customHeight="1" x14ac:dyDescent="0.2">
      <c r="B358" s="2"/>
    </row>
    <row r="359" spans="2:2" ht="15.75" customHeight="1" x14ac:dyDescent="0.2">
      <c r="B359" s="2"/>
    </row>
    <row r="360" spans="2:2" ht="15.75" customHeight="1" x14ac:dyDescent="0.2">
      <c r="B360" s="2"/>
    </row>
    <row r="361" spans="2:2" ht="15.75" customHeight="1" x14ac:dyDescent="0.2">
      <c r="B361" s="2"/>
    </row>
    <row r="362" spans="2:2" ht="15.75" customHeight="1" x14ac:dyDescent="0.2">
      <c r="B362" s="2"/>
    </row>
    <row r="363" spans="2:2" ht="15.75" customHeight="1" x14ac:dyDescent="0.2">
      <c r="B363" s="2"/>
    </row>
    <row r="364" spans="2:2" ht="15.75" customHeight="1" x14ac:dyDescent="0.2">
      <c r="B364" s="2"/>
    </row>
    <row r="365" spans="2:2" ht="15.75" customHeight="1" x14ac:dyDescent="0.2">
      <c r="B365" s="2"/>
    </row>
    <row r="366" spans="2:2" ht="15.75" customHeight="1" x14ac:dyDescent="0.2">
      <c r="B366" s="2"/>
    </row>
    <row r="367" spans="2:2" ht="15.75" customHeight="1" x14ac:dyDescent="0.2">
      <c r="B367" s="2"/>
    </row>
    <row r="368" spans="2:2" ht="15.75" customHeight="1" x14ac:dyDescent="0.2">
      <c r="B368" s="2"/>
    </row>
    <row r="369" spans="2:2" ht="15.75" customHeight="1" x14ac:dyDescent="0.2">
      <c r="B369" s="2"/>
    </row>
    <row r="370" spans="2:2" ht="15.75" customHeight="1" x14ac:dyDescent="0.2">
      <c r="B370" s="2"/>
    </row>
    <row r="371" spans="2:2" ht="15.75" customHeight="1" x14ac:dyDescent="0.2">
      <c r="B371" s="2"/>
    </row>
    <row r="372" spans="2:2" ht="15.75" customHeight="1" x14ac:dyDescent="0.2">
      <c r="B372" s="2"/>
    </row>
    <row r="373" spans="2:2" ht="15.75" customHeight="1" x14ac:dyDescent="0.2">
      <c r="B373" s="2"/>
    </row>
    <row r="374" spans="2:2" ht="15.75" customHeight="1" x14ac:dyDescent="0.2">
      <c r="B374" s="2"/>
    </row>
    <row r="375" spans="2:2" ht="15.75" customHeight="1" x14ac:dyDescent="0.2">
      <c r="B375" s="2"/>
    </row>
    <row r="376" spans="2:2" ht="15.75" customHeight="1" x14ac:dyDescent="0.2">
      <c r="B376" s="2"/>
    </row>
    <row r="377" spans="2:2" ht="15.75" customHeight="1" x14ac:dyDescent="0.2">
      <c r="B377" s="2"/>
    </row>
    <row r="378" spans="2:2" ht="15.75" customHeight="1" x14ac:dyDescent="0.2">
      <c r="B378" s="2"/>
    </row>
    <row r="379" spans="2:2" ht="15.75" customHeight="1" x14ac:dyDescent="0.2">
      <c r="B379" s="2"/>
    </row>
    <row r="380" spans="2:2" ht="15.75" customHeight="1" x14ac:dyDescent="0.2">
      <c r="B380" s="2"/>
    </row>
    <row r="381" spans="2:2" ht="15.75" customHeight="1" x14ac:dyDescent="0.2">
      <c r="B381" s="2"/>
    </row>
    <row r="382" spans="2:2" ht="15.75" customHeight="1" x14ac:dyDescent="0.2">
      <c r="B382" s="2"/>
    </row>
    <row r="383" spans="2:2" ht="15.75" customHeight="1" x14ac:dyDescent="0.2">
      <c r="B383" s="2"/>
    </row>
    <row r="384" spans="2:2" ht="15.75" customHeight="1" x14ac:dyDescent="0.2">
      <c r="B384" s="2"/>
    </row>
    <row r="385" spans="2:2" ht="15.75" customHeight="1" x14ac:dyDescent="0.2">
      <c r="B385" s="2"/>
    </row>
    <row r="386" spans="2:2" ht="15.75" customHeight="1" x14ac:dyDescent="0.2">
      <c r="B386" s="2"/>
    </row>
    <row r="387" spans="2:2" ht="15.75" customHeight="1" x14ac:dyDescent="0.2">
      <c r="B387" s="2"/>
    </row>
    <row r="388" spans="2:2" ht="15.75" customHeight="1" x14ac:dyDescent="0.2">
      <c r="B388" s="2"/>
    </row>
    <row r="389" spans="2:2" ht="15.75" customHeight="1" x14ac:dyDescent="0.2">
      <c r="B389" s="2"/>
    </row>
    <row r="390" spans="2:2" ht="15.75" customHeight="1" x14ac:dyDescent="0.2">
      <c r="B390" s="2"/>
    </row>
    <row r="391" spans="2:2" ht="15.75" customHeight="1" x14ac:dyDescent="0.2">
      <c r="B391" s="2"/>
    </row>
    <row r="392" spans="2:2" ht="15.75" customHeight="1" x14ac:dyDescent="0.2">
      <c r="B392" s="2"/>
    </row>
    <row r="393" spans="2:2" ht="15.75" customHeight="1" x14ac:dyDescent="0.2">
      <c r="B393" s="2"/>
    </row>
    <row r="394" spans="2:2" ht="15.75" customHeight="1" x14ac:dyDescent="0.2">
      <c r="B394" s="2"/>
    </row>
    <row r="395" spans="2:2" ht="15.75" customHeight="1" x14ac:dyDescent="0.2">
      <c r="B395" s="2"/>
    </row>
    <row r="396" spans="2:2" ht="15.75" customHeight="1" x14ac:dyDescent="0.2">
      <c r="B396" s="2"/>
    </row>
    <row r="397" spans="2:2" ht="15.75" customHeight="1" x14ac:dyDescent="0.2">
      <c r="B397" s="2"/>
    </row>
    <row r="398" spans="2:2" ht="15.75" customHeight="1" x14ac:dyDescent="0.2">
      <c r="B398" s="2"/>
    </row>
    <row r="399" spans="2:2" ht="15.75" customHeight="1" x14ac:dyDescent="0.2">
      <c r="B399" s="2"/>
    </row>
    <row r="400" spans="2:2" ht="15.75" customHeight="1" x14ac:dyDescent="0.2">
      <c r="B400" s="2"/>
    </row>
    <row r="401" spans="2:2" ht="15.75" customHeight="1" x14ac:dyDescent="0.2">
      <c r="B401" s="2"/>
    </row>
    <row r="402" spans="2:2" ht="15.75" customHeight="1" x14ac:dyDescent="0.2">
      <c r="B402" s="2"/>
    </row>
    <row r="403" spans="2:2" ht="15.75" customHeight="1" x14ac:dyDescent="0.2">
      <c r="B403" s="2"/>
    </row>
    <row r="404" spans="2:2" ht="15.75" customHeight="1" x14ac:dyDescent="0.2">
      <c r="B404" s="2"/>
    </row>
    <row r="405" spans="2:2" ht="15.75" customHeight="1" x14ac:dyDescent="0.2">
      <c r="B405" s="2"/>
    </row>
    <row r="406" spans="2:2" ht="15.75" customHeight="1" x14ac:dyDescent="0.2">
      <c r="B406" s="2"/>
    </row>
    <row r="407" spans="2:2" ht="15.75" customHeight="1" x14ac:dyDescent="0.2">
      <c r="B407" s="2"/>
    </row>
    <row r="408" spans="2:2" ht="15.75" customHeight="1" x14ac:dyDescent="0.2">
      <c r="B408" s="2"/>
    </row>
    <row r="409" spans="2:2" ht="15.75" customHeight="1" x14ac:dyDescent="0.2">
      <c r="B409" s="2"/>
    </row>
    <row r="410" spans="2:2" ht="15.75" customHeight="1" x14ac:dyDescent="0.2">
      <c r="B410" s="2"/>
    </row>
    <row r="411" spans="2:2" ht="15.75" customHeight="1" x14ac:dyDescent="0.2">
      <c r="B411" s="2"/>
    </row>
    <row r="412" spans="2:2" ht="15.75" customHeight="1" x14ac:dyDescent="0.2">
      <c r="B412" s="2"/>
    </row>
    <row r="413" spans="2:2" ht="15.75" customHeight="1" x14ac:dyDescent="0.2">
      <c r="B413" s="2"/>
    </row>
    <row r="414" spans="2:2" ht="15.75" customHeight="1" x14ac:dyDescent="0.2">
      <c r="B414" s="2"/>
    </row>
    <row r="415" spans="2:2" ht="15.75" customHeight="1" x14ac:dyDescent="0.2">
      <c r="B415" s="2"/>
    </row>
    <row r="416" spans="2:2" ht="15.75" customHeight="1" x14ac:dyDescent="0.2">
      <c r="B416" s="2"/>
    </row>
    <row r="417" spans="2:2" ht="15.75" customHeight="1" x14ac:dyDescent="0.2">
      <c r="B417" s="2"/>
    </row>
    <row r="418" spans="2:2" ht="15.75" customHeight="1" x14ac:dyDescent="0.2">
      <c r="B418" s="2"/>
    </row>
    <row r="419" spans="2:2" ht="15.75" customHeight="1" x14ac:dyDescent="0.2">
      <c r="B419" s="2"/>
    </row>
    <row r="420" spans="2:2" ht="15.75" customHeight="1" x14ac:dyDescent="0.2">
      <c r="B420" s="2"/>
    </row>
    <row r="421" spans="2:2" ht="15.75" customHeight="1" x14ac:dyDescent="0.2">
      <c r="B421" s="2"/>
    </row>
    <row r="422" spans="2:2" ht="15.75" customHeight="1" x14ac:dyDescent="0.2">
      <c r="B422" s="2"/>
    </row>
    <row r="423" spans="2:2" ht="15.75" customHeight="1" x14ac:dyDescent="0.2">
      <c r="B423" s="2"/>
    </row>
    <row r="424" spans="2:2" ht="15.75" customHeight="1" x14ac:dyDescent="0.2">
      <c r="B424" s="2"/>
    </row>
    <row r="425" spans="2:2" ht="15.75" customHeight="1" x14ac:dyDescent="0.2">
      <c r="B425" s="2"/>
    </row>
    <row r="426" spans="2:2" ht="15.75" customHeight="1" x14ac:dyDescent="0.2">
      <c r="B426" s="2"/>
    </row>
    <row r="427" spans="2:2" ht="15.75" customHeight="1" x14ac:dyDescent="0.2">
      <c r="B427" s="2"/>
    </row>
    <row r="428" spans="2:2" ht="15.75" customHeight="1" x14ac:dyDescent="0.2">
      <c r="B428" s="2"/>
    </row>
    <row r="429" spans="2:2" ht="15.75" customHeight="1" x14ac:dyDescent="0.2">
      <c r="B429" s="2"/>
    </row>
    <row r="430" spans="2:2" ht="15.75" customHeight="1" x14ac:dyDescent="0.2">
      <c r="B430" s="2"/>
    </row>
    <row r="431" spans="2:2" ht="15.75" customHeight="1" x14ac:dyDescent="0.2">
      <c r="B431" s="2"/>
    </row>
    <row r="432" spans="2:2" ht="15.75" customHeight="1" x14ac:dyDescent="0.2">
      <c r="B432" s="2"/>
    </row>
    <row r="433" spans="2:2" ht="15.75" customHeight="1" x14ac:dyDescent="0.2">
      <c r="B433" s="2"/>
    </row>
    <row r="434" spans="2:2" ht="15.75" customHeight="1" x14ac:dyDescent="0.2">
      <c r="B434" s="2"/>
    </row>
    <row r="435" spans="2:2" ht="15.75" customHeight="1" x14ac:dyDescent="0.2">
      <c r="B435" s="2"/>
    </row>
    <row r="436" spans="2:2" ht="15.75" customHeight="1" x14ac:dyDescent="0.2">
      <c r="B436" s="2"/>
    </row>
    <row r="437" spans="2:2" ht="15.75" customHeight="1" x14ac:dyDescent="0.2">
      <c r="B437" s="2"/>
    </row>
    <row r="438" spans="2:2" ht="15.75" customHeight="1" x14ac:dyDescent="0.2">
      <c r="B438" s="2"/>
    </row>
    <row r="439" spans="2:2" ht="15.75" customHeight="1" x14ac:dyDescent="0.2">
      <c r="B439" s="2"/>
    </row>
    <row r="440" spans="2:2" ht="15.75" customHeight="1" x14ac:dyDescent="0.2">
      <c r="B440" s="2"/>
    </row>
    <row r="441" spans="2:2" ht="15.75" customHeight="1" x14ac:dyDescent="0.2">
      <c r="B441" s="2"/>
    </row>
    <row r="442" spans="2:2" ht="15.75" customHeight="1" x14ac:dyDescent="0.2">
      <c r="B442" s="2"/>
    </row>
    <row r="443" spans="2:2" ht="15.75" customHeight="1" x14ac:dyDescent="0.2">
      <c r="B443" s="2"/>
    </row>
    <row r="444" spans="2:2" ht="15.75" customHeight="1" x14ac:dyDescent="0.2">
      <c r="B444" s="2"/>
    </row>
    <row r="445" spans="2:2" ht="15.75" customHeight="1" x14ac:dyDescent="0.2">
      <c r="B445" s="2"/>
    </row>
    <row r="446" spans="2:2" ht="15.75" customHeight="1" x14ac:dyDescent="0.2">
      <c r="B446" s="2"/>
    </row>
    <row r="447" spans="2:2" ht="15.75" customHeight="1" x14ac:dyDescent="0.2">
      <c r="B447" s="2"/>
    </row>
    <row r="448" spans="2:2" ht="15.75" customHeight="1" x14ac:dyDescent="0.2">
      <c r="B448" s="2"/>
    </row>
    <row r="449" spans="2:2" ht="15.75" customHeight="1" x14ac:dyDescent="0.2">
      <c r="B449" s="2"/>
    </row>
    <row r="450" spans="2:2" ht="15.75" customHeight="1" x14ac:dyDescent="0.2">
      <c r="B450" s="2"/>
    </row>
    <row r="451" spans="2:2" ht="15.75" customHeight="1" x14ac:dyDescent="0.2">
      <c r="B451" s="2"/>
    </row>
    <row r="452" spans="2:2" ht="15.75" customHeight="1" x14ac:dyDescent="0.2">
      <c r="B452" s="2"/>
    </row>
    <row r="453" spans="2:2" ht="15.75" customHeight="1" x14ac:dyDescent="0.2">
      <c r="B453" s="2"/>
    </row>
    <row r="454" spans="2:2" ht="15.75" customHeight="1" x14ac:dyDescent="0.2">
      <c r="B454" s="2"/>
    </row>
    <row r="455" spans="2:2" ht="15.75" customHeight="1" x14ac:dyDescent="0.2">
      <c r="B455" s="2"/>
    </row>
    <row r="456" spans="2:2" ht="15.75" customHeight="1" x14ac:dyDescent="0.2">
      <c r="B456" s="2"/>
    </row>
    <row r="457" spans="2:2" ht="15.75" customHeight="1" x14ac:dyDescent="0.2">
      <c r="B457" s="2"/>
    </row>
    <row r="458" spans="2:2" ht="15.75" customHeight="1" x14ac:dyDescent="0.2">
      <c r="B458" s="2"/>
    </row>
    <row r="459" spans="2:2" ht="15.75" customHeight="1" x14ac:dyDescent="0.2">
      <c r="B459" s="2"/>
    </row>
    <row r="460" spans="2:2" ht="15.75" customHeight="1" x14ac:dyDescent="0.2">
      <c r="B460" s="2"/>
    </row>
    <row r="461" spans="2:2" ht="15.75" customHeight="1" x14ac:dyDescent="0.2">
      <c r="B461" s="2"/>
    </row>
    <row r="462" spans="2:2" ht="15.75" customHeight="1" x14ac:dyDescent="0.2">
      <c r="B462" s="2"/>
    </row>
    <row r="463" spans="2:2" ht="15.75" customHeight="1" x14ac:dyDescent="0.2">
      <c r="B463" s="2"/>
    </row>
    <row r="464" spans="2:2" ht="15.75" customHeight="1" x14ac:dyDescent="0.2">
      <c r="B464" s="2"/>
    </row>
    <row r="465" spans="2:2" ht="15.75" customHeight="1" x14ac:dyDescent="0.2">
      <c r="B465" s="2"/>
    </row>
    <row r="466" spans="2:2" ht="15.75" customHeight="1" x14ac:dyDescent="0.2">
      <c r="B466" s="2"/>
    </row>
    <row r="467" spans="2:2" ht="15.75" customHeight="1" x14ac:dyDescent="0.2">
      <c r="B467" s="2"/>
    </row>
    <row r="468" spans="2:2" ht="15.75" customHeight="1" x14ac:dyDescent="0.2">
      <c r="B468" s="2"/>
    </row>
    <row r="469" spans="2:2" ht="15.75" customHeight="1" x14ac:dyDescent="0.2">
      <c r="B469" s="2"/>
    </row>
    <row r="470" spans="2:2" ht="15.75" customHeight="1" x14ac:dyDescent="0.2">
      <c r="B470" s="2"/>
    </row>
    <row r="471" spans="2:2" ht="15.75" customHeight="1" x14ac:dyDescent="0.2">
      <c r="B471" s="2"/>
    </row>
    <row r="472" spans="2:2" ht="15.75" customHeight="1" x14ac:dyDescent="0.2">
      <c r="B472" s="2"/>
    </row>
    <row r="473" spans="2:2" ht="15.75" customHeight="1" x14ac:dyDescent="0.2">
      <c r="B473" s="2"/>
    </row>
    <row r="474" spans="2:2" ht="15.75" customHeight="1" x14ac:dyDescent="0.2">
      <c r="B474" s="2"/>
    </row>
    <row r="475" spans="2:2" ht="15.75" customHeight="1" x14ac:dyDescent="0.2">
      <c r="B475" s="2"/>
    </row>
    <row r="476" spans="2:2" ht="15.75" customHeight="1" x14ac:dyDescent="0.2">
      <c r="B476" s="2"/>
    </row>
    <row r="477" spans="2:2" ht="15.75" customHeight="1" x14ac:dyDescent="0.2">
      <c r="B477" s="2"/>
    </row>
    <row r="478" spans="2:2" ht="15.75" customHeight="1" x14ac:dyDescent="0.2">
      <c r="B478" s="2"/>
    </row>
    <row r="479" spans="2:2" ht="15.75" customHeight="1" x14ac:dyDescent="0.2">
      <c r="B479" s="2"/>
    </row>
    <row r="480" spans="2:2" ht="15.75" customHeight="1" x14ac:dyDescent="0.2">
      <c r="B480" s="2"/>
    </row>
    <row r="481" spans="2:2" ht="15.75" customHeight="1" x14ac:dyDescent="0.2">
      <c r="B481" s="2"/>
    </row>
    <row r="482" spans="2:2" ht="15.75" customHeight="1" x14ac:dyDescent="0.2">
      <c r="B482" s="2"/>
    </row>
    <row r="483" spans="2:2" ht="15.75" customHeight="1" x14ac:dyDescent="0.2">
      <c r="B483" s="2"/>
    </row>
    <row r="484" spans="2:2" ht="15.75" customHeight="1" x14ac:dyDescent="0.2">
      <c r="B484" s="2"/>
    </row>
    <row r="485" spans="2:2" ht="15.75" customHeight="1" x14ac:dyDescent="0.2">
      <c r="B485" s="2"/>
    </row>
    <row r="486" spans="2:2" ht="15.75" customHeight="1" x14ac:dyDescent="0.2">
      <c r="B486" s="2"/>
    </row>
    <row r="487" spans="2:2" ht="15.75" customHeight="1" x14ac:dyDescent="0.2">
      <c r="B487" s="2"/>
    </row>
    <row r="488" spans="2:2" ht="15.75" customHeight="1" x14ac:dyDescent="0.2">
      <c r="B488" s="2"/>
    </row>
    <row r="489" spans="2:2" ht="15.75" customHeight="1" x14ac:dyDescent="0.2">
      <c r="B489" s="2"/>
    </row>
    <row r="490" spans="2:2" ht="15.75" customHeight="1" x14ac:dyDescent="0.2">
      <c r="B490" s="2"/>
    </row>
    <row r="491" spans="2:2" ht="15.75" customHeight="1" x14ac:dyDescent="0.2">
      <c r="B491" s="2"/>
    </row>
    <row r="492" spans="2:2" ht="15.75" customHeight="1" x14ac:dyDescent="0.2">
      <c r="B492" s="2"/>
    </row>
    <row r="493" spans="2:2" ht="15.75" customHeight="1" x14ac:dyDescent="0.2">
      <c r="B493" s="2"/>
    </row>
    <row r="494" spans="2:2" ht="15.75" customHeight="1" x14ac:dyDescent="0.2">
      <c r="B494" s="2"/>
    </row>
    <row r="495" spans="2:2" ht="15.75" customHeight="1" x14ac:dyDescent="0.2">
      <c r="B495" s="2"/>
    </row>
    <row r="496" spans="2:2" ht="15.75" customHeight="1" x14ac:dyDescent="0.2">
      <c r="B496" s="2"/>
    </row>
    <row r="497" spans="2:2" ht="15.75" customHeight="1" x14ac:dyDescent="0.2">
      <c r="B497" s="2"/>
    </row>
    <row r="498" spans="2:2" ht="15.75" customHeight="1" x14ac:dyDescent="0.2">
      <c r="B498" s="2"/>
    </row>
    <row r="499" spans="2:2" ht="15.75" customHeight="1" x14ac:dyDescent="0.2">
      <c r="B499" s="2"/>
    </row>
    <row r="500" spans="2:2" ht="15.75" customHeight="1" x14ac:dyDescent="0.2">
      <c r="B500" s="2"/>
    </row>
    <row r="501" spans="2:2" ht="15.75" customHeight="1" x14ac:dyDescent="0.2">
      <c r="B501" s="2"/>
    </row>
    <row r="502" spans="2:2" ht="15.75" customHeight="1" x14ac:dyDescent="0.2">
      <c r="B502" s="2"/>
    </row>
    <row r="503" spans="2:2" ht="15.75" customHeight="1" x14ac:dyDescent="0.2">
      <c r="B503" s="2"/>
    </row>
    <row r="504" spans="2:2" ht="15.75" customHeight="1" x14ac:dyDescent="0.2">
      <c r="B504" s="2"/>
    </row>
    <row r="505" spans="2:2" ht="15.75" customHeight="1" x14ac:dyDescent="0.2">
      <c r="B505" s="2"/>
    </row>
    <row r="506" spans="2:2" ht="15.75" customHeight="1" x14ac:dyDescent="0.2">
      <c r="B506" s="2"/>
    </row>
    <row r="507" spans="2:2" ht="15.75" customHeight="1" x14ac:dyDescent="0.2">
      <c r="B507" s="2"/>
    </row>
    <row r="508" spans="2:2" ht="15.75" customHeight="1" x14ac:dyDescent="0.2">
      <c r="B508" s="2"/>
    </row>
    <row r="509" spans="2:2" ht="15.75" customHeight="1" x14ac:dyDescent="0.2">
      <c r="B509" s="2"/>
    </row>
    <row r="510" spans="2:2" ht="15.75" customHeight="1" x14ac:dyDescent="0.2">
      <c r="B510" s="2"/>
    </row>
    <row r="511" spans="2:2" ht="15.75" customHeight="1" x14ac:dyDescent="0.2">
      <c r="B511" s="2"/>
    </row>
    <row r="512" spans="2:2" ht="15.75" customHeight="1" x14ac:dyDescent="0.2">
      <c r="B512" s="2"/>
    </row>
    <row r="513" spans="2:2" ht="15.75" customHeight="1" x14ac:dyDescent="0.2">
      <c r="B513" s="2"/>
    </row>
    <row r="514" spans="2:2" ht="15.75" customHeight="1" x14ac:dyDescent="0.2">
      <c r="B514" s="2"/>
    </row>
    <row r="515" spans="2:2" ht="15.75" customHeight="1" x14ac:dyDescent="0.2">
      <c r="B515" s="2"/>
    </row>
    <row r="516" spans="2:2" ht="15.75" customHeight="1" x14ac:dyDescent="0.2">
      <c r="B516" s="2"/>
    </row>
    <row r="517" spans="2:2" ht="15.75" customHeight="1" x14ac:dyDescent="0.2">
      <c r="B517" s="2"/>
    </row>
    <row r="518" spans="2:2" ht="15.75" customHeight="1" x14ac:dyDescent="0.2">
      <c r="B518" s="2"/>
    </row>
    <row r="519" spans="2:2" ht="15.75" customHeight="1" x14ac:dyDescent="0.2">
      <c r="B519" s="2"/>
    </row>
    <row r="520" spans="2:2" ht="15.75" customHeight="1" x14ac:dyDescent="0.2">
      <c r="B520" s="2"/>
    </row>
    <row r="521" spans="2:2" ht="15.75" customHeight="1" x14ac:dyDescent="0.2">
      <c r="B521" s="2"/>
    </row>
    <row r="522" spans="2:2" ht="15.75" customHeight="1" x14ac:dyDescent="0.2">
      <c r="B522" s="2"/>
    </row>
    <row r="523" spans="2:2" ht="15.75" customHeight="1" x14ac:dyDescent="0.2">
      <c r="B523" s="2"/>
    </row>
    <row r="524" spans="2:2" ht="15.75" customHeight="1" x14ac:dyDescent="0.2">
      <c r="B524" s="2"/>
    </row>
    <row r="525" spans="2:2" ht="15.75" customHeight="1" x14ac:dyDescent="0.2">
      <c r="B525" s="2"/>
    </row>
    <row r="526" spans="2:2" ht="15.75" customHeight="1" x14ac:dyDescent="0.2">
      <c r="B526" s="2"/>
    </row>
    <row r="527" spans="2:2" ht="15.75" customHeight="1" x14ac:dyDescent="0.2">
      <c r="B527" s="2"/>
    </row>
    <row r="528" spans="2:2" ht="15.75" customHeight="1" x14ac:dyDescent="0.2">
      <c r="B528" s="2"/>
    </row>
    <row r="529" spans="2:2" ht="15.75" customHeight="1" x14ac:dyDescent="0.2">
      <c r="B529" s="2"/>
    </row>
    <row r="530" spans="2:2" ht="15.75" customHeight="1" x14ac:dyDescent="0.2">
      <c r="B530" s="2"/>
    </row>
    <row r="531" spans="2:2" ht="15.75" customHeight="1" x14ac:dyDescent="0.2">
      <c r="B531" s="2"/>
    </row>
    <row r="532" spans="2:2" ht="15.75" customHeight="1" x14ac:dyDescent="0.2">
      <c r="B532" s="2"/>
    </row>
    <row r="533" spans="2:2" ht="15.75" customHeight="1" x14ac:dyDescent="0.2">
      <c r="B533" s="2"/>
    </row>
    <row r="534" spans="2:2" ht="15.75" customHeight="1" x14ac:dyDescent="0.2">
      <c r="B534" s="2"/>
    </row>
    <row r="535" spans="2:2" ht="15.75" customHeight="1" x14ac:dyDescent="0.2">
      <c r="B535" s="2"/>
    </row>
    <row r="536" spans="2:2" ht="15.75" customHeight="1" x14ac:dyDescent="0.2">
      <c r="B536" s="2"/>
    </row>
    <row r="537" spans="2:2" ht="15.75" customHeight="1" x14ac:dyDescent="0.2">
      <c r="B537" s="2"/>
    </row>
    <row r="538" spans="2:2" ht="15.75" customHeight="1" x14ac:dyDescent="0.2">
      <c r="B538" s="2"/>
    </row>
    <row r="539" spans="2:2" ht="15.75" customHeight="1" x14ac:dyDescent="0.2">
      <c r="B539" s="2"/>
    </row>
    <row r="540" spans="2:2" ht="15.75" customHeight="1" x14ac:dyDescent="0.2">
      <c r="B540" s="2"/>
    </row>
    <row r="541" spans="2:2" ht="15.75" customHeight="1" x14ac:dyDescent="0.2">
      <c r="B541" s="2"/>
    </row>
    <row r="542" spans="2:2" ht="15.75" customHeight="1" x14ac:dyDescent="0.2">
      <c r="B542" s="2"/>
    </row>
    <row r="543" spans="2:2" ht="15.75" customHeight="1" x14ac:dyDescent="0.2">
      <c r="B543" s="2"/>
    </row>
    <row r="544" spans="2:2" ht="15.75" customHeight="1" x14ac:dyDescent="0.2">
      <c r="B544" s="2"/>
    </row>
    <row r="545" spans="2:2" ht="15.75" customHeight="1" x14ac:dyDescent="0.2">
      <c r="B545" s="2"/>
    </row>
    <row r="546" spans="2:2" ht="15.75" customHeight="1" x14ac:dyDescent="0.2">
      <c r="B546" s="2"/>
    </row>
    <row r="547" spans="2:2" ht="15.75" customHeight="1" x14ac:dyDescent="0.2">
      <c r="B547" s="2"/>
    </row>
    <row r="548" spans="2:2" ht="15.75" customHeight="1" x14ac:dyDescent="0.2">
      <c r="B548" s="2"/>
    </row>
    <row r="549" spans="2:2" ht="15.75" customHeight="1" x14ac:dyDescent="0.2">
      <c r="B549" s="2"/>
    </row>
    <row r="550" spans="2:2" ht="15.75" customHeight="1" x14ac:dyDescent="0.2">
      <c r="B550" s="2"/>
    </row>
    <row r="551" spans="2:2" ht="15.75" customHeight="1" x14ac:dyDescent="0.2">
      <c r="B551" s="2"/>
    </row>
    <row r="552" spans="2:2" ht="15.75" customHeight="1" x14ac:dyDescent="0.2">
      <c r="B552" s="2"/>
    </row>
    <row r="553" spans="2:2" ht="15.75" customHeight="1" x14ac:dyDescent="0.2">
      <c r="B553" s="2"/>
    </row>
    <row r="554" spans="2:2" ht="15.75" customHeight="1" x14ac:dyDescent="0.2">
      <c r="B554" s="2"/>
    </row>
    <row r="555" spans="2:2" ht="15.75" customHeight="1" x14ac:dyDescent="0.2">
      <c r="B555" s="2"/>
    </row>
    <row r="556" spans="2:2" ht="15.75" customHeight="1" x14ac:dyDescent="0.2">
      <c r="B556" s="2"/>
    </row>
    <row r="557" spans="2:2" ht="15.75" customHeight="1" x14ac:dyDescent="0.2">
      <c r="B557" s="2"/>
    </row>
    <row r="558" spans="2:2" ht="15.75" customHeight="1" x14ac:dyDescent="0.2">
      <c r="B558" s="2"/>
    </row>
    <row r="559" spans="2:2" ht="15.75" customHeight="1" x14ac:dyDescent="0.2">
      <c r="B559" s="2"/>
    </row>
    <row r="560" spans="2:2" ht="15.75" customHeight="1" x14ac:dyDescent="0.2">
      <c r="B560" s="2"/>
    </row>
    <row r="561" spans="2:2" ht="15.75" customHeight="1" x14ac:dyDescent="0.2">
      <c r="B561" s="2"/>
    </row>
    <row r="562" spans="2:2" ht="15.75" customHeight="1" x14ac:dyDescent="0.2">
      <c r="B562" s="2"/>
    </row>
    <row r="563" spans="2:2" ht="15.75" customHeight="1" x14ac:dyDescent="0.2">
      <c r="B563" s="2"/>
    </row>
    <row r="564" spans="2:2" ht="15.75" customHeight="1" x14ac:dyDescent="0.2">
      <c r="B564" s="2"/>
    </row>
    <row r="565" spans="2:2" ht="15.75" customHeight="1" x14ac:dyDescent="0.2">
      <c r="B565" s="2"/>
    </row>
    <row r="566" spans="2:2" ht="15.75" customHeight="1" x14ac:dyDescent="0.2">
      <c r="B566" s="2"/>
    </row>
    <row r="567" spans="2:2" ht="15.75" customHeight="1" x14ac:dyDescent="0.2">
      <c r="B567" s="2"/>
    </row>
    <row r="568" spans="2:2" ht="15.75" customHeight="1" x14ac:dyDescent="0.2">
      <c r="B568" s="2"/>
    </row>
    <row r="569" spans="2:2" ht="15.75" customHeight="1" x14ac:dyDescent="0.2">
      <c r="B569" s="2"/>
    </row>
    <row r="570" spans="2:2" ht="15.75" customHeight="1" x14ac:dyDescent="0.2">
      <c r="B570" s="2"/>
    </row>
    <row r="571" spans="2:2" ht="15.75" customHeight="1" x14ac:dyDescent="0.2">
      <c r="B571" s="2"/>
    </row>
    <row r="572" spans="2:2" ht="15.75" customHeight="1" x14ac:dyDescent="0.2">
      <c r="B572" s="2"/>
    </row>
    <row r="573" spans="2:2" ht="15.75" customHeight="1" x14ac:dyDescent="0.2">
      <c r="B573" s="2"/>
    </row>
    <row r="574" spans="2:2" ht="15.75" customHeight="1" x14ac:dyDescent="0.2">
      <c r="B574" s="2"/>
    </row>
    <row r="575" spans="2:2" ht="15.75" customHeight="1" x14ac:dyDescent="0.2">
      <c r="B575" s="2"/>
    </row>
    <row r="576" spans="2:2" ht="15.75" customHeight="1" x14ac:dyDescent="0.2">
      <c r="B576" s="2"/>
    </row>
    <row r="577" spans="2:2" ht="15.75" customHeight="1" x14ac:dyDescent="0.2">
      <c r="B577" s="2"/>
    </row>
    <row r="578" spans="2:2" ht="15.75" customHeight="1" x14ac:dyDescent="0.2">
      <c r="B578" s="2"/>
    </row>
    <row r="579" spans="2:2" ht="15.75" customHeight="1" x14ac:dyDescent="0.2">
      <c r="B579" s="2"/>
    </row>
    <row r="580" spans="2:2" ht="15.75" customHeight="1" x14ac:dyDescent="0.2">
      <c r="B580" s="2"/>
    </row>
    <row r="581" spans="2:2" ht="15.75" customHeight="1" x14ac:dyDescent="0.2">
      <c r="B581" s="2"/>
    </row>
    <row r="582" spans="2:2" ht="15.75" customHeight="1" x14ac:dyDescent="0.2">
      <c r="B582" s="2"/>
    </row>
    <row r="583" spans="2:2" ht="15.75" customHeight="1" x14ac:dyDescent="0.2">
      <c r="B583" s="2"/>
    </row>
    <row r="584" spans="2:2" ht="15.75" customHeight="1" x14ac:dyDescent="0.2">
      <c r="B584" s="2"/>
    </row>
    <row r="585" spans="2:2" ht="15.75" customHeight="1" x14ac:dyDescent="0.2">
      <c r="B585" s="2"/>
    </row>
    <row r="586" spans="2:2" ht="15.75" customHeight="1" x14ac:dyDescent="0.2">
      <c r="B586" s="2"/>
    </row>
    <row r="587" spans="2:2" ht="15.75" customHeight="1" x14ac:dyDescent="0.2">
      <c r="B587" s="2"/>
    </row>
    <row r="588" spans="2:2" ht="15.75" customHeight="1" x14ac:dyDescent="0.2">
      <c r="B588" s="2"/>
    </row>
    <row r="589" spans="2:2" ht="15.75" customHeight="1" x14ac:dyDescent="0.2">
      <c r="B589" s="2"/>
    </row>
    <row r="590" spans="2:2" ht="15.75" customHeight="1" x14ac:dyDescent="0.2">
      <c r="B590" s="2"/>
    </row>
    <row r="591" spans="2:2" ht="15.75" customHeight="1" x14ac:dyDescent="0.2">
      <c r="B591" s="2"/>
    </row>
    <row r="592" spans="2:2" ht="15.75" customHeight="1" x14ac:dyDescent="0.2">
      <c r="B592" s="2"/>
    </row>
    <row r="593" spans="2:2" ht="15.75" customHeight="1" x14ac:dyDescent="0.2">
      <c r="B593" s="2"/>
    </row>
    <row r="594" spans="2:2" ht="15.75" customHeight="1" x14ac:dyDescent="0.2">
      <c r="B594" s="2"/>
    </row>
    <row r="595" spans="2:2" ht="15.75" customHeight="1" x14ac:dyDescent="0.2">
      <c r="B595" s="2"/>
    </row>
    <row r="596" spans="2:2" ht="15.75" customHeight="1" x14ac:dyDescent="0.2">
      <c r="B596" s="2"/>
    </row>
    <row r="597" spans="2:2" ht="15.75" customHeight="1" x14ac:dyDescent="0.2">
      <c r="B597" s="2"/>
    </row>
    <row r="598" spans="2:2" ht="15.75" customHeight="1" x14ac:dyDescent="0.2">
      <c r="B598" s="2"/>
    </row>
    <row r="599" spans="2:2" ht="15.75" customHeight="1" x14ac:dyDescent="0.2">
      <c r="B599" s="2"/>
    </row>
    <row r="600" spans="2:2" ht="15.75" customHeight="1" x14ac:dyDescent="0.2">
      <c r="B600" s="2"/>
    </row>
    <row r="601" spans="2:2" ht="15.75" customHeight="1" x14ac:dyDescent="0.2">
      <c r="B601" s="2"/>
    </row>
    <row r="602" spans="2:2" ht="15.75" customHeight="1" x14ac:dyDescent="0.2">
      <c r="B602" s="2"/>
    </row>
    <row r="603" spans="2:2" ht="15.75" customHeight="1" x14ac:dyDescent="0.2">
      <c r="B603" s="2"/>
    </row>
    <row r="604" spans="2:2" ht="15.75" customHeight="1" x14ac:dyDescent="0.2">
      <c r="B604" s="2"/>
    </row>
    <row r="605" spans="2:2" ht="15.75" customHeight="1" x14ac:dyDescent="0.2">
      <c r="B605" s="2"/>
    </row>
    <row r="606" spans="2:2" ht="15.75" customHeight="1" x14ac:dyDescent="0.2">
      <c r="B606" s="2"/>
    </row>
    <row r="607" spans="2:2" ht="15.75" customHeight="1" x14ac:dyDescent="0.2">
      <c r="B607" s="2"/>
    </row>
    <row r="608" spans="2:2" ht="15.75" customHeight="1" x14ac:dyDescent="0.2">
      <c r="B608" s="2"/>
    </row>
    <row r="609" spans="2:2" ht="15.75" customHeight="1" x14ac:dyDescent="0.2">
      <c r="B609" s="2"/>
    </row>
    <row r="610" spans="2:2" ht="15.75" customHeight="1" x14ac:dyDescent="0.2">
      <c r="B610" s="2"/>
    </row>
    <row r="611" spans="2:2" ht="15.75" customHeight="1" x14ac:dyDescent="0.2">
      <c r="B611" s="2"/>
    </row>
    <row r="612" spans="2:2" ht="15.75" customHeight="1" x14ac:dyDescent="0.2">
      <c r="B612" s="2"/>
    </row>
    <row r="613" spans="2:2" ht="15.75" customHeight="1" x14ac:dyDescent="0.2">
      <c r="B613" s="2"/>
    </row>
    <row r="614" spans="2:2" ht="15.75" customHeight="1" x14ac:dyDescent="0.2">
      <c r="B614" s="2"/>
    </row>
    <row r="615" spans="2:2" ht="15.75" customHeight="1" x14ac:dyDescent="0.2">
      <c r="B615" s="2"/>
    </row>
    <row r="616" spans="2:2" ht="15.75" customHeight="1" x14ac:dyDescent="0.2">
      <c r="B616" s="2"/>
    </row>
    <row r="617" spans="2:2" ht="15.75" customHeight="1" x14ac:dyDescent="0.2">
      <c r="B617" s="2"/>
    </row>
    <row r="618" spans="2:2" ht="15.75" customHeight="1" x14ac:dyDescent="0.2">
      <c r="B618" s="2"/>
    </row>
    <row r="619" spans="2:2" ht="15.75" customHeight="1" x14ac:dyDescent="0.2">
      <c r="B619" s="2"/>
    </row>
    <row r="620" spans="2:2" ht="15.75" customHeight="1" x14ac:dyDescent="0.2">
      <c r="B620" s="2"/>
    </row>
    <row r="621" spans="2:2" ht="15.75" customHeight="1" x14ac:dyDescent="0.2">
      <c r="B621" s="2"/>
    </row>
    <row r="622" spans="2:2" ht="15.75" customHeight="1" x14ac:dyDescent="0.2">
      <c r="B622" s="2"/>
    </row>
    <row r="623" spans="2:2" ht="15.75" customHeight="1" x14ac:dyDescent="0.2">
      <c r="B623" s="2"/>
    </row>
    <row r="624" spans="2:2" ht="15.75" customHeight="1" x14ac:dyDescent="0.2">
      <c r="B624" s="2"/>
    </row>
    <row r="625" spans="2:2" ht="15.75" customHeight="1" x14ac:dyDescent="0.2">
      <c r="B625" s="2"/>
    </row>
    <row r="626" spans="2:2" ht="15.75" customHeight="1" x14ac:dyDescent="0.2">
      <c r="B626" s="2"/>
    </row>
    <row r="627" spans="2:2" ht="15.75" customHeight="1" x14ac:dyDescent="0.2">
      <c r="B627" s="2"/>
    </row>
    <row r="628" spans="2:2" ht="15.75" customHeight="1" x14ac:dyDescent="0.2">
      <c r="B628" s="2"/>
    </row>
    <row r="629" spans="2:2" ht="15.75" customHeight="1" x14ac:dyDescent="0.2">
      <c r="B629" s="2"/>
    </row>
    <row r="630" spans="2:2" ht="15.75" customHeight="1" x14ac:dyDescent="0.2">
      <c r="B630" s="2"/>
    </row>
    <row r="631" spans="2:2" ht="15.75" customHeight="1" x14ac:dyDescent="0.2">
      <c r="B631" s="2"/>
    </row>
    <row r="632" spans="2:2" ht="15.75" customHeight="1" x14ac:dyDescent="0.2">
      <c r="B632" s="2"/>
    </row>
    <row r="633" spans="2:2" ht="15.75" customHeight="1" x14ac:dyDescent="0.2">
      <c r="B633" s="2"/>
    </row>
    <row r="634" spans="2:2" ht="15.75" customHeight="1" x14ac:dyDescent="0.2">
      <c r="B634" s="2"/>
    </row>
    <row r="635" spans="2:2" ht="15.75" customHeight="1" x14ac:dyDescent="0.2">
      <c r="B635" s="2"/>
    </row>
    <row r="636" spans="2:2" ht="15.75" customHeight="1" x14ac:dyDescent="0.2">
      <c r="B636" s="2"/>
    </row>
    <row r="637" spans="2:2" ht="15.75" customHeight="1" x14ac:dyDescent="0.2">
      <c r="B637" s="2"/>
    </row>
    <row r="638" spans="2:2" ht="15.75" customHeight="1" x14ac:dyDescent="0.2">
      <c r="B638" s="2"/>
    </row>
    <row r="639" spans="2:2" ht="15.75" customHeight="1" x14ac:dyDescent="0.2">
      <c r="B639" s="2"/>
    </row>
    <row r="640" spans="2:2" ht="15.75" customHeight="1" x14ac:dyDescent="0.2">
      <c r="B640" s="2"/>
    </row>
    <row r="641" spans="2:2" ht="15.75" customHeight="1" x14ac:dyDescent="0.2">
      <c r="B641" s="2"/>
    </row>
    <row r="642" spans="2:2" ht="15.75" customHeight="1" x14ac:dyDescent="0.2">
      <c r="B642" s="2"/>
    </row>
    <row r="643" spans="2:2" ht="15.75" customHeight="1" x14ac:dyDescent="0.2">
      <c r="B643" s="2"/>
    </row>
    <row r="644" spans="2:2" ht="15.75" customHeight="1" x14ac:dyDescent="0.2">
      <c r="B644" s="2"/>
    </row>
    <row r="645" spans="2:2" ht="15.75" customHeight="1" x14ac:dyDescent="0.2">
      <c r="B645" s="2"/>
    </row>
    <row r="646" spans="2:2" ht="15.75" customHeight="1" x14ac:dyDescent="0.2">
      <c r="B646" s="2"/>
    </row>
    <row r="647" spans="2:2" ht="15.75" customHeight="1" x14ac:dyDescent="0.2">
      <c r="B647" s="2"/>
    </row>
    <row r="648" spans="2:2" ht="15.75" customHeight="1" x14ac:dyDescent="0.2">
      <c r="B648" s="2"/>
    </row>
    <row r="649" spans="2:2" ht="15.75" customHeight="1" x14ac:dyDescent="0.2">
      <c r="B649" s="2"/>
    </row>
    <row r="650" spans="2:2" ht="15.75" customHeight="1" x14ac:dyDescent="0.2">
      <c r="B650" s="2"/>
    </row>
    <row r="651" spans="2:2" ht="15.75" customHeight="1" x14ac:dyDescent="0.2">
      <c r="B651" s="2"/>
    </row>
    <row r="652" spans="2:2" ht="15.75" customHeight="1" x14ac:dyDescent="0.2">
      <c r="B652" s="2"/>
    </row>
    <row r="653" spans="2:2" ht="15.75" customHeight="1" x14ac:dyDescent="0.2">
      <c r="B653" s="2"/>
    </row>
    <row r="654" spans="2:2" ht="15.75" customHeight="1" x14ac:dyDescent="0.2">
      <c r="B654" s="2"/>
    </row>
    <row r="655" spans="2:2" ht="15.75" customHeight="1" x14ac:dyDescent="0.2">
      <c r="B655" s="2"/>
    </row>
    <row r="656" spans="2:2" ht="15.75" customHeight="1" x14ac:dyDescent="0.2">
      <c r="B656" s="2"/>
    </row>
    <row r="657" spans="2:2" ht="15.75" customHeight="1" x14ac:dyDescent="0.2">
      <c r="B657" s="2"/>
    </row>
    <row r="658" spans="2:2" ht="15.75" customHeight="1" x14ac:dyDescent="0.2">
      <c r="B658" s="2"/>
    </row>
    <row r="659" spans="2:2" ht="15.75" customHeight="1" x14ac:dyDescent="0.2">
      <c r="B659" s="2"/>
    </row>
    <row r="660" spans="2:2" ht="15.75" customHeight="1" x14ac:dyDescent="0.2">
      <c r="B660" s="2"/>
    </row>
    <row r="661" spans="2:2" ht="15.75" customHeight="1" x14ac:dyDescent="0.2">
      <c r="B661" s="2"/>
    </row>
    <row r="662" spans="2:2" ht="15.75" customHeight="1" x14ac:dyDescent="0.2">
      <c r="B662" s="2"/>
    </row>
    <row r="663" spans="2:2" ht="15.75" customHeight="1" x14ac:dyDescent="0.2">
      <c r="B663" s="2"/>
    </row>
    <row r="664" spans="2:2" ht="15.75" customHeight="1" x14ac:dyDescent="0.2">
      <c r="B664" s="2"/>
    </row>
    <row r="665" spans="2:2" ht="15.75" customHeight="1" x14ac:dyDescent="0.2">
      <c r="B665" s="2"/>
    </row>
    <row r="666" spans="2:2" ht="15.75" customHeight="1" x14ac:dyDescent="0.2">
      <c r="B666" s="2"/>
    </row>
    <row r="667" spans="2:2" ht="15.75" customHeight="1" x14ac:dyDescent="0.2">
      <c r="B667" s="2"/>
    </row>
    <row r="668" spans="2:2" ht="15.75" customHeight="1" x14ac:dyDescent="0.2">
      <c r="B668" s="2"/>
    </row>
    <row r="669" spans="2:2" ht="15.75" customHeight="1" x14ac:dyDescent="0.2">
      <c r="B669" s="2"/>
    </row>
    <row r="670" spans="2:2" ht="15.75" customHeight="1" x14ac:dyDescent="0.2">
      <c r="B670" s="2"/>
    </row>
    <row r="671" spans="2:2" ht="15.75" customHeight="1" x14ac:dyDescent="0.2">
      <c r="B671" s="2"/>
    </row>
    <row r="672" spans="2:2" ht="15.75" customHeight="1" x14ac:dyDescent="0.2">
      <c r="B672" s="2"/>
    </row>
    <row r="673" spans="2:2" ht="15.75" customHeight="1" x14ac:dyDescent="0.2">
      <c r="B673" s="2"/>
    </row>
    <row r="674" spans="2:2" ht="15.75" customHeight="1" x14ac:dyDescent="0.2">
      <c r="B674" s="2"/>
    </row>
    <row r="675" spans="2:2" ht="15.75" customHeight="1" x14ac:dyDescent="0.2">
      <c r="B675" s="2"/>
    </row>
    <row r="676" spans="2:2" ht="15.75" customHeight="1" x14ac:dyDescent="0.2">
      <c r="B676" s="2"/>
    </row>
    <row r="677" spans="2:2" ht="15.75" customHeight="1" x14ac:dyDescent="0.2">
      <c r="B677" s="2"/>
    </row>
    <row r="678" spans="2:2" ht="15.75" customHeight="1" x14ac:dyDescent="0.2">
      <c r="B678" s="2"/>
    </row>
    <row r="679" spans="2:2" ht="15.75" customHeight="1" x14ac:dyDescent="0.2">
      <c r="B679" s="2"/>
    </row>
    <row r="680" spans="2:2" ht="15.75" customHeight="1" x14ac:dyDescent="0.2">
      <c r="B680" s="2"/>
    </row>
    <row r="681" spans="2:2" ht="15.75" customHeight="1" x14ac:dyDescent="0.2">
      <c r="B681" s="2"/>
    </row>
    <row r="682" spans="2:2" ht="15.75" customHeight="1" x14ac:dyDescent="0.2">
      <c r="B682" s="2"/>
    </row>
    <row r="683" spans="2:2" ht="15.75" customHeight="1" x14ac:dyDescent="0.2">
      <c r="B683" s="2"/>
    </row>
    <row r="684" spans="2:2" ht="15.75" customHeight="1" x14ac:dyDescent="0.2">
      <c r="B684" s="2"/>
    </row>
    <row r="685" spans="2:2" ht="15.75" customHeight="1" x14ac:dyDescent="0.2">
      <c r="B685" s="2"/>
    </row>
    <row r="686" spans="2:2" ht="15.75" customHeight="1" x14ac:dyDescent="0.2">
      <c r="B686" s="2"/>
    </row>
    <row r="687" spans="2:2" ht="15.75" customHeight="1" x14ac:dyDescent="0.2">
      <c r="B687" s="2"/>
    </row>
    <row r="688" spans="2:2" ht="15.75" customHeight="1" x14ac:dyDescent="0.2">
      <c r="B688" s="2"/>
    </row>
    <row r="689" spans="2:2" ht="15.75" customHeight="1" x14ac:dyDescent="0.2">
      <c r="B689" s="2"/>
    </row>
    <row r="690" spans="2:2" ht="15.75" customHeight="1" x14ac:dyDescent="0.2">
      <c r="B690" s="2"/>
    </row>
    <row r="691" spans="2:2" ht="15.75" customHeight="1" x14ac:dyDescent="0.2">
      <c r="B691" s="2"/>
    </row>
    <row r="692" spans="2:2" ht="15.75" customHeight="1" x14ac:dyDescent="0.2">
      <c r="B692" s="2"/>
    </row>
    <row r="693" spans="2:2" ht="15.75" customHeight="1" x14ac:dyDescent="0.2">
      <c r="B693" s="2"/>
    </row>
    <row r="694" spans="2:2" ht="15.75" customHeight="1" x14ac:dyDescent="0.2">
      <c r="B694" s="2"/>
    </row>
    <row r="695" spans="2:2" ht="15.75" customHeight="1" x14ac:dyDescent="0.2">
      <c r="B695" s="2"/>
    </row>
    <row r="696" spans="2:2" ht="15.75" customHeight="1" x14ac:dyDescent="0.2">
      <c r="B696" s="2"/>
    </row>
    <row r="697" spans="2:2" ht="15.75" customHeight="1" x14ac:dyDescent="0.2">
      <c r="B697" s="2"/>
    </row>
    <row r="698" spans="2:2" ht="15.75" customHeight="1" x14ac:dyDescent="0.2">
      <c r="B698" s="2"/>
    </row>
    <row r="699" spans="2:2" ht="15.75" customHeight="1" x14ac:dyDescent="0.2">
      <c r="B699" s="2"/>
    </row>
    <row r="700" spans="2:2" ht="15.75" customHeight="1" x14ac:dyDescent="0.2">
      <c r="B700" s="2"/>
    </row>
    <row r="701" spans="2:2" ht="15.75" customHeight="1" x14ac:dyDescent="0.2">
      <c r="B701" s="2"/>
    </row>
    <row r="702" spans="2:2" ht="15.75" customHeight="1" x14ac:dyDescent="0.2">
      <c r="B702" s="2"/>
    </row>
    <row r="703" spans="2:2" ht="15.75" customHeight="1" x14ac:dyDescent="0.2">
      <c r="B703" s="2"/>
    </row>
    <row r="704" spans="2:2" ht="15.75" customHeight="1" x14ac:dyDescent="0.2">
      <c r="B704" s="2"/>
    </row>
    <row r="705" spans="2:2" ht="15.75" customHeight="1" x14ac:dyDescent="0.2">
      <c r="B705" s="2"/>
    </row>
    <row r="706" spans="2:2" ht="15.75" customHeight="1" x14ac:dyDescent="0.2">
      <c r="B706" s="2"/>
    </row>
    <row r="707" spans="2:2" ht="15.75" customHeight="1" x14ac:dyDescent="0.2">
      <c r="B707" s="2"/>
    </row>
    <row r="708" spans="2:2" ht="15.75" customHeight="1" x14ac:dyDescent="0.2">
      <c r="B708" s="2"/>
    </row>
    <row r="709" spans="2:2" ht="15.75" customHeight="1" x14ac:dyDescent="0.2">
      <c r="B709" s="2"/>
    </row>
    <row r="710" spans="2:2" ht="15.75" customHeight="1" x14ac:dyDescent="0.2">
      <c r="B710" s="2"/>
    </row>
    <row r="711" spans="2:2" ht="15.75" customHeight="1" x14ac:dyDescent="0.2">
      <c r="B711" s="2"/>
    </row>
    <row r="712" spans="2:2" ht="15.75" customHeight="1" x14ac:dyDescent="0.2">
      <c r="B712" s="2"/>
    </row>
    <row r="713" spans="2:2" ht="15.75" customHeight="1" x14ac:dyDescent="0.2">
      <c r="B713" s="2"/>
    </row>
    <row r="714" spans="2:2" ht="15.75" customHeight="1" x14ac:dyDescent="0.2">
      <c r="B714" s="2"/>
    </row>
    <row r="715" spans="2:2" ht="15.75" customHeight="1" x14ac:dyDescent="0.2">
      <c r="B715" s="2"/>
    </row>
    <row r="716" spans="2:2" ht="15.75" customHeight="1" x14ac:dyDescent="0.2">
      <c r="B716" s="2"/>
    </row>
    <row r="717" spans="2:2" ht="15.75" customHeight="1" x14ac:dyDescent="0.2">
      <c r="B717" s="2"/>
    </row>
    <row r="718" spans="2:2" ht="15.75" customHeight="1" x14ac:dyDescent="0.2">
      <c r="B718" s="2"/>
    </row>
    <row r="719" spans="2:2" ht="15.75" customHeight="1" x14ac:dyDescent="0.2">
      <c r="B719" s="2"/>
    </row>
    <row r="720" spans="2:2" ht="15.75" customHeight="1" x14ac:dyDescent="0.2">
      <c r="B720" s="2"/>
    </row>
    <row r="721" spans="2:2" ht="15.75" customHeight="1" x14ac:dyDescent="0.2">
      <c r="B721" s="2"/>
    </row>
    <row r="722" spans="2:2" ht="15.75" customHeight="1" x14ac:dyDescent="0.2">
      <c r="B722" s="2"/>
    </row>
    <row r="723" spans="2:2" ht="15.75" customHeight="1" x14ac:dyDescent="0.2">
      <c r="B723" s="2"/>
    </row>
    <row r="724" spans="2:2" ht="15.75" customHeight="1" x14ac:dyDescent="0.2">
      <c r="B724" s="2"/>
    </row>
    <row r="725" spans="2:2" ht="15.75" customHeight="1" x14ac:dyDescent="0.2">
      <c r="B725" s="2"/>
    </row>
    <row r="726" spans="2:2" ht="15.75" customHeight="1" x14ac:dyDescent="0.2">
      <c r="B726" s="2"/>
    </row>
    <row r="727" spans="2:2" ht="15.75" customHeight="1" x14ac:dyDescent="0.2">
      <c r="B727" s="2"/>
    </row>
    <row r="728" spans="2:2" ht="15.75" customHeight="1" x14ac:dyDescent="0.2">
      <c r="B728" s="2"/>
    </row>
    <row r="729" spans="2:2" ht="15.75" customHeight="1" x14ac:dyDescent="0.2">
      <c r="B729" s="2"/>
    </row>
    <row r="730" spans="2:2" ht="15.75" customHeight="1" x14ac:dyDescent="0.2">
      <c r="B730" s="2"/>
    </row>
    <row r="731" spans="2:2" ht="15.75" customHeight="1" x14ac:dyDescent="0.2">
      <c r="B731" s="2"/>
    </row>
    <row r="732" spans="2:2" ht="15.75" customHeight="1" x14ac:dyDescent="0.2">
      <c r="B732" s="2"/>
    </row>
    <row r="733" spans="2:2" ht="15.75" customHeight="1" x14ac:dyDescent="0.2">
      <c r="B733" s="2"/>
    </row>
    <row r="734" spans="2:2" ht="15.75" customHeight="1" x14ac:dyDescent="0.2">
      <c r="B734" s="2"/>
    </row>
    <row r="735" spans="2:2" ht="15.75" customHeight="1" x14ac:dyDescent="0.2">
      <c r="B735" s="2"/>
    </row>
    <row r="736" spans="2:2" ht="15.75" customHeight="1" x14ac:dyDescent="0.2">
      <c r="B736" s="2"/>
    </row>
    <row r="737" spans="2:2" ht="15.75" customHeight="1" x14ac:dyDescent="0.2">
      <c r="B737" s="2"/>
    </row>
    <row r="738" spans="2:2" ht="15.75" customHeight="1" x14ac:dyDescent="0.2">
      <c r="B738" s="2"/>
    </row>
    <row r="739" spans="2:2" ht="15.75" customHeight="1" x14ac:dyDescent="0.2">
      <c r="B739" s="2"/>
    </row>
    <row r="740" spans="2:2" ht="15.75" customHeight="1" x14ac:dyDescent="0.2">
      <c r="B740" s="2"/>
    </row>
    <row r="741" spans="2:2" ht="15.75" customHeight="1" x14ac:dyDescent="0.2">
      <c r="B741" s="2"/>
    </row>
    <row r="742" spans="2:2" ht="15.75" customHeight="1" x14ac:dyDescent="0.2">
      <c r="B742" s="2"/>
    </row>
    <row r="743" spans="2:2" ht="15.75" customHeight="1" x14ac:dyDescent="0.2">
      <c r="B743" s="2"/>
    </row>
    <row r="744" spans="2:2" ht="15.75" customHeight="1" x14ac:dyDescent="0.2">
      <c r="B744" s="2"/>
    </row>
    <row r="745" spans="2:2" ht="15.75" customHeight="1" x14ac:dyDescent="0.2">
      <c r="B745" s="2"/>
    </row>
    <row r="746" spans="2:2" ht="15.75" customHeight="1" x14ac:dyDescent="0.2">
      <c r="B746" s="2"/>
    </row>
    <row r="747" spans="2:2" ht="15.75" customHeight="1" x14ac:dyDescent="0.2">
      <c r="B747" s="2"/>
    </row>
    <row r="748" spans="2:2" ht="15.75" customHeight="1" x14ac:dyDescent="0.2">
      <c r="B748" s="2"/>
    </row>
    <row r="749" spans="2:2" ht="15.75" customHeight="1" x14ac:dyDescent="0.2">
      <c r="B749" s="2"/>
    </row>
    <row r="750" spans="2:2" ht="15.75" customHeight="1" x14ac:dyDescent="0.2">
      <c r="B750" s="2"/>
    </row>
    <row r="751" spans="2:2" ht="15.75" customHeight="1" x14ac:dyDescent="0.2">
      <c r="B751" s="2"/>
    </row>
    <row r="752" spans="2:2" ht="15.75" customHeight="1" x14ac:dyDescent="0.2">
      <c r="B752" s="2"/>
    </row>
    <row r="753" spans="2:2" ht="15.75" customHeight="1" x14ac:dyDescent="0.2">
      <c r="B753" s="2"/>
    </row>
    <row r="754" spans="2:2" ht="15.75" customHeight="1" x14ac:dyDescent="0.2">
      <c r="B754" s="2"/>
    </row>
    <row r="755" spans="2:2" ht="15.75" customHeight="1" x14ac:dyDescent="0.2">
      <c r="B755" s="2"/>
    </row>
    <row r="756" spans="2:2" ht="15.75" customHeight="1" x14ac:dyDescent="0.2">
      <c r="B756" s="2"/>
    </row>
    <row r="757" spans="2:2" ht="15.75" customHeight="1" x14ac:dyDescent="0.2">
      <c r="B757" s="2"/>
    </row>
    <row r="758" spans="2:2" ht="15.75" customHeight="1" x14ac:dyDescent="0.2">
      <c r="B758" s="2"/>
    </row>
    <row r="759" spans="2:2" ht="15.75" customHeight="1" x14ac:dyDescent="0.2">
      <c r="B759" s="2"/>
    </row>
    <row r="760" spans="2:2" ht="15.75" customHeight="1" x14ac:dyDescent="0.2">
      <c r="B760" s="2"/>
    </row>
    <row r="761" spans="2:2" ht="15.75" customHeight="1" x14ac:dyDescent="0.2">
      <c r="B761" s="2"/>
    </row>
    <row r="762" spans="2:2" ht="15.75" customHeight="1" x14ac:dyDescent="0.2">
      <c r="B762" s="2"/>
    </row>
    <row r="763" spans="2:2" ht="15.75" customHeight="1" x14ac:dyDescent="0.2">
      <c r="B763" s="2"/>
    </row>
    <row r="764" spans="2:2" ht="15.75" customHeight="1" x14ac:dyDescent="0.2">
      <c r="B764" s="2"/>
    </row>
    <row r="765" spans="2:2" ht="15.75" customHeight="1" x14ac:dyDescent="0.2">
      <c r="B765" s="2"/>
    </row>
    <row r="766" spans="2:2" ht="15.75" customHeight="1" x14ac:dyDescent="0.2">
      <c r="B766" s="2"/>
    </row>
    <row r="767" spans="2:2" ht="15.75" customHeight="1" x14ac:dyDescent="0.2">
      <c r="B767" s="2"/>
    </row>
    <row r="768" spans="2:2" ht="15.75" customHeight="1" x14ac:dyDescent="0.2">
      <c r="B768" s="2"/>
    </row>
    <row r="769" spans="2:2" ht="15.75" customHeight="1" x14ac:dyDescent="0.2">
      <c r="B769" s="2"/>
    </row>
    <row r="770" spans="2:2" ht="15.75" customHeight="1" x14ac:dyDescent="0.2">
      <c r="B770" s="2"/>
    </row>
    <row r="771" spans="2:2" ht="15.75" customHeight="1" x14ac:dyDescent="0.2">
      <c r="B771" s="2"/>
    </row>
    <row r="772" spans="2:2" ht="15.75" customHeight="1" x14ac:dyDescent="0.2">
      <c r="B772" s="2"/>
    </row>
    <row r="773" spans="2:2" ht="15.75" customHeight="1" x14ac:dyDescent="0.2">
      <c r="B773" s="2"/>
    </row>
    <row r="774" spans="2:2" ht="15.75" customHeight="1" x14ac:dyDescent="0.2">
      <c r="B774" s="2"/>
    </row>
    <row r="775" spans="2:2" ht="15.75" customHeight="1" x14ac:dyDescent="0.2">
      <c r="B775" s="2"/>
    </row>
    <row r="776" spans="2:2" ht="15.75" customHeight="1" x14ac:dyDescent="0.2">
      <c r="B776" s="2"/>
    </row>
    <row r="777" spans="2:2" ht="15.75" customHeight="1" x14ac:dyDescent="0.2">
      <c r="B777" s="2"/>
    </row>
    <row r="778" spans="2:2" ht="15.75" customHeight="1" x14ac:dyDescent="0.2">
      <c r="B778" s="2"/>
    </row>
    <row r="779" spans="2:2" ht="15.75" customHeight="1" x14ac:dyDescent="0.2">
      <c r="B779" s="2"/>
    </row>
    <row r="780" spans="2:2" ht="15.75" customHeight="1" x14ac:dyDescent="0.2">
      <c r="B780" s="2"/>
    </row>
    <row r="781" spans="2:2" ht="15.75" customHeight="1" x14ac:dyDescent="0.2">
      <c r="B781" s="2"/>
    </row>
    <row r="782" spans="2:2" ht="15.75" customHeight="1" x14ac:dyDescent="0.2">
      <c r="B782" s="2"/>
    </row>
    <row r="783" spans="2:2" ht="15.75" customHeight="1" x14ac:dyDescent="0.2">
      <c r="B783" s="2"/>
    </row>
    <row r="784" spans="2:2" ht="15.75" customHeight="1" x14ac:dyDescent="0.2">
      <c r="B784" s="2"/>
    </row>
    <row r="785" spans="2:2" ht="15.75" customHeight="1" x14ac:dyDescent="0.2">
      <c r="B785" s="2"/>
    </row>
    <row r="786" spans="2:2" ht="15.75" customHeight="1" x14ac:dyDescent="0.2">
      <c r="B786" s="2"/>
    </row>
    <row r="787" spans="2:2" ht="15.75" customHeight="1" x14ac:dyDescent="0.2">
      <c r="B787" s="2"/>
    </row>
    <row r="788" spans="2:2" ht="15.75" customHeight="1" x14ac:dyDescent="0.2">
      <c r="B788" s="2"/>
    </row>
    <row r="789" spans="2:2" ht="15.75" customHeight="1" x14ac:dyDescent="0.2">
      <c r="B789" s="2"/>
    </row>
    <row r="790" spans="2:2" ht="15.75" customHeight="1" x14ac:dyDescent="0.2">
      <c r="B790" s="2"/>
    </row>
    <row r="791" spans="2:2" ht="15.75" customHeight="1" x14ac:dyDescent="0.2">
      <c r="B791" s="2"/>
    </row>
    <row r="792" spans="2:2" ht="15.75" customHeight="1" x14ac:dyDescent="0.2">
      <c r="B792" s="2"/>
    </row>
    <row r="793" spans="2:2" ht="15.75" customHeight="1" x14ac:dyDescent="0.2">
      <c r="B793" s="2"/>
    </row>
    <row r="794" spans="2:2" ht="15.75" customHeight="1" x14ac:dyDescent="0.2">
      <c r="B794" s="2"/>
    </row>
    <row r="795" spans="2:2" ht="15.75" customHeight="1" x14ac:dyDescent="0.2">
      <c r="B795" s="2"/>
    </row>
    <row r="796" spans="2:2" ht="15.75" customHeight="1" x14ac:dyDescent="0.2">
      <c r="B796" s="2"/>
    </row>
    <row r="797" spans="2:2" ht="15.75" customHeight="1" x14ac:dyDescent="0.2">
      <c r="B797" s="2"/>
    </row>
    <row r="798" spans="2:2" ht="15.75" customHeight="1" x14ac:dyDescent="0.2">
      <c r="B798" s="2"/>
    </row>
    <row r="799" spans="2:2" ht="15.75" customHeight="1" x14ac:dyDescent="0.2">
      <c r="B799" s="2"/>
    </row>
    <row r="800" spans="2:2" ht="15.75" customHeight="1" x14ac:dyDescent="0.2">
      <c r="B800" s="2"/>
    </row>
    <row r="801" spans="2:2" ht="15.75" customHeight="1" x14ac:dyDescent="0.2">
      <c r="B801" s="2"/>
    </row>
    <row r="802" spans="2:2" ht="15.75" customHeight="1" x14ac:dyDescent="0.2">
      <c r="B802" s="2"/>
    </row>
    <row r="803" spans="2:2" ht="15.75" customHeight="1" x14ac:dyDescent="0.2">
      <c r="B803" s="2"/>
    </row>
    <row r="804" spans="2:2" ht="15.75" customHeight="1" x14ac:dyDescent="0.2">
      <c r="B804" s="2"/>
    </row>
    <row r="805" spans="2:2" ht="15.75" customHeight="1" x14ac:dyDescent="0.2">
      <c r="B805" s="2"/>
    </row>
    <row r="806" spans="2:2" ht="15.75" customHeight="1" x14ac:dyDescent="0.2">
      <c r="B806" s="2"/>
    </row>
    <row r="807" spans="2:2" ht="15.75" customHeight="1" x14ac:dyDescent="0.2">
      <c r="B807" s="2"/>
    </row>
    <row r="808" spans="2:2" ht="15.75" customHeight="1" x14ac:dyDescent="0.2">
      <c r="B808" s="2"/>
    </row>
    <row r="809" spans="2:2" ht="15.75" customHeight="1" x14ac:dyDescent="0.2">
      <c r="B809" s="2"/>
    </row>
    <row r="810" spans="2:2" ht="15.75" customHeight="1" x14ac:dyDescent="0.2">
      <c r="B810" s="2"/>
    </row>
    <row r="811" spans="2:2" ht="15.75" customHeight="1" x14ac:dyDescent="0.2">
      <c r="B811" s="2"/>
    </row>
    <row r="812" spans="2:2" ht="15.75" customHeight="1" x14ac:dyDescent="0.2">
      <c r="B812" s="2"/>
    </row>
    <row r="813" spans="2:2" ht="15.75" customHeight="1" x14ac:dyDescent="0.2">
      <c r="B813" s="2"/>
    </row>
    <row r="814" spans="2:2" ht="15.75" customHeight="1" x14ac:dyDescent="0.2">
      <c r="B814" s="2"/>
    </row>
    <row r="815" spans="2:2" ht="15.75" customHeight="1" x14ac:dyDescent="0.2">
      <c r="B815" s="2"/>
    </row>
    <row r="816" spans="2:2" ht="15.75" customHeight="1" x14ac:dyDescent="0.2">
      <c r="B816" s="2"/>
    </row>
    <row r="817" spans="2:2" ht="15.75" customHeight="1" x14ac:dyDescent="0.2">
      <c r="B817" s="2"/>
    </row>
    <row r="818" spans="2:2" ht="15.75" customHeight="1" x14ac:dyDescent="0.2">
      <c r="B818" s="2"/>
    </row>
    <row r="819" spans="2:2" ht="15.75" customHeight="1" x14ac:dyDescent="0.2">
      <c r="B819" s="2"/>
    </row>
    <row r="820" spans="2:2" ht="15.75" customHeight="1" x14ac:dyDescent="0.2">
      <c r="B820" s="2"/>
    </row>
    <row r="821" spans="2:2" ht="15.75" customHeight="1" x14ac:dyDescent="0.2">
      <c r="B821" s="2"/>
    </row>
    <row r="822" spans="2:2" ht="15.75" customHeight="1" x14ac:dyDescent="0.2">
      <c r="B822" s="2"/>
    </row>
    <row r="823" spans="2:2" ht="15.75" customHeight="1" x14ac:dyDescent="0.2">
      <c r="B823" s="2"/>
    </row>
    <row r="824" spans="2:2" ht="15.75" customHeight="1" x14ac:dyDescent="0.2">
      <c r="B824" s="2"/>
    </row>
    <row r="825" spans="2:2" ht="15.75" customHeight="1" x14ac:dyDescent="0.2">
      <c r="B825" s="2"/>
    </row>
    <row r="826" spans="2:2" ht="15.75" customHeight="1" x14ac:dyDescent="0.2">
      <c r="B826" s="2"/>
    </row>
    <row r="827" spans="2:2" ht="15.75" customHeight="1" x14ac:dyDescent="0.2">
      <c r="B827" s="2"/>
    </row>
    <row r="828" spans="2:2" ht="15.75" customHeight="1" x14ac:dyDescent="0.2">
      <c r="B828" s="2"/>
    </row>
    <row r="829" spans="2:2" ht="15.75" customHeight="1" x14ac:dyDescent="0.2">
      <c r="B829" s="2"/>
    </row>
    <row r="830" spans="2:2" ht="15.75" customHeight="1" x14ac:dyDescent="0.2">
      <c r="B830" s="2"/>
    </row>
    <row r="831" spans="2:2" ht="15.75" customHeight="1" x14ac:dyDescent="0.2">
      <c r="B831" s="2"/>
    </row>
    <row r="832" spans="2:2" ht="15.75" customHeight="1" x14ac:dyDescent="0.2">
      <c r="B832" s="2"/>
    </row>
    <row r="833" spans="2:2" ht="15.75" customHeight="1" x14ac:dyDescent="0.2">
      <c r="B833" s="2"/>
    </row>
    <row r="834" spans="2:2" ht="15.75" customHeight="1" x14ac:dyDescent="0.2">
      <c r="B834" s="2"/>
    </row>
    <row r="835" spans="2:2" ht="15.75" customHeight="1" x14ac:dyDescent="0.2">
      <c r="B835" s="2"/>
    </row>
    <row r="836" spans="2:2" ht="15.75" customHeight="1" x14ac:dyDescent="0.2">
      <c r="B836" s="2"/>
    </row>
    <row r="837" spans="2:2" ht="15.75" customHeight="1" x14ac:dyDescent="0.2">
      <c r="B837" s="2"/>
    </row>
    <row r="838" spans="2:2" ht="15.75" customHeight="1" x14ac:dyDescent="0.2">
      <c r="B838" s="2"/>
    </row>
    <row r="839" spans="2:2" ht="15.75" customHeight="1" x14ac:dyDescent="0.2">
      <c r="B839" s="2"/>
    </row>
    <row r="840" spans="2:2" ht="15.75" customHeight="1" x14ac:dyDescent="0.2">
      <c r="B840" s="2"/>
    </row>
    <row r="841" spans="2:2" ht="15.75" customHeight="1" x14ac:dyDescent="0.2">
      <c r="B841" s="2"/>
    </row>
    <row r="842" spans="2:2" ht="15.75" customHeight="1" x14ac:dyDescent="0.2">
      <c r="B842" s="2"/>
    </row>
    <row r="843" spans="2:2" ht="15.75" customHeight="1" x14ac:dyDescent="0.2">
      <c r="B843" s="2"/>
    </row>
    <row r="844" spans="2:2" ht="15.75" customHeight="1" x14ac:dyDescent="0.2">
      <c r="B844" s="2"/>
    </row>
    <row r="845" spans="2:2" ht="15.75" customHeight="1" x14ac:dyDescent="0.2">
      <c r="B845" s="2"/>
    </row>
    <row r="846" spans="2:2" ht="15.75" customHeight="1" x14ac:dyDescent="0.2">
      <c r="B846" s="2"/>
    </row>
    <row r="847" spans="2:2" ht="15.75" customHeight="1" x14ac:dyDescent="0.2">
      <c r="B847" s="2"/>
    </row>
    <row r="848" spans="2:2" ht="15.75" customHeight="1" x14ac:dyDescent="0.2">
      <c r="B848" s="2"/>
    </row>
    <row r="849" spans="2:2" ht="15.75" customHeight="1" x14ac:dyDescent="0.2">
      <c r="B849" s="2"/>
    </row>
    <row r="850" spans="2:2" ht="15.75" customHeight="1" x14ac:dyDescent="0.2">
      <c r="B850" s="2"/>
    </row>
    <row r="851" spans="2:2" ht="15.75" customHeight="1" x14ac:dyDescent="0.2">
      <c r="B851" s="2"/>
    </row>
    <row r="852" spans="2:2" ht="15.75" customHeight="1" x14ac:dyDescent="0.2">
      <c r="B852" s="2"/>
    </row>
    <row r="853" spans="2:2" ht="15.75" customHeight="1" x14ac:dyDescent="0.2">
      <c r="B853" s="2"/>
    </row>
    <row r="854" spans="2:2" ht="15.75" customHeight="1" x14ac:dyDescent="0.2">
      <c r="B854" s="2"/>
    </row>
    <row r="855" spans="2:2" ht="15.75" customHeight="1" x14ac:dyDescent="0.2">
      <c r="B855" s="2"/>
    </row>
    <row r="856" spans="2:2" ht="15.75" customHeight="1" x14ac:dyDescent="0.2">
      <c r="B856" s="2"/>
    </row>
    <row r="857" spans="2:2" ht="15.75" customHeight="1" x14ac:dyDescent="0.2">
      <c r="B857" s="2"/>
    </row>
    <row r="858" spans="2:2" ht="15.75" customHeight="1" x14ac:dyDescent="0.2">
      <c r="B858" s="2"/>
    </row>
    <row r="859" spans="2:2" ht="15.75" customHeight="1" x14ac:dyDescent="0.2">
      <c r="B859" s="2"/>
    </row>
    <row r="860" spans="2:2" ht="15.75" customHeight="1" x14ac:dyDescent="0.2">
      <c r="B860" s="2"/>
    </row>
    <row r="861" spans="2:2" ht="15.75" customHeight="1" x14ac:dyDescent="0.2">
      <c r="B861" s="2"/>
    </row>
    <row r="862" spans="2:2" ht="15.75" customHeight="1" x14ac:dyDescent="0.2">
      <c r="B862" s="2"/>
    </row>
    <row r="863" spans="2:2" ht="15.75" customHeight="1" x14ac:dyDescent="0.2">
      <c r="B863" s="2"/>
    </row>
    <row r="864" spans="2:2" ht="15.75" customHeight="1" x14ac:dyDescent="0.2">
      <c r="B864" s="2"/>
    </row>
    <row r="865" spans="2:2" ht="15.75" customHeight="1" x14ac:dyDescent="0.2">
      <c r="B865" s="2"/>
    </row>
    <row r="866" spans="2:2" ht="15.75" customHeight="1" x14ac:dyDescent="0.2">
      <c r="B866" s="2"/>
    </row>
    <row r="867" spans="2:2" ht="15.75" customHeight="1" x14ac:dyDescent="0.2">
      <c r="B867" s="2"/>
    </row>
    <row r="868" spans="2:2" ht="15.75" customHeight="1" x14ac:dyDescent="0.2">
      <c r="B868" s="2"/>
    </row>
    <row r="869" spans="2:2" ht="15.75" customHeight="1" x14ac:dyDescent="0.2">
      <c r="B869" s="2"/>
    </row>
    <row r="870" spans="2:2" ht="15.75" customHeight="1" x14ac:dyDescent="0.2">
      <c r="B870" s="2"/>
    </row>
    <row r="871" spans="2:2" ht="15.75" customHeight="1" x14ac:dyDescent="0.2">
      <c r="B871" s="2"/>
    </row>
    <row r="872" spans="2:2" ht="15.75" customHeight="1" x14ac:dyDescent="0.2">
      <c r="B872" s="2"/>
    </row>
    <row r="873" spans="2:2" ht="15.75" customHeight="1" x14ac:dyDescent="0.2">
      <c r="B873" s="2"/>
    </row>
    <row r="874" spans="2:2" ht="15.75" customHeight="1" x14ac:dyDescent="0.2">
      <c r="B874" s="2"/>
    </row>
    <row r="875" spans="2:2" ht="15.75" customHeight="1" x14ac:dyDescent="0.2">
      <c r="B875" s="2"/>
    </row>
    <row r="876" spans="2:2" ht="15.75" customHeight="1" x14ac:dyDescent="0.2">
      <c r="B876" s="2"/>
    </row>
    <row r="877" spans="2:2" ht="15.75" customHeight="1" x14ac:dyDescent="0.2">
      <c r="B877" s="2"/>
    </row>
    <row r="878" spans="2:2" ht="15.75" customHeight="1" x14ac:dyDescent="0.2">
      <c r="B878" s="2"/>
    </row>
    <row r="879" spans="2:2" ht="15.75" customHeight="1" x14ac:dyDescent="0.2">
      <c r="B879" s="2"/>
    </row>
    <row r="880" spans="2:2" ht="15.75" customHeight="1" x14ac:dyDescent="0.2">
      <c r="B880" s="2"/>
    </row>
    <row r="881" spans="2:2" ht="15.75" customHeight="1" x14ac:dyDescent="0.2">
      <c r="B881" s="2"/>
    </row>
    <row r="882" spans="2:2" ht="15.75" customHeight="1" x14ac:dyDescent="0.2">
      <c r="B882" s="2"/>
    </row>
    <row r="883" spans="2:2" ht="15.75" customHeight="1" x14ac:dyDescent="0.2">
      <c r="B883" s="2"/>
    </row>
    <row r="884" spans="2:2" ht="15.75" customHeight="1" x14ac:dyDescent="0.2">
      <c r="B884" s="2"/>
    </row>
    <row r="885" spans="2:2" ht="15.75" customHeight="1" x14ac:dyDescent="0.2">
      <c r="B885" s="2"/>
    </row>
    <row r="886" spans="2:2" ht="15.75" customHeight="1" x14ac:dyDescent="0.2">
      <c r="B886" s="2"/>
    </row>
    <row r="887" spans="2:2" ht="15.75" customHeight="1" x14ac:dyDescent="0.2">
      <c r="B887" s="2"/>
    </row>
    <row r="888" spans="2:2" ht="15.75" customHeight="1" x14ac:dyDescent="0.2">
      <c r="B888" s="2"/>
    </row>
    <row r="889" spans="2:2" ht="15.75" customHeight="1" x14ac:dyDescent="0.2">
      <c r="B889" s="2"/>
    </row>
    <row r="890" spans="2:2" ht="15.75" customHeight="1" x14ac:dyDescent="0.2">
      <c r="B890" s="2"/>
    </row>
    <row r="891" spans="2:2" ht="15.75" customHeight="1" x14ac:dyDescent="0.2">
      <c r="B891" s="2"/>
    </row>
    <row r="892" spans="2:2" ht="15.75" customHeight="1" x14ac:dyDescent="0.2">
      <c r="B892" s="2"/>
    </row>
    <row r="893" spans="2:2" ht="15.75" customHeight="1" x14ac:dyDescent="0.2">
      <c r="B893" s="2"/>
    </row>
    <row r="894" spans="2:2" ht="15.75" customHeight="1" x14ac:dyDescent="0.2">
      <c r="B894" s="2"/>
    </row>
    <row r="895" spans="2:2" ht="15.75" customHeight="1" x14ac:dyDescent="0.2">
      <c r="B895" s="2"/>
    </row>
    <row r="896" spans="2:2" ht="15.75" customHeight="1" x14ac:dyDescent="0.2">
      <c r="B896" s="2"/>
    </row>
    <row r="897" spans="2:2" ht="15.75" customHeight="1" x14ac:dyDescent="0.2">
      <c r="B897" s="2"/>
    </row>
    <row r="898" spans="2:2" ht="15.75" customHeight="1" x14ac:dyDescent="0.2">
      <c r="B898" s="2"/>
    </row>
    <row r="899" spans="2:2" ht="15.75" customHeight="1" x14ac:dyDescent="0.2">
      <c r="B899" s="2"/>
    </row>
    <row r="900" spans="2:2" ht="15.75" customHeight="1" x14ac:dyDescent="0.2">
      <c r="B900" s="2"/>
    </row>
    <row r="901" spans="2:2" ht="15.75" customHeight="1" x14ac:dyDescent="0.2">
      <c r="B901" s="2"/>
    </row>
    <row r="902" spans="2:2" ht="15.75" customHeight="1" x14ac:dyDescent="0.2">
      <c r="B902" s="2"/>
    </row>
    <row r="903" spans="2:2" ht="15.75" customHeight="1" x14ac:dyDescent="0.2">
      <c r="B903" s="2"/>
    </row>
    <row r="904" spans="2:2" ht="15.75" customHeight="1" x14ac:dyDescent="0.2">
      <c r="B904" s="2"/>
    </row>
    <row r="905" spans="2:2" ht="15.75" customHeight="1" x14ac:dyDescent="0.2">
      <c r="B905" s="2"/>
    </row>
    <row r="906" spans="2:2" ht="15.75" customHeight="1" x14ac:dyDescent="0.2">
      <c r="B906" s="2"/>
    </row>
    <row r="907" spans="2:2" ht="15.75" customHeight="1" x14ac:dyDescent="0.2">
      <c r="B907" s="2"/>
    </row>
    <row r="908" spans="2:2" ht="15.75" customHeight="1" x14ac:dyDescent="0.2">
      <c r="B908" s="2"/>
    </row>
    <row r="909" spans="2:2" ht="15.75" customHeight="1" x14ac:dyDescent="0.2">
      <c r="B909" s="2"/>
    </row>
    <row r="910" spans="2:2" ht="15.75" customHeight="1" x14ac:dyDescent="0.2">
      <c r="B910" s="2"/>
    </row>
    <row r="911" spans="2:2" ht="15.75" customHeight="1" x14ac:dyDescent="0.2">
      <c r="B911" s="2"/>
    </row>
    <row r="912" spans="2:2" ht="15.75" customHeight="1" x14ac:dyDescent="0.2">
      <c r="B912" s="2"/>
    </row>
    <row r="913" spans="2:2" ht="15.75" customHeight="1" x14ac:dyDescent="0.2">
      <c r="B913" s="2"/>
    </row>
    <row r="914" spans="2:2" ht="15.75" customHeight="1" x14ac:dyDescent="0.2">
      <c r="B914" s="2"/>
    </row>
    <row r="915" spans="2:2" ht="15.75" customHeight="1" x14ac:dyDescent="0.2">
      <c r="B915" s="2"/>
    </row>
    <row r="916" spans="2:2" ht="15.75" customHeight="1" x14ac:dyDescent="0.2">
      <c r="B916" s="2"/>
    </row>
    <row r="917" spans="2:2" ht="15.75" customHeight="1" x14ac:dyDescent="0.2">
      <c r="B917" s="2"/>
    </row>
    <row r="918" spans="2:2" ht="15.75" customHeight="1" x14ac:dyDescent="0.2">
      <c r="B918" s="2"/>
    </row>
    <row r="919" spans="2:2" ht="15.75" customHeight="1" x14ac:dyDescent="0.2">
      <c r="B919" s="2"/>
    </row>
    <row r="920" spans="2:2" ht="15.75" customHeight="1" x14ac:dyDescent="0.2">
      <c r="B920" s="2"/>
    </row>
    <row r="921" spans="2:2" ht="15.75" customHeight="1" x14ac:dyDescent="0.2">
      <c r="B921" s="2"/>
    </row>
    <row r="922" spans="2:2" ht="15.75" customHeight="1" x14ac:dyDescent="0.2">
      <c r="B922" s="2"/>
    </row>
    <row r="923" spans="2:2" ht="15.75" customHeight="1" x14ac:dyDescent="0.2">
      <c r="B923" s="2"/>
    </row>
    <row r="924" spans="2:2" ht="15.75" customHeight="1" x14ac:dyDescent="0.2">
      <c r="B924" s="2"/>
    </row>
    <row r="925" spans="2:2" ht="15.75" customHeight="1" x14ac:dyDescent="0.2">
      <c r="B925" s="2"/>
    </row>
    <row r="926" spans="2:2" ht="15.75" customHeight="1" x14ac:dyDescent="0.2">
      <c r="B926" s="2"/>
    </row>
    <row r="927" spans="2:2" ht="15.75" customHeight="1" x14ac:dyDescent="0.2">
      <c r="B927" s="2"/>
    </row>
    <row r="928" spans="2:2" ht="15.75" customHeight="1" x14ac:dyDescent="0.2">
      <c r="B928" s="2"/>
    </row>
    <row r="929" spans="2:2" ht="15.75" customHeight="1" x14ac:dyDescent="0.2">
      <c r="B929" s="2"/>
    </row>
    <row r="930" spans="2:2" ht="15.75" customHeight="1" x14ac:dyDescent="0.2">
      <c r="B930" s="2"/>
    </row>
    <row r="931" spans="2:2" ht="15.75" customHeight="1" x14ac:dyDescent="0.2">
      <c r="B931" s="2"/>
    </row>
    <row r="932" spans="2:2" ht="15.75" customHeight="1" x14ac:dyDescent="0.2">
      <c r="B932" s="2"/>
    </row>
    <row r="933" spans="2:2" ht="15.75" customHeight="1" x14ac:dyDescent="0.2">
      <c r="B933" s="2"/>
    </row>
    <row r="934" spans="2:2" ht="15.75" customHeight="1" x14ac:dyDescent="0.2">
      <c r="B934" s="2"/>
    </row>
    <row r="935" spans="2:2" ht="15.75" customHeight="1" x14ac:dyDescent="0.2">
      <c r="B935" s="2"/>
    </row>
    <row r="936" spans="2:2" ht="15.75" customHeight="1" x14ac:dyDescent="0.2">
      <c r="B936" s="2"/>
    </row>
    <row r="937" spans="2:2" ht="15.75" customHeight="1" x14ac:dyDescent="0.2">
      <c r="B937" s="2"/>
    </row>
    <row r="938" spans="2:2" ht="15.75" customHeight="1" x14ac:dyDescent="0.2">
      <c r="B938" s="2"/>
    </row>
    <row r="939" spans="2:2" ht="15.75" customHeight="1" x14ac:dyDescent="0.2">
      <c r="B939" s="2"/>
    </row>
    <row r="940" spans="2:2" ht="15.75" customHeight="1" x14ac:dyDescent="0.2">
      <c r="B940" s="2"/>
    </row>
    <row r="941" spans="2:2" ht="15.75" customHeight="1" x14ac:dyDescent="0.2">
      <c r="B941" s="2"/>
    </row>
    <row r="942" spans="2:2" ht="15.75" customHeight="1" x14ac:dyDescent="0.2">
      <c r="B942" s="2"/>
    </row>
    <row r="943" spans="2:2" ht="15.75" customHeight="1" x14ac:dyDescent="0.2">
      <c r="B943" s="2"/>
    </row>
    <row r="944" spans="2:2" ht="15.75" customHeight="1" x14ac:dyDescent="0.2">
      <c r="B944" s="2"/>
    </row>
    <row r="945" spans="2:2" ht="15.75" customHeight="1" x14ac:dyDescent="0.2">
      <c r="B945" s="2"/>
    </row>
    <row r="946" spans="2:2" ht="15.75" customHeight="1" x14ac:dyDescent="0.2">
      <c r="B946" s="2"/>
    </row>
    <row r="947" spans="2:2" ht="15.75" customHeight="1" x14ac:dyDescent="0.2">
      <c r="B947" s="2"/>
    </row>
    <row r="948" spans="2:2" ht="15.75" customHeight="1" x14ac:dyDescent="0.2">
      <c r="B948" s="2"/>
    </row>
    <row r="949" spans="2:2" ht="15.75" customHeight="1" x14ac:dyDescent="0.2">
      <c r="B949" s="2"/>
    </row>
    <row r="950" spans="2:2" ht="15.75" customHeight="1" x14ac:dyDescent="0.2">
      <c r="B950" s="2"/>
    </row>
    <row r="951" spans="2:2" ht="15.75" customHeight="1" x14ac:dyDescent="0.2">
      <c r="B951" s="2"/>
    </row>
    <row r="952" spans="2:2" ht="15.75" customHeight="1" x14ac:dyDescent="0.2">
      <c r="B952" s="2"/>
    </row>
    <row r="953" spans="2:2" ht="15.75" customHeight="1" x14ac:dyDescent="0.2">
      <c r="B953" s="2"/>
    </row>
    <row r="954" spans="2:2" ht="15.75" customHeight="1" x14ac:dyDescent="0.2">
      <c r="B954" s="2"/>
    </row>
    <row r="955" spans="2:2" ht="15.75" customHeight="1" x14ac:dyDescent="0.2">
      <c r="B955" s="2"/>
    </row>
    <row r="956" spans="2:2" ht="15.75" customHeight="1" x14ac:dyDescent="0.2">
      <c r="B956" s="2"/>
    </row>
    <row r="957" spans="2:2" ht="15.75" customHeight="1" x14ac:dyDescent="0.2">
      <c r="B957" s="2"/>
    </row>
    <row r="958" spans="2:2" ht="15.75" customHeight="1" x14ac:dyDescent="0.2">
      <c r="B958" s="2"/>
    </row>
    <row r="959" spans="2:2" ht="15.75" customHeight="1" x14ac:dyDescent="0.2">
      <c r="B959" s="2"/>
    </row>
    <row r="960" spans="2:2" ht="15.75" customHeight="1" x14ac:dyDescent="0.2">
      <c r="B960" s="2"/>
    </row>
    <row r="961" spans="2:2" ht="15.75" customHeight="1" x14ac:dyDescent="0.2">
      <c r="B961" s="2"/>
    </row>
    <row r="962" spans="2:2" ht="15.75" customHeight="1" x14ac:dyDescent="0.2">
      <c r="B962" s="2"/>
    </row>
    <row r="963" spans="2:2" ht="15.75" customHeight="1" x14ac:dyDescent="0.2">
      <c r="B963" s="2"/>
    </row>
    <row r="964" spans="2:2" ht="15.75" customHeight="1" x14ac:dyDescent="0.2">
      <c r="B964" s="2"/>
    </row>
    <row r="965" spans="2:2" ht="15.75" customHeight="1" x14ac:dyDescent="0.2">
      <c r="B965" s="2"/>
    </row>
    <row r="966" spans="2:2" ht="15.75" customHeight="1" x14ac:dyDescent="0.2">
      <c r="B966" s="2"/>
    </row>
    <row r="967" spans="2:2" ht="15.75" customHeight="1" x14ac:dyDescent="0.2">
      <c r="B967" s="2"/>
    </row>
    <row r="968" spans="2:2" ht="15.75" customHeight="1" x14ac:dyDescent="0.2">
      <c r="B968" s="2"/>
    </row>
    <row r="969" spans="2:2" ht="15.75" customHeight="1" x14ac:dyDescent="0.2">
      <c r="B969" s="2"/>
    </row>
    <row r="970" spans="2:2" ht="15.75" customHeight="1" x14ac:dyDescent="0.2">
      <c r="B970" s="2"/>
    </row>
    <row r="971" spans="2:2" ht="15.75" customHeight="1" x14ac:dyDescent="0.2">
      <c r="B971" s="2"/>
    </row>
    <row r="972" spans="2:2" ht="15.75" customHeight="1" x14ac:dyDescent="0.2">
      <c r="B972" s="2"/>
    </row>
    <row r="973" spans="2:2" ht="15.75" customHeight="1" x14ac:dyDescent="0.2">
      <c r="B973" s="2"/>
    </row>
    <row r="974" spans="2:2" ht="15.75" customHeight="1" x14ac:dyDescent="0.2">
      <c r="B974" s="2"/>
    </row>
    <row r="975" spans="2:2" ht="15.75" customHeight="1" x14ac:dyDescent="0.2">
      <c r="B975" s="2"/>
    </row>
    <row r="976" spans="2:2" ht="15.75" customHeight="1" x14ac:dyDescent="0.2">
      <c r="B976" s="2"/>
    </row>
    <row r="977" spans="2:2" ht="15.75" customHeight="1" x14ac:dyDescent="0.2">
      <c r="B977" s="2"/>
    </row>
    <row r="978" spans="2:2" ht="15.75" customHeight="1" x14ac:dyDescent="0.2">
      <c r="B978" s="2"/>
    </row>
    <row r="979" spans="2:2" ht="15.75" customHeight="1" x14ac:dyDescent="0.2">
      <c r="B979" s="2"/>
    </row>
    <row r="980" spans="2:2" ht="15.75" customHeight="1" x14ac:dyDescent="0.2">
      <c r="B980" s="2"/>
    </row>
    <row r="981" spans="2:2" ht="15.75" customHeight="1" x14ac:dyDescent="0.2">
      <c r="B981" s="2"/>
    </row>
    <row r="982" spans="2:2" ht="15.75" customHeight="1" x14ac:dyDescent="0.2">
      <c r="B982" s="2"/>
    </row>
    <row r="983" spans="2:2" ht="15.75" customHeight="1" x14ac:dyDescent="0.2">
      <c r="B983" s="2"/>
    </row>
    <row r="984" spans="2:2" ht="15.75" customHeight="1" x14ac:dyDescent="0.2">
      <c r="B984" s="2"/>
    </row>
    <row r="985" spans="2:2" ht="15.75" customHeight="1" x14ac:dyDescent="0.2">
      <c r="B985" s="2"/>
    </row>
    <row r="986" spans="2:2" ht="15.75" customHeight="1" x14ac:dyDescent="0.2">
      <c r="B986" s="2"/>
    </row>
    <row r="987" spans="2:2" ht="15.75" customHeight="1" x14ac:dyDescent="0.2">
      <c r="B987" s="2"/>
    </row>
    <row r="988" spans="2:2" ht="15.75" customHeight="1" x14ac:dyDescent="0.2">
      <c r="B988" s="2"/>
    </row>
    <row r="989" spans="2:2" ht="15.75" customHeight="1" x14ac:dyDescent="0.2">
      <c r="B989" s="2"/>
    </row>
    <row r="990" spans="2:2" ht="15.75" customHeight="1" x14ac:dyDescent="0.2">
      <c r="B990" s="2"/>
    </row>
  </sheetData>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982"/>
  <sheetViews>
    <sheetView topLeftCell="C1" workbookViewId="0">
      <pane ySplit="1" topLeftCell="A58" activePane="bottomLeft" state="frozen"/>
      <selection pane="bottomLeft" activeCell="O72" sqref="O72"/>
    </sheetView>
  </sheetViews>
  <sheetFormatPr baseColWidth="10" defaultColWidth="11.1640625" defaultRowHeight="15" customHeight="1" x14ac:dyDescent="0.2"/>
  <cols>
    <col min="1" max="1" width="14.1640625" customWidth="1"/>
    <col min="2" max="2" width="11.1640625" bestFit="1" customWidth="1"/>
    <col min="3" max="26" width="8.6640625" customWidth="1"/>
  </cols>
  <sheetData>
    <row r="1" spans="1:8" ht="15.75" customHeight="1" x14ac:dyDescent="0.2">
      <c r="A1" s="22" t="s">
        <v>0</v>
      </c>
      <c r="B1" s="40" t="s">
        <v>1</v>
      </c>
      <c r="C1" s="23" t="s">
        <v>2</v>
      </c>
      <c r="D1" s="23" t="s">
        <v>3</v>
      </c>
      <c r="E1" s="23" t="s">
        <v>4</v>
      </c>
      <c r="F1" s="23" t="s">
        <v>5</v>
      </c>
      <c r="G1" s="4" t="s">
        <v>6</v>
      </c>
      <c r="H1" s="4" t="s">
        <v>7</v>
      </c>
    </row>
    <row r="2" spans="1:8" ht="15.75" customHeight="1" x14ac:dyDescent="0.2">
      <c r="A2" t="s">
        <v>850</v>
      </c>
      <c r="B2" s="2">
        <v>43984</v>
      </c>
      <c r="C2" s="5">
        <v>-132.33396579999999</v>
      </c>
      <c r="D2" s="5">
        <v>8.1688432473644976E-2</v>
      </c>
      <c r="E2" s="5">
        <v>-17.926269733333331</v>
      </c>
      <c r="F2" s="5">
        <v>1.3428824718988782E-2</v>
      </c>
      <c r="G2" s="6">
        <f t="shared" ref="G2:G58" si="0">C2-8*(E2)</f>
        <v>11.076192066666664</v>
      </c>
    </row>
    <row r="3" spans="1:8" ht="15.75" customHeight="1" x14ac:dyDescent="0.2">
      <c r="A3" t="s">
        <v>851</v>
      </c>
      <c r="B3" s="2">
        <v>43998</v>
      </c>
      <c r="C3" s="5">
        <v>-132.46615060000002</v>
      </c>
      <c r="D3" s="5">
        <v>0.11747765745025746</v>
      </c>
      <c r="E3" s="5">
        <v>-17.925244533333331</v>
      </c>
      <c r="F3" s="5">
        <v>3.4947579792217243E-2</v>
      </c>
      <c r="G3" s="6">
        <f t="shared" si="0"/>
        <v>10.935805666666624</v>
      </c>
    </row>
    <row r="4" spans="1:8" ht="15.75" customHeight="1" x14ac:dyDescent="0.2">
      <c r="A4" t="s">
        <v>852</v>
      </c>
      <c r="B4" s="2">
        <v>44012</v>
      </c>
      <c r="C4" s="5">
        <v>-132.4140778</v>
      </c>
      <c r="D4" s="5">
        <v>5.3329166503895555E-2</v>
      </c>
      <c r="E4" s="5">
        <v>-17.950532800000001</v>
      </c>
      <c r="F4" s="5">
        <v>9.5393920141686392E-3</v>
      </c>
      <c r="G4" s="6">
        <f t="shared" si="0"/>
        <v>11.190184600000009</v>
      </c>
    </row>
    <row r="5" spans="1:8" ht="15.75" customHeight="1" x14ac:dyDescent="0.2">
      <c r="A5" t="s">
        <v>853</v>
      </c>
      <c r="B5" s="2">
        <v>44026</v>
      </c>
      <c r="C5" s="5">
        <v>-133.33154085139674</v>
      </c>
      <c r="D5" s="5">
        <v>6.5653128892180349E-2</v>
      </c>
      <c r="E5" s="5">
        <v>-17.958197867143937</v>
      </c>
      <c r="F5" s="5">
        <v>8.1853527718731226E-3</v>
      </c>
      <c r="G5" s="6">
        <f t="shared" si="0"/>
        <v>10.33404208575476</v>
      </c>
    </row>
    <row r="6" spans="1:8" ht="15.75" customHeight="1" x14ac:dyDescent="0.2">
      <c r="A6" t="s">
        <v>854</v>
      </c>
      <c r="B6" s="2">
        <v>44032</v>
      </c>
      <c r="C6" s="5">
        <v>-132.65450322896214</v>
      </c>
      <c r="D6" s="5">
        <v>5.614564393907151E-2</v>
      </c>
      <c r="E6" s="5">
        <v>-17.902365942730523</v>
      </c>
      <c r="F6" s="5">
        <v>2.490649179096301E-2</v>
      </c>
      <c r="G6" s="6">
        <f t="shared" si="0"/>
        <v>10.564424312882039</v>
      </c>
    </row>
    <row r="7" spans="1:8" ht="15.75" customHeight="1" x14ac:dyDescent="0.2">
      <c r="A7" t="s">
        <v>855</v>
      </c>
      <c r="B7" s="2">
        <v>44041</v>
      </c>
      <c r="C7" s="5">
        <v>-134.60362837216815</v>
      </c>
      <c r="D7" s="5">
        <v>0.14178246247920459</v>
      </c>
      <c r="E7" s="5">
        <v>-18.031851659475361</v>
      </c>
      <c r="F7" s="5">
        <v>2.6545558322752731E-2</v>
      </c>
      <c r="G7" s="6">
        <f t="shared" si="0"/>
        <v>9.6511849036347428</v>
      </c>
    </row>
    <row r="8" spans="1:8" ht="15.75" customHeight="1" x14ac:dyDescent="0.2">
      <c r="A8" t="s">
        <v>856</v>
      </c>
      <c r="B8" s="2">
        <v>44047</v>
      </c>
      <c r="C8" s="5">
        <v>-134.48096615347288</v>
      </c>
      <c r="D8" s="5">
        <v>0.15603033893017923</v>
      </c>
      <c r="E8" s="5">
        <v>-18.019462628635889</v>
      </c>
      <c r="F8" s="5">
        <v>3.9394162004032694E-2</v>
      </c>
      <c r="G8" s="6">
        <f t="shared" si="0"/>
        <v>9.6747348756142344</v>
      </c>
    </row>
    <row r="9" spans="1:8" ht="15.75" customHeight="1" x14ac:dyDescent="0.2">
      <c r="A9" s="12" t="s">
        <v>857</v>
      </c>
      <c r="B9" s="41">
        <v>44055</v>
      </c>
      <c r="C9" s="13">
        <v>-133.31</v>
      </c>
      <c r="D9" s="13">
        <v>0.03</v>
      </c>
      <c r="E9" s="13">
        <v>-17.79</v>
      </c>
      <c r="F9" s="13">
        <v>0.06</v>
      </c>
      <c r="G9" s="14">
        <f t="shared" si="0"/>
        <v>9.0099999999999909</v>
      </c>
    </row>
    <row r="10" spans="1:8" ht="15.75" customHeight="1" x14ac:dyDescent="0.2">
      <c r="A10" s="12" t="s">
        <v>858</v>
      </c>
      <c r="B10" s="19">
        <v>44062</v>
      </c>
      <c r="C10" s="13">
        <v>-132.5</v>
      </c>
      <c r="D10" s="13">
        <v>7.0000000000000007E-2</v>
      </c>
      <c r="E10" s="13">
        <v>-17.91</v>
      </c>
      <c r="F10" s="13">
        <v>0.02</v>
      </c>
      <c r="G10" s="14">
        <f t="shared" si="0"/>
        <v>10.780000000000001</v>
      </c>
    </row>
    <row r="11" spans="1:8" ht="15.75" customHeight="1" x14ac:dyDescent="0.2">
      <c r="A11" s="12" t="s">
        <v>859</v>
      </c>
      <c r="B11" s="41">
        <v>44067</v>
      </c>
      <c r="C11" s="13">
        <v>-133.28</v>
      </c>
      <c r="D11" s="13">
        <v>0.03</v>
      </c>
      <c r="E11" s="13">
        <v>-17.73</v>
      </c>
      <c r="F11" s="13">
        <v>0.1</v>
      </c>
      <c r="G11" s="14">
        <f t="shared" si="0"/>
        <v>8.5600000000000023</v>
      </c>
    </row>
    <row r="12" spans="1:8" ht="15.75" customHeight="1" x14ac:dyDescent="0.2">
      <c r="A12" s="12" t="s">
        <v>860</v>
      </c>
      <c r="B12" s="19">
        <v>44075</v>
      </c>
      <c r="C12" s="13">
        <v>-132.9</v>
      </c>
      <c r="D12" s="13">
        <v>0.06</v>
      </c>
      <c r="E12" s="13">
        <v>-17.809999999999999</v>
      </c>
      <c r="F12" s="13">
        <v>0.02</v>
      </c>
      <c r="G12" s="14">
        <f t="shared" si="0"/>
        <v>9.5799999999999841</v>
      </c>
    </row>
    <row r="13" spans="1:8" ht="15.75" customHeight="1" x14ac:dyDescent="0.2">
      <c r="A13" s="12" t="s">
        <v>861</v>
      </c>
      <c r="B13" s="19">
        <v>44084</v>
      </c>
      <c r="C13" s="13">
        <v>-133</v>
      </c>
      <c r="D13" s="13">
        <v>7.0000000000000007E-2</v>
      </c>
      <c r="E13" s="13">
        <v>-17.84</v>
      </c>
      <c r="F13" s="13">
        <v>0.04</v>
      </c>
      <c r="G13" s="14">
        <f t="shared" si="0"/>
        <v>9.7199999999999989</v>
      </c>
    </row>
    <row r="14" spans="1:8" ht="15.75" customHeight="1" x14ac:dyDescent="0.2">
      <c r="A14" s="12" t="s">
        <v>862</v>
      </c>
      <c r="B14" s="19">
        <v>44088</v>
      </c>
      <c r="C14" s="13">
        <v>-132.41</v>
      </c>
      <c r="D14" s="13">
        <v>0.04</v>
      </c>
      <c r="E14" s="13">
        <v>-17.920000000000002</v>
      </c>
      <c r="F14" s="13">
        <v>0.03</v>
      </c>
      <c r="G14" s="14">
        <f t="shared" si="0"/>
        <v>10.950000000000017</v>
      </c>
    </row>
    <row r="15" spans="1:8" ht="16" x14ac:dyDescent="0.2">
      <c r="A15" s="12" t="s">
        <v>861</v>
      </c>
      <c r="B15" s="19">
        <v>44097</v>
      </c>
      <c r="C15" s="13">
        <v>-132.88</v>
      </c>
      <c r="D15" s="13">
        <v>0.09</v>
      </c>
      <c r="E15" s="13">
        <v>-17.86</v>
      </c>
      <c r="F15" s="13">
        <v>0.01</v>
      </c>
      <c r="G15" s="14">
        <f t="shared" si="0"/>
        <v>10</v>
      </c>
    </row>
    <row r="16" spans="1:8" ht="15.75" customHeight="1" x14ac:dyDescent="0.2">
      <c r="A16" s="12" t="s">
        <v>861</v>
      </c>
      <c r="B16" s="19">
        <v>44103</v>
      </c>
      <c r="C16" s="13">
        <v>-132.94</v>
      </c>
      <c r="D16" s="13">
        <v>0.1</v>
      </c>
      <c r="E16" s="13">
        <v>-17.84</v>
      </c>
      <c r="F16" s="13">
        <v>0.02</v>
      </c>
      <c r="G16" s="14">
        <f t="shared" si="0"/>
        <v>9.7800000000000011</v>
      </c>
    </row>
    <row r="17" spans="1:7" ht="15.75" customHeight="1" x14ac:dyDescent="0.2">
      <c r="A17" s="12" t="s">
        <v>861</v>
      </c>
      <c r="B17" s="19">
        <v>44109</v>
      </c>
      <c r="C17" s="13">
        <v>-132.97999999999999</v>
      </c>
      <c r="D17" s="13">
        <v>0.02</v>
      </c>
      <c r="E17" s="13">
        <v>-17.850000000000001</v>
      </c>
      <c r="F17" s="13">
        <v>0.01</v>
      </c>
      <c r="G17" s="14">
        <f t="shared" si="0"/>
        <v>9.8200000000000216</v>
      </c>
    </row>
    <row r="18" spans="1:7" ht="15.75" customHeight="1" x14ac:dyDescent="0.2">
      <c r="A18" s="12" t="s">
        <v>863</v>
      </c>
      <c r="B18" s="19">
        <v>44117</v>
      </c>
      <c r="C18" s="13">
        <v>-131.72999999999999</v>
      </c>
      <c r="D18" s="13">
        <v>0.08</v>
      </c>
      <c r="E18" s="13">
        <v>-17.8</v>
      </c>
      <c r="F18" s="13">
        <v>0.02</v>
      </c>
      <c r="G18" s="14">
        <f t="shared" si="0"/>
        <v>10.670000000000016</v>
      </c>
    </row>
    <row r="19" spans="1:7" ht="15.75" customHeight="1" x14ac:dyDescent="0.2">
      <c r="A19" s="12" t="s">
        <v>864</v>
      </c>
      <c r="B19" s="19">
        <v>44124</v>
      </c>
      <c r="C19" s="13">
        <v>-132.30000000000001</v>
      </c>
      <c r="D19" s="13">
        <v>0.08</v>
      </c>
      <c r="E19" s="13">
        <v>-18.059999999999999</v>
      </c>
      <c r="F19" s="13">
        <v>0.03</v>
      </c>
      <c r="G19" s="14">
        <f t="shared" si="0"/>
        <v>12.179999999999978</v>
      </c>
    </row>
    <row r="20" spans="1:7" ht="15.75" customHeight="1" x14ac:dyDescent="0.2">
      <c r="A20" s="12" t="s">
        <v>865</v>
      </c>
      <c r="B20" s="19">
        <v>44132</v>
      </c>
      <c r="C20" s="13">
        <v>-132.41</v>
      </c>
      <c r="D20" s="13">
        <v>0.04</v>
      </c>
      <c r="E20" s="13">
        <v>-18.059999999999999</v>
      </c>
      <c r="F20" s="13">
        <v>0</v>
      </c>
      <c r="G20" s="14">
        <f t="shared" si="0"/>
        <v>12.069999999999993</v>
      </c>
    </row>
    <row r="21" spans="1:7" ht="15.75" customHeight="1" x14ac:dyDescent="0.2">
      <c r="A21" s="12" t="s">
        <v>861</v>
      </c>
      <c r="B21" s="19">
        <v>44138</v>
      </c>
      <c r="C21" s="13">
        <v>-132.97</v>
      </c>
      <c r="D21" s="13">
        <v>7.0000000000000007E-2</v>
      </c>
      <c r="E21" s="13">
        <v>-18.12</v>
      </c>
      <c r="F21" s="13">
        <v>0.02</v>
      </c>
      <c r="G21" s="14">
        <f t="shared" si="0"/>
        <v>11.990000000000009</v>
      </c>
    </row>
    <row r="22" spans="1:7" ht="15.75" customHeight="1" x14ac:dyDescent="0.2">
      <c r="A22" s="12" t="s">
        <v>866</v>
      </c>
      <c r="B22" s="19">
        <v>44145</v>
      </c>
      <c r="C22" s="13">
        <v>-132.44999999999999</v>
      </c>
      <c r="D22" s="13">
        <v>0.12</v>
      </c>
      <c r="E22" s="13">
        <v>-18.059999999999999</v>
      </c>
      <c r="F22" s="13">
        <v>0.04</v>
      </c>
      <c r="G22" s="14">
        <f t="shared" si="0"/>
        <v>12.030000000000001</v>
      </c>
    </row>
    <row r="23" spans="1:7" ht="16" x14ac:dyDescent="0.2">
      <c r="A23" s="12" t="s">
        <v>867</v>
      </c>
      <c r="B23" s="19">
        <v>44154</v>
      </c>
      <c r="C23" s="13">
        <v>-132.21</v>
      </c>
      <c r="D23" s="13">
        <v>0.11</v>
      </c>
      <c r="E23" s="13">
        <v>-18.05</v>
      </c>
      <c r="F23" s="13">
        <v>0.01</v>
      </c>
      <c r="G23" s="14">
        <f t="shared" si="0"/>
        <v>12.189999999999998</v>
      </c>
    </row>
    <row r="24" spans="1:7" ht="15.75" customHeight="1" x14ac:dyDescent="0.2">
      <c r="A24" s="12" t="s">
        <v>868</v>
      </c>
      <c r="B24" s="19">
        <v>44168</v>
      </c>
      <c r="C24" s="13">
        <v>-132.37</v>
      </c>
      <c r="D24" s="13">
        <v>0.09</v>
      </c>
      <c r="E24" s="13">
        <v>-18.25</v>
      </c>
      <c r="F24" s="13">
        <v>0.01</v>
      </c>
      <c r="G24" s="14">
        <f t="shared" si="0"/>
        <v>13.629999999999995</v>
      </c>
    </row>
    <row r="25" spans="1:7" ht="15.75" customHeight="1" x14ac:dyDescent="0.2">
      <c r="A25" s="12" t="s">
        <v>869</v>
      </c>
      <c r="B25" s="19">
        <v>44202</v>
      </c>
      <c r="C25" s="13">
        <v>-132.94</v>
      </c>
      <c r="D25" s="13">
        <v>0.09</v>
      </c>
      <c r="E25" s="13">
        <v>-18.3</v>
      </c>
      <c r="F25" s="13">
        <v>0.03</v>
      </c>
      <c r="G25" s="14">
        <f t="shared" si="0"/>
        <v>13.460000000000008</v>
      </c>
    </row>
    <row r="26" spans="1:7" ht="15.75" customHeight="1" x14ac:dyDescent="0.2">
      <c r="A26" s="12" t="s">
        <v>861</v>
      </c>
      <c r="B26" s="19">
        <v>44246</v>
      </c>
      <c r="C26" s="13">
        <v>-133.13999999999999</v>
      </c>
      <c r="D26" s="13">
        <v>0.03</v>
      </c>
      <c r="E26" s="13">
        <v>-17.98</v>
      </c>
      <c r="F26" s="13">
        <v>0.01</v>
      </c>
      <c r="G26" s="14">
        <f t="shared" si="0"/>
        <v>10.700000000000017</v>
      </c>
    </row>
    <row r="27" spans="1:7" ht="15.75" customHeight="1" x14ac:dyDescent="0.2">
      <c r="A27" s="12" t="s">
        <v>861</v>
      </c>
      <c r="B27" s="19">
        <v>44264</v>
      </c>
      <c r="C27" s="13">
        <v>-133.22999999999999</v>
      </c>
      <c r="D27" s="13">
        <v>0.04</v>
      </c>
      <c r="E27" s="13">
        <v>-17.95</v>
      </c>
      <c r="F27" s="13">
        <v>0</v>
      </c>
      <c r="G27" s="14">
        <f t="shared" si="0"/>
        <v>10.370000000000005</v>
      </c>
    </row>
    <row r="28" spans="1:7" ht="15.75" customHeight="1" x14ac:dyDescent="0.2">
      <c r="A28" s="16" t="s">
        <v>870</v>
      </c>
      <c r="B28" s="42">
        <v>44292</v>
      </c>
      <c r="C28" s="30">
        <v>-132.37</v>
      </c>
      <c r="D28" s="30">
        <v>0.04</v>
      </c>
      <c r="E28" s="30">
        <v>-17.79</v>
      </c>
      <c r="F28" s="30">
        <v>0.02</v>
      </c>
      <c r="G28" s="14">
        <f t="shared" si="0"/>
        <v>9.9499999999999886</v>
      </c>
    </row>
    <row r="29" spans="1:7" ht="15.75" customHeight="1" x14ac:dyDescent="0.2">
      <c r="A29" s="12" t="s">
        <v>871</v>
      </c>
      <c r="B29" s="19">
        <v>44314</v>
      </c>
      <c r="C29" s="13">
        <v>-132.55000000000001</v>
      </c>
      <c r="D29" s="13">
        <v>0.11</v>
      </c>
      <c r="E29" s="13">
        <v>-17.79</v>
      </c>
      <c r="F29" s="13">
        <v>0.02</v>
      </c>
      <c r="G29" s="14">
        <f t="shared" si="0"/>
        <v>9.7699999999999818</v>
      </c>
    </row>
    <row r="30" spans="1:7" ht="15.75" customHeight="1" x14ac:dyDescent="0.2">
      <c r="A30" s="12" t="s">
        <v>872</v>
      </c>
      <c r="B30" s="19">
        <v>44320</v>
      </c>
      <c r="C30" s="13">
        <v>-132.19999999999999</v>
      </c>
      <c r="D30" s="13">
        <v>0.17</v>
      </c>
      <c r="E30" s="13">
        <v>-17.760000000000002</v>
      </c>
      <c r="F30" s="13">
        <v>0.03</v>
      </c>
      <c r="G30" s="14">
        <f t="shared" si="0"/>
        <v>9.8800000000000239</v>
      </c>
    </row>
    <row r="31" spans="1:7" ht="15.75" customHeight="1" x14ac:dyDescent="0.2">
      <c r="A31" s="12" t="s">
        <v>873</v>
      </c>
      <c r="B31" s="19">
        <v>44329</v>
      </c>
      <c r="C31" s="13">
        <v>-132.26</v>
      </c>
      <c r="D31" s="13">
        <v>0.06</v>
      </c>
      <c r="E31" s="13">
        <v>-17.760000000000002</v>
      </c>
      <c r="F31" s="13">
        <v>0.03</v>
      </c>
      <c r="G31" s="14">
        <f t="shared" si="0"/>
        <v>9.8200000000000216</v>
      </c>
    </row>
    <row r="32" spans="1:7" ht="15.75" customHeight="1" x14ac:dyDescent="0.2">
      <c r="A32" s="12" t="s">
        <v>874</v>
      </c>
      <c r="B32" s="19">
        <v>44334</v>
      </c>
      <c r="C32" s="13">
        <v>-132.06</v>
      </c>
      <c r="D32" s="13">
        <v>0.22</v>
      </c>
      <c r="E32" s="13">
        <v>-17.7</v>
      </c>
      <c r="F32" s="13">
        <v>0.04</v>
      </c>
      <c r="G32" s="14">
        <f t="shared" si="0"/>
        <v>9.539999999999992</v>
      </c>
    </row>
    <row r="33" spans="1:7" ht="15.75" customHeight="1" x14ac:dyDescent="0.2">
      <c r="A33" s="16" t="s">
        <v>875</v>
      </c>
      <c r="B33" s="42">
        <v>44343</v>
      </c>
      <c r="C33" s="30">
        <v>-132.4</v>
      </c>
      <c r="D33" s="30">
        <v>0.13</v>
      </c>
      <c r="E33" s="30">
        <v>-17.79</v>
      </c>
      <c r="F33" s="30">
        <v>0.03</v>
      </c>
      <c r="G33" s="14">
        <f t="shared" si="0"/>
        <v>9.9199999999999875</v>
      </c>
    </row>
    <row r="34" spans="1:7" ht="15.75" customHeight="1" x14ac:dyDescent="0.2">
      <c r="A34" s="16" t="s">
        <v>876</v>
      </c>
      <c r="B34" s="42">
        <v>44349</v>
      </c>
      <c r="C34" s="30">
        <v>-132.69</v>
      </c>
      <c r="D34" s="30">
        <v>0.08</v>
      </c>
      <c r="E34" s="30">
        <v>-17.84</v>
      </c>
      <c r="F34" s="30">
        <v>0.03</v>
      </c>
      <c r="G34" s="14">
        <f t="shared" si="0"/>
        <v>10.030000000000001</v>
      </c>
    </row>
    <row r="35" spans="1:7" ht="15.75" customHeight="1" x14ac:dyDescent="0.2">
      <c r="A35" s="16" t="s">
        <v>877</v>
      </c>
      <c r="B35" s="42">
        <v>44355</v>
      </c>
      <c r="C35" s="30">
        <v>-132.68</v>
      </c>
      <c r="D35" s="30">
        <v>0.32</v>
      </c>
      <c r="E35" s="30">
        <v>-17.86</v>
      </c>
      <c r="F35" s="30">
        <v>0.05</v>
      </c>
      <c r="G35" s="14">
        <f t="shared" si="0"/>
        <v>10.199999999999989</v>
      </c>
    </row>
    <row r="36" spans="1:7" ht="15.75" customHeight="1" x14ac:dyDescent="0.2">
      <c r="A36" s="16" t="s">
        <v>878</v>
      </c>
      <c r="B36" s="42">
        <v>44363</v>
      </c>
      <c r="C36" s="30">
        <v>-133.79</v>
      </c>
      <c r="D36" s="30">
        <v>0.06</v>
      </c>
      <c r="E36" s="30">
        <v>-18.03</v>
      </c>
      <c r="F36" s="30">
        <v>0.02</v>
      </c>
      <c r="G36" s="14">
        <f t="shared" si="0"/>
        <v>10.450000000000017</v>
      </c>
    </row>
    <row r="37" spans="1:7" ht="15.75" customHeight="1" x14ac:dyDescent="0.2">
      <c r="A37" s="16" t="s">
        <v>879</v>
      </c>
      <c r="B37" s="42">
        <v>44369</v>
      </c>
      <c r="C37" s="30">
        <v>-133.85</v>
      </c>
      <c r="D37" s="30">
        <v>0.12</v>
      </c>
      <c r="E37" s="30">
        <v>-17.829999999999998</v>
      </c>
      <c r="F37" s="30">
        <v>0.02</v>
      </c>
      <c r="G37" s="14">
        <f t="shared" si="0"/>
        <v>8.789999999999992</v>
      </c>
    </row>
    <row r="38" spans="1:7" ht="15.75" customHeight="1" x14ac:dyDescent="0.2">
      <c r="A38" s="12" t="s">
        <v>880</v>
      </c>
      <c r="B38" s="19">
        <v>44378</v>
      </c>
      <c r="C38" s="13">
        <v>-133.96</v>
      </c>
      <c r="D38" s="13">
        <v>0.06</v>
      </c>
      <c r="E38" s="13">
        <v>-17.97</v>
      </c>
      <c r="F38" s="13">
        <v>0.02</v>
      </c>
      <c r="G38" s="14">
        <f t="shared" si="0"/>
        <v>9.7999999999999829</v>
      </c>
    </row>
    <row r="39" spans="1:7" ht="15.75" customHeight="1" x14ac:dyDescent="0.2">
      <c r="A39" s="12" t="s">
        <v>881</v>
      </c>
      <c r="B39" s="19">
        <v>44384</v>
      </c>
      <c r="C39" s="13">
        <v>-133.37</v>
      </c>
      <c r="D39" s="13">
        <v>7.0000000000000007E-2</v>
      </c>
      <c r="E39" s="13">
        <v>-17.88</v>
      </c>
      <c r="F39" s="13">
        <v>0.01</v>
      </c>
      <c r="G39" s="14">
        <f t="shared" si="0"/>
        <v>9.6699999999999875</v>
      </c>
    </row>
    <row r="40" spans="1:7" ht="15.75" customHeight="1" x14ac:dyDescent="0.2">
      <c r="A40" s="12" t="s">
        <v>882</v>
      </c>
      <c r="B40" s="19">
        <v>44393</v>
      </c>
      <c r="C40" s="13">
        <v>-132.28</v>
      </c>
      <c r="D40" s="13">
        <v>0.11</v>
      </c>
      <c r="E40" s="13">
        <v>-18.43</v>
      </c>
      <c r="F40" s="13">
        <v>0.03</v>
      </c>
      <c r="G40" s="14">
        <f t="shared" si="0"/>
        <v>15.159999999999997</v>
      </c>
    </row>
    <row r="41" spans="1:7" ht="15.75" customHeight="1" x14ac:dyDescent="0.2">
      <c r="A41" s="12" t="s">
        <v>883</v>
      </c>
      <c r="B41" s="19">
        <v>44412</v>
      </c>
      <c r="C41" s="13">
        <v>-130.76</v>
      </c>
      <c r="D41" s="13">
        <v>0.19</v>
      </c>
      <c r="E41" s="13">
        <v>-17.64</v>
      </c>
      <c r="F41" s="13">
        <v>0.01</v>
      </c>
      <c r="G41" s="14">
        <f t="shared" si="0"/>
        <v>10.360000000000014</v>
      </c>
    </row>
    <row r="42" spans="1:7" ht="15.75" customHeight="1" x14ac:dyDescent="0.2">
      <c r="A42" s="12" t="s">
        <v>884</v>
      </c>
      <c r="B42" s="19">
        <v>44418</v>
      </c>
      <c r="C42" s="13">
        <v>-131.31</v>
      </c>
      <c r="D42" s="13">
        <v>0.08</v>
      </c>
      <c r="E42" s="13">
        <v>-17.690000000000001</v>
      </c>
      <c r="F42" s="13">
        <v>0</v>
      </c>
      <c r="G42" s="14">
        <f t="shared" si="0"/>
        <v>10.210000000000008</v>
      </c>
    </row>
    <row r="43" spans="1:7" ht="15.75" customHeight="1" x14ac:dyDescent="0.2">
      <c r="A43" s="12" t="s">
        <v>885</v>
      </c>
      <c r="B43" s="19">
        <v>44425</v>
      </c>
      <c r="C43" s="13">
        <v>-131.33000000000001</v>
      </c>
      <c r="D43" s="13">
        <v>0.04</v>
      </c>
      <c r="E43" s="13">
        <v>-17.690000000000001</v>
      </c>
      <c r="F43" s="13">
        <v>0.02</v>
      </c>
      <c r="G43" s="14">
        <f t="shared" si="0"/>
        <v>10.189999999999998</v>
      </c>
    </row>
    <row r="44" spans="1:7" ht="15.75" customHeight="1" x14ac:dyDescent="0.2">
      <c r="A44" s="12" t="s">
        <v>886</v>
      </c>
      <c r="B44" s="19">
        <v>44466</v>
      </c>
      <c r="C44" s="13">
        <v>-131.22</v>
      </c>
      <c r="D44" s="13">
        <v>0.04</v>
      </c>
      <c r="E44" s="13">
        <v>-17.420000000000002</v>
      </c>
      <c r="F44" s="13">
        <v>0.03</v>
      </c>
      <c r="G44" s="14">
        <f t="shared" si="0"/>
        <v>8.1400000000000148</v>
      </c>
    </row>
    <row r="45" spans="1:7" ht="15.75" customHeight="1" x14ac:dyDescent="0.2">
      <c r="A45" s="12" t="s">
        <v>887</v>
      </c>
      <c r="B45" s="19">
        <v>44484</v>
      </c>
      <c r="C45" s="13">
        <v>-131.56</v>
      </c>
      <c r="D45" s="13">
        <v>7.0000000000000007E-2</v>
      </c>
      <c r="E45" s="13">
        <v>-17.57</v>
      </c>
      <c r="F45" s="13">
        <v>0.03</v>
      </c>
      <c r="G45" s="14">
        <f t="shared" si="0"/>
        <v>9</v>
      </c>
    </row>
    <row r="46" spans="1:7" ht="15.75" customHeight="1" x14ac:dyDescent="0.2">
      <c r="A46" s="12" t="s">
        <v>888</v>
      </c>
      <c r="B46" s="19">
        <v>44489</v>
      </c>
      <c r="C46" s="13">
        <v>-131.41999999999999</v>
      </c>
      <c r="D46" s="13">
        <v>0.22</v>
      </c>
      <c r="E46" s="13">
        <v>-17.55</v>
      </c>
      <c r="F46" s="13">
        <v>0.08</v>
      </c>
      <c r="G46" s="14">
        <f t="shared" si="0"/>
        <v>8.9800000000000182</v>
      </c>
    </row>
    <row r="47" spans="1:7" ht="15.75" customHeight="1" x14ac:dyDescent="0.2">
      <c r="A47" s="12" t="s">
        <v>889</v>
      </c>
      <c r="B47" s="19">
        <v>44497</v>
      </c>
      <c r="C47" s="13">
        <v>-131.94</v>
      </c>
      <c r="D47" s="13">
        <v>0.01</v>
      </c>
      <c r="E47" s="13">
        <v>-17.71</v>
      </c>
      <c r="F47" s="13">
        <v>0.01</v>
      </c>
      <c r="G47" s="14">
        <f t="shared" si="0"/>
        <v>9.7400000000000091</v>
      </c>
    </row>
    <row r="48" spans="1:7" ht="15.75" customHeight="1" x14ac:dyDescent="0.2">
      <c r="A48" s="12" t="s">
        <v>890</v>
      </c>
      <c r="B48" s="19">
        <v>44504</v>
      </c>
      <c r="C48" s="13">
        <v>-131.88999999999999</v>
      </c>
      <c r="D48" s="13">
        <v>0.05</v>
      </c>
      <c r="E48" s="13">
        <v>-17.61</v>
      </c>
      <c r="F48" s="13">
        <v>0.04</v>
      </c>
      <c r="G48" s="14">
        <f t="shared" si="0"/>
        <v>8.9900000000000091</v>
      </c>
    </row>
    <row r="49" spans="1:7" ht="15.75" customHeight="1" x14ac:dyDescent="0.2">
      <c r="A49" s="12" t="s">
        <v>891</v>
      </c>
      <c r="B49" s="19">
        <v>44508</v>
      </c>
      <c r="C49" s="13">
        <v>-131.57</v>
      </c>
      <c r="D49" s="13">
        <v>0.12</v>
      </c>
      <c r="E49" s="13">
        <v>-17.54</v>
      </c>
      <c r="F49" s="13">
        <v>0.04</v>
      </c>
      <c r="G49" s="14">
        <f t="shared" si="0"/>
        <v>8.75</v>
      </c>
    </row>
    <row r="50" spans="1:7" ht="15.75" customHeight="1" x14ac:dyDescent="0.2">
      <c r="A50" s="39" t="s">
        <v>892</v>
      </c>
      <c r="B50" s="19">
        <v>44531</v>
      </c>
      <c r="C50" s="13">
        <v>-131.76</v>
      </c>
      <c r="D50" s="13">
        <v>0.01</v>
      </c>
      <c r="E50" s="13">
        <v>-17.57</v>
      </c>
      <c r="F50" s="13">
        <v>0.02</v>
      </c>
      <c r="G50" s="14">
        <f t="shared" si="0"/>
        <v>8.8000000000000114</v>
      </c>
    </row>
    <row r="51" spans="1:7" ht="15.75" customHeight="1" x14ac:dyDescent="0.2">
      <c r="A51" s="12" t="s">
        <v>893</v>
      </c>
      <c r="B51" s="19">
        <v>44568</v>
      </c>
      <c r="C51" s="13">
        <v>-131.34</v>
      </c>
      <c r="D51" s="13">
        <v>0.04</v>
      </c>
      <c r="E51" s="13">
        <v>-17.690000000000001</v>
      </c>
      <c r="F51" s="13">
        <v>0.03</v>
      </c>
      <c r="G51" s="14">
        <f t="shared" si="0"/>
        <v>10.180000000000007</v>
      </c>
    </row>
    <row r="52" spans="1:7" ht="15.75" customHeight="1" x14ac:dyDescent="0.2">
      <c r="A52" s="12" t="s">
        <v>894</v>
      </c>
      <c r="B52" s="19">
        <v>44595</v>
      </c>
      <c r="C52" s="13">
        <v>-131.52000000000001</v>
      </c>
      <c r="D52" s="13">
        <v>0.06</v>
      </c>
      <c r="E52" s="13">
        <v>-17.72</v>
      </c>
      <c r="F52" s="13">
        <v>0</v>
      </c>
      <c r="G52" s="14">
        <f t="shared" si="0"/>
        <v>10.239999999999981</v>
      </c>
    </row>
    <row r="53" spans="1:7" ht="15.75" customHeight="1" x14ac:dyDescent="0.2">
      <c r="A53" s="12" t="s">
        <v>895</v>
      </c>
      <c r="B53" s="19">
        <v>44621</v>
      </c>
      <c r="C53" s="13">
        <v>-131.56</v>
      </c>
      <c r="D53" s="13">
        <v>0.12</v>
      </c>
      <c r="E53" s="13">
        <v>-17.72</v>
      </c>
      <c r="F53" s="13">
        <v>0.01</v>
      </c>
      <c r="G53" s="14">
        <f t="shared" si="0"/>
        <v>10.199999999999989</v>
      </c>
    </row>
    <row r="54" spans="1:7" ht="15.75" customHeight="1" x14ac:dyDescent="0.2">
      <c r="A54" s="12" t="s">
        <v>896</v>
      </c>
      <c r="B54" s="19">
        <v>44662</v>
      </c>
      <c r="C54" s="13">
        <v>-131.52000000000001</v>
      </c>
      <c r="D54" s="13">
        <v>0.03</v>
      </c>
      <c r="E54" s="13">
        <v>-17.72</v>
      </c>
      <c r="F54" s="13">
        <v>0</v>
      </c>
      <c r="G54" s="14">
        <f t="shared" si="0"/>
        <v>10.239999999999981</v>
      </c>
    </row>
    <row r="55" spans="1:7" ht="15.75" customHeight="1" x14ac:dyDescent="0.2">
      <c r="A55" s="12" t="s">
        <v>897</v>
      </c>
      <c r="B55" s="19">
        <v>44693</v>
      </c>
      <c r="C55" s="13">
        <v>-130.53</v>
      </c>
      <c r="D55" s="13">
        <v>0.05</v>
      </c>
      <c r="E55" s="13">
        <v>-17.489999999999998</v>
      </c>
      <c r="F55" s="13">
        <v>0.02</v>
      </c>
      <c r="G55" s="14">
        <f t="shared" si="0"/>
        <v>9.3899999999999864</v>
      </c>
    </row>
    <row r="56" spans="1:7" ht="15.75" customHeight="1" x14ac:dyDescent="0.2">
      <c r="A56" s="12" t="s">
        <v>898</v>
      </c>
      <c r="B56" s="19">
        <v>44708</v>
      </c>
      <c r="C56" s="13">
        <v>-131.63999999999999</v>
      </c>
      <c r="D56" s="13">
        <v>0.09</v>
      </c>
      <c r="E56" s="13">
        <v>-17.91</v>
      </c>
      <c r="F56" s="13">
        <v>0.01</v>
      </c>
      <c r="G56" s="14">
        <f t="shared" si="0"/>
        <v>11.640000000000015</v>
      </c>
    </row>
    <row r="57" spans="1:7" ht="15.75" customHeight="1" x14ac:dyDescent="0.2">
      <c r="A57" s="12" t="s">
        <v>899</v>
      </c>
      <c r="B57" s="19">
        <v>44719</v>
      </c>
      <c r="C57" s="13">
        <v>-131.30000000000001</v>
      </c>
      <c r="D57" s="13">
        <v>0.13</v>
      </c>
      <c r="E57" s="13">
        <v>-17.77</v>
      </c>
      <c r="F57" s="13">
        <v>0.02</v>
      </c>
      <c r="G57" s="14">
        <f t="shared" si="0"/>
        <v>10.859999999999985</v>
      </c>
    </row>
    <row r="58" spans="1:7" ht="15.75" customHeight="1" x14ac:dyDescent="0.2">
      <c r="A58" s="12" t="s">
        <v>900</v>
      </c>
      <c r="B58" s="19">
        <v>44732</v>
      </c>
      <c r="C58" s="13">
        <v>-129.84</v>
      </c>
      <c r="D58" s="13">
        <v>0.12</v>
      </c>
      <c r="E58" s="13">
        <v>-17.350000000000001</v>
      </c>
      <c r="F58" s="13">
        <v>0.02</v>
      </c>
      <c r="G58" s="14">
        <f t="shared" si="0"/>
        <v>8.960000000000008</v>
      </c>
    </row>
    <row r="59" spans="1:7" ht="15.75" customHeight="1" x14ac:dyDescent="0.2">
      <c r="A59" s="12" t="s">
        <v>901</v>
      </c>
      <c r="B59" s="19">
        <v>44748</v>
      </c>
      <c r="C59" s="13">
        <v>-131.36000000000001</v>
      </c>
      <c r="D59" s="13">
        <v>0.03</v>
      </c>
      <c r="E59" s="13">
        <v>-17.649999999999999</v>
      </c>
      <c r="F59" s="13">
        <v>0.04</v>
      </c>
      <c r="G59" s="13">
        <v>9.8000000000000007</v>
      </c>
    </row>
    <row r="60" spans="1:7" ht="15.75" customHeight="1" x14ac:dyDescent="0.2">
      <c r="A60" s="12" t="s">
        <v>902</v>
      </c>
      <c r="B60" s="19">
        <v>44760</v>
      </c>
      <c r="C60" s="13">
        <v>-131.32</v>
      </c>
      <c r="D60" s="13">
        <v>0.03</v>
      </c>
      <c r="E60" s="13">
        <v>-17.63</v>
      </c>
      <c r="F60" s="13">
        <v>0.01</v>
      </c>
      <c r="G60" s="14">
        <f t="shared" ref="G60:G61" si="1">C60-8*(E60)</f>
        <v>9.7199999999999989</v>
      </c>
    </row>
    <row r="61" spans="1:7" ht="15.75" customHeight="1" x14ac:dyDescent="0.2">
      <c r="A61" s="12" t="s">
        <v>903</v>
      </c>
      <c r="B61" s="19">
        <v>44775</v>
      </c>
      <c r="C61" s="13">
        <v>-132.18</v>
      </c>
      <c r="D61" s="13">
        <v>0.04</v>
      </c>
      <c r="E61" s="13">
        <v>-17.829999999999998</v>
      </c>
      <c r="F61" s="13">
        <v>0.03</v>
      </c>
      <c r="G61" s="14">
        <f t="shared" si="1"/>
        <v>10.45999999999998</v>
      </c>
    </row>
    <row r="62" spans="1:7" ht="15.75" customHeight="1" x14ac:dyDescent="0.2">
      <c r="A62" s="12" t="s">
        <v>904</v>
      </c>
      <c r="B62" s="19">
        <v>44803</v>
      </c>
      <c r="C62" s="13">
        <v>-131.81</v>
      </c>
      <c r="D62" s="13">
        <v>7.0000000000000007E-2</v>
      </c>
      <c r="E62" s="13">
        <v>-17.760000000000002</v>
      </c>
      <c r="F62" s="13">
        <v>0.02</v>
      </c>
      <c r="G62" s="13">
        <v>10.28</v>
      </c>
    </row>
    <row r="63" spans="1:7" ht="15.75" customHeight="1" x14ac:dyDescent="0.2">
      <c r="A63" s="12" t="s">
        <v>905</v>
      </c>
      <c r="B63" s="19">
        <v>44817</v>
      </c>
      <c r="C63" s="13">
        <v>-131.69</v>
      </c>
      <c r="D63" s="13">
        <v>0.14000000000000001</v>
      </c>
      <c r="E63" s="13">
        <v>-17.72</v>
      </c>
      <c r="F63" s="13">
        <v>0.02</v>
      </c>
      <c r="G63" s="13">
        <v>10.11</v>
      </c>
    </row>
    <row r="64" spans="1:7" ht="15.75" customHeight="1" x14ac:dyDescent="0.2">
      <c r="A64" s="25" t="s">
        <v>906</v>
      </c>
      <c r="B64" s="19">
        <v>44833</v>
      </c>
      <c r="C64" s="13">
        <v>-131.80000000000001</v>
      </c>
      <c r="D64" s="13">
        <v>0.04</v>
      </c>
      <c r="E64" s="13">
        <v>-17.760000000000002</v>
      </c>
      <c r="F64" s="13">
        <v>0</v>
      </c>
      <c r="G64" s="13">
        <v>10.27</v>
      </c>
    </row>
    <row r="65" spans="1:7" ht="15.75" customHeight="1" x14ac:dyDescent="0.2">
      <c r="A65" s="25" t="s">
        <v>907</v>
      </c>
      <c r="B65" s="19">
        <v>44854</v>
      </c>
      <c r="C65" s="13">
        <v>-130.91999999999999</v>
      </c>
      <c r="D65" s="13">
        <v>0.21</v>
      </c>
      <c r="E65" s="13">
        <v>-17.68</v>
      </c>
      <c r="F65" s="13">
        <v>0.02</v>
      </c>
      <c r="G65" s="13">
        <v>10.55</v>
      </c>
    </row>
    <row r="66" spans="1:7" ht="15.75" customHeight="1" x14ac:dyDescent="0.2">
      <c r="A66" s="12" t="s">
        <v>908</v>
      </c>
      <c r="B66" s="19">
        <v>44882</v>
      </c>
      <c r="C66" s="13">
        <v>-131.69</v>
      </c>
      <c r="D66" s="13">
        <v>0.03</v>
      </c>
      <c r="E66" s="13">
        <v>-17.72</v>
      </c>
      <c r="F66" s="13">
        <v>0.02</v>
      </c>
      <c r="G66" s="13">
        <v>10.06</v>
      </c>
    </row>
    <row r="67" spans="1:7" ht="15.75" customHeight="1" x14ac:dyDescent="0.2">
      <c r="A67" s="12" t="s">
        <v>909</v>
      </c>
      <c r="B67" s="19">
        <v>44910</v>
      </c>
      <c r="C67" s="13">
        <v>-131.68</v>
      </c>
      <c r="D67" s="13">
        <v>0.11</v>
      </c>
      <c r="E67" s="13">
        <v>-17.7</v>
      </c>
      <c r="F67" s="13">
        <v>0.03</v>
      </c>
      <c r="G67" s="13">
        <v>9.92</v>
      </c>
    </row>
    <row r="68" spans="1:7" ht="15.75" customHeight="1" x14ac:dyDescent="0.2">
      <c r="A68" s="12" t="s">
        <v>910</v>
      </c>
      <c r="B68" s="19">
        <v>44952</v>
      </c>
      <c r="C68" s="13">
        <v>-129.63</v>
      </c>
      <c r="D68" s="13">
        <v>0.06</v>
      </c>
      <c r="E68" s="13">
        <v>-17.03</v>
      </c>
      <c r="F68" s="13">
        <v>0.04</v>
      </c>
      <c r="G68" s="13">
        <v>6.64</v>
      </c>
    </row>
    <row r="69" spans="1:7" ht="15.75" customHeight="1" x14ac:dyDescent="0.2">
      <c r="A69" s="12" t="s">
        <v>911</v>
      </c>
      <c r="B69" s="19">
        <v>44965</v>
      </c>
      <c r="C69" s="13">
        <v>-131.16999999999999</v>
      </c>
      <c r="D69" s="13">
        <v>0.05</v>
      </c>
      <c r="E69" s="13">
        <v>-17.71</v>
      </c>
      <c r="F69" s="13">
        <v>0.05</v>
      </c>
      <c r="G69" s="13">
        <v>10.5</v>
      </c>
    </row>
    <row r="70" spans="1:7" ht="15.75" customHeight="1" x14ac:dyDescent="0.2">
      <c r="A70" s="12" t="s">
        <v>912</v>
      </c>
      <c r="B70" s="19">
        <v>44992</v>
      </c>
      <c r="C70" s="13">
        <v>-131.49</v>
      </c>
      <c r="D70" s="13">
        <v>0.06</v>
      </c>
      <c r="E70" s="13">
        <v>-17.66</v>
      </c>
      <c r="F70" s="13">
        <v>0.01</v>
      </c>
      <c r="G70" s="13">
        <v>9.81</v>
      </c>
    </row>
    <row r="71" spans="1:7" ht="15.75" customHeight="1" x14ac:dyDescent="0.2">
      <c r="B71" s="43"/>
    </row>
    <row r="72" spans="1:7" ht="15.75" customHeight="1" x14ac:dyDescent="0.2">
      <c r="B72" s="43"/>
    </row>
    <row r="73" spans="1:7" ht="15.75" customHeight="1" x14ac:dyDescent="0.2">
      <c r="B73" s="43"/>
    </row>
    <row r="74" spans="1:7" ht="15.75" customHeight="1" x14ac:dyDescent="0.2">
      <c r="B74" s="43"/>
    </row>
    <row r="75" spans="1:7" ht="15.75" customHeight="1" x14ac:dyDescent="0.2">
      <c r="B75" s="43"/>
    </row>
    <row r="76" spans="1:7" ht="15.75" customHeight="1" x14ac:dyDescent="0.2">
      <c r="B76" s="43"/>
    </row>
    <row r="77" spans="1:7" ht="15.75" customHeight="1" x14ac:dyDescent="0.2">
      <c r="B77" s="43"/>
    </row>
    <row r="78" spans="1:7" ht="15.75" customHeight="1" x14ac:dyDescent="0.2">
      <c r="B78" s="43"/>
    </row>
    <row r="79" spans="1:7" ht="15.75" customHeight="1" x14ac:dyDescent="0.2">
      <c r="B79" s="43"/>
    </row>
    <row r="80" spans="1:7" ht="15.75" customHeight="1" x14ac:dyDescent="0.2">
      <c r="B80" s="43"/>
    </row>
    <row r="81" spans="2:2" ht="15.75" customHeight="1" x14ac:dyDescent="0.2">
      <c r="B81" s="43"/>
    </row>
    <row r="82" spans="2:2" ht="15.75" customHeight="1" x14ac:dyDescent="0.2">
      <c r="B82" s="43"/>
    </row>
    <row r="83" spans="2:2" ht="15.75" customHeight="1" x14ac:dyDescent="0.2">
      <c r="B83" s="43"/>
    </row>
    <row r="84" spans="2:2" ht="15.75" customHeight="1" x14ac:dyDescent="0.2">
      <c r="B84" s="43"/>
    </row>
    <row r="85" spans="2:2" ht="15.75" customHeight="1" x14ac:dyDescent="0.2">
      <c r="B85" s="43"/>
    </row>
    <row r="86" spans="2:2" ht="15.75" customHeight="1" x14ac:dyDescent="0.2">
      <c r="B86" s="43"/>
    </row>
    <row r="87" spans="2:2" ht="15.75" customHeight="1" x14ac:dyDescent="0.2">
      <c r="B87" s="43"/>
    </row>
    <row r="88" spans="2:2" ht="15.75" customHeight="1" x14ac:dyDescent="0.2">
      <c r="B88" s="43"/>
    </row>
    <row r="89" spans="2:2" ht="15.75" customHeight="1" x14ac:dyDescent="0.2">
      <c r="B89" s="43"/>
    </row>
    <row r="90" spans="2:2" ht="15.75" customHeight="1" x14ac:dyDescent="0.2">
      <c r="B90" s="43"/>
    </row>
    <row r="91" spans="2:2" ht="15.75" customHeight="1" x14ac:dyDescent="0.2">
      <c r="B91" s="43"/>
    </row>
    <row r="92" spans="2:2" ht="15.75" customHeight="1" x14ac:dyDescent="0.2">
      <c r="B92" s="43"/>
    </row>
    <row r="93" spans="2:2" ht="15.75" customHeight="1" x14ac:dyDescent="0.2">
      <c r="B93" s="43"/>
    </row>
    <row r="94" spans="2:2" ht="15.75" customHeight="1" x14ac:dyDescent="0.2">
      <c r="B94" s="43"/>
    </row>
    <row r="95" spans="2:2" ht="15.75" customHeight="1" x14ac:dyDescent="0.2">
      <c r="B95" s="43"/>
    </row>
    <row r="96" spans="2:2" ht="15.75" customHeight="1" x14ac:dyDescent="0.2">
      <c r="B96" s="43"/>
    </row>
    <row r="97" spans="2:2" ht="15.75" customHeight="1" x14ac:dyDescent="0.2">
      <c r="B97" s="43"/>
    </row>
    <row r="98" spans="2:2" ht="15.75" customHeight="1" x14ac:dyDescent="0.2">
      <c r="B98" s="43"/>
    </row>
    <row r="99" spans="2:2" ht="15.75" customHeight="1" x14ac:dyDescent="0.2">
      <c r="B99" s="43"/>
    </row>
    <row r="100" spans="2:2" ht="15.75" customHeight="1" x14ac:dyDescent="0.2">
      <c r="B100" s="43"/>
    </row>
    <row r="101" spans="2:2" ht="15.75" customHeight="1" x14ac:dyDescent="0.2">
      <c r="B101" s="43"/>
    </row>
    <row r="102" spans="2:2" ht="15.75" customHeight="1" x14ac:dyDescent="0.2">
      <c r="B102" s="43"/>
    </row>
    <row r="103" spans="2:2" ht="15.75" customHeight="1" x14ac:dyDescent="0.2">
      <c r="B103" s="43"/>
    </row>
    <row r="104" spans="2:2" ht="15.75" customHeight="1" x14ac:dyDescent="0.2">
      <c r="B104" s="43"/>
    </row>
    <row r="105" spans="2:2" ht="15.75" customHeight="1" x14ac:dyDescent="0.2">
      <c r="B105" s="43"/>
    </row>
    <row r="106" spans="2:2" ht="15.75" customHeight="1" x14ac:dyDescent="0.2">
      <c r="B106" s="43"/>
    </row>
    <row r="107" spans="2:2" ht="15.75" customHeight="1" x14ac:dyDescent="0.2">
      <c r="B107" s="43"/>
    </row>
    <row r="108" spans="2:2" ht="15.75" customHeight="1" x14ac:dyDescent="0.2">
      <c r="B108" s="43"/>
    </row>
    <row r="109" spans="2:2" ht="15.75" customHeight="1" x14ac:dyDescent="0.2">
      <c r="B109" s="43"/>
    </row>
    <row r="110" spans="2:2" ht="15.75" customHeight="1" x14ac:dyDescent="0.2">
      <c r="B110" s="43"/>
    </row>
    <row r="111" spans="2:2" ht="15.75" customHeight="1" x14ac:dyDescent="0.2">
      <c r="B111" s="43"/>
    </row>
    <row r="112" spans="2:2" ht="15.75" customHeight="1" x14ac:dyDescent="0.2">
      <c r="B112" s="43"/>
    </row>
    <row r="113" spans="2:2" ht="15.75" customHeight="1" x14ac:dyDescent="0.2">
      <c r="B113" s="43"/>
    </row>
    <row r="114" spans="2:2" ht="15.75" customHeight="1" x14ac:dyDescent="0.2">
      <c r="B114" s="43"/>
    </row>
    <row r="115" spans="2:2" ht="15.75" customHeight="1" x14ac:dyDescent="0.2">
      <c r="B115" s="43"/>
    </row>
    <row r="116" spans="2:2" ht="15.75" customHeight="1" x14ac:dyDescent="0.2">
      <c r="B116" s="43"/>
    </row>
    <row r="117" spans="2:2" ht="15.75" customHeight="1" x14ac:dyDescent="0.2">
      <c r="B117" s="43"/>
    </row>
    <row r="118" spans="2:2" ht="15.75" customHeight="1" x14ac:dyDescent="0.2">
      <c r="B118" s="43"/>
    </row>
    <row r="119" spans="2:2" ht="15.75" customHeight="1" x14ac:dyDescent="0.2">
      <c r="B119" s="43"/>
    </row>
    <row r="120" spans="2:2" ht="15.75" customHeight="1" x14ac:dyDescent="0.2">
      <c r="B120" s="43"/>
    </row>
    <row r="121" spans="2:2" ht="15.75" customHeight="1" x14ac:dyDescent="0.2">
      <c r="B121" s="43"/>
    </row>
    <row r="122" spans="2:2" ht="15.75" customHeight="1" x14ac:dyDescent="0.2">
      <c r="B122" s="43"/>
    </row>
    <row r="123" spans="2:2" ht="15.75" customHeight="1" x14ac:dyDescent="0.2">
      <c r="B123" s="43"/>
    </row>
    <row r="124" spans="2:2" ht="15.75" customHeight="1" x14ac:dyDescent="0.2">
      <c r="B124" s="43"/>
    </row>
    <row r="125" spans="2:2" ht="15.75" customHeight="1" x14ac:dyDescent="0.2">
      <c r="B125" s="43"/>
    </row>
    <row r="126" spans="2:2" ht="15.75" customHeight="1" x14ac:dyDescent="0.2">
      <c r="B126" s="43"/>
    </row>
    <row r="127" spans="2:2" ht="15.75" customHeight="1" x14ac:dyDescent="0.2">
      <c r="B127" s="43"/>
    </row>
    <row r="128" spans="2:2" ht="15.75" customHeight="1" x14ac:dyDescent="0.2">
      <c r="B128" s="43"/>
    </row>
    <row r="129" spans="2:2" ht="15.75" customHeight="1" x14ac:dyDescent="0.2">
      <c r="B129" s="43"/>
    </row>
    <row r="130" spans="2:2" ht="15.75" customHeight="1" x14ac:dyDescent="0.2">
      <c r="B130" s="43"/>
    </row>
    <row r="131" spans="2:2" ht="15.75" customHeight="1" x14ac:dyDescent="0.2">
      <c r="B131" s="43"/>
    </row>
    <row r="132" spans="2:2" ht="15.75" customHeight="1" x14ac:dyDescent="0.2">
      <c r="B132" s="43"/>
    </row>
    <row r="133" spans="2:2" ht="15.75" customHeight="1" x14ac:dyDescent="0.2">
      <c r="B133" s="43"/>
    </row>
    <row r="134" spans="2:2" ht="15.75" customHeight="1" x14ac:dyDescent="0.2">
      <c r="B134" s="43"/>
    </row>
    <row r="135" spans="2:2" ht="15.75" customHeight="1" x14ac:dyDescent="0.2">
      <c r="B135" s="43"/>
    </row>
    <row r="136" spans="2:2" ht="15.75" customHeight="1" x14ac:dyDescent="0.2">
      <c r="B136" s="43"/>
    </row>
    <row r="137" spans="2:2" ht="15.75" customHeight="1" x14ac:dyDescent="0.2">
      <c r="B137" s="43"/>
    </row>
    <row r="138" spans="2:2" ht="15.75" customHeight="1" x14ac:dyDescent="0.2">
      <c r="B138" s="43"/>
    </row>
    <row r="139" spans="2:2" ht="15.75" customHeight="1" x14ac:dyDescent="0.2">
      <c r="B139" s="43"/>
    </row>
    <row r="140" spans="2:2" ht="15.75" customHeight="1" x14ac:dyDescent="0.2">
      <c r="B140" s="43"/>
    </row>
    <row r="141" spans="2:2" ht="15.75" customHeight="1" x14ac:dyDescent="0.2">
      <c r="B141" s="43"/>
    </row>
    <row r="142" spans="2:2" ht="15.75" customHeight="1" x14ac:dyDescent="0.2">
      <c r="B142" s="43"/>
    </row>
    <row r="143" spans="2:2" ht="15.75" customHeight="1" x14ac:dyDescent="0.2">
      <c r="B143" s="43"/>
    </row>
    <row r="144" spans="2:2" ht="15.75" customHeight="1" x14ac:dyDescent="0.2">
      <c r="B144" s="43"/>
    </row>
    <row r="145" spans="2:2" ht="15.75" customHeight="1" x14ac:dyDescent="0.2">
      <c r="B145" s="43"/>
    </row>
    <row r="146" spans="2:2" ht="15.75" customHeight="1" x14ac:dyDescent="0.2">
      <c r="B146" s="43"/>
    </row>
    <row r="147" spans="2:2" ht="15.75" customHeight="1" x14ac:dyDescent="0.2">
      <c r="B147" s="43"/>
    </row>
    <row r="148" spans="2:2" ht="15.75" customHeight="1" x14ac:dyDescent="0.2">
      <c r="B148" s="43"/>
    </row>
    <row r="149" spans="2:2" ht="15.75" customHeight="1" x14ac:dyDescent="0.2">
      <c r="B149" s="43"/>
    </row>
    <row r="150" spans="2:2" ht="15.75" customHeight="1" x14ac:dyDescent="0.2">
      <c r="B150" s="43"/>
    </row>
    <row r="151" spans="2:2" ht="15.75" customHeight="1" x14ac:dyDescent="0.2">
      <c r="B151" s="43"/>
    </row>
    <row r="152" spans="2:2" ht="15.75" customHeight="1" x14ac:dyDescent="0.2">
      <c r="B152" s="43"/>
    </row>
    <row r="153" spans="2:2" ht="15.75" customHeight="1" x14ac:dyDescent="0.2">
      <c r="B153" s="43"/>
    </row>
    <row r="154" spans="2:2" ht="15.75" customHeight="1" x14ac:dyDescent="0.2">
      <c r="B154" s="43"/>
    </row>
    <row r="155" spans="2:2" ht="15.75" customHeight="1" x14ac:dyDescent="0.2">
      <c r="B155" s="43"/>
    </row>
    <row r="156" spans="2:2" ht="15.75" customHeight="1" x14ac:dyDescent="0.2">
      <c r="B156" s="43"/>
    </row>
    <row r="157" spans="2:2" ht="15.75" customHeight="1" x14ac:dyDescent="0.2">
      <c r="B157" s="43"/>
    </row>
    <row r="158" spans="2:2" ht="15.75" customHeight="1" x14ac:dyDescent="0.2">
      <c r="B158" s="43"/>
    </row>
    <row r="159" spans="2:2" ht="15.75" customHeight="1" x14ac:dyDescent="0.2">
      <c r="B159" s="43"/>
    </row>
    <row r="160" spans="2:2" ht="15.75" customHeight="1" x14ac:dyDescent="0.2">
      <c r="B160" s="43"/>
    </row>
    <row r="161" spans="2:2" ht="15.75" customHeight="1" x14ac:dyDescent="0.2">
      <c r="B161" s="43"/>
    </row>
    <row r="162" spans="2:2" ht="15.75" customHeight="1" x14ac:dyDescent="0.2">
      <c r="B162" s="43"/>
    </row>
    <row r="163" spans="2:2" ht="15.75" customHeight="1" x14ac:dyDescent="0.2">
      <c r="B163" s="43"/>
    </row>
    <row r="164" spans="2:2" ht="15.75" customHeight="1" x14ac:dyDescent="0.2">
      <c r="B164" s="43"/>
    </row>
    <row r="165" spans="2:2" ht="15.75" customHeight="1" x14ac:dyDescent="0.2">
      <c r="B165" s="43"/>
    </row>
    <row r="166" spans="2:2" ht="15.75" customHeight="1" x14ac:dyDescent="0.2">
      <c r="B166" s="43"/>
    </row>
    <row r="167" spans="2:2" ht="15.75" customHeight="1" x14ac:dyDescent="0.2">
      <c r="B167" s="43"/>
    </row>
    <row r="168" spans="2:2" ht="15.75" customHeight="1" x14ac:dyDescent="0.2">
      <c r="B168" s="43"/>
    </row>
    <row r="169" spans="2:2" ht="15.75" customHeight="1" x14ac:dyDescent="0.2">
      <c r="B169" s="43"/>
    </row>
    <row r="170" spans="2:2" ht="15.75" customHeight="1" x14ac:dyDescent="0.2">
      <c r="B170" s="43"/>
    </row>
    <row r="171" spans="2:2" ht="15.75" customHeight="1" x14ac:dyDescent="0.2">
      <c r="B171" s="43"/>
    </row>
    <row r="172" spans="2:2" ht="15.75" customHeight="1" x14ac:dyDescent="0.2">
      <c r="B172" s="43"/>
    </row>
    <row r="173" spans="2:2" ht="15.75" customHeight="1" x14ac:dyDescent="0.2">
      <c r="B173" s="43"/>
    </row>
    <row r="174" spans="2:2" ht="15.75" customHeight="1" x14ac:dyDescent="0.2">
      <c r="B174" s="43"/>
    </row>
    <row r="175" spans="2:2" ht="15.75" customHeight="1" x14ac:dyDescent="0.2">
      <c r="B175" s="43"/>
    </row>
    <row r="176" spans="2:2" ht="15.75" customHeight="1" x14ac:dyDescent="0.2">
      <c r="B176" s="43"/>
    </row>
    <row r="177" spans="2:2" ht="15.75" customHeight="1" x14ac:dyDescent="0.2">
      <c r="B177" s="43"/>
    </row>
    <row r="178" spans="2:2" ht="15.75" customHeight="1" x14ac:dyDescent="0.2">
      <c r="B178" s="43"/>
    </row>
    <row r="179" spans="2:2" ht="15.75" customHeight="1" x14ac:dyDescent="0.2">
      <c r="B179" s="43"/>
    </row>
    <row r="180" spans="2:2" ht="15.75" customHeight="1" x14ac:dyDescent="0.2">
      <c r="B180" s="43"/>
    </row>
    <row r="181" spans="2:2" ht="15.75" customHeight="1" x14ac:dyDescent="0.2">
      <c r="B181" s="43"/>
    </row>
    <row r="182" spans="2:2" ht="15.75" customHeight="1" x14ac:dyDescent="0.2">
      <c r="B182" s="43"/>
    </row>
    <row r="183" spans="2:2" ht="15.75" customHeight="1" x14ac:dyDescent="0.2">
      <c r="B183" s="43"/>
    </row>
    <row r="184" spans="2:2" ht="15.75" customHeight="1" x14ac:dyDescent="0.2">
      <c r="B184" s="43"/>
    </row>
    <row r="185" spans="2:2" ht="15.75" customHeight="1" x14ac:dyDescent="0.2">
      <c r="B185" s="43"/>
    </row>
    <row r="186" spans="2:2" ht="15.75" customHeight="1" x14ac:dyDescent="0.2">
      <c r="B186" s="43"/>
    </row>
    <row r="187" spans="2:2" ht="15.75" customHeight="1" x14ac:dyDescent="0.2">
      <c r="B187" s="43"/>
    </row>
    <row r="188" spans="2:2" ht="15.75" customHeight="1" x14ac:dyDescent="0.2">
      <c r="B188" s="43"/>
    </row>
    <row r="189" spans="2:2" ht="15.75" customHeight="1" x14ac:dyDescent="0.2">
      <c r="B189" s="43"/>
    </row>
    <row r="190" spans="2:2" ht="15.75" customHeight="1" x14ac:dyDescent="0.2">
      <c r="B190" s="43"/>
    </row>
    <row r="191" spans="2:2" ht="15.75" customHeight="1" x14ac:dyDescent="0.2">
      <c r="B191" s="43"/>
    </row>
    <row r="192" spans="2:2" ht="15.75" customHeight="1" x14ac:dyDescent="0.2">
      <c r="B192" s="43"/>
    </row>
    <row r="193" spans="2:2" ht="15.75" customHeight="1" x14ac:dyDescent="0.2">
      <c r="B193" s="43"/>
    </row>
    <row r="194" spans="2:2" ht="15.75" customHeight="1" x14ac:dyDescent="0.2">
      <c r="B194" s="43"/>
    </row>
    <row r="195" spans="2:2" ht="15.75" customHeight="1" x14ac:dyDescent="0.2">
      <c r="B195" s="43"/>
    </row>
    <row r="196" spans="2:2" ht="15.75" customHeight="1" x14ac:dyDescent="0.2">
      <c r="B196" s="43"/>
    </row>
    <row r="197" spans="2:2" ht="15.75" customHeight="1" x14ac:dyDescent="0.2">
      <c r="B197" s="43"/>
    </row>
    <row r="198" spans="2:2" ht="15.75" customHeight="1" x14ac:dyDescent="0.2">
      <c r="B198" s="43"/>
    </row>
    <row r="199" spans="2:2" ht="15.75" customHeight="1" x14ac:dyDescent="0.2">
      <c r="B199" s="43"/>
    </row>
    <row r="200" spans="2:2" ht="15.75" customHeight="1" x14ac:dyDescent="0.2">
      <c r="B200" s="43"/>
    </row>
    <row r="201" spans="2:2" ht="15.75" customHeight="1" x14ac:dyDescent="0.2">
      <c r="B201" s="43"/>
    </row>
    <row r="202" spans="2:2" ht="15.75" customHeight="1" x14ac:dyDescent="0.2">
      <c r="B202" s="43"/>
    </row>
    <row r="203" spans="2:2" ht="15.75" customHeight="1" x14ac:dyDescent="0.2">
      <c r="B203" s="43"/>
    </row>
    <row r="204" spans="2:2" ht="15.75" customHeight="1" x14ac:dyDescent="0.2">
      <c r="B204" s="43"/>
    </row>
    <row r="205" spans="2:2" ht="15.75" customHeight="1" x14ac:dyDescent="0.2">
      <c r="B205" s="43"/>
    </row>
    <row r="206" spans="2:2" ht="15.75" customHeight="1" x14ac:dyDescent="0.2">
      <c r="B206" s="43"/>
    </row>
    <row r="207" spans="2:2" ht="15.75" customHeight="1" x14ac:dyDescent="0.2">
      <c r="B207" s="43"/>
    </row>
    <row r="208" spans="2:2" ht="15.75" customHeight="1" x14ac:dyDescent="0.2">
      <c r="B208" s="43"/>
    </row>
    <row r="209" spans="2:2" ht="15.75" customHeight="1" x14ac:dyDescent="0.2">
      <c r="B209" s="43"/>
    </row>
    <row r="210" spans="2:2" ht="15.75" customHeight="1" x14ac:dyDescent="0.2">
      <c r="B210" s="43"/>
    </row>
    <row r="211" spans="2:2" ht="15.75" customHeight="1" x14ac:dyDescent="0.2">
      <c r="B211" s="43"/>
    </row>
    <row r="212" spans="2:2" ht="15.75" customHeight="1" x14ac:dyDescent="0.2">
      <c r="B212" s="43"/>
    </row>
    <row r="213" spans="2:2" ht="15.75" customHeight="1" x14ac:dyDescent="0.2">
      <c r="B213" s="43"/>
    </row>
    <row r="214" spans="2:2" ht="15.75" customHeight="1" x14ac:dyDescent="0.2">
      <c r="B214" s="43"/>
    </row>
    <row r="215" spans="2:2" ht="15.75" customHeight="1" x14ac:dyDescent="0.2">
      <c r="B215" s="43"/>
    </row>
    <row r="216" spans="2:2" ht="15.75" customHeight="1" x14ac:dyDescent="0.2">
      <c r="B216" s="43"/>
    </row>
    <row r="217" spans="2:2" ht="15.75" customHeight="1" x14ac:dyDescent="0.2">
      <c r="B217" s="43"/>
    </row>
    <row r="218" spans="2:2" ht="15.75" customHeight="1" x14ac:dyDescent="0.2">
      <c r="B218" s="43"/>
    </row>
    <row r="219" spans="2:2" ht="15.75" customHeight="1" x14ac:dyDescent="0.2">
      <c r="B219" s="43"/>
    </row>
    <row r="220" spans="2:2" ht="15.75" customHeight="1" x14ac:dyDescent="0.2">
      <c r="B220" s="43"/>
    </row>
    <row r="221" spans="2:2" ht="15.75" customHeight="1" x14ac:dyDescent="0.2">
      <c r="B221" s="43"/>
    </row>
    <row r="222" spans="2:2" ht="15.75" customHeight="1" x14ac:dyDescent="0.2">
      <c r="B222" s="43"/>
    </row>
    <row r="223" spans="2:2" ht="15.75" customHeight="1" x14ac:dyDescent="0.2">
      <c r="B223" s="43"/>
    </row>
    <row r="224" spans="2:2" ht="15.75" customHeight="1" x14ac:dyDescent="0.2">
      <c r="B224" s="43"/>
    </row>
    <row r="225" spans="2:2" ht="15.75" customHeight="1" x14ac:dyDescent="0.2">
      <c r="B225" s="43"/>
    </row>
    <row r="226" spans="2:2" ht="15.75" customHeight="1" x14ac:dyDescent="0.2">
      <c r="B226" s="43"/>
    </row>
    <row r="227" spans="2:2" ht="15.75" customHeight="1" x14ac:dyDescent="0.2">
      <c r="B227" s="43"/>
    </row>
    <row r="228" spans="2:2" ht="15.75" customHeight="1" x14ac:dyDescent="0.2">
      <c r="B228" s="43"/>
    </row>
    <row r="229" spans="2:2" ht="15.75" customHeight="1" x14ac:dyDescent="0.2">
      <c r="B229" s="43"/>
    </row>
    <row r="230" spans="2:2" ht="15.75" customHeight="1" x14ac:dyDescent="0.2">
      <c r="B230" s="43"/>
    </row>
    <row r="231" spans="2:2" ht="15.75" customHeight="1" x14ac:dyDescent="0.2">
      <c r="B231" s="43"/>
    </row>
    <row r="232" spans="2:2" ht="15.75" customHeight="1" x14ac:dyDescent="0.2">
      <c r="B232" s="43"/>
    </row>
    <row r="233" spans="2:2" ht="15.75" customHeight="1" x14ac:dyDescent="0.2">
      <c r="B233" s="43"/>
    </row>
    <row r="234" spans="2:2" ht="15.75" customHeight="1" x14ac:dyDescent="0.2">
      <c r="B234" s="43"/>
    </row>
    <row r="235" spans="2:2" ht="15.75" customHeight="1" x14ac:dyDescent="0.2">
      <c r="B235" s="43"/>
    </row>
    <row r="236" spans="2:2" ht="15.75" customHeight="1" x14ac:dyDescent="0.2">
      <c r="B236" s="43"/>
    </row>
    <row r="237" spans="2:2" ht="15.75" customHeight="1" x14ac:dyDescent="0.2">
      <c r="B237" s="43"/>
    </row>
    <row r="238" spans="2:2" ht="15.75" customHeight="1" x14ac:dyDescent="0.2">
      <c r="B238" s="43"/>
    </row>
    <row r="239" spans="2:2" ht="15.75" customHeight="1" x14ac:dyDescent="0.2">
      <c r="B239" s="43"/>
    </row>
    <row r="240" spans="2:2" ht="15.75" customHeight="1" x14ac:dyDescent="0.2">
      <c r="B240" s="43"/>
    </row>
    <row r="241" spans="2:2" ht="15.75" customHeight="1" x14ac:dyDescent="0.2">
      <c r="B241" s="43"/>
    </row>
    <row r="242" spans="2:2" ht="15.75" customHeight="1" x14ac:dyDescent="0.2">
      <c r="B242" s="43"/>
    </row>
    <row r="243" spans="2:2" ht="15.75" customHeight="1" x14ac:dyDescent="0.2">
      <c r="B243" s="43"/>
    </row>
    <row r="244" spans="2:2" ht="15.75" customHeight="1" x14ac:dyDescent="0.2">
      <c r="B244" s="43"/>
    </row>
    <row r="245" spans="2:2" ht="15.75" customHeight="1" x14ac:dyDescent="0.2">
      <c r="B245" s="43"/>
    </row>
    <row r="246" spans="2:2" ht="15.75" customHeight="1" x14ac:dyDescent="0.2">
      <c r="B246" s="43"/>
    </row>
    <row r="247" spans="2:2" ht="15.75" customHeight="1" x14ac:dyDescent="0.2">
      <c r="B247" s="43"/>
    </row>
    <row r="248" spans="2:2" ht="15.75" customHeight="1" x14ac:dyDescent="0.2">
      <c r="B248" s="43"/>
    </row>
    <row r="249" spans="2:2" ht="15.75" customHeight="1" x14ac:dyDescent="0.2">
      <c r="B249" s="43"/>
    </row>
    <row r="250" spans="2:2" ht="15.75" customHeight="1" x14ac:dyDescent="0.2">
      <c r="B250" s="43"/>
    </row>
    <row r="251" spans="2:2" ht="15.75" customHeight="1" x14ac:dyDescent="0.2">
      <c r="B251" s="43"/>
    </row>
    <row r="252" spans="2:2" ht="15.75" customHeight="1" x14ac:dyDescent="0.2">
      <c r="B252" s="43"/>
    </row>
    <row r="253" spans="2:2" ht="15.75" customHeight="1" x14ac:dyDescent="0.2">
      <c r="B253" s="43"/>
    </row>
    <row r="254" spans="2:2" ht="15.75" customHeight="1" x14ac:dyDescent="0.2">
      <c r="B254" s="43"/>
    </row>
    <row r="255" spans="2:2" ht="15.75" customHeight="1" x14ac:dyDescent="0.2">
      <c r="B255" s="43"/>
    </row>
    <row r="256" spans="2:2" ht="15.75" customHeight="1" x14ac:dyDescent="0.2">
      <c r="B256" s="43"/>
    </row>
    <row r="257" spans="2:2" ht="15.75" customHeight="1" x14ac:dyDescent="0.2">
      <c r="B257" s="43"/>
    </row>
    <row r="258" spans="2:2" ht="15.75" customHeight="1" x14ac:dyDescent="0.2">
      <c r="B258" s="43"/>
    </row>
    <row r="259" spans="2:2" ht="15.75" customHeight="1" x14ac:dyDescent="0.2">
      <c r="B259" s="43"/>
    </row>
    <row r="260" spans="2:2" ht="15.75" customHeight="1" x14ac:dyDescent="0.2">
      <c r="B260" s="43"/>
    </row>
    <row r="261" spans="2:2" ht="15.75" customHeight="1" x14ac:dyDescent="0.2">
      <c r="B261" s="43"/>
    </row>
    <row r="262" spans="2:2" ht="15.75" customHeight="1" x14ac:dyDescent="0.2">
      <c r="B262" s="43"/>
    </row>
    <row r="263" spans="2:2" ht="15.75" customHeight="1" x14ac:dyDescent="0.2">
      <c r="B263" s="43"/>
    </row>
    <row r="264" spans="2:2" ht="15.75" customHeight="1" x14ac:dyDescent="0.2">
      <c r="B264" s="43"/>
    </row>
    <row r="265" spans="2:2" ht="15.75" customHeight="1" x14ac:dyDescent="0.2">
      <c r="B265" s="43"/>
    </row>
    <row r="266" spans="2:2" ht="15.75" customHeight="1" x14ac:dyDescent="0.2">
      <c r="B266" s="43"/>
    </row>
    <row r="267" spans="2:2" ht="15.75" customHeight="1" x14ac:dyDescent="0.2">
      <c r="B267" s="43"/>
    </row>
    <row r="268" spans="2:2" ht="15.75" customHeight="1" x14ac:dyDescent="0.2">
      <c r="B268" s="43"/>
    </row>
    <row r="269" spans="2:2" ht="15.75" customHeight="1" x14ac:dyDescent="0.2">
      <c r="B269" s="43"/>
    </row>
    <row r="270" spans="2:2" ht="15.75" customHeight="1" x14ac:dyDescent="0.2">
      <c r="B270" s="43"/>
    </row>
    <row r="271" spans="2:2" ht="15.75" customHeight="1" x14ac:dyDescent="0.2">
      <c r="B271" s="43"/>
    </row>
    <row r="272" spans="2:2" ht="15.75" customHeight="1" x14ac:dyDescent="0.2">
      <c r="B272" s="43"/>
    </row>
    <row r="273" spans="2:2" ht="15.75" customHeight="1" x14ac:dyDescent="0.2">
      <c r="B273" s="43"/>
    </row>
    <row r="274" spans="2:2" ht="15.75" customHeight="1" x14ac:dyDescent="0.2">
      <c r="B274" s="43"/>
    </row>
    <row r="275" spans="2:2" ht="15.75" customHeight="1" x14ac:dyDescent="0.2">
      <c r="B275" s="43"/>
    </row>
    <row r="276" spans="2:2" ht="15.75" customHeight="1" x14ac:dyDescent="0.2">
      <c r="B276" s="43"/>
    </row>
    <row r="277" spans="2:2" ht="15.75" customHeight="1" x14ac:dyDescent="0.2">
      <c r="B277" s="43"/>
    </row>
    <row r="278" spans="2:2" ht="15.75" customHeight="1" x14ac:dyDescent="0.2">
      <c r="B278" s="43"/>
    </row>
    <row r="279" spans="2:2" ht="15.75" customHeight="1" x14ac:dyDescent="0.2">
      <c r="B279" s="43"/>
    </row>
    <row r="280" spans="2:2" ht="15.75" customHeight="1" x14ac:dyDescent="0.2">
      <c r="B280" s="43"/>
    </row>
    <row r="281" spans="2:2" ht="15.75" customHeight="1" x14ac:dyDescent="0.2">
      <c r="B281" s="43"/>
    </row>
    <row r="282" spans="2:2" ht="15.75" customHeight="1" x14ac:dyDescent="0.2">
      <c r="B282" s="43"/>
    </row>
    <row r="283" spans="2:2" ht="15.75" customHeight="1" x14ac:dyDescent="0.2">
      <c r="B283" s="43"/>
    </row>
    <row r="284" spans="2:2" ht="15.75" customHeight="1" x14ac:dyDescent="0.2">
      <c r="B284" s="43"/>
    </row>
    <row r="285" spans="2:2" ht="15.75" customHeight="1" x14ac:dyDescent="0.2">
      <c r="B285" s="43"/>
    </row>
    <row r="286" spans="2:2" ht="15.75" customHeight="1" x14ac:dyDescent="0.2">
      <c r="B286" s="43"/>
    </row>
    <row r="287" spans="2:2" ht="15.75" customHeight="1" x14ac:dyDescent="0.2">
      <c r="B287" s="43"/>
    </row>
    <row r="288" spans="2:2" ht="15.75" customHeight="1" x14ac:dyDescent="0.2">
      <c r="B288" s="43"/>
    </row>
    <row r="289" spans="2:2" ht="15.75" customHeight="1" x14ac:dyDescent="0.2">
      <c r="B289" s="43"/>
    </row>
    <row r="290" spans="2:2" ht="15.75" customHeight="1" x14ac:dyDescent="0.2">
      <c r="B290" s="43"/>
    </row>
    <row r="291" spans="2:2" ht="15.75" customHeight="1" x14ac:dyDescent="0.2">
      <c r="B291" s="43"/>
    </row>
    <row r="292" spans="2:2" ht="15.75" customHeight="1" x14ac:dyDescent="0.2">
      <c r="B292" s="43"/>
    </row>
    <row r="293" spans="2:2" ht="15.75" customHeight="1" x14ac:dyDescent="0.2">
      <c r="B293" s="43"/>
    </row>
    <row r="294" spans="2:2" ht="15.75" customHeight="1" x14ac:dyDescent="0.2">
      <c r="B294" s="43"/>
    </row>
    <row r="295" spans="2:2" ht="15.75" customHeight="1" x14ac:dyDescent="0.2">
      <c r="B295" s="43"/>
    </row>
    <row r="296" spans="2:2" ht="15.75" customHeight="1" x14ac:dyDescent="0.2">
      <c r="B296" s="43"/>
    </row>
    <row r="297" spans="2:2" ht="15.75" customHeight="1" x14ac:dyDescent="0.2">
      <c r="B297" s="43"/>
    </row>
    <row r="298" spans="2:2" ht="15.75" customHeight="1" x14ac:dyDescent="0.2">
      <c r="B298" s="43"/>
    </row>
    <row r="299" spans="2:2" ht="15.75" customHeight="1" x14ac:dyDescent="0.2">
      <c r="B299" s="43"/>
    </row>
    <row r="300" spans="2:2" ht="15.75" customHeight="1" x14ac:dyDescent="0.2">
      <c r="B300" s="43"/>
    </row>
    <row r="301" spans="2:2" ht="15.75" customHeight="1" x14ac:dyDescent="0.2">
      <c r="B301" s="43"/>
    </row>
    <row r="302" spans="2:2" ht="15.75" customHeight="1" x14ac:dyDescent="0.2">
      <c r="B302" s="43"/>
    </row>
    <row r="303" spans="2:2" ht="15.75" customHeight="1" x14ac:dyDescent="0.2">
      <c r="B303" s="43"/>
    </row>
    <row r="304" spans="2:2" ht="15.75" customHeight="1" x14ac:dyDescent="0.2">
      <c r="B304" s="43"/>
    </row>
    <row r="305" spans="2:2" ht="15.75" customHeight="1" x14ac:dyDescent="0.2">
      <c r="B305" s="43"/>
    </row>
    <row r="306" spans="2:2" ht="15.75" customHeight="1" x14ac:dyDescent="0.2">
      <c r="B306" s="43"/>
    </row>
    <row r="307" spans="2:2" ht="15.75" customHeight="1" x14ac:dyDescent="0.2">
      <c r="B307" s="43"/>
    </row>
    <row r="308" spans="2:2" ht="15.75" customHeight="1" x14ac:dyDescent="0.2">
      <c r="B308" s="43"/>
    </row>
    <row r="309" spans="2:2" ht="15.75" customHeight="1" x14ac:dyDescent="0.2">
      <c r="B309" s="43"/>
    </row>
    <row r="310" spans="2:2" ht="15.75" customHeight="1" x14ac:dyDescent="0.2">
      <c r="B310" s="43"/>
    </row>
    <row r="311" spans="2:2" ht="15.75" customHeight="1" x14ac:dyDescent="0.2">
      <c r="B311" s="43"/>
    </row>
    <row r="312" spans="2:2" ht="15.75" customHeight="1" x14ac:dyDescent="0.2">
      <c r="B312" s="43"/>
    </row>
    <row r="313" spans="2:2" ht="15.75" customHeight="1" x14ac:dyDescent="0.2">
      <c r="B313" s="43"/>
    </row>
    <row r="314" spans="2:2" ht="15.75" customHeight="1" x14ac:dyDescent="0.2">
      <c r="B314" s="43"/>
    </row>
    <row r="315" spans="2:2" ht="15.75" customHeight="1" x14ac:dyDescent="0.2">
      <c r="B315" s="43"/>
    </row>
    <row r="316" spans="2:2" ht="15.75" customHeight="1" x14ac:dyDescent="0.2">
      <c r="B316" s="43"/>
    </row>
    <row r="317" spans="2:2" ht="15.75" customHeight="1" x14ac:dyDescent="0.2">
      <c r="B317" s="43"/>
    </row>
    <row r="318" spans="2:2" ht="15.75" customHeight="1" x14ac:dyDescent="0.2">
      <c r="B318" s="43"/>
    </row>
    <row r="319" spans="2:2" ht="15.75" customHeight="1" x14ac:dyDescent="0.2">
      <c r="B319" s="43"/>
    </row>
    <row r="320" spans="2:2" ht="15.75" customHeight="1" x14ac:dyDescent="0.2">
      <c r="B320" s="43"/>
    </row>
    <row r="321" spans="2:2" ht="15.75" customHeight="1" x14ac:dyDescent="0.2">
      <c r="B321" s="43"/>
    </row>
    <row r="322" spans="2:2" ht="15.75" customHeight="1" x14ac:dyDescent="0.2">
      <c r="B322" s="43"/>
    </row>
    <row r="323" spans="2:2" ht="15.75" customHeight="1" x14ac:dyDescent="0.2">
      <c r="B323" s="43"/>
    </row>
    <row r="324" spans="2:2" ht="15.75" customHeight="1" x14ac:dyDescent="0.2">
      <c r="B324" s="43"/>
    </row>
    <row r="325" spans="2:2" ht="15.75" customHeight="1" x14ac:dyDescent="0.2">
      <c r="B325" s="43"/>
    </row>
    <row r="326" spans="2:2" ht="15.75" customHeight="1" x14ac:dyDescent="0.2">
      <c r="B326" s="43"/>
    </row>
    <row r="327" spans="2:2" ht="15.75" customHeight="1" x14ac:dyDescent="0.2">
      <c r="B327" s="43"/>
    </row>
    <row r="328" spans="2:2" ht="15.75" customHeight="1" x14ac:dyDescent="0.2">
      <c r="B328" s="43"/>
    </row>
    <row r="329" spans="2:2" ht="15.75" customHeight="1" x14ac:dyDescent="0.2">
      <c r="B329" s="43"/>
    </row>
    <row r="330" spans="2:2" ht="15.75" customHeight="1" x14ac:dyDescent="0.2">
      <c r="B330" s="43"/>
    </row>
    <row r="331" spans="2:2" ht="15.75" customHeight="1" x14ac:dyDescent="0.2">
      <c r="B331" s="43"/>
    </row>
    <row r="332" spans="2:2" ht="15.75" customHeight="1" x14ac:dyDescent="0.2">
      <c r="B332" s="43"/>
    </row>
    <row r="333" spans="2:2" ht="15.75" customHeight="1" x14ac:dyDescent="0.2">
      <c r="B333" s="43"/>
    </row>
    <row r="334" spans="2:2" ht="15.75" customHeight="1" x14ac:dyDescent="0.2">
      <c r="B334" s="43"/>
    </row>
    <row r="335" spans="2:2" ht="15.75" customHeight="1" x14ac:dyDescent="0.2">
      <c r="B335" s="43"/>
    </row>
    <row r="336" spans="2:2" ht="15.75" customHeight="1" x14ac:dyDescent="0.2">
      <c r="B336" s="43"/>
    </row>
    <row r="337" spans="2:2" ht="15.75" customHeight="1" x14ac:dyDescent="0.2">
      <c r="B337" s="43"/>
    </row>
    <row r="338" spans="2:2" ht="15.75" customHeight="1" x14ac:dyDescent="0.2">
      <c r="B338" s="43"/>
    </row>
    <row r="339" spans="2:2" ht="15.75" customHeight="1" x14ac:dyDescent="0.2">
      <c r="B339" s="43"/>
    </row>
    <row r="340" spans="2:2" ht="15.75" customHeight="1" x14ac:dyDescent="0.2">
      <c r="B340" s="43"/>
    </row>
    <row r="341" spans="2:2" ht="15.75" customHeight="1" x14ac:dyDescent="0.2">
      <c r="B341" s="43"/>
    </row>
    <row r="342" spans="2:2" ht="15.75" customHeight="1" x14ac:dyDescent="0.2">
      <c r="B342" s="43"/>
    </row>
    <row r="343" spans="2:2" ht="15.75" customHeight="1" x14ac:dyDescent="0.2">
      <c r="B343" s="43"/>
    </row>
    <row r="344" spans="2:2" ht="15.75" customHeight="1" x14ac:dyDescent="0.2">
      <c r="B344" s="43"/>
    </row>
    <row r="345" spans="2:2" ht="15.75" customHeight="1" x14ac:dyDescent="0.2">
      <c r="B345" s="43"/>
    </row>
    <row r="346" spans="2:2" ht="15.75" customHeight="1" x14ac:dyDescent="0.2">
      <c r="B346" s="43"/>
    </row>
    <row r="347" spans="2:2" ht="15.75" customHeight="1" x14ac:dyDescent="0.2">
      <c r="B347" s="43"/>
    </row>
    <row r="348" spans="2:2" ht="15.75" customHeight="1" x14ac:dyDescent="0.2">
      <c r="B348" s="43"/>
    </row>
    <row r="349" spans="2:2" ht="15.75" customHeight="1" x14ac:dyDescent="0.2">
      <c r="B349" s="43"/>
    </row>
    <row r="350" spans="2:2" ht="15.75" customHeight="1" x14ac:dyDescent="0.2">
      <c r="B350" s="43"/>
    </row>
    <row r="351" spans="2:2" ht="15.75" customHeight="1" x14ac:dyDescent="0.2">
      <c r="B351" s="43"/>
    </row>
    <row r="352" spans="2:2" ht="15.75" customHeight="1" x14ac:dyDescent="0.2">
      <c r="B352" s="43"/>
    </row>
    <row r="353" spans="2:2" ht="15.75" customHeight="1" x14ac:dyDescent="0.2">
      <c r="B353" s="43"/>
    </row>
    <row r="354" spans="2:2" ht="15.75" customHeight="1" x14ac:dyDescent="0.2">
      <c r="B354" s="43"/>
    </row>
    <row r="355" spans="2:2" ht="15.75" customHeight="1" x14ac:dyDescent="0.2">
      <c r="B355" s="43"/>
    </row>
    <row r="356" spans="2:2" ht="15.75" customHeight="1" x14ac:dyDescent="0.2">
      <c r="B356" s="43"/>
    </row>
    <row r="357" spans="2:2" ht="15.75" customHeight="1" x14ac:dyDescent="0.2">
      <c r="B357" s="43"/>
    </row>
    <row r="358" spans="2:2" ht="15.75" customHeight="1" x14ac:dyDescent="0.2">
      <c r="B358" s="43"/>
    </row>
    <row r="359" spans="2:2" ht="15.75" customHeight="1" x14ac:dyDescent="0.2">
      <c r="B359" s="43"/>
    </row>
    <row r="360" spans="2:2" ht="15.75" customHeight="1" x14ac:dyDescent="0.2">
      <c r="B360" s="43"/>
    </row>
    <row r="361" spans="2:2" ht="15.75" customHeight="1" x14ac:dyDescent="0.2">
      <c r="B361" s="43"/>
    </row>
    <row r="362" spans="2:2" ht="15.75" customHeight="1" x14ac:dyDescent="0.2">
      <c r="B362" s="43"/>
    </row>
    <row r="363" spans="2:2" ht="15.75" customHeight="1" x14ac:dyDescent="0.2">
      <c r="B363" s="43"/>
    </row>
    <row r="364" spans="2:2" ht="15.75" customHeight="1" x14ac:dyDescent="0.2">
      <c r="B364" s="43"/>
    </row>
    <row r="365" spans="2:2" ht="15.75" customHeight="1" x14ac:dyDescent="0.2">
      <c r="B365" s="43"/>
    </row>
    <row r="366" spans="2:2" ht="15.75" customHeight="1" x14ac:dyDescent="0.2">
      <c r="B366" s="43"/>
    </row>
    <row r="367" spans="2:2" ht="15.75" customHeight="1" x14ac:dyDescent="0.2">
      <c r="B367" s="43"/>
    </row>
    <row r="368" spans="2:2" ht="15.75" customHeight="1" x14ac:dyDescent="0.2">
      <c r="B368" s="43"/>
    </row>
    <row r="369" spans="2:2" ht="15.75" customHeight="1" x14ac:dyDescent="0.2">
      <c r="B369" s="43"/>
    </row>
    <row r="370" spans="2:2" ht="15.75" customHeight="1" x14ac:dyDescent="0.2">
      <c r="B370" s="43"/>
    </row>
    <row r="371" spans="2:2" ht="15.75" customHeight="1" x14ac:dyDescent="0.2">
      <c r="B371" s="43"/>
    </row>
    <row r="372" spans="2:2" ht="15.75" customHeight="1" x14ac:dyDescent="0.2">
      <c r="B372" s="43"/>
    </row>
    <row r="373" spans="2:2" ht="15.75" customHeight="1" x14ac:dyDescent="0.2">
      <c r="B373" s="43"/>
    </row>
    <row r="374" spans="2:2" ht="15.75" customHeight="1" x14ac:dyDescent="0.2">
      <c r="B374" s="43"/>
    </row>
    <row r="375" spans="2:2" ht="15.75" customHeight="1" x14ac:dyDescent="0.2">
      <c r="B375" s="43"/>
    </row>
    <row r="376" spans="2:2" ht="15.75" customHeight="1" x14ac:dyDescent="0.2">
      <c r="B376" s="43"/>
    </row>
    <row r="377" spans="2:2" ht="15.75" customHeight="1" x14ac:dyDescent="0.2">
      <c r="B377" s="43"/>
    </row>
    <row r="378" spans="2:2" ht="15.75" customHeight="1" x14ac:dyDescent="0.2">
      <c r="B378" s="43"/>
    </row>
    <row r="379" spans="2:2" ht="15.75" customHeight="1" x14ac:dyDescent="0.2">
      <c r="B379" s="43"/>
    </row>
    <row r="380" spans="2:2" ht="15.75" customHeight="1" x14ac:dyDescent="0.2">
      <c r="B380" s="43"/>
    </row>
    <row r="381" spans="2:2" ht="15.75" customHeight="1" x14ac:dyDescent="0.2">
      <c r="B381" s="43"/>
    </row>
    <row r="382" spans="2:2" ht="15.75" customHeight="1" x14ac:dyDescent="0.2">
      <c r="B382" s="43"/>
    </row>
    <row r="383" spans="2:2" ht="15.75" customHeight="1" x14ac:dyDescent="0.2">
      <c r="B383" s="43"/>
    </row>
    <row r="384" spans="2:2" ht="15.75" customHeight="1" x14ac:dyDescent="0.2">
      <c r="B384" s="43"/>
    </row>
    <row r="385" spans="2:2" ht="15.75" customHeight="1" x14ac:dyDescent="0.2">
      <c r="B385" s="43"/>
    </row>
    <row r="386" spans="2:2" ht="15.75" customHeight="1" x14ac:dyDescent="0.2">
      <c r="B386" s="43"/>
    </row>
    <row r="387" spans="2:2" ht="15.75" customHeight="1" x14ac:dyDescent="0.2">
      <c r="B387" s="43"/>
    </row>
    <row r="388" spans="2:2" ht="15.75" customHeight="1" x14ac:dyDescent="0.2">
      <c r="B388" s="43"/>
    </row>
    <row r="389" spans="2:2" ht="15.75" customHeight="1" x14ac:dyDescent="0.2">
      <c r="B389" s="43"/>
    </row>
    <row r="390" spans="2:2" ht="15.75" customHeight="1" x14ac:dyDescent="0.2">
      <c r="B390" s="43"/>
    </row>
    <row r="391" spans="2:2" ht="15.75" customHeight="1" x14ac:dyDescent="0.2">
      <c r="B391" s="43"/>
    </row>
    <row r="392" spans="2:2" ht="15.75" customHeight="1" x14ac:dyDescent="0.2">
      <c r="B392" s="43"/>
    </row>
    <row r="393" spans="2:2" ht="15.75" customHeight="1" x14ac:dyDescent="0.2">
      <c r="B393" s="43"/>
    </row>
    <row r="394" spans="2:2" ht="15.75" customHeight="1" x14ac:dyDescent="0.2">
      <c r="B394" s="43"/>
    </row>
    <row r="395" spans="2:2" ht="15.75" customHeight="1" x14ac:dyDescent="0.2">
      <c r="B395" s="43"/>
    </row>
    <row r="396" spans="2:2" ht="15.75" customHeight="1" x14ac:dyDescent="0.2">
      <c r="B396" s="43"/>
    </row>
    <row r="397" spans="2:2" ht="15.75" customHeight="1" x14ac:dyDescent="0.2">
      <c r="B397" s="43"/>
    </row>
    <row r="398" spans="2:2" ht="15.75" customHeight="1" x14ac:dyDescent="0.2">
      <c r="B398" s="43"/>
    </row>
    <row r="399" spans="2:2" ht="15.75" customHeight="1" x14ac:dyDescent="0.2">
      <c r="B399" s="43"/>
    </row>
    <row r="400" spans="2:2" ht="15.75" customHeight="1" x14ac:dyDescent="0.2">
      <c r="B400" s="43"/>
    </row>
    <row r="401" spans="2:2" ht="15.75" customHeight="1" x14ac:dyDescent="0.2">
      <c r="B401" s="43"/>
    </row>
    <row r="402" spans="2:2" ht="15.75" customHeight="1" x14ac:dyDescent="0.2">
      <c r="B402" s="43"/>
    </row>
    <row r="403" spans="2:2" ht="15.75" customHeight="1" x14ac:dyDescent="0.2">
      <c r="B403" s="43"/>
    </row>
    <row r="404" spans="2:2" ht="15.75" customHeight="1" x14ac:dyDescent="0.2">
      <c r="B404" s="43"/>
    </row>
    <row r="405" spans="2:2" ht="15.75" customHeight="1" x14ac:dyDescent="0.2">
      <c r="B405" s="43"/>
    </row>
    <row r="406" spans="2:2" ht="15.75" customHeight="1" x14ac:dyDescent="0.2">
      <c r="B406" s="43"/>
    </row>
    <row r="407" spans="2:2" ht="15.75" customHeight="1" x14ac:dyDescent="0.2">
      <c r="B407" s="43"/>
    </row>
    <row r="408" spans="2:2" ht="15.75" customHeight="1" x14ac:dyDescent="0.2">
      <c r="B408" s="43"/>
    </row>
    <row r="409" spans="2:2" ht="15.75" customHeight="1" x14ac:dyDescent="0.2">
      <c r="B409" s="43"/>
    </row>
    <row r="410" spans="2:2" ht="15.75" customHeight="1" x14ac:dyDescent="0.2">
      <c r="B410" s="43"/>
    </row>
    <row r="411" spans="2:2" ht="15.75" customHeight="1" x14ac:dyDescent="0.2">
      <c r="B411" s="43"/>
    </row>
    <row r="412" spans="2:2" ht="15.75" customHeight="1" x14ac:dyDescent="0.2">
      <c r="B412" s="43"/>
    </row>
    <row r="413" spans="2:2" ht="15.75" customHeight="1" x14ac:dyDescent="0.2">
      <c r="B413" s="43"/>
    </row>
    <row r="414" spans="2:2" ht="15.75" customHeight="1" x14ac:dyDescent="0.2">
      <c r="B414" s="43"/>
    </row>
    <row r="415" spans="2:2" ht="15.75" customHeight="1" x14ac:dyDescent="0.2">
      <c r="B415" s="43"/>
    </row>
    <row r="416" spans="2:2" ht="15.75" customHeight="1" x14ac:dyDescent="0.2">
      <c r="B416" s="43"/>
    </row>
    <row r="417" spans="2:2" ht="15.75" customHeight="1" x14ac:dyDescent="0.2">
      <c r="B417" s="43"/>
    </row>
    <row r="418" spans="2:2" ht="15.75" customHeight="1" x14ac:dyDescent="0.2">
      <c r="B418" s="43"/>
    </row>
    <row r="419" spans="2:2" ht="15.75" customHeight="1" x14ac:dyDescent="0.2">
      <c r="B419" s="43"/>
    </row>
    <row r="420" spans="2:2" ht="15.75" customHeight="1" x14ac:dyDescent="0.2">
      <c r="B420" s="43"/>
    </row>
    <row r="421" spans="2:2" ht="15.75" customHeight="1" x14ac:dyDescent="0.2">
      <c r="B421" s="43"/>
    </row>
    <row r="422" spans="2:2" ht="15.75" customHeight="1" x14ac:dyDescent="0.2">
      <c r="B422" s="43"/>
    </row>
    <row r="423" spans="2:2" ht="15.75" customHeight="1" x14ac:dyDescent="0.2">
      <c r="B423" s="43"/>
    </row>
    <row r="424" spans="2:2" ht="15.75" customHeight="1" x14ac:dyDescent="0.2">
      <c r="B424" s="43"/>
    </row>
    <row r="425" spans="2:2" ht="15.75" customHeight="1" x14ac:dyDescent="0.2">
      <c r="B425" s="43"/>
    </row>
    <row r="426" spans="2:2" ht="15.75" customHeight="1" x14ac:dyDescent="0.2">
      <c r="B426" s="43"/>
    </row>
    <row r="427" spans="2:2" ht="15.75" customHeight="1" x14ac:dyDescent="0.2">
      <c r="B427" s="43"/>
    </row>
    <row r="428" spans="2:2" ht="15.75" customHeight="1" x14ac:dyDescent="0.2">
      <c r="B428" s="43"/>
    </row>
    <row r="429" spans="2:2" ht="15.75" customHeight="1" x14ac:dyDescent="0.2">
      <c r="B429" s="43"/>
    </row>
    <row r="430" spans="2:2" ht="15.75" customHeight="1" x14ac:dyDescent="0.2">
      <c r="B430" s="43"/>
    </row>
    <row r="431" spans="2:2" ht="15.75" customHeight="1" x14ac:dyDescent="0.2">
      <c r="B431" s="43"/>
    </row>
    <row r="432" spans="2:2" ht="15.75" customHeight="1" x14ac:dyDescent="0.2">
      <c r="B432" s="43"/>
    </row>
    <row r="433" spans="2:2" ht="15.75" customHeight="1" x14ac:dyDescent="0.2">
      <c r="B433" s="43"/>
    </row>
    <row r="434" spans="2:2" ht="15.75" customHeight="1" x14ac:dyDescent="0.2">
      <c r="B434" s="43"/>
    </row>
    <row r="435" spans="2:2" ht="15.75" customHeight="1" x14ac:dyDescent="0.2">
      <c r="B435" s="43"/>
    </row>
    <row r="436" spans="2:2" ht="15.75" customHeight="1" x14ac:dyDescent="0.2">
      <c r="B436" s="43"/>
    </row>
    <row r="437" spans="2:2" ht="15.75" customHeight="1" x14ac:dyDescent="0.2">
      <c r="B437" s="43"/>
    </row>
    <row r="438" spans="2:2" ht="15.75" customHeight="1" x14ac:dyDescent="0.2">
      <c r="B438" s="43"/>
    </row>
    <row r="439" spans="2:2" ht="15.75" customHeight="1" x14ac:dyDescent="0.2">
      <c r="B439" s="43"/>
    </row>
    <row r="440" spans="2:2" ht="15.75" customHeight="1" x14ac:dyDescent="0.2">
      <c r="B440" s="43"/>
    </row>
    <row r="441" spans="2:2" ht="15.75" customHeight="1" x14ac:dyDescent="0.2">
      <c r="B441" s="43"/>
    </row>
    <row r="442" spans="2:2" ht="15.75" customHeight="1" x14ac:dyDescent="0.2">
      <c r="B442" s="43"/>
    </row>
    <row r="443" spans="2:2" ht="15.75" customHeight="1" x14ac:dyDescent="0.2">
      <c r="B443" s="43"/>
    </row>
    <row r="444" spans="2:2" ht="15.75" customHeight="1" x14ac:dyDescent="0.2">
      <c r="B444" s="43"/>
    </row>
    <row r="445" spans="2:2" ht="15.75" customHeight="1" x14ac:dyDescent="0.2">
      <c r="B445" s="43"/>
    </row>
    <row r="446" spans="2:2" ht="15.75" customHeight="1" x14ac:dyDescent="0.2">
      <c r="B446" s="43"/>
    </row>
    <row r="447" spans="2:2" ht="15.75" customHeight="1" x14ac:dyDescent="0.2">
      <c r="B447" s="43"/>
    </row>
    <row r="448" spans="2:2" ht="15.75" customHeight="1" x14ac:dyDescent="0.2">
      <c r="B448" s="43"/>
    </row>
    <row r="449" spans="2:2" ht="15.75" customHeight="1" x14ac:dyDescent="0.2">
      <c r="B449" s="43"/>
    </row>
    <row r="450" spans="2:2" ht="15.75" customHeight="1" x14ac:dyDescent="0.2">
      <c r="B450" s="43"/>
    </row>
    <row r="451" spans="2:2" ht="15.75" customHeight="1" x14ac:dyDescent="0.2">
      <c r="B451" s="43"/>
    </row>
    <row r="452" spans="2:2" ht="15.75" customHeight="1" x14ac:dyDescent="0.2">
      <c r="B452" s="43"/>
    </row>
    <row r="453" spans="2:2" ht="15.75" customHeight="1" x14ac:dyDescent="0.2">
      <c r="B453" s="43"/>
    </row>
    <row r="454" spans="2:2" ht="15.75" customHeight="1" x14ac:dyDescent="0.2">
      <c r="B454" s="43"/>
    </row>
    <row r="455" spans="2:2" ht="15.75" customHeight="1" x14ac:dyDescent="0.2">
      <c r="B455" s="43"/>
    </row>
    <row r="456" spans="2:2" ht="15.75" customHeight="1" x14ac:dyDescent="0.2">
      <c r="B456" s="43"/>
    </row>
    <row r="457" spans="2:2" ht="15.75" customHeight="1" x14ac:dyDescent="0.2">
      <c r="B457" s="43"/>
    </row>
    <row r="458" spans="2:2" ht="15.75" customHeight="1" x14ac:dyDescent="0.2">
      <c r="B458" s="43"/>
    </row>
    <row r="459" spans="2:2" ht="15.75" customHeight="1" x14ac:dyDescent="0.2">
      <c r="B459" s="43"/>
    </row>
    <row r="460" spans="2:2" ht="15.75" customHeight="1" x14ac:dyDescent="0.2">
      <c r="B460" s="43"/>
    </row>
    <row r="461" spans="2:2" ht="15.75" customHeight="1" x14ac:dyDescent="0.2">
      <c r="B461" s="43"/>
    </row>
    <row r="462" spans="2:2" ht="15.75" customHeight="1" x14ac:dyDescent="0.2">
      <c r="B462" s="43"/>
    </row>
    <row r="463" spans="2:2" ht="15.75" customHeight="1" x14ac:dyDescent="0.2">
      <c r="B463" s="43"/>
    </row>
    <row r="464" spans="2:2" ht="15.75" customHeight="1" x14ac:dyDescent="0.2">
      <c r="B464" s="43"/>
    </row>
    <row r="465" spans="2:2" ht="15.75" customHeight="1" x14ac:dyDescent="0.2">
      <c r="B465" s="43"/>
    </row>
    <row r="466" spans="2:2" ht="15.75" customHeight="1" x14ac:dyDescent="0.2">
      <c r="B466" s="43"/>
    </row>
    <row r="467" spans="2:2" ht="15.75" customHeight="1" x14ac:dyDescent="0.2">
      <c r="B467" s="43"/>
    </row>
    <row r="468" spans="2:2" ht="15.75" customHeight="1" x14ac:dyDescent="0.2">
      <c r="B468" s="43"/>
    </row>
    <row r="469" spans="2:2" ht="15.75" customHeight="1" x14ac:dyDescent="0.2">
      <c r="B469" s="43"/>
    </row>
    <row r="470" spans="2:2" ht="15.75" customHeight="1" x14ac:dyDescent="0.2">
      <c r="B470" s="43"/>
    </row>
    <row r="471" spans="2:2" ht="15.75" customHeight="1" x14ac:dyDescent="0.2">
      <c r="B471" s="43"/>
    </row>
    <row r="472" spans="2:2" ht="15.75" customHeight="1" x14ac:dyDescent="0.2">
      <c r="B472" s="43"/>
    </row>
    <row r="473" spans="2:2" ht="15.75" customHeight="1" x14ac:dyDescent="0.2">
      <c r="B473" s="43"/>
    </row>
    <row r="474" spans="2:2" ht="15.75" customHeight="1" x14ac:dyDescent="0.2">
      <c r="B474" s="43"/>
    </row>
    <row r="475" spans="2:2" ht="15.75" customHeight="1" x14ac:dyDescent="0.2">
      <c r="B475" s="43"/>
    </row>
    <row r="476" spans="2:2" ht="15.75" customHeight="1" x14ac:dyDescent="0.2">
      <c r="B476" s="43"/>
    </row>
    <row r="477" spans="2:2" ht="15.75" customHeight="1" x14ac:dyDescent="0.2">
      <c r="B477" s="43"/>
    </row>
    <row r="478" spans="2:2" ht="15.75" customHeight="1" x14ac:dyDescent="0.2">
      <c r="B478" s="43"/>
    </row>
    <row r="479" spans="2:2" ht="15.75" customHeight="1" x14ac:dyDescent="0.2">
      <c r="B479" s="43"/>
    </row>
    <row r="480" spans="2:2" ht="15.75" customHeight="1" x14ac:dyDescent="0.2">
      <c r="B480" s="43"/>
    </row>
    <row r="481" spans="2:2" ht="15.75" customHeight="1" x14ac:dyDescent="0.2">
      <c r="B481" s="43"/>
    </row>
    <row r="482" spans="2:2" ht="15.75" customHeight="1" x14ac:dyDescent="0.2">
      <c r="B482" s="43"/>
    </row>
    <row r="483" spans="2:2" ht="15.75" customHeight="1" x14ac:dyDescent="0.2">
      <c r="B483" s="43"/>
    </row>
    <row r="484" spans="2:2" ht="15.75" customHeight="1" x14ac:dyDescent="0.2">
      <c r="B484" s="43"/>
    </row>
    <row r="485" spans="2:2" ht="15.75" customHeight="1" x14ac:dyDescent="0.2">
      <c r="B485" s="43"/>
    </row>
    <row r="486" spans="2:2" ht="15.75" customHeight="1" x14ac:dyDescent="0.2">
      <c r="B486" s="43"/>
    </row>
    <row r="487" spans="2:2" ht="15.75" customHeight="1" x14ac:dyDescent="0.2">
      <c r="B487" s="43"/>
    </row>
    <row r="488" spans="2:2" ht="15.75" customHeight="1" x14ac:dyDescent="0.2">
      <c r="B488" s="43"/>
    </row>
    <row r="489" spans="2:2" ht="15.75" customHeight="1" x14ac:dyDescent="0.2">
      <c r="B489" s="43"/>
    </row>
    <row r="490" spans="2:2" ht="15.75" customHeight="1" x14ac:dyDescent="0.2">
      <c r="B490" s="43"/>
    </row>
    <row r="491" spans="2:2" ht="15.75" customHeight="1" x14ac:dyDescent="0.2">
      <c r="B491" s="43"/>
    </row>
    <row r="492" spans="2:2" ht="15.75" customHeight="1" x14ac:dyDescent="0.2">
      <c r="B492" s="43"/>
    </row>
    <row r="493" spans="2:2" ht="15.75" customHeight="1" x14ac:dyDescent="0.2">
      <c r="B493" s="43"/>
    </row>
    <row r="494" spans="2:2" ht="15.75" customHeight="1" x14ac:dyDescent="0.2">
      <c r="B494" s="43"/>
    </row>
    <row r="495" spans="2:2" ht="15.75" customHeight="1" x14ac:dyDescent="0.2">
      <c r="B495" s="43"/>
    </row>
    <row r="496" spans="2:2" ht="15.75" customHeight="1" x14ac:dyDescent="0.2">
      <c r="B496" s="43"/>
    </row>
    <row r="497" spans="2:2" ht="15.75" customHeight="1" x14ac:dyDescent="0.2">
      <c r="B497" s="43"/>
    </row>
    <row r="498" spans="2:2" ht="15.75" customHeight="1" x14ac:dyDescent="0.2">
      <c r="B498" s="43"/>
    </row>
    <row r="499" spans="2:2" ht="15.75" customHeight="1" x14ac:dyDescent="0.2">
      <c r="B499" s="43"/>
    </row>
    <row r="500" spans="2:2" ht="15.75" customHeight="1" x14ac:dyDescent="0.2">
      <c r="B500" s="43"/>
    </row>
    <row r="501" spans="2:2" ht="15.75" customHeight="1" x14ac:dyDescent="0.2">
      <c r="B501" s="43"/>
    </row>
    <row r="502" spans="2:2" ht="15.75" customHeight="1" x14ac:dyDescent="0.2">
      <c r="B502" s="43"/>
    </row>
    <row r="503" spans="2:2" ht="15.75" customHeight="1" x14ac:dyDescent="0.2">
      <c r="B503" s="43"/>
    </row>
    <row r="504" spans="2:2" ht="15.75" customHeight="1" x14ac:dyDescent="0.2">
      <c r="B504" s="43"/>
    </row>
    <row r="505" spans="2:2" ht="15.75" customHeight="1" x14ac:dyDescent="0.2">
      <c r="B505" s="43"/>
    </row>
    <row r="506" spans="2:2" ht="15.75" customHeight="1" x14ac:dyDescent="0.2">
      <c r="B506" s="43"/>
    </row>
    <row r="507" spans="2:2" ht="15.75" customHeight="1" x14ac:dyDescent="0.2">
      <c r="B507" s="43"/>
    </row>
    <row r="508" spans="2:2" ht="15.75" customHeight="1" x14ac:dyDescent="0.2">
      <c r="B508" s="43"/>
    </row>
    <row r="509" spans="2:2" ht="15.75" customHeight="1" x14ac:dyDescent="0.2">
      <c r="B509" s="43"/>
    </row>
    <row r="510" spans="2:2" ht="15.75" customHeight="1" x14ac:dyDescent="0.2">
      <c r="B510" s="43"/>
    </row>
    <row r="511" spans="2:2" ht="15.75" customHeight="1" x14ac:dyDescent="0.2">
      <c r="B511" s="43"/>
    </row>
    <row r="512" spans="2:2" ht="15.75" customHeight="1" x14ac:dyDescent="0.2">
      <c r="B512" s="43"/>
    </row>
    <row r="513" spans="2:2" ht="15.75" customHeight="1" x14ac:dyDescent="0.2">
      <c r="B513" s="43"/>
    </row>
    <row r="514" spans="2:2" ht="15.75" customHeight="1" x14ac:dyDescent="0.2">
      <c r="B514" s="43"/>
    </row>
    <row r="515" spans="2:2" ht="15.75" customHeight="1" x14ac:dyDescent="0.2">
      <c r="B515" s="43"/>
    </row>
    <row r="516" spans="2:2" ht="15.75" customHeight="1" x14ac:dyDescent="0.2">
      <c r="B516" s="43"/>
    </row>
    <row r="517" spans="2:2" ht="15.75" customHeight="1" x14ac:dyDescent="0.2">
      <c r="B517" s="43"/>
    </row>
    <row r="518" spans="2:2" ht="15.75" customHeight="1" x14ac:dyDescent="0.2">
      <c r="B518" s="43"/>
    </row>
    <row r="519" spans="2:2" ht="15.75" customHeight="1" x14ac:dyDescent="0.2">
      <c r="B519" s="43"/>
    </row>
    <row r="520" spans="2:2" ht="15.75" customHeight="1" x14ac:dyDescent="0.2">
      <c r="B520" s="43"/>
    </row>
    <row r="521" spans="2:2" ht="15.75" customHeight="1" x14ac:dyDescent="0.2">
      <c r="B521" s="43"/>
    </row>
    <row r="522" spans="2:2" ht="15.75" customHeight="1" x14ac:dyDescent="0.2">
      <c r="B522" s="43"/>
    </row>
    <row r="523" spans="2:2" ht="15.75" customHeight="1" x14ac:dyDescent="0.2">
      <c r="B523" s="43"/>
    </row>
    <row r="524" spans="2:2" ht="15.75" customHeight="1" x14ac:dyDescent="0.2">
      <c r="B524" s="43"/>
    </row>
    <row r="525" spans="2:2" ht="15.75" customHeight="1" x14ac:dyDescent="0.2">
      <c r="B525" s="43"/>
    </row>
    <row r="526" spans="2:2" ht="15.75" customHeight="1" x14ac:dyDescent="0.2">
      <c r="B526" s="43"/>
    </row>
    <row r="527" spans="2:2" ht="15.75" customHeight="1" x14ac:dyDescent="0.2">
      <c r="B527" s="43"/>
    </row>
    <row r="528" spans="2:2" ht="15.75" customHeight="1" x14ac:dyDescent="0.2">
      <c r="B528" s="43"/>
    </row>
    <row r="529" spans="2:2" ht="15.75" customHeight="1" x14ac:dyDescent="0.2">
      <c r="B529" s="43"/>
    </row>
    <row r="530" spans="2:2" ht="15.75" customHeight="1" x14ac:dyDescent="0.2">
      <c r="B530" s="43"/>
    </row>
    <row r="531" spans="2:2" ht="15.75" customHeight="1" x14ac:dyDescent="0.2">
      <c r="B531" s="43"/>
    </row>
    <row r="532" spans="2:2" ht="15.75" customHeight="1" x14ac:dyDescent="0.2">
      <c r="B532" s="43"/>
    </row>
    <row r="533" spans="2:2" ht="15.75" customHeight="1" x14ac:dyDescent="0.2">
      <c r="B533" s="43"/>
    </row>
    <row r="534" spans="2:2" ht="15.75" customHeight="1" x14ac:dyDescent="0.2">
      <c r="B534" s="43"/>
    </row>
    <row r="535" spans="2:2" ht="15.75" customHeight="1" x14ac:dyDescent="0.2">
      <c r="B535" s="43"/>
    </row>
    <row r="536" spans="2:2" ht="15.75" customHeight="1" x14ac:dyDescent="0.2">
      <c r="B536" s="43"/>
    </row>
    <row r="537" spans="2:2" ht="15.75" customHeight="1" x14ac:dyDescent="0.2">
      <c r="B537" s="43"/>
    </row>
    <row r="538" spans="2:2" ht="15.75" customHeight="1" x14ac:dyDescent="0.2">
      <c r="B538" s="43"/>
    </row>
    <row r="539" spans="2:2" ht="15.75" customHeight="1" x14ac:dyDescent="0.2">
      <c r="B539" s="43"/>
    </row>
    <row r="540" spans="2:2" ht="15.75" customHeight="1" x14ac:dyDescent="0.2">
      <c r="B540" s="43"/>
    </row>
    <row r="541" spans="2:2" ht="15.75" customHeight="1" x14ac:dyDescent="0.2">
      <c r="B541" s="43"/>
    </row>
    <row r="542" spans="2:2" ht="15.75" customHeight="1" x14ac:dyDescent="0.2">
      <c r="B542" s="43"/>
    </row>
    <row r="543" spans="2:2" ht="15.75" customHeight="1" x14ac:dyDescent="0.2">
      <c r="B543" s="43"/>
    </row>
    <row r="544" spans="2:2" ht="15.75" customHeight="1" x14ac:dyDescent="0.2">
      <c r="B544" s="43"/>
    </row>
    <row r="545" spans="2:2" ht="15.75" customHeight="1" x14ac:dyDescent="0.2">
      <c r="B545" s="43"/>
    </row>
    <row r="546" spans="2:2" ht="15.75" customHeight="1" x14ac:dyDescent="0.2">
      <c r="B546" s="43"/>
    </row>
    <row r="547" spans="2:2" ht="15.75" customHeight="1" x14ac:dyDescent="0.2">
      <c r="B547" s="43"/>
    </row>
    <row r="548" spans="2:2" ht="15.75" customHeight="1" x14ac:dyDescent="0.2">
      <c r="B548" s="43"/>
    </row>
    <row r="549" spans="2:2" ht="15.75" customHeight="1" x14ac:dyDescent="0.2">
      <c r="B549" s="43"/>
    </row>
    <row r="550" spans="2:2" ht="15.75" customHeight="1" x14ac:dyDescent="0.2">
      <c r="B550" s="43"/>
    </row>
    <row r="551" spans="2:2" ht="15.75" customHeight="1" x14ac:dyDescent="0.2">
      <c r="B551" s="43"/>
    </row>
    <row r="552" spans="2:2" ht="15.75" customHeight="1" x14ac:dyDescent="0.2">
      <c r="B552" s="43"/>
    </row>
    <row r="553" spans="2:2" ht="15.75" customHeight="1" x14ac:dyDescent="0.2">
      <c r="B553" s="43"/>
    </row>
    <row r="554" spans="2:2" ht="15.75" customHeight="1" x14ac:dyDescent="0.2">
      <c r="B554" s="43"/>
    </row>
    <row r="555" spans="2:2" ht="15.75" customHeight="1" x14ac:dyDescent="0.2">
      <c r="B555" s="43"/>
    </row>
    <row r="556" spans="2:2" ht="15.75" customHeight="1" x14ac:dyDescent="0.2">
      <c r="B556" s="43"/>
    </row>
    <row r="557" spans="2:2" ht="15.75" customHeight="1" x14ac:dyDescent="0.2">
      <c r="B557" s="43"/>
    </row>
    <row r="558" spans="2:2" ht="15.75" customHeight="1" x14ac:dyDescent="0.2">
      <c r="B558" s="43"/>
    </row>
    <row r="559" spans="2:2" ht="15.75" customHeight="1" x14ac:dyDescent="0.2">
      <c r="B559" s="43"/>
    </row>
    <row r="560" spans="2:2" ht="15.75" customHeight="1" x14ac:dyDescent="0.2">
      <c r="B560" s="43"/>
    </row>
    <row r="561" spans="2:2" ht="15.75" customHeight="1" x14ac:dyDescent="0.2">
      <c r="B561" s="43"/>
    </row>
    <row r="562" spans="2:2" ht="15.75" customHeight="1" x14ac:dyDescent="0.2">
      <c r="B562" s="43"/>
    </row>
    <row r="563" spans="2:2" ht="15.75" customHeight="1" x14ac:dyDescent="0.2">
      <c r="B563" s="43"/>
    </row>
    <row r="564" spans="2:2" ht="15.75" customHeight="1" x14ac:dyDescent="0.2">
      <c r="B564" s="43"/>
    </row>
    <row r="565" spans="2:2" ht="15.75" customHeight="1" x14ac:dyDescent="0.2">
      <c r="B565" s="43"/>
    </row>
    <row r="566" spans="2:2" ht="15.75" customHeight="1" x14ac:dyDescent="0.2">
      <c r="B566" s="43"/>
    </row>
    <row r="567" spans="2:2" ht="15.75" customHeight="1" x14ac:dyDescent="0.2">
      <c r="B567" s="43"/>
    </row>
    <row r="568" spans="2:2" ht="15.75" customHeight="1" x14ac:dyDescent="0.2">
      <c r="B568" s="43"/>
    </row>
    <row r="569" spans="2:2" ht="15.75" customHeight="1" x14ac:dyDescent="0.2">
      <c r="B569" s="43"/>
    </row>
    <row r="570" spans="2:2" ht="15.75" customHeight="1" x14ac:dyDescent="0.2">
      <c r="B570" s="43"/>
    </row>
    <row r="571" spans="2:2" ht="15.75" customHeight="1" x14ac:dyDescent="0.2">
      <c r="B571" s="43"/>
    </row>
    <row r="572" spans="2:2" ht="15.75" customHeight="1" x14ac:dyDescent="0.2">
      <c r="B572" s="43"/>
    </row>
    <row r="573" spans="2:2" ht="15.75" customHeight="1" x14ac:dyDescent="0.2">
      <c r="B573" s="43"/>
    </row>
    <row r="574" spans="2:2" ht="15.75" customHeight="1" x14ac:dyDescent="0.2">
      <c r="B574" s="43"/>
    </row>
    <row r="575" spans="2:2" ht="15.75" customHeight="1" x14ac:dyDescent="0.2">
      <c r="B575" s="43"/>
    </row>
    <row r="576" spans="2:2" ht="15.75" customHeight="1" x14ac:dyDescent="0.2">
      <c r="B576" s="43"/>
    </row>
    <row r="577" spans="2:2" ht="15.75" customHeight="1" x14ac:dyDescent="0.2">
      <c r="B577" s="43"/>
    </row>
    <row r="578" spans="2:2" ht="15.75" customHeight="1" x14ac:dyDescent="0.2">
      <c r="B578" s="43"/>
    </row>
    <row r="579" spans="2:2" ht="15.75" customHeight="1" x14ac:dyDescent="0.2">
      <c r="B579" s="43"/>
    </row>
    <row r="580" spans="2:2" ht="15.75" customHeight="1" x14ac:dyDescent="0.2">
      <c r="B580" s="43"/>
    </row>
    <row r="581" spans="2:2" ht="15.75" customHeight="1" x14ac:dyDescent="0.2">
      <c r="B581" s="43"/>
    </row>
    <row r="582" spans="2:2" ht="15.75" customHeight="1" x14ac:dyDescent="0.2">
      <c r="B582" s="43"/>
    </row>
    <row r="583" spans="2:2" ht="15.75" customHeight="1" x14ac:dyDescent="0.2">
      <c r="B583" s="43"/>
    </row>
    <row r="584" spans="2:2" ht="15.75" customHeight="1" x14ac:dyDescent="0.2">
      <c r="B584" s="43"/>
    </row>
    <row r="585" spans="2:2" ht="15.75" customHeight="1" x14ac:dyDescent="0.2">
      <c r="B585" s="43"/>
    </row>
    <row r="586" spans="2:2" ht="15.75" customHeight="1" x14ac:dyDescent="0.2">
      <c r="B586" s="43"/>
    </row>
    <row r="587" spans="2:2" ht="15.75" customHeight="1" x14ac:dyDescent="0.2">
      <c r="B587" s="43"/>
    </row>
    <row r="588" spans="2:2" ht="15.75" customHeight="1" x14ac:dyDescent="0.2">
      <c r="B588" s="43"/>
    </row>
    <row r="589" spans="2:2" ht="15.75" customHeight="1" x14ac:dyDescent="0.2">
      <c r="B589" s="43"/>
    </row>
    <row r="590" spans="2:2" ht="15.75" customHeight="1" x14ac:dyDescent="0.2">
      <c r="B590" s="43"/>
    </row>
    <row r="591" spans="2:2" ht="15.75" customHeight="1" x14ac:dyDescent="0.2">
      <c r="B591" s="43"/>
    </row>
    <row r="592" spans="2:2" ht="15.75" customHeight="1" x14ac:dyDescent="0.2">
      <c r="B592" s="43"/>
    </row>
    <row r="593" spans="2:2" ht="15.75" customHeight="1" x14ac:dyDescent="0.2">
      <c r="B593" s="43"/>
    </row>
    <row r="594" spans="2:2" ht="15.75" customHeight="1" x14ac:dyDescent="0.2">
      <c r="B594" s="43"/>
    </row>
    <row r="595" spans="2:2" ht="15.75" customHeight="1" x14ac:dyDescent="0.2">
      <c r="B595" s="43"/>
    </row>
    <row r="596" spans="2:2" ht="15.75" customHeight="1" x14ac:dyDescent="0.2">
      <c r="B596" s="43"/>
    </row>
    <row r="597" spans="2:2" ht="15.75" customHeight="1" x14ac:dyDescent="0.2">
      <c r="B597" s="43"/>
    </row>
    <row r="598" spans="2:2" ht="15.75" customHeight="1" x14ac:dyDescent="0.2">
      <c r="B598" s="43"/>
    </row>
    <row r="599" spans="2:2" ht="15.75" customHeight="1" x14ac:dyDescent="0.2">
      <c r="B599" s="43"/>
    </row>
    <row r="600" spans="2:2" ht="15.75" customHeight="1" x14ac:dyDescent="0.2">
      <c r="B600" s="43"/>
    </row>
    <row r="601" spans="2:2" ht="15.75" customHeight="1" x14ac:dyDescent="0.2">
      <c r="B601" s="43"/>
    </row>
    <row r="602" spans="2:2" ht="15.75" customHeight="1" x14ac:dyDescent="0.2">
      <c r="B602" s="43"/>
    </row>
    <row r="603" spans="2:2" ht="15.75" customHeight="1" x14ac:dyDescent="0.2">
      <c r="B603" s="43"/>
    </row>
    <row r="604" spans="2:2" ht="15.75" customHeight="1" x14ac:dyDescent="0.2">
      <c r="B604" s="43"/>
    </row>
    <row r="605" spans="2:2" ht="15.75" customHeight="1" x14ac:dyDescent="0.2">
      <c r="B605" s="43"/>
    </row>
    <row r="606" spans="2:2" ht="15.75" customHeight="1" x14ac:dyDescent="0.2">
      <c r="B606" s="43"/>
    </row>
    <row r="607" spans="2:2" ht="15.75" customHeight="1" x14ac:dyDescent="0.2">
      <c r="B607" s="43"/>
    </row>
    <row r="608" spans="2:2" ht="15.75" customHeight="1" x14ac:dyDescent="0.2">
      <c r="B608" s="43"/>
    </row>
    <row r="609" spans="2:2" ht="15.75" customHeight="1" x14ac:dyDescent="0.2">
      <c r="B609" s="43"/>
    </row>
    <row r="610" spans="2:2" ht="15.75" customHeight="1" x14ac:dyDescent="0.2">
      <c r="B610" s="43"/>
    </row>
    <row r="611" spans="2:2" ht="15.75" customHeight="1" x14ac:dyDescent="0.2">
      <c r="B611" s="43"/>
    </row>
    <row r="612" spans="2:2" ht="15.75" customHeight="1" x14ac:dyDescent="0.2">
      <c r="B612" s="43"/>
    </row>
    <row r="613" spans="2:2" ht="15.75" customHeight="1" x14ac:dyDescent="0.2">
      <c r="B613" s="43"/>
    </row>
    <row r="614" spans="2:2" ht="15.75" customHeight="1" x14ac:dyDescent="0.2">
      <c r="B614" s="43"/>
    </row>
    <row r="615" spans="2:2" ht="15.75" customHeight="1" x14ac:dyDescent="0.2">
      <c r="B615" s="43"/>
    </row>
    <row r="616" spans="2:2" ht="15.75" customHeight="1" x14ac:dyDescent="0.2">
      <c r="B616" s="43"/>
    </row>
    <row r="617" spans="2:2" ht="15.75" customHeight="1" x14ac:dyDescent="0.2">
      <c r="B617" s="43"/>
    </row>
    <row r="618" spans="2:2" ht="15.75" customHeight="1" x14ac:dyDescent="0.2">
      <c r="B618" s="43"/>
    </row>
    <row r="619" spans="2:2" ht="15.75" customHeight="1" x14ac:dyDescent="0.2">
      <c r="B619" s="43"/>
    </row>
    <row r="620" spans="2:2" ht="15.75" customHeight="1" x14ac:dyDescent="0.2">
      <c r="B620" s="43"/>
    </row>
    <row r="621" spans="2:2" ht="15.75" customHeight="1" x14ac:dyDescent="0.2">
      <c r="B621" s="43"/>
    </row>
    <row r="622" spans="2:2" ht="15.75" customHeight="1" x14ac:dyDescent="0.2">
      <c r="B622" s="43"/>
    </row>
    <row r="623" spans="2:2" ht="15.75" customHeight="1" x14ac:dyDescent="0.2">
      <c r="B623" s="43"/>
    </row>
    <row r="624" spans="2:2" ht="15.75" customHeight="1" x14ac:dyDescent="0.2">
      <c r="B624" s="43"/>
    </row>
    <row r="625" spans="2:2" ht="15.75" customHeight="1" x14ac:dyDescent="0.2">
      <c r="B625" s="43"/>
    </row>
    <row r="626" spans="2:2" ht="15.75" customHeight="1" x14ac:dyDescent="0.2">
      <c r="B626" s="43"/>
    </row>
    <row r="627" spans="2:2" ht="15.75" customHeight="1" x14ac:dyDescent="0.2">
      <c r="B627" s="43"/>
    </row>
    <row r="628" spans="2:2" ht="15.75" customHeight="1" x14ac:dyDescent="0.2">
      <c r="B628" s="43"/>
    </row>
    <row r="629" spans="2:2" ht="15.75" customHeight="1" x14ac:dyDescent="0.2">
      <c r="B629" s="43"/>
    </row>
    <row r="630" spans="2:2" ht="15.75" customHeight="1" x14ac:dyDescent="0.2">
      <c r="B630" s="43"/>
    </row>
    <row r="631" spans="2:2" ht="15.75" customHeight="1" x14ac:dyDescent="0.2">
      <c r="B631" s="43"/>
    </row>
    <row r="632" spans="2:2" ht="15.75" customHeight="1" x14ac:dyDescent="0.2">
      <c r="B632" s="43"/>
    </row>
    <row r="633" spans="2:2" ht="15.75" customHeight="1" x14ac:dyDescent="0.2">
      <c r="B633" s="43"/>
    </row>
    <row r="634" spans="2:2" ht="15.75" customHeight="1" x14ac:dyDescent="0.2">
      <c r="B634" s="43"/>
    </row>
    <row r="635" spans="2:2" ht="15.75" customHeight="1" x14ac:dyDescent="0.2">
      <c r="B635" s="43"/>
    </row>
    <row r="636" spans="2:2" ht="15.75" customHeight="1" x14ac:dyDescent="0.2">
      <c r="B636" s="43"/>
    </row>
    <row r="637" spans="2:2" ht="15.75" customHeight="1" x14ac:dyDescent="0.2">
      <c r="B637" s="43"/>
    </row>
    <row r="638" spans="2:2" ht="15.75" customHeight="1" x14ac:dyDescent="0.2">
      <c r="B638" s="43"/>
    </row>
    <row r="639" spans="2:2" ht="15.75" customHeight="1" x14ac:dyDescent="0.2">
      <c r="B639" s="43"/>
    </row>
    <row r="640" spans="2:2" ht="15.75" customHeight="1" x14ac:dyDescent="0.2">
      <c r="B640" s="43"/>
    </row>
    <row r="641" spans="2:2" ht="15.75" customHeight="1" x14ac:dyDescent="0.2">
      <c r="B641" s="43"/>
    </row>
    <row r="642" spans="2:2" ht="15.75" customHeight="1" x14ac:dyDescent="0.2">
      <c r="B642" s="43"/>
    </row>
    <row r="643" spans="2:2" ht="15.75" customHeight="1" x14ac:dyDescent="0.2">
      <c r="B643" s="43"/>
    </row>
    <row r="644" spans="2:2" ht="15.75" customHeight="1" x14ac:dyDescent="0.2">
      <c r="B644" s="43"/>
    </row>
    <row r="645" spans="2:2" ht="15.75" customHeight="1" x14ac:dyDescent="0.2">
      <c r="B645" s="43"/>
    </row>
    <row r="646" spans="2:2" ht="15.75" customHeight="1" x14ac:dyDescent="0.2">
      <c r="B646" s="43"/>
    </row>
    <row r="647" spans="2:2" ht="15.75" customHeight="1" x14ac:dyDescent="0.2">
      <c r="B647" s="43"/>
    </row>
    <row r="648" spans="2:2" ht="15.75" customHeight="1" x14ac:dyDescent="0.2">
      <c r="B648" s="43"/>
    </row>
    <row r="649" spans="2:2" ht="15.75" customHeight="1" x14ac:dyDescent="0.2">
      <c r="B649" s="43"/>
    </row>
    <row r="650" spans="2:2" ht="15.75" customHeight="1" x14ac:dyDescent="0.2">
      <c r="B650" s="43"/>
    </row>
    <row r="651" spans="2:2" ht="15.75" customHeight="1" x14ac:dyDescent="0.2">
      <c r="B651" s="43"/>
    </row>
    <row r="652" spans="2:2" ht="15.75" customHeight="1" x14ac:dyDescent="0.2">
      <c r="B652" s="43"/>
    </row>
    <row r="653" spans="2:2" ht="15.75" customHeight="1" x14ac:dyDescent="0.2">
      <c r="B653" s="43"/>
    </row>
    <row r="654" spans="2:2" ht="15.75" customHeight="1" x14ac:dyDescent="0.2">
      <c r="B654" s="43"/>
    </row>
    <row r="655" spans="2:2" ht="15.75" customHeight="1" x14ac:dyDescent="0.2">
      <c r="B655" s="43"/>
    </row>
    <row r="656" spans="2:2" ht="15.75" customHeight="1" x14ac:dyDescent="0.2">
      <c r="B656" s="43"/>
    </row>
    <row r="657" spans="2:2" ht="15.75" customHeight="1" x14ac:dyDescent="0.2">
      <c r="B657" s="43"/>
    </row>
    <row r="658" spans="2:2" ht="15.75" customHeight="1" x14ac:dyDescent="0.2">
      <c r="B658" s="43"/>
    </row>
    <row r="659" spans="2:2" ht="15.75" customHeight="1" x14ac:dyDescent="0.2">
      <c r="B659" s="43"/>
    </row>
    <row r="660" spans="2:2" ht="15.75" customHeight="1" x14ac:dyDescent="0.2">
      <c r="B660" s="43"/>
    </row>
    <row r="661" spans="2:2" ht="15.75" customHeight="1" x14ac:dyDescent="0.2">
      <c r="B661" s="43"/>
    </row>
    <row r="662" spans="2:2" ht="15.75" customHeight="1" x14ac:dyDescent="0.2">
      <c r="B662" s="43"/>
    </row>
    <row r="663" spans="2:2" ht="15.75" customHeight="1" x14ac:dyDescent="0.2">
      <c r="B663" s="43"/>
    </row>
    <row r="664" spans="2:2" ht="15.75" customHeight="1" x14ac:dyDescent="0.2">
      <c r="B664" s="43"/>
    </row>
    <row r="665" spans="2:2" ht="15.75" customHeight="1" x14ac:dyDescent="0.2">
      <c r="B665" s="43"/>
    </row>
    <row r="666" spans="2:2" ht="15.75" customHeight="1" x14ac:dyDescent="0.2">
      <c r="B666" s="43"/>
    </row>
    <row r="667" spans="2:2" ht="15.75" customHeight="1" x14ac:dyDescent="0.2">
      <c r="B667" s="43"/>
    </row>
    <row r="668" spans="2:2" ht="15.75" customHeight="1" x14ac:dyDescent="0.2">
      <c r="B668" s="43"/>
    </row>
    <row r="669" spans="2:2" ht="15.75" customHeight="1" x14ac:dyDescent="0.2">
      <c r="B669" s="43"/>
    </row>
    <row r="670" spans="2:2" ht="15.75" customHeight="1" x14ac:dyDescent="0.2">
      <c r="B670" s="43"/>
    </row>
    <row r="671" spans="2:2" ht="15.75" customHeight="1" x14ac:dyDescent="0.2">
      <c r="B671" s="43"/>
    </row>
    <row r="672" spans="2:2" ht="15.75" customHeight="1" x14ac:dyDescent="0.2">
      <c r="B672" s="43"/>
    </row>
    <row r="673" spans="2:2" ht="15.75" customHeight="1" x14ac:dyDescent="0.2">
      <c r="B673" s="43"/>
    </row>
    <row r="674" spans="2:2" ht="15.75" customHeight="1" x14ac:dyDescent="0.2">
      <c r="B674" s="43"/>
    </row>
    <row r="675" spans="2:2" ht="15.75" customHeight="1" x14ac:dyDescent="0.2">
      <c r="B675" s="43"/>
    </row>
    <row r="676" spans="2:2" ht="15.75" customHeight="1" x14ac:dyDescent="0.2">
      <c r="B676" s="43"/>
    </row>
    <row r="677" spans="2:2" ht="15.75" customHeight="1" x14ac:dyDescent="0.2">
      <c r="B677" s="43"/>
    </row>
    <row r="678" spans="2:2" ht="15.75" customHeight="1" x14ac:dyDescent="0.2">
      <c r="B678" s="43"/>
    </row>
    <row r="679" spans="2:2" ht="15.75" customHeight="1" x14ac:dyDescent="0.2">
      <c r="B679" s="43"/>
    </row>
    <row r="680" spans="2:2" ht="15.75" customHeight="1" x14ac:dyDescent="0.2">
      <c r="B680" s="43"/>
    </row>
    <row r="681" spans="2:2" ht="15.75" customHeight="1" x14ac:dyDescent="0.2">
      <c r="B681" s="43"/>
    </row>
    <row r="682" spans="2:2" ht="15.75" customHeight="1" x14ac:dyDescent="0.2">
      <c r="B682" s="43"/>
    </row>
    <row r="683" spans="2:2" ht="15.75" customHeight="1" x14ac:dyDescent="0.2">
      <c r="B683" s="43"/>
    </row>
    <row r="684" spans="2:2" ht="15.75" customHeight="1" x14ac:dyDescent="0.2">
      <c r="B684" s="43"/>
    </row>
    <row r="685" spans="2:2" ht="15.75" customHeight="1" x14ac:dyDescent="0.2">
      <c r="B685" s="43"/>
    </row>
    <row r="686" spans="2:2" ht="15.75" customHeight="1" x14ac:dyDescent="0.2">
      <c r="B686" s="43"/>
    </row>
    <row r="687" spans="2:2" ht="15.75" customHeight="1" x14ac:dyDescent="0.2">
      <c r="B687" s="43"/>
    </row>
    <row r="688" spans="2:2" ht="15.75" customHeight="1" x14ac:dyDescent="0.2">
      <c r="B688" s="43"/>
    </row>
    <row r="689" spans="2:2" ht="15.75" customHeight="1" x14ac:dyDescent="0.2">
      <c r="B689" s="43"/>
    </row>
    <row r="690" spans="2:2" ht="15.75" customHeight="1" x14ac:dyDescent="0.2">
      <c r="B690" s="43"/>
    </row>
    <row r="691" spans="2:2" ht="15.75" customHeight="1" x14ac:dyDescent="0.2">
      <c r="B691" s="43"/>
    </row>
    <row r="692" spans="2:2" ht="15.75" customHeight="1" x14ac:dyDescent="0.2">
      <c r="B692" s="43"/>
    </row>
    <row r="693" spans="2:2" ht="15.75" customHeight="1" x14ac:dyDescent="0.2">
      <c r="B693" s="43"/>
    </row>
    <row r="694" spans="2:2" ht="15.75" customHeight="1" x14ac:dyDescent="0.2">
      <c r="B694" s="43"/>
    </row>
    <row r="695" spans="2:2" ht="15.75" customHeight="1" x14ac:dyDescent="0.2">
      <c r="B695" s="43"/>
    </row>
    <row r="696" spans="2:2" ht="15.75" customHeight="1" x14ac:dyDescent="0.2">
      <c r="B696" s="43"/>
    </row>
    <row r="697" spans="2:2" ht="15.75" customHeight="1" x14ac:dyDescent="0.2">
      <c r="B697" s="43"/>
    </row>
    <row r="698" spans="2:2" ht="15.75" customHeight="1" x14ac:dyDescent="0.2">
      <c r="B698" s="43"/>
    </row>
    <row r="699" spans="2:2" ht="15.75" customHeight="1" x14ac:dyDescent="0.2">
      <c r="B699" s="43"/>
    </row>
    <row r="700" spans="2:2" ht="15.75" customHeight="1" x14ac:dyDescent="0.2">
      <c r="B700" s="43"/>
    </row>
    <row r="701" spans="2:2" ht="15.75" customHeight="1" x14ac:dyDescent="0.2">
      <c r="B701" s="43"/>
    </row>
    <row r="702" spans="2:2" ht="15.75" customHeight="1" x14ac:dyDescent="0.2">
      <c r="B702" s="43"/>
    </row>
    <row r="703" spans="2:2" ht="15.75" customHeight="1" x14ac:dyDescent="0.2">
      <c r="B703" s="43"/>
    </row>
    <row r="704" spans="2:2" ht="15.75" customHeight="1" x14ac:dyDescent="0.2">
      <c r="B704" s="43"/>
    </row>
    <row r="705" spans="2:2" ht="15.75" customHeight="1" x14ac:dyDescent="0.2">
      <c r="B705" s="43"/>
    </row>
    <row r="706" spans="2:2" ht="15.75" customHeight="1" x14ac:dyDescent="0.2">
      <c r="B706" s="43"/>
    </row>
    <row r="707" spans="2:2" ht="15.75" customHeight="1" x14ac:dyDescent="0.2">
      <c r="B707" s="43"/>
    </row>
    <row r="708" spans="2:2" ht="15.75" customHeight="1" x14ac:dyDescent="0.2">
      <c r="B708" s="43"/>
    </row>
    <row r="709" spans="2:2" ht="15.75" customHeight="1" x14ac:dyDescent="0.2">
      <c r="B709" s="43"/>
    </row>
    <row r="710" spans="2:2" ht="15.75" customHeight="1" x14ac:dyDescent="0.2">
      <c r="B710" s="43"/>
    </row>
    <row r="711" spans="2:2" ht="15.75" customHeight="1" x14ac:dyDescent="0.2">
      <c r="B711" s="43"/>
    </row>
    <row r="712" spans="2:2" ht="15.75" customHeight="1" x14ac:dyDescent="0.2">
      <c r="B712" s="43"/>
    </row>
    <row r="713" spans="2:2" ht="15.75" customHeight="1" x14ac:dyDescent="0.2">
      <c r="B713" s="43"/>
    </row>
    <row r="714" spans="2:2" ht="15.75" customHeight="1" x14ac:dyDescent="0.2">
      <c r="B714" s="43"/>
    </row>
    <row r="715" spans="2:2" ht="15.75" customHeight="1" x14ac:dyDescent="0.2">
      <c r="B715" s="43"/>
    </row>
    <row r="716" spans="2:2" ht="15.75" customHeight="1" x14ac:dyDescent="0.2">
      <c r="B716" s="43"/>
    </row>
    <row r="717" spans="2:2" ht="15.75" customHeight="1" x14ac:dyDescent="0.2">
      <c r="B717" s="43"/>
    </row>
    <row r="718" spans="2:2" ht="15.75" customHeight="1" x14ac:dyDescent="0.2">
      <c r="B718" s="43"/>
    </row>
    <row r="719" spans="2:2" ht="15.75" customHeight="1" x14ac:dyDescent="0.2">
      <c r="B719" s="43"/>
    </row>
    <row r="720" spans="2:2" ht="15.75" customHeight="1" x14ac:dyDescent="0.2">
      <c r="B720" s="43"/>
    </row>
    <row r="721" spans="2:2" ht="15.75" customHeight="1" x14ac:dyDescent="0.2">
      <c r="B721" s="43"/>
    </row>
    <row r="722" spans="2:2" ht="15.75" customHeight="1" x14ac:dyDescent="0.2">
      <c r="B722" s="43"/>
    </row>
    <row r="723" spans="2:2" ht="15.75" customHeight="1" x14ac:dyDescent="0.2">
      <c r="B723" s="43"/>
    </row>
    <row r="724" spans="2:2" ht="15.75" customHeight="1" x14ac:dyDescent="0.2">
      <c r="B724" s="43"/>
    </row>
    <row r="725" spans="2:2" ht="15.75" customHeight="1" x14ac:dyDescent="0.2">
      <c r="B725" s="43"/>
    </row>
    <row r="726" spans="2:2" ht="15.75" customHeight="1" x14ac:dyDescent="0.2">
      <c r="B726" s="43"/>
    </row>
    <row r="727" spans="2:2" ht="15.75" customHeight="1" x14ac:dyDescent="0.2">
      <c r="B727" s="43"/>
    </row>
    <row r="728" spans="2:2" ht="15.75" customHeight="1" x14ac:dyDescent="0.2">
      <c r="B728" s="43"/>
    </row>
    <row r="729" spans="2:2" ht="15.75" customHeight="1" x14ac:dyDescent="0.2">
      <c r="B729" s="43"/>
    </row>
    <row r="730" spans="2:2" ht="15.75" customHeight="1" x14ac:dyDescent="0.2">
      <c r="B730" s="43"/>
    </row>
    <row r="731" spans="2:2" ht="15.75" customHeight="1" x14ac:dyDescent="0.2">
      <c r="B731" s="43"/>
    </row>
    <row r="732" spans="2:2" ht="15.75" customHeight="1" x14ac:dyDescent="0.2">
      <c r="B732" s="43"/>
    </row>
    <row r="733" spans="2:2" ht="15.75" customHeight="1" x14ac:dyDescent="0.2">
      <c r="B733" s="43"/>
    </row>
    <row r="734" spans="2:2" ht="15.75" customHeight="1" x14ac:dyDescent="0.2">
      <c r="B734" s="43"/>
    </row>
    <row r="735" spans="2:2" ht="15.75" customHeight="1" x14ac:dyDescent="0.2">
      <c r="B735" s="43"/>
    </row>
    <row r="736" spans="2:2" ht="15.75" customHeight="1" x14ac:dyDescent="0.2">
      <c r="B736" s="43"/>
    </row>
    <row r="737" spans="2:2" ht="15.75" customHeight="1" x14ac:dyDescent="0.2">
      <c r="B737" s="43"/>
    </row>
    <row r="738" spans="2:2" ht="15.75" customHeight="1" x14ac:dyDescent="0.2">
      <c r="B738" s="43"/>
    </row>
    <row r="739" spans="2:2" ht="15.75" customHeight="1" x14ac:dyDescent="0.2">
      <c r="B739" s="43"/>
    </row>
    <row r="740" spans="2:2" ht="15.75" customHeight="1" x14ac:dyDescent="0.2">
      <c r="B740" s="43"/>
    </row>
    <row r="741" spans="2:2" ht="15.75" customHeight="1" x14ac:dyDescent="0.2">
      <c r="B741" s="43"/>
    </row>
    <row r="742" spans="2:2" ht="15.75" customHeight="1" x14ac:dyDescent="0.2">
      <c r="B742" s="43"/>
    </row>
    <row r="743" spans="2:2" ht="15.75" customHeight="1" x14ac:dyDescent="0.2">
      <c r="B743" s="43"/>
    </row>
    <row r="744" spans="2:2" ht="15.75" customHeight="1" x14ac:dyDescent="0.2">
      <c r="B744" s="43"/>
    </row>
    <row r="745" spans="2:2" ht="15.75" customHeight="1" x14ac:dyDescent="0.2">
      <c r="B745" s="43"/>
    </row>
    <row r="746" spans="2:2" ht="15.75" customHeight="1" x14ac:dyDescent="0.2">
      <c r="B746" s="43"/>
    </row>
    <row r="747" spans="2:2" ht="15.75" customHeight="1" x14ac:dyDescent="0.2">
      <c r="B747" s="43"/>
    </row>
    <row r="748" spans="2:2" ht="15.75" customHeight="1" x14ac:dyDescent="0.2">
      <c r="B748" s="43"/>
    </row>
    <row r="749" spans="2:2" ht="15.75" customHeight="1" x14ac:dyDescent="0.2">
      <c r="B749" s="43"/>
    </row>
    <row r="750" spans="2:2" ht="15.75" customHeight="1" x14ac:dyDescent="0.2">
      <c r="B750" s="43"/>
    </row>
    <row r="751" spans="2:2" ht="15.75" customHeight="1" x14ac:dyDescent="0.2">
      <c r="B751" s="43"/>
    </row>
    <row r="752" spans="2:2" ht="15.75" customHeight="1" x14ac:dyDescent="0.2">
      <c r="B752" s="43"/>
    </row>
    <row r="753" spans="2:2" ht="15.75" customHeight="1" x14ac:dyDescent="0.2">
      <c r="B753" s="43"/>
    </row>
    <row r="754" spans="2:2" ht="15.75" customHeight="1" x14ac:dyDescent="0.2">
      <c r="B754" s="43"/>
    </row>
    <row r="755" spans="2:2" ht="15.75" customHeight="1" x14ac:dyDescent="0.2">
      <c r="B755" s="43"/>
    </row>
    <row r="756" spans="2:2" ht="15.75" customHeight="1" x14ac:dyDescent="0.2">
      <c r="B756" s="43"/>
    </row>
    <row r="757" spans="2:2" ht="15.75" customHeight="1" x14ac:dyDescent="0.2">
      <c r="B757" s="43"/>
    </row>
    <row r="758" spans="2:2" ht="15.75" customHeight="1" x14ac:dyDescent="0.2">
      <c r="B758" s="43"/>
    </row>
    <row r="759" spans="2:2" ht="15.75" customHeight="1" x14ac:dyDescent="0.2">
      <c r="B759" s="43"/>
    </row>
    <row r="760" spans="2:2" ht="15.75" customHeight="1" x14ac:dyDescent="0.2">
      <c r="B760" s="43"/>
    </row>
    <row r="761" spans="2:2" ht="15.75" customHeight="1" x14ac:dyDescent="0.2">
      <c r="B761" s="43"/>
    </row>
    <row r="762" spans="2:2" ht="15.75" customHeight="1" x14ac:dyDescent="0.2">
      <c r="B762" s="43"/>
    </row>
    <row r="763" spans="2:2" ht="15.75" customHeight="1" x14ac:dyDescent="0.2">
      <c r="B763" s="43"/>
    </row>
    <row r="764" spans="2:2" ht="15.75" customHeight="1" x14ac:dyDescent="0.2">
      <c r="B764" s="43"/>
    </row>
    <row r="765" spans="2:2" ht="15.75" customHeight="1" x14ac:dyDescent="0.2">
      <c r="B765" s="43"/>
    </row>
    <row r="766" spans="2:2" ht="15.75" customHeight="1" x14ac:dyDescent="0.2">
      <c r="B766" s="43"/>
    </row>
    <row r="767" spans="2:2" ht="15.75" customHeight="1" x14ac:dyDescent="0.2">
      <c r="B767" s="43"/>
    </row>
    <row r="768" spans="2:2" ht="15.75" customHeight="1" x14ac:dyDescent="0.2">
      <c r="B768" s="43"/>
    </row>
    <row r="769" spans="2:2" ht="15.75" customHeight="1" x14ac:dyDescent="0.2">
      <c r="B769" s="43"/>
    </row>
    <row r="770" spans="2:2" ht="15.75" customHeight="1" x14ac:dyDescent="0.2">
      <c r="B770" s="43"/>
    </row>
    <row r="771" spans="2:2" ht="15.75" customHeight="1" x14ac:dyDescent="0.2">
      <c r="B771" s="43"/>
    </row>
    <row r="772" spans="2:2" ht="15.75" customHeight="1" x14ac:dyDescent="0.2">
      <c r="B772" s="43"/>
    </row>
    <row r="773" spans="2:2" ht="15.75" customHeight="1" x14ac:dyDescent="0.2">
      <c r="B773" s="43"/>
    </row>
    <row r="774" spans="2:2" ht="15.75" customHeight="1" x14ac:dyDescent="0.2">
      <c r="B774" s="43"/>
    </row>
    <row r="775" spans="2:2" ht="15.75" customHeight="1" x14ac:dyDescent="0.2">
      <c r="B775" s="43"/>
    </row>
    <row r="776" spans="2:2" ht="15.75" customHeight="1" x14ac:dyDescent="0.2">
      <c r="B776" s="43"/>
    </row>
    <row r="777" spans="2:2" ht="15.75" customHeight="1" x14ac:dyDescent="0.2">
      <c r="B777" s="43"/>
    </row>
    <row r="778" spans="2:2" ht="15.75" customHeight="1" x14ac:dyDescent="0.2">
      <c r="B778" s="43"/>
    </row>
    <row r="779" spans="2:2" ht="15.75" customHeight="1" x14ac:dyDescent="0.2">
      <c r="B779" s="43"/>
    </row>
    <row r="780" spans="2:2" ht="15.75" customHeight="1" x14ac:dyDescent="0.2">
      <c r="B780" s="43"/>
    </row>
    <row r="781" spans="2:2" ht="15.75" customHeight="1" x14ac:dyDescent="0.2">
      <c r="B781" s="43"/>
    </row>
    <row r="782" spans="2:2" ht="15.75" customHeight="1" x14ac:dyDescent="0.2">
      <c r="B782" s="43"/>
    </row>
    <row r="783" spans="2:2" ht="15.75" customHeight="1" x14ac:dyDescent="0.2">
      <c r="B783" s="43"/>
    </row>
    <row r="784" spans="2:2" ht="15.75" customHeight="1" x14ac:dyDescent="0.2">
      <c r="B784" s="43"/>
    </row>
    <row r="785" spans="2:2" ht="15.75" customHeight="1" x14ac:dyDescent="0.2">
      <c r="B785" s="43"/>
    </row>
    <row r="786" spans="2:2" ht="15.75" customHeight="1" x14ac:dyDescent="0.2">
      <c r="B786" s="43"/>
    </row>
    <row r="787" spans="2:2" ht="15.75" customHeight="1" x14ac:dyDescent="0.2">
      <c r="B787" s="43"/>
    </row>
    <row r="788" spans="2:2" ht="15.75" customHeight="1" x14ac:dyDescent="0.2">
      <c r="B788" s="43"/>
    </row>
    <row r="789" spans="2:2" ht="15.75" customHeight="1" x14ac:dyDescent="0.2">
      <c r="B789" s="43"/>
    </row>
    <row r="790" spans="2:2" ht="15.75" customHeight="1" x14ac:dyDescent="0.2">
      <c r="B790" s="43"/>
    </row>
    <row r="791" spans="2:2" ht="15.75" customHeight="1" x14ac:dyDescent="0.2">
      <c r="B791" s="43"/>
    </row>
    <row r="792" spans="2:2" ht="15.75" customHeight="1" x14ac:dyDescent="0.2">
      <c r="B792" s="43"/>
    </row>
    <row r="793" spans="2:2" ht="15.75" customHeight="1" x14ac:dyDescent="0.2">
      <c r="B793" s="43"/>
    </row>
    <row r="794" spans="2:2" ht="15.75" customHeight="1" x14ac:dyDescent="0.2">
      <c r="B794" s="43"/>
    </row>
    <row r="795" spans="2:2" ht="15.75" customHeight="1" x14ac:dyDescent="0.2">
      <c r="B795" s="43"/>
    </row>
    <row r="796" spans="2:2" ht="15.75" customHeight="1" x14ac:dyDescent="0.2">
      <c r="B796" s="43"/>
    </row>
    <row r="797" spans="2:2" ht="15.75" customHeight="1" x14ac:dyDescent="0.2">
      <c r="B797" s="43"/>
    </row>
    <row r="798" spans="2:2" ht="15.75" customHeight="1" x14ac:dyDescent="0.2">
      <c r="B798" s="43"/>
    </row>
    <row r="799" spans="2:2" ht="15.75" customHeight="1" x14ac:dyDescent="0.2">
      <c r="B799" s="43"/>
    </row>
    <row r="800" spans="2:2" ht="15.75" customHeight="1" x14ac:dyDescent="0.2">
      <c r="B800" s="43"/>
    </row>
    <row r="801" spans="2:2" ht="15.75" customHeight="1" x14ac:dyDescent="0.2">
      <c r="B801" s="43"/>
    </row>
    <row r="802" spans="2:2" ht="15.75" customHeight="1" x14ac:dyDescent="0.2">
      <c r="B802" s="43"/>
    </row>
    <row r="803" spans="2:2" ht="15.75" customHeight="1" x14ac:dyDescent="0.2">
      <c r="B803" s="43"/>
    </row>
    <row r="804" spans="2:2" ht="15.75" customHeight="1" x14ac:dyDescent="0.2">
      <c r="B804" s="43"/>
    </row>
    <row r="805" spans="2:2" ht="15.75" customHeight="1" x14ac:dyDescent="0.2">
      <c r="B805" s="43"/>
    </row>
    <row r="806" spans="2:2" ht="15.75" customHeight="1" x14ac:dyDescent="0.2">
      <c r="B806" s="43"/>
    </row>
    <row r="807" spans="2:2" ht="15.75" customHeight="1" x14ac:dyDescent="0.2">
      <c r="B807" s="43"/>
    </row>
    <row r="808" spans="2:2" ht="15.75" customHeight="1" x14ac:dyDescent="0.2">
      <c r="B808" s="43"/>
    </row>
    <row r="809" spans="2:2" ht="15.75" customHeight="1" x14ac:dyDescent="0.2">
      <c r="B809" s="43"/>
    </row>
    <row r="810" spans="2:2" ht="15.75" customHeight="1" x14ac:dyDescent="0.2">
      <c r="B810" s="43"/>
    </row>
    <row r="811" spans="2:2" ht="15.75" customHeight="1" x14ac:dyDescent="0.2">
      <c r="B811" s="43"/>
    </row>
    <row r="812" spans="2:2" ht="15.75" customHeight="1" x14ac:dyDescent="0.2">
      <c r="B812" s="43"/>
    </row>
    <row r="813" spans="2:2" ht="15.75" customHeight="1" x14ac:dyDescent="0.2">
      <c r="B813" s="43"/>
    </row>
    <row r="814" spans="2:2" ht="15.75" customHeight="1" x14ac:dyDescent="0.2">
      <c r="B814" s="43"/>
    </row>
    <row r="815" spans="2:2" ht="15.75" customHeight="1" x14ac:dyDescent="0.2">
      <c r="B815" s="43"/>
    </row>
    <row r="816" spans="2:2" ht="15.75" customHeight="1" x14ac:dyDescent="0.2">
      <c r="B816" s="43"/>
    </row>
    <row r="817" spans="2:2" ht="15.75" customHeight="1" x14ac:dyDescent="0.2">
      <c r="B817" s="43"/>
    </row>
    <row r="818" spans="2:2" ht="15.75" customHeight="1" x14ac:dyDescent="0.2">
      <c r="B818" s="43"/>
    </row>
    <row r="819" spans="2:2" ht="15.75" customHeight="1" x14ac:dyDescent="0.2">
      <c r="B819" s="43"/>
    </row>
    <row r="820" spans="2:2" ht="15.75" customHeight="1" x14ac:dyDescent="0.2">
      <c r="B820" s="43"/>
    </row>
    <row r="821" spans="2:2" ht="15.75" customHeight="1" x14ac:dyDescent="0.2">
      <c r="B821" s="43"/>
    </row>
    <row r="822" spans="2:2" ht="15.75" customHeight="1" x14ac:dyDescent="0.2">
      <c r="B822" s="43"/>
    </row>
    <row r="823" spans="2:2" ht="15.75" customHeight="1" x14ac:dyDescent="0.2">
      <c r="B823" s="43"/>
    </row>
    <row r="824" spans="2:2" ht="15.75" customHeight="1" x14ac:dyDescent="0.2">
      <c r="B824" s="43"/>
    </row>
    <row r="825" spans="2:2" ht="15.75" customHeight="1" x14ac:dyDescent="0.2">
      <c r="B825" s="43"/>
    </row>
    <row r="826" spans="2:2" ht="15.75" customHeight="1" x14ac:dyDescent="0.2">
      <c r="B826" s="43"/>
    </row>
    <row r="827" spans="2:2" ht="15.75" customHeight="1" x14ac:dyDescent="0.2">
      <c r="B827" s="43"/>
    </row>
    <row r="828" spans="2:2" ht="15.75" customHeight="1" x14ac:dyDescent="0.2">
      <c r="B828" s="43"/>
    </row>
    <row r="829" spans="2:2" ht="15.75" customHeight="1" x14ac:dyDescent="0.2">
      <c r="B829" s="43"/>
    </row>
    <row r="830" spans="2:2" ht="15.75" customHeight="1" x14ac:dyDescent="0.2">
      <c r="B830" s="43"/>
    </row>
    <row r="831" spans="2:2" ht="15.75" customHeight="1" x14ac:dyDescent="0.2">
      <c r="B831" s="43"/>
    </row>
    <row r="832" spans="2:2" ht="15.75" customHeight="1" x14ac:dyDescent="0.2">
      <c r="B832" s="43"/>
    </row>
    <row r="833" spans="2:2" ht="15.75" customHeight="1" x14ac:dyDescent="0.2">
      <c r="B833" s="43"/>
    </row>
    <row r="834" spans="2:2" ht="15.75" customHeight="1" x14ac:dyDescent="0.2">
      <c r="B834" s="43"/>
    </row>
    <row r="835" spans="2:2" ht="15.75" customHeight="1" x14ac:dyDescent="0.2">
      <c r="B835" s="43"/>
    </row>
    <row r="836" spans="2:2" ht="15.75" customHeight="1" x14ac:dyDescent="0.2">
      <c r="B836" s="43"/>
    </row>
    <row r="837" spans="2:2" ht="15.75" customHeight="1" x14ac:dyDescent="0.2">
      <c r="B837" s="43"/>
    </row>
    <row r="838" spans="2:2" ht="15.75" customHeight="1" x14ac:dyDescent="0.2">
      <c r="B838" s="43"/>
    </row>
    <row r="839" spans="2:2" ht="15.75" customHeight="1" x14ac:dyDescent="0.2">
      <c r="B839" s="43"/>
    </row>
    <row r="840" spans="2:2" ht="15.75" customHeight="1" x14ac:dyDescent="0.2">
      <c r="B840" s="43"/>
    </row>
    <row r="841" spans="2:2" ht="15.75" customHeight="1" x14ac:dyDescent="0.2">
      <c r="B841" s="43"/>
    </row>
    <row r="842" spans="2:2" ht="15.75" customHeight="1" x14ac:dyDescent="0.2">
      <c r="B842" s="43"/>
    </row>
    <row r="843" spans="2:2" ht="15.75" customHeight="1" x14ac:dyDescent="0.2">
      <c r="B843" s="43"/>
    </row>
    <row r="844" spans="2:2" ht="15.75" customHeight="1" x14ac:dyDescent="0.2">
      <c r="B844" s="43"/>
    </row>
    <row r="845" spans="2:2" ht="15.75" customHeight="1" x14ac:dyDescent="0.2">
      <c r="B845" s="43"/>
    </row>
    <row r="846" spans="2:2" ht="15.75" customHeight="1" x14ac:dyDescent="0.2">
      <c r="B846" s="43"/>
    </row>
    <row r="847" spans="2:2" ht="15.75" customHeight="1" x14ac:dyDescent="0.2">
      <c r="B847" s="43"/>
    </row>
    <row r="848" spans="2:2" ht="15.75" customHeight="1" x14ac:dyDescent="0.2">
      <c r="B848" s="43"/>
    </row>
    <row r="849" spans="2:2" ht="15.75" customHeight="1" x14ac:dyDescent="0.2">
      <c r="B849" s="43"/>
    </row>
    <row r="850" spans="2:2" ht="15.75" customHeight="1" x14ac:dyDescent="0.2">
      <c r="B850" s="43"/>
    </row>
    <row r="851" spans="2:2" ht="15.75" customHeight="1" x14ac:dyDescent="0.2">
      <c r="B851" s="43"/>
    </row>
    <row r="852" spans="2:2" ht="15.75" customHeight="1" x14ac:dyDescent="0.2">
      <c r="B852" s="43"/>
    </row>
    <row r="853" spans="2:2" ht="15.75" customHeight="1" x14ac:dyDescent="0.2">
      <c r="B853" s="43"/>
    </row>
    <row r="854" spans="2:2" ht="15.75" customHeight="1" x14ac:dyDescent="0.2">
      <c r="B854" s="43"/>
    </row>
    <row r="855" spans="2:2" ht="15.75" customHeight="1" x14ac:dyDescent="0.2">
      <c r="B855" s="43"/>
    </row>
    <row r="856" spans="2:2" ht="15.75" customHeight="1" x14ac:dyDescent="0.2">
      <c r="B856" s="43"/>
    </row>
    <row r="857" spans="2:2" ht="15.75" customHeight="1" x14ac:dyDescent="0.2">
      <c r="B857" s="43"/>
    </row>
    <row r="858" spans="2:2" ht="15.75" customHeight="1" x14ac:dyDescent="0.2">
      <c r="B858" s="43"/>
    </row>
    <row r="859" spans="2:2" ht="15.75" customHeight="1" x14ac:dyDescent="0.2">
      <c r="B859" s="43"/>
    </row>
    <row r="860" spans="2:2" ht="15.75" customHeight="1" x14ac:dyDescent="0.2">
      <c r="B860" s="43"/>
    </row>
    <row r="861" spans="2:2" ht="15.75" customHeight="1" x14ac:dyDescent="0.2">
      <c r="B861" s="43"/>
    </row>
    <row r="862" spans="2:2" ht="15.75" customHeight="1" x14ac:dyDescent="0.2">
      <c r="B862" s="43"/>
    </row>
    <row r="863" spans="2:2" ht="15.75" customHeight="1" x14ac:dyDescent="0.2">
      <c r="B863" s="43"/>
    </row>
    <row r="864" spans="2:2" ht="15.75" customHeight="1" x14ac:dyDescent="0.2">
      <c r="B864" s="43"/>
    </row>
    <row r="865" spans="2:2" ht="15.75" customHeight="1" x14ac:dyDescent="0.2">
      <c r="B865" s="43"/>
    </row>
    <row r="866" spans="2:2" ht="15.75" customHeight="1" x14ac:dyDescent="0.2">
      <c r="B866" s="43"/>
    </row>
    <row r="867" spans="2:2" ht="15.75" customHeight="1" x14ac:dyDescent="0.2">
      <c r="B867" s="43"/>
    </row>
    <row r="868" spans="2:2" ht="15.75" customHeight="1" x14ac:dyDescent="0.2">
      <c r="B868" s="43"/>
    </row>
    <row r="869" spans="2:2" ht="15.75" customHeight="1" x14ac:dyDescent="0.2">
      <c r="B869" s="43"/>
    </row>
    <row r="870" spans="2:2" ht="15.75" customHeight="1" x14ac:dyDescent="0.2">
      <c r="B870" s="43"/>
    </row>
    <row r="871" spans="2:2" ht="15.75" customHeight="1" x14ac:dyDescent="0.2">
      <c r="B871" s="43"/>
    </row>
    <row r="872" spans="2:2" ht="15.75" customHeight="1" x14ac:dyDescent="0.2">
      <c r="B872" s="43"/>
    </row>
    <row r="873" spans="2:2" ht="15.75" customHeight="1" x14ac:dyDescent="0.2">
      <c r="B873" s="43"/>
    </row>
    <row r="874" spans="2:2" ht="15.75" customHeight="1" x14ac:dyDescent="0.2">
      <c r="B874" s="43"/>
    </row>
    <row r="875" spans="2:2" ht="15.75" customHeight="1" x14ac:dyDescent="0.2">
      <c r="B875" s="43"/>
    </row>
    <row r="876" spans="2:2" ht="15.75" customHeight="1" x14ac:dyDescent="0.2">
      <c r="B876" s="43"/>
    </row>
    <row r="877" spans="2:2" ht="15.75" customHeight="1" x14ac:dyDescent="0.2">
      <c r="B877" s="43"/>
    </row>
    <row r="878" spans="2:2" ht="15.75" customHeight="1" x14ac:dyDescent="0.2">
      <c r="B878" s="43"/>
    </row>
    <row r="879" spans="2:2" ht="15.75" customHeight="1" x14ac:dyDescent="0.2">
      <c r="B879" s="43"/>
    </row>
    <row r="880" spans="2:2" ht="15.75" customHeight="1" x14ac:dyDescent="0.2">
      <c r="B880" s="43"/>
    </row>
    <row r="881" spans="2:2" ht="15.75" customHeight="1" x14ac:dyDescent="0.2">
      <c r="B881" s="43"/>
    </row>
    <row r="882" spans="2:2" ht="15.75" customHeight="1" x14ac:dyDescent="0.2">
      <c r="B882" s="43"/>
    </row>
    <row r="883" spans="2:2" ht="15.75" customHeight="1" x14ac:dyDescent="0.2">
      <c r="B883" s="43"/>
    </row>
    <row r="884" spans="2:2" ht="15.75" customHeight="1" x14ac:dyDescent="0.2">
      <c r="B884" s="43"/>
    </row>
    <row r="885" spans="2:2" ht="15.75" customHeight="1" x14ac:dyDescent="0.2">
      <c r="B885" s="43"/>
    </row>
    <row r="886" spans="2:2" ht="15.75" customHeight="1" x14ac:dyDescent="0.2">
      <c r="B886" s="43"/>
    </row>
    <row r="887" spans="2:2" ht="15.75" customHeight="1" x14ac:dyDescent="0.2">
      <c r="B887" s="43"/>
    </row>
    <row r="888" spans="2:2" ht="15.75" customHeight="1" x14ac:dyDescent="0.2">
      <c r="B888" s="43"/>
    </row>
    <row r="889" spans="2:2" ht="15.75" customHeight="1" x14ac:dyDescent="0.2">
      <c r="B889" s="43"/>
    </row>
    <row r="890" spans="2:2" ht="15.75" customHeight="1" x14ac:dyDescent="0.2">
      <c r="B890" s="43"/>
    </row>
    <row r="891" spans="2:2" ht="15.75" customHeight="1" x14ac:dyDescent="0.2">
      <c r="B891" s="43"/>
    </row>
    <row r="892" spans="2:2" ht="15.75" customHeight="1" x14ac:dyDescent="0.2">
      <c r="B892" s="43"/>
    </row>
    <row r="893" spans="2:2" ht="15.75" customHeight="1" x14ac:dyDescent="0.2">
      <c r="B893" s="43"/>
    </row>
    <row r="894" spans="2:2" ht="15.75" customHeight="1" x14ac:dyDescent="0.2">
      <c r="B894" s="43"/>
    </row>
    <row r="895" spans="2:2" ht="15.75" customHeight="1" x14ac:dyDescent="0.2">
      <c r="B895" s="43"/>
    </row>
    <row r="896" spans="2:2" ht="15.75" customHeight="1" x14ac:dyDescent="0.2">
      <c r="B896" s="43"/>
    </row>
    <row r="897" spans="2:2" ht="15.75" customHeight="1" x14ac:dyDescent="0.2">
      <c r="B897" s="43"/>
    </row>
    <row r="898" spans="2:2" ht="15.75" customHeight="1" x14ac:dyDescent="0.2">
      <c r="B898" s="43"/>
    </row>
    <row r="899" spans="2:2" ht="15.75" customHeight="1" x14ac:dyDescent="0.2">
      <c r="B899" s="43"/>
    </row>
    <row r="900" spans="2:2" ht="15.75" customHeight="1" x14ac:dyDescent="0.2">
      <c r="B900" s="43"/>
    </row>
    <row r="901" spans="2:2" ht="15.75" customHeight="1" x14ac:dyDescent="0.2">
      <c r="B901" s="43"/>
    </row>
    <row r="902" spans="2:2" ht="15.75" customHeight="1" x14ac:dyDescent="0.2">
      <c r="B902" s="43"/>
    </row>
    <row r="903" spans="2:2" ht="15.75" customHeight="1" x14ac:dyDescent="0.2">
      <c r="B903" s="43"/>
    </row>
    <row r="904" spans="2:2" ht="15.75" customHeight="1" x14ac:dyDescent="0.2">
      <c r="B904" s="43"/>
    </row>
    <row r="905" spans="2:2" ht="15.75" customHeight="1" x14ac:dyDescent="0.2">
      <c r="B905" s="43"/>
    </row>
    <row r="906" spans="2:2" ht="15.75" customHeight="1" x14ac:dyDescent="0.2">
      <c r="B906" s="43"/>
    </row>
    <row r="907" spans="2:2" ht="15.75" customHeight="1" x14ac:dyDescent="0.2">
      <c r="B907" s="43"/>
    </row>
    <row r="908" spans="2:2" ht="15.75" customHeight="1" x14ac:dyDescent="0.2">
      <c r="B908" s="43"/>
    </row>
    <row r="909" spans="2:2" ht="15.75" customHeight="1" x14ac:dyDescent="0.2">
      <c r="B909" s="43"/>
    </row>
    <row r="910" spans="2:2" ht="15.75" customHeight="1" x14ac:dyDescent="0.2">
      <c r="B910" s="43"/>
    </row>
    <row r="911" spans="2:2" ht="15.75" customHeight="1" x14ac:dyDescent="0.2">
      <c r="B911" s="43"/>
    </row>
    <row r="912" spans="2:2" ht="15.75" customHeight="1" x14ac:dyDescent="0.2">
      <c r="B912" s="43"/>
    </row>
    <row r="913" spans="2:2" ht="15.75" customHeight="1" x14ac:dyDescent="0.2">
      <c r="B913" s="43"/>
    </row>
    <row r="914" spans="2:2" ht="15.75" customHeight="1" x14ac:dyDescent="0.2">
      <c r="B914" s="43"/>
    </row>
    <row r="915" spans="2:2" ht="15.75" customHeight="1" x14ac:dyDescent="0.2">
      <c r="B915" s="43"/>
    </row>
    <row r="916" spans="2:2" ht="15.75" customHeight="1" x14ac:dyDescent="0.2">
      <c r="B916" s="43"/>
    </row>
    <row r="917" spans="2:2" ht="15.75" customHeight="1" x14ac:dyDescent="0.2">
      <c r="B917" s="43"/>
    </row>
    <row r="918" spans="2:2" ht="15.75" customHeight="1" x14ac:dyDescent="0.2">
      <c r="B918" s="43"/>
    </row>
    <row r="919" spans="2:2" ht="15.75" customHeight="1" x14ac:dyDescent="0.2">
      <c r="B919" s="43"/>
    </row>
    <row r="920" spans="2:2" ht="15.75" customHeight="1" x14ac:dyDescent="0.2">
      <c r="B920" s="43"/>
    </row>
    <row r="921" spans="2:2" ht="15.75" customHeight="1" x14ac:dyDescent="0.2">
      <c r="B921" s="43"/>
    </row>
    <row r="922" spans="2:2" ht="15.75" customHeight="1" x14ac:dyDescent="0.2">
      <c r="B922" s="43"/>
    </row>
    <row r="923" spans="2:2" ht="15.75" customHeight="1" x14ac:dyDescent="0.2">
      <c r="B923" s="43"/>
    </row>
    <row r="924" spans="2:2" ht="15.75" customHeight="1" x14ac:dyDescent="0.2">
      <c r="B924" s="43"/>
    </row>
    <row r="925" spans="2:2" ht="15.75" customHeight="1" x14ac:dyDescent="0.2">
      <c r="B925" s="43"/>
    </row>
    <row r="926" spans="2:2" ht="15.75" customHeight="1" x14ac:dyDescent="0.2">
      <c r="B926" s="43"/>
    </row>
    <row r="927" spans="2:2" ht="15.75" customHeight="1" x14ac:dyDescent="0.2">
      <c r="B927" s="43"/>
    </row>
    <row r="928" spans="2:2" ht="15.75" customHeight="1" x14ac:dyDescent="0.2">
      <c r="B928" s="43"/>
    </row>
    <row r="929" spans="2:2" ht="15.75" customHeight="1" x14ac:dyDescent="0.2">
      <c r="B929" s="43"/>
    </row>
    <row r="930" spans="2:2" ht="15.75" customHeight="1" x14ac:dyDescent="0.2">
      <c r="B930" s="43"/>
    </row>
    <row r="931" spans="2:2" ht="15.75" customHeight="1" x14ac:dyDescent="0.2">
      <c r="B931" s="43"/>
    </row>
    <row r="932" spans="2:2" ht="15.75" customHeight="1" x14ac:dyDescent="0.2">
      <c r="B932" s="43"/>
    </row>
    <row r="933" spans="2:2" ht="15.75" customHeight="1" x14ac:dyDescent="0.2">
      <c r="B933" s="43"/>
    </row>
    <row r="934" spans="2:2" ht="15.75" customHeight="1" x14ac:dyDescent="0.2">
      <c r="B934" s="43"/>
    </row>
    <row r="935" spans="2:2" ht="15.75" customHeight="1" x14ac:dyDescent="0.2">
      <c r="B935" s="43"/>
    </row>
    <row r="936" spans="2:2" ht="15.75" customHeight="1" x14ac:dyDescent="0.2">
      <c r="B936" s="43"/>
    </row>
    <row r="937" spans="2:2" ht="15.75" customHeight="1" x14ac:dyDescent="0.2">
      <c r="B937" s="43"/>
    </row>
    <row r="938" spans="2:2" ht="15.75" customHeight="1" x14ac:dyDescent="0.2">
      <c r="B938" s="43"/>
    </row>
    <row r="939" spans="2:2" ht="15.75" customHeight="1" x14ac:dyDescent="0.2">
      <c r="B939" s="43"/>
    </row>
    <row r="940" spans="2:2" ht="15.75" customHeight="1" x14ac:dyDescent="0.2">
      <c r="B940" s="43"/>
    </row>
    <row r="941" spans="2:2" ht="15.75" customHeight="1" x14ac:dyDescent="0.2">
      <c r="B941" s="43"/>
    </row>
    <row r="942" spans="2:2" ht="15.75" customHeight="1" x14ac:dyDescent="0.2">
      <c r="B942" s="43"/>
    </row>
    <row r="943" spans="2:2" ht="15.75" customHeight="1" x14ac:dyDescent="0.2">
      <c r="B943" s="43"/>
    </row>
    <row r="944" spans="2:2" ht="15.75" customHeight="1" x14ac:dyDescent="0.2">
      <c r="B944" s="43"/>
    </row>
    <row r="945" spans="2:2" ht="15.75" customHeight="1" x14ac:dyDescent="0.2">
      <c r="B945" s="43"/>
    </row>
    <row r="946" spans="2:2" ht="15.75" customHeight="1" x14ac:dyDescent="0.2">
      <c r="B946" s="43"/>
    </row>
    <row r="947" spans="2:2" ht="15.75" customHeight="1" x14ac:dyDescent="0.2">
      <c r="B947" s="43"/>
    </row>
    <row r="948" spans="2:2" ht="15.75" customHeight="1" x14ac:dyDescent="0.2">
      <c r="B948" s="43"/>
    </row>
    <row r="949" spans="2:2" ht="15.75" customHeight="1" x14ac:dyDescent="0.2">
      <c r="B949" s="43"/>
    </row>
    <row r="950" spans="2:2" ht="15.75" customHeight="1" x14ac:dyDescent="0.2">
      <c r="B950" s="43"/>
    </row>
    <row r="951" spans="2:2" ht="15.75" customHeight="1" x14ac:dyDescent="0.2">
      <c r="B951" s="43"/>
    </row>
    <row r="952" spans="2:2" ht="15.75" customHeight="1" x14ac:dyDescent="0.2">
      <c r="B952" s="43"/>
    </row>
    <row r="953" spans="2:2" ht="15.75" customHeight="1" x14ac:dyDescent="0.2">
      <c r="B953" s="43"/>
    </row>
    <row r="954" spans="2:2" ht="15.75" customHeight="1" x14ac:dyDescent="0.2">
      <c r="B954" s="43"/>
    </row>
    <row r="955" spans="2:2" ht="15.75" customHeight="1" x14ac:dyDescent="0.2">
      <c r="B955" s="43"/>
    </row>
    <row r="956" spans="2:2" ht="15.75" customHeight="1" x14ac:dyDescent="0.2">
      <c r="B956" s="43"/>
    </row>
    <row r="957" spans="2:2" ht="15.75" customHeight="1" x14ac:dyDescent="0.2">
      <c r="B957" s="43"/>
    </row>
    <row r="958" spans="2:2" ht="15.75" customHeight="1" x14ac:dyDescent="0.2">
      <c r="B958" s="43"/>
    </row>
    <row r="959" spans="2:2" ht="15.75" customHeight="1" x14ac:dyDescent="0.2">
      <c r="B959" s="43"/>
    </row>
    <row r="960" spans="2:2" ht="15.75" customHeight="1" x14ac:dyDescent="0.2">
      <c r="B960" s="43"/>
    </row>
    <row r="961" spans="2:2" ht="15.75" customHeight="1" x14ac:dyDescent="0.2">
      <c r="B961" s="43"/>
    </row>
    <row r="962" spans="2:2" ht="15.75" customHeight="1" x14ac:dyDescent="0.2">
      <c r="B962" s="43"/>
    </row>
    <row r="963" spans="2:2" ht="15.75" customHeight="1" x14ac:dyDescent="0.2">
      <c r="B963" s="43"/>
    </row>
    <row r="964" spans="2:2" ht="15.75" customHeight="1" x14ac:dyDescent="0.2">
      <c r="B964" s="43"/>
    </row>
    <row r="965" spans="2:2" ht="15.75" customHeight="1" x14ac:dyDescent="0.2">
      <c r="B965" s="43"/>
    </row>
    <row r="966" spans="2:2" ht="15.75" customHeight="1" x14ac:dyDescent="0.2">
      <c r="B966" s="43"/>
    </row>
    <row r="967" spans="2:2" ht="15.75" customHeight="1" x14ac:dyDescent="0.2">
      <c r="B967" s="43"/>
    </row>
    <row r="968" spans="2:2" ht="15.75" customHeight="1" x14ac:dyDescent="0.2">
      <c r="B968" s="43"/>
    </row>
    <row r="969" spans="2:2" ht="15.75" customHeight="1" x14ac:dyDescent="0.2">
      <c r="B969" s="43"/>
    </row>
    <row r="970" spans="2:2" ht="15.75" customHeight="1" x14ac:dyDescent="0.2">
      <c r="B970" s="43"/>
    </row>
    <row r="971" spans="2:2" ht="15.75" customHeight="1" x14ac:dyDescent="0.2">
      <c r="B971" s="43"/>
    </row>
    <row r="972" spans="2:2" ht="15.75" customHeight="1" x14ac:dyDescent="0.2">
      <c r="B972" s="43"/>
    </row>
    <row r="973" spans="2:2" ht="15.75" customHeight="1" x14ac:dyDescent="0.2">
      <c r="B973" s="43"/>
    </row>
    <row r="974" spans="2:2" ht="15.75" customHeight="1" x14ac:dyDescent="0.2">
      <c r="B974" s="43"/>
    </row>
    <row r="975" spans="2:2" ht="15.75" customHeight="1" x14ac:dyDescent="0.2">
      <c r="B975" s="43"/>
    </row>
    <row r="976" spans="2:2" ht="15.75" customHeight="1" x14ac:dyDescent="0.2">
      <c r="B976" s="43"/>
    </row>
    <row r="977" spans="2:2" ht="15.75" customHeight="1" x14ac:dyDescent="0.2">
      <c r="B977" s="43"/>
    </row>
    <row r="978" spans="2:2" ht="15.75" customHeight="1" x14ac:dyDescent="0.2">
      <c r="B978" s="43"/>
    </row>
    <row r="979" spans="2:2" ht="15.75" customHeight="1" x14ac:dyDescent="0.2">
      <c r="B979" s="43"/>
    </row>
    <row r="980" spans="2:2" ht="15.75" customHeight="1" x14ac:dyDescent="0.2">
      <c r="B980" s="43"/>
    </row>
    <row r="981" spans="2:2" ht="15.75" customHeight="1" x14ac:dyDescent="0.2">
      <c r="B981" s="43"/>
    </row>
    <row r="982" spans="2:2" ht="15.75" customHeight="1" x14ac:dyDescent="0.2">
      <c r="B982" s="43"/>
    </row>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976"/>
  <sheetViews>
    <sheetView topLeftCell="A49" workbookViewId="0">
      <selection activeCell="B2" sqref="B2:C67"/>
    </sheetView>
  </sheetViews>
  <sheetFormatPr baseColWidth="10" defaultColWidth="11.1640625" defaultRowHeight="15" customHeight="1" x14ac:dyDescent="0.2"/>
  <cols>
    <col min="1" max="1" width="15.1640625" customWidth="1"/>
    <col min="2" max="2" width="11.83203125" customWidth="1"/>
    <col min="3" max="3" width="15.6640625" customWidth="1"/>
    <col min="4" max="7" width="8.6640625" customWidth="1"/>
    <col min="8" max="8" width="36.1640625" customWidth="1"/>
    <col min="9" max="26" width="8.6640625" customWidth="1"/>
  </cols>
  <sheetData>
    <row r="1" spans="1:8" ht="15.75" customHeight="1" x14ac:dyDescent="0.2">
      <c r="A1" s="22" t="s">
        <v>0</v>
      </c>
      <c r="B1" s="40" t="s">
        <v>1</v>
      </c>
      <c r="C1" s="23" t="s">
        <v>2</v>
      </c>
      <c r="D1" s="23" t="s">
        <v>3</v>
      </c>
      <c r="E1" s="23" t="s">
        <v>4</v>
      </c>
      <c r="F1" s="23" t="s">
        <v>5</v>
      </c>
      <c r="G1" s="23" t="s">
        <v>6</v>
      </c>
      <c r="H1" s="23" t="s">
        <v>580</v>
      </c>
    </row>
    <row r="2" spans="1:8" ht="15.75" customHeight="1" x14ac:dyDescent="0.2">
      <c r="A2" t="s">
        <v>913</v>
      </c>
      <c r="B2" s="2">
        <v>43985</v>
      </c>
      <c r="C2" s="5">
        <v>-136.35391920000001</v>
      </c>
      <c r="D2" s="5">
        <v>7.2196491142798136E-2</v>
      </c>
      <c r="E2" s="5">
        <v>-18.476802133333333</v>
      </c>
      <c r="F2" s="5">
        <v>1.0969655114603504E-2</v>
      </c>
      <c r="G2" s="6">
        <f t="shared" ref="G2:G50" si="0">C2-8*E2</f>
        <v>11.460497866666657</v>
      </c>
    </row>
    <row r="3" spans="1:8" ht="15.75" customHeight="1" x14ac:dyDescent="0.2">
      <c r="A3" t="s">
        <v>914</v>
      </c>
      <c r="B3" s="2">
        <v>43998</v>
      </c>
      <c r="C3" s="5">
        <v>-136.29283380000001</v>
      </c>
      <c r="D3" s="5">
        <v>5.2175984258409164E-2</v>
      </c>
      <c r="E3" s="5">
        <v>-18.4364776</v>
      </c>
      <c r="F3" s="5">
        <v>2.4515301344262275E-2</v>
      </c>
      <c r="G3" s="6">
        <f t="shared" si="0"/>
        <v>11.198986999999988</v>
      </c>
    </row>
    <row r="4" spans="1:8" ht="15.75" customHeight="1" x14ac:dyDescent="0.2">
      <c r="A4" t="s">
        <v>915</v>
      </c>
      <c r="B4" s="2">
        <v>44012</v>
      </c>
      <c r="C4" s="5">
        <v>-136.55186259999999</v>
      </c>
      <c r="D4" s="5">
        <v>1.5132745950423382E-2</v>
      </c>
      <c r="E4" s="5">
        <v>-18.465183199999998</v>
      </c>
      <c r="F4" s="5">
        <v>3.6290494623247474E-2</v>
      </c>
      <c r="G4" s="6">
        <f t="shared" si="0"/>
        <v>11.169602999999995</v>
      </c>
    </row>
    <row r="5" spans="1:8" ht="15.75" customHeight="1" x14ac:dyDescent="0.2">
      <c r="A5" t="s">
        <v>916</v>
      </c>
      <c r="B5" s="2">
        <v>44026</v>
      </c>
      <c r="C5" s="5">
        <v>-137.43270602526616</v>
      </c>
      <c r="D5" s="5">
        <v>7.1002347379040209E-2</v>
      </c>
      <c r="E5" s="5">
        <v>-18.542082981480739</v>
      </c>
      <c r="F5" s="5">
        <v>2.6501572280402095E-2</v>
      </c>
      <c r="G5" s="6">
        <f t="shared" si="0"/>
        <v>10.903957826579756</v>
      </c>
    </row>
    <row r="6" spans="1:8" ht="15.75" customHeight="1" x14ac:dyDescent="0.2">
      <c r="A6" t="s">
        <v>917</v>
      </c>
      <c r="B6" s="2">
        <v>44032</v>
      </c>
      <c r="C6" s="5">
        <v>-136.7251965436152</v>
      </c>
      <c r="D6" s="5">
        <v>0.15657905351611001</v>
      </c>
      <c r="E6" s="5">
        <v>-18.53967986853716</v>
      </c>
      <c r="F6" s="5">
        <v>1.4525839046333849E-2</v>
      </c>
      <c r="G6" s="6">
        <f t="shared" si="0"/>
        <v>11.592242404682082</v>
      </c>
    </row>
    <row r="7" spans="1:8" ht="15.75" customHeight="1" x14ac:dyDescent="0.2">
      <c r="A7" t="s">
        <v>918</v>
      </c>
      <c r="B7" s="2">
        <v>44041</v>
      </c>
      <c r="C7" s="5">
        <v>-138.32232078936482</v>
      </c>
      <c r="D7" s="5">
        <v>0.56150891948985893</v>
      </c>
      <c r="E7" s="5">
        <v>-18.615008575891093</v>
      </c>
      <c r="F7" s="5">
        <v>5.366066218997579E-2</v>
      </c>
      <c r="G7" s="6">
        <f t="shared" si="0"/>
        <v>10.597747817763917</v>
      </c>
    </row>
    <row r="8" spans="1:8" ht="15.75" customHeight="1" x14ac:dyDescent="0.2">
      <c r="A8" t="s">
        <v>919</v>
      </c>
      <c r="B8" s="2">
        <v>44047</v>
      </c>
      <c r="C8" s="5">
        <v>-138.77654894935134</v>
      </c>
      <c r="D8" s="5">
        <v>0.11590168247269429</v>
      </c>
      <c r="E8" s="5">
        <v>-18.650954214664779</v>
      </c>
      <c r="F8" s="5">
        <v>1.8140194780284905E-2</v>
      </c>
      <c r="G8" s="6">
        <f t="shared" si="0"/>
        <v>10.431084767966894</v>
      </c>
    </row>
    <row r="9" spans="1:8" ht="15.75" customHeight="1" x14ac:dyDescent="0.2">
      <c r="A9" s="12" t="s">
        <v>920</v>
      </c>
      <c r="B9" s="41">
        <v>44055</v>
      </c>
      <c r="C9" s="13">
        <v>-137.47</v>
      </c>
      <c r="D9" s="13">
        <v>0.04</v>
      </c>
      <c r="E9" s="13">
        <v>-18.28</v>
      </c>
      <c r="F9" s="13">
        <v>0.12</v>
      </c>
      <c r="G9" s="14">
        <f t="shared" si="0"/>
        <v>8.7700000000000102</v>
      </c>
    </row>
    <row r="10" spans="1:8" ht="15.75" customHeight="1" x14ac:dyDescent="0.2">
      <c r="A10" s="12" t="s">
        <v>921</v>
      </c>
      <c r="B10" s="19">
        <v>44062</v>
      </c>
      <c r="C10" s="13">
        <v>-136.56</v>
      </c>
      <c r="D10" s="13">
        <v>0.04</v>
      </c>
      <c r="E10" s="13">
        <v>-18.46</v>
      </c>
      <c r="F10" s="13">
        <v>0.02</v>
      </c>
      <c r="G10" s="14">
        <f t="shared" si="0"/>
        <v>11.120000000000005</v>
      </c>
    </row>
    <row r="11" spans="1:8" ht="15.75" customHeight="1" x14ac:dyDescent="0.2">
      <c r="A11" s="12" t="s">
        <v>922</v>
      </c>
      <c r="B11" s="41">
        <v>44067</v>
      </c>
      <c r="C11" s="13">
        <v>-137.69</v>
      </c>
      <c r="D11" s="13">
        <v>0.04</v>
      </c>
      <c r="E11" s="13">
        <v>-18.350000000000001</v>
      </c>
      <c r="F11" s="13">
        <v>0.05</v>
      </c>
      <c r="G11" s="14">
        <f t="shared" si="0"/>
        <v>9.1100000000000136</v>
      </c>
    </row>
    <row r="12" spans="1:8" ht="15.75" customHeight="1" x14ac:dyDescent="0.2">
      <c r="A12" s="12" t="s">
        <v>923</v>
      </c>
      <c r="B12" s="19">
        <v>44075</v>
      </c>
      <c r="C12" s="13">
        <v>-137.33000000000001</v>
      </c>
      <c r="D12" s="13">
        <v>0.06</v>
      </c>
      <c r="E12" s="13">
        <v>-18.440000000000001</v>
      </c>
      <c r="F12" s="13">
        <v>0.02</v>
      </c>
      <c r="G12" s="14">
        <f t="shared" si="0"/>
        <v>10.189999999999998</v>
      </c>
    </row>
    <row r="13" spans="1:8" ht="15.75" customHeight="1" x14ac:dyDescent="0.2">
      <c r="A13" s="12" t="s">
        <v>924</v>
      </c>
      <c r="B13" s="19">
        <v>44084</v>
      </c>
      <c r="C13" s="13">
        <v>-137.08000000000001</v>
      </c>
      <c r="D13" s="13">
        <v>0.12</v>
      </c>
      <c r="E13" s="13">
        <v>-18.399999999999999</v>
      </c>
      <c r="F13" s="13">
        <v>0.03</v>
      </c>
      <c r="G13" s="14">
        <f t="shared" si="0"/>
        <v>10.119999999999976</v>
      </c>
    </row>
    <row r="14" spans="1:8" ht="15.75" customHeight="1" x14ac:dyDescent="0.2">
      <c r="A14" s="12" t="s">
        <v>925</v>
      </c>
      <c r="B14" s="19">
        <v>44088</v>
      </c>
      <c r="C14" s="13">
        <v>-136.69</v>
      </c>
      <c r="D14" s="13">
        <v>0.09</v>
      </c>
      <c r="E14" s="13">
        <v>-18.489999999999998</v>
      </c>
      <c r="F14" s="13">
        <v>0.01</v>
      </c>
      <c r="G14" s="14">
        <f t="shared" si="0"/>
        <v>11.22999999999999</v>
      </c>
    </row>
    <row r="15" spans="1:8" ht="16" x14ac:dyDescent="0.2">
      <c r="A15" s="12" t="s">
        <v>924</v>
      </c>
      <c r="B15" s="19">
        <v>44097</v>
      </c>
      <c r="C15" s="13">
        <v>-137.22</v>
      </c>
      <c r="D15" s="13">
        <v>0.05</v>
      </c>
      <c r="E15" s="13">
        <v>-18.440000000000001</v>
      </c>
      <c r="F15" s="13">
        <v>0.01</v>
      </c>
      <c r="G15" s="14">
        <f t="shared" si="0"/>
        <v>10.300000000000011</v>
      </c>
    </row>
    <row r="16" spans="1:8" ht="15.75" customHeight="1" x14ac:dyDescent="0.2">
      <c r="A16" s="12" t="s">
        <v>924</v>
      </c>
      <c r="B16" s="19">
        <v>44103</v>
      </c>
      <c r="C16" s="13">
        <v>-137.24</v>
      </c>
      <c r="D16" s="13">
        <v>0.08</v>
      </c>
      <c r="E16" s="13">
        <v>-18.43</v>
      </c>
      <c r="F16" s="13">
        <v>0.03</v>
      </c>
      <c r="G16" s="14">
        <f t="shared" si="0"/>
        <v>10.199999999999989</v>
      </c>
    </row>
    <row r="17" spans="1:7" ht="15.75" customHeight="1" x14ac:dyDescent="0.2">
      <c r="A17" s="12" t="s">
        <v>924</v>
      </c>
      <c r="B17" s="19">
        <v>44109</v>
      </c>
      <c r="C17" s="13">
        <v>-137.24</v>
      </c>
      <c r="D17" s="13">
        <v>0.12</v>
      </c>
      <c r="E17" s="13">
        <v>-18.43</v>
      </c>
      <c r="F17" s="13">
        <v>0.02</v>
      </c>
      <c r="G17" s="14">
        <f t="shared" si="0"/>
        <v>10.199999999999989</v>
      </c>
    </row>
    <row r="18" spans="1:7" ht="15.75" customHeight="1" x14ac:dyDescent="0.2">
      <c r="A18" s="12" t="s">
        <v>926</v>
      </c>
      <c r="B18" s="19">
        <v>44117</v>
      </c>
      <c r="C18" s="13">
        <v>-136.21</v>
      </c>
      <c r="D18" s="13">
        <v>0.13</v>
      </c>
      <c r="E18" s="13">
        <v>-18.37</v>
      </c>
      <c r="F18" s="13">
        <v>0.02</v>
      </c>
      <c r="G18" s="14">
        <f t="shared" si="0"/>
        <v>10.75</v>
      </c>
    </row>
    <row r="19" spans="1:7" ht="15.75" customHeight="1" x14ac:dyDescent="0.2">
      <c r="A19" s="12" t="s">
        <v>927</v>
      </c>
      <c r="B19" s="19">
        <v>44124</v>
      </c>
      <c r="C19" s="13">
        <v>-136.77000000000001</v>
      </c>
      <c r="D19" s="13">
        <v>0.01</v>
      </c>
      <c r="E19" s="13">
        <v>-18.66</v>
      </c>
      <c r="F19" s="13">
        <v>0.02</v>
      </c>
      <c r="G19" s="14">
        <f t="shared" si="0"/>
        <v>12.509999999999991</v>
      </c>
    </row>
    <row r="20" spans="1:7" ht="15.75" customHeight="1" x14ac:dyDescent="0.2">
      <c r="A20" s="12" t="s">
        <v>928</v>
      </c>
      <c r="B20" s="19">
        <v>44132</v>
      </c>
      <c r="C20" s="13">
        <v>-136.76</v>
      </c>
      <c r="D20" s="13">
        <v>0.1</v>
      </c>
      <c r="E20" s="13">
        <v>-18.68</v>
      </c>
      <c r="F20" s="13">
        <v>0.01</v>
      </c>
      <c r="G20" s="14">
        <f t="shared" si="0"/>
        <v>12.680000000000007</v>
      </c>
    </row>
    <row r="21" spans="1:7" ht="15.75" customHeight="1" x14ac:dyDescent="0.2">
      <c r="A21" s="12" t="s">
        <v>924</v>
      </c>
      <c r="B21" s="19">
        <v>44138</v>
      </c>
      <c r="C21" s="13">
        <v>-137.18</v>
      </c>
      <c r="D21" s="13">
        <v>0.09</v>
      </c>
      <c r="E21" s="13">
        <v>-18.68</v>
      </c>
      <c r="F21" s="13">
        <v>0.02</v>
      </c>
      <c r="G21" s="14">
        <f t="shared" si="0"/>
        <v>12.259999999999991</v>
      </c>
    </row>
    <row r="22" spans="1:7" ht="15.75" customHeight="1" x14ac:dyDescent="0.2">
      <c r="A22" s="12" t="s">
        <v>929</v>
      </c>
      <c r="B22" s="19">
        <v>44154</v>
      </c>
      <c r="C22" s="13">
        <v>-136.47999999999999</v>
      </c>
      <c r="D22" s="13">
        <v>0.09</v>
      </c>
      <c r="E22" s="13">
        <v>-18.59</v>
      </c>
      <c r="F22" s="13">
        <v>0.01</v>
      </c>
      <c r="G22" s="14">
        <f t="shared" si="0"/>
        <v>12.240000000000009</v>
      </c>
    </row>
    <row r="23" spans="1:7" ht="15.75" customHeight="1" x14ac:dyDescent="0.2">
      <c r="A23" s="12" t="s">
        <v>930</v>
      </c>
      <c r="B23" s="19">
        <v>44168</v>
      </c>
      <c r="C23" s="13">
        <v>-137.38999999999999</v>
      </c>
      <c r="D23" s="13">
        <v>0.12</v>
      </c>
      <c r="E23" s="13">
        <v>-18.920000000000002</v>
      </c>
      <c r="F23" s="13">
        <v>0.03</v>
      </c>
      <c r="G23" s="14">
        <f t="shared" si="0"/>
        <v>13.970000000000027</v>
      </c>
    </row>
    <row r="24" spans="1:7" ht="15.75" customHeight="1" x14ac:dyDescent="0.2">
      <c r="A24" s="12" t="s">
        <v>924</v>
      </c>
      <c r="B24" s="19">
        <v>44246</v>
      </c>
      <c r="C24" s="13">
        <v>-137.59</v>
      </c>
      <c r="D24" s="13">
        <v>0.03</v>
      </c>
      <c r="E24" s="13">
        <v>-18.55</v>
      </c>
      <c r="F24" s="13">
        <v>0</v>
      </c>
      <c r="G24" s="14">
        <f t="shared" si="0"/>
        <v>10.810000000000002</v>
      </c>
    </row>
    <row r="25" spans="1:7" ht="15.75" customHeight="1" x14ac:dyDescent="0.2">
      <c r="A25" s="12" t="s">
        <v>924</v>
      </c>
      <c r="B25" s="19">
        <v>44264</v>
      </c>
      <c r="C25" s="13">
        <v>-137.62</v>
      </c>
      <c r="D25" s="13">
        <v>0.02</v>
      </c>
      <c r="E25" s="13">
        <v>-18.57</v>
      </c>
      <c r="F25" s="13">
        <v>0.03</v>
      </c>
      <c r="G25" s="14">
        <f t="shared" si="0"/>
        <v>10.939999999999998</v>
      </c>
    </row>
    <row r="26" spans="1:7" ht="15.75" customHeight="1" x14ac:dyDescent="0.2">
      <c r="A26" s="12" t="s">
        <v>931</v>
      </c>
      <c r="B26" s="19">
        <v>44320</v>
      </c>
      <c r="C26" s="13">
        <v>-136.66</v>
      </c>
      <c r="D26" s="13">
        <v>0.15</v>
      </c>
      <c r="E26" s="13">
        <v>-18.350000000000001</v>
      </c>
      <c r="F26" s="13">
        <v>0.02</v>
      </c>
      <c r="G26" s="14">
        <f t="shared" si="0"/>
        <v>10.140000000000015</v>
      </c>
    </row>
    <row r="27" spans="1:7" ht="15.75" customHeight="1" x14ac:dyDescent="0.2">
      <c r="A27" s="12" t="s">
        <v>932</v>
      </c>
      <c r="B27" s="19">
        <v>44329</v>
      </c>
      <c r="C27" s="13">
        <v>-136.69999999999999</v>
      </c>
      <c r="D27" s="13">
        <v>0.03</v>
      </c>
      <c r="E27" s="13">
        <v>-18.38</v>
      </c>
      <c r="F27" s="13">
        <v>0.01</v>
      </c>
      <c r="G27" s="14">
        <f t="shared" si="0"/>
        <v>10.340000000000003</v>
      </c>
    </row>
    <row r="28" spans="1:7" ht="15.75" customHeight="1" x14ac:dyDescent="0.2">
      <c r="A28" s="12" t="s">
        <v>933</v>
      </c>
      <c r="B28" s="19">
        <v>44334</v>
      </c>
      <c r="C28" s="13">
        <v>-136.79</v>
      </c>
      <c r="D28" s="13">
        <v>0.1</v>
      </c>
      <c r="E28" s="13">
        <v>-18.37</v>
      </c>
      <c r="F28" s="13">
        <v>0.04</v>
      </c>
      <c r="G28" s="14">
        <f t="shared" si="0"/>
        <v>10.170000000000016</v>
      </c>
    </row>
    <row r="29" spans="1:7" ht="15.75" customHeight="1" x14ac:dyDescent="0.2">
      <c r="A29" s="12" t="s">
        <v>934</v>
      </c>
      <c r="B29" s="19">
        <v>44314</v>
      </c>
      <c r="C29" s="13">
        <v>-136.63999999999999</v>
      </c>
      <c r="D29" s="13">
        <v>0.12</v>
      </c>
      <c r="E29" s="13">
        <v>-18.36</v>
      </c>
      <c r="F29" s="13">
        <v>0.02</v>
      </c>
      <c r="G29" s="14">
        <f t="shared" si="0"/>
        <v>10.240000000000009</v>
      </c>
    </row>
    <row r="30" spans="1:7" ht="15.75" customHeight="1" x14ac:dyDescent="0.2">
      <c r="A30" s="16" t="s">
        <v>935</v>
      </c>
      <c r="B30" s="42">
        <v>44349</v>
      </c>
      <c r="C30" s="30">
        <v>-137.75</v>
      </c>
      <c r="D30" s="30">
        <v>0.06</v>
      </c>
      <c r="E30" s="30">
        <v>-18.53</v>
      </c>
      <c r="F30" s="30">
        <v>0.02</v>
      </c>
      <c r="G30" s="14">
        <f t="shared" si="0"/>
        <v>10.490000000000009</v>
      </c>
    </row>
    <row r="31" spans="1:7" ht="15.75" customHeight="1" x14ac:dyDescent="0.2">
      <c r="A31" s="16" t="s">
        <v>936</v>
      </c>
      <c r="B31" s="42">
        <v>44355</v>
      </c>
      <c r="C31" s="30">
        <v>-137.4</v>
      </c>
      <c r="D31" s="30">
        <v>7.0000000000000007E-2</v>
      </c>
      <c r="E31" s="30">
        <v>-18.54</v>
      </c>
      <c r="F31" s="30">
        <v>0.01</v>
      </c>
      <c r="G31" s="14">
        <f t="shared" si="0"/>
        <v>10.919999999999987</v>
      </c>
    </row>
    <row r="32" spans="1:7" ht="15.75" customHeight="1" x14ac:dyDescent="0.2">
      <c r="A32" s="16" t="s">
        <v>937</v>
      </c>
      <c r="B32" s="42">
        <v>44369</v>
      </c>
      <c r="C32" s="30">
        <v>-136.6</v>
      </c>
      <c r="D32" s="30">
        <v>0.11</v>
      </c>
      <c r="E32" s="30">
        <v>-18.239999999999998</v>
      </c>
      <c r="F32" s="30">
        <v>0.01</v>
      </c>
      <c r="G32" s="14">
        <f t="shared" si="0"/>
        <v>9.3199999999999932</v>
      </c>
    </row>
    <row r="33" spans="1:7" ht="15.75" customHeight="1" x14ac:dyDescent="0.2">
      <c r="A33" s="12" t="s">
        <v>938</v>
      </c>
      <c r="B33" s="19">
        <v>44378</v>
      </c>
      <c r="C33" s="13">
        <v>-137.43</v>
      </c>
      <c r="D33" s="13">
        <v>0.08</v>
      </c>
      <c r="E33" s="13">
        <v>-18.45</v>
      </c>
      <c r="F33" s="13">
        <v>0.01</v>
      </c>
      <c r="G33" s="14">
        <f t="shared" si="0"/>
        <v>10.169999999999987</v>
      </c>
    </row>
    <row r="34" spans="1:7" ht="15.75" customHeight="1" x14ac:dyDescent="0.2">
      <c r="A34" s="12" t="s">
        <v>939</v>
      </c>
      <c r="B34" s="19">
        <v>44397</v>
      </c>
      <c r="C34" s="13">
        <v>-135.94999999999999</v>
      </c>
      <c r="D34" s="13">
        <v>0.13</v>
      </c>
      <c r="E34" s="13">
        <v>-18.78</v>
      </c>
      <c r="F34" s="13">
        <v>0.04</v>
      </c>
      <c r="G34" s="14">
        <f t="shared" si="0"/>
        <v>14.29000000000002</v>
      </c>
    </row>
    <row r="35" spans="1:7" ht="15.75" customHeight="1" x14ac:dyDescent="0.2">
      <c r="A35" s="12" t="s">
        <v>940</v>
      </c>
      <c r="B35" s="19">
        <v>44412</v>
      </c>
      <c r="C35" s="13">
        <v>-135.85</v>
      </c>
      <c r="D35" s="13">
        <v>0.11</v>
      </c>
      <c r="E35" s="13">
        <v>-18.3</v>
      </c>
      <c r="F35" s="13">
        <v>0.02</v>
      </c>
      <c r="G35" s="14">
        <f t="shared" si="0"/>
        <v>10.550000000000011</v>
      </c>
    </row>
    <row r="36" spans="1:7" ht="15.75" customHeight="1" x14ac:dyDescent="0.2">
      <c r="A36" s="12" t="s">
        <v>941</v>
      </c>
      <c r="B36" s="19">
        <v>44418</v>
      </c>
      <c r="C36" s="13">
        <v>-135.93</v>
      </c>
      <c r="D36" s="13">
        <v>0.08</v>
      </c>
      <c r="E36" s="13">
        <v>-18.32</v>
      </c>
      <c r="F36" s="13">
        <v>0.03</v>
      </c>
      <c r="G36" s="14">
        <f t="shared" si="0"/>
        <v>10.629999999999995</v>
      </c>
    </row>
    <row r="37" spans="1:7" ht="15.75" customHeight="1" x14ac:dyDescent="0.2">
      <c r="A37" s="12" t="s">
        <v>942</v>
      </c>
      <c r="B37" s="19">
        <v>44425</v>
      </c>
      <c r="C37" s="13">
        <v>-135.81</v>
      </c>
      <c r="D37" s="13">
        <v>0.03</v>
      </c>
      <c r="E37" s="13">
        <v>-18.27</v>
      </c>
      <c r="F37" s="13">
        <v>0.02</v>
      </c>
      <c r="G37" s="14">
        <f t="shared" si="0"/>
        <v>10.349999999999994</v>
      </c>
    </row>
    <row r="38" spans="1:7" ht="15.75" customHeight="1" x14ac:dyDescent="0.2">
      <c r="A38" s="12" t="s">
        <v>943</v>
      </c>
      <c r="B38" s="19">
        <v>44432</v>
      </c>
      <c r="C38" s="13">
        <v>-136.52000000000001</v>
      </c>
      <c r="D38" s="13">
        <v>0.1</v>
      </c>
      <c r="E38" s="13">
        <v>-18.420000000000002</v>
      </c>
      <c r="F38" s="13">
        <v>0.01</v>
      </c>
      <c r="G38" s="14">
        <f t="shared" si="0"/>
        <v>10.840000000000003</v>
      </c>
    </row>
    <row r="39" spans="1:7" ht="15.75" customHeight="1" x14ac:dyDescent="0.2">
      <c r="A39" s="12" t="s">
        <v>944</v>
      </c>
      <c r="B39" s="19">
        <v>44439</v>
      </c>
      <c r="C39" s="13">
        <v>-136.53</v>
      </c>
      <c r="D39" s="13">
        <v>0.13</v>
      </c>
      <c r="E39" s="13">
        <v>-18.43</v>
      </c>
      <c r="F39" s="13">
        <v>0.02</v>
      </c>
      <c r="G39" s="14">
        <f t="shared" si="0"/>
        <v>10.909999999999997</v>
      </c>
    </row>
    <row r="40" spans="1:7" ht="15.75" customHeight="1" x14ac:dyDescent="0.2">
      <c r="A40" s="12" t="s">
        <v>945</v>
      </c>
      <c r="B40" s="19">
        <v>44447</v>
      </c>
      <c r="C40" s="13">
        <v>-136.54</v>
      </c>
      <c r="D40" s="13">
        <v>0.04</v>
      </c>
      <c r="E40" s="13">
        <v>-18.440000000000001</v>
      </c>
      <c r="F40" s="13">
        <v>0.01</v>
      </c>
      <c r="G40" s="14">
        <f t="shared" si="0"/>
        <v>10.980000000000018</v>
      </c>
    </row>
    <row r="41" spans="1:7" ht="15.75" customHeight="1" x14ac:dyDescent="0.2">
      <c r="A41" s="12" t="s">
        <v>946</v>
      </c>
      <c r="B41" s="19">
        <v>44466</v>
      </c>
      <c r="C41" s="13">
        <v>-136.22</v>
      </c>
      <c r="D41" s="13">
        <v>0.04</v>
      </c>
      <c r="E41" s="13">
        <v>-18.190000000000001</v>
      </c>
      <c r="F41" s="13">
        <v>0.02</v>
      </c>
      <c r="G41" s="14">
        <f t="shared" si="0"/>
        <v>9.3000000000000114</v>
      </c>
    </row>
    <row r="42" spans="1:7" ht="15.75" customHeight="1" x14ac:dyDescent="0.2">
      <c r="A42" s="12" t="s">
        <v>947</v>
      </c>
      <c r="B42" s="19">
        <v>44484</v>
      </c>
      <c r="C42" s="13">
        <v>-135.71</v>
      </c>
      <c r="D42" s="13">
        <v>0.13</v>
      </c>
      <c r="E42" s="13">
        <v>-18.170000000000002</v>
      </c>
      <c r="F42" s="13">
        <v>0.03</v>
      </c>
      <c r="G42" s="14">
        <f t="shared" si="0"/>
        <v>9.6500000000000057</v>
      </c>
    </row>
    <row r="43" spans="1:7" ht="15.75" customHeight="1" x14ac:dyDescent="0.2">
      <c r="A43" s="12" t="s">
        <v>948</v>
      </c>
      <c r="B43" s="19">
        <v>44489</v>
      </c>
      <c r="C43" s="13">
        <v>-136.15</v>
      </c>
      <c r="D43" s="13">
        <v>0.05</v>
      </c>
      <c r="E43" s="13">
        <v>-18.329999999999998</v>
      </c>
      <c r="F43" s="13">
        <v>0.02</v>
      </c>
      <c r="G43" s="14">
        <f t="shared" si="0"/>
        <v>10.489999999999981</v>
      </c>
    </row>
    <row r="44" spans="1:7" ht="15.75" customHeight="1" x14ac:dyDescent="0.2">
      <c r="A44" s="12" t="s">
        <v>949</v>
      </c>
      <c r="B44" s="19">
        <v>44497</v>
      </c>
      <c r="C44" s="13">
        <v>-135.72</v>
      </c>
      <c r="D44" s="13">
        <v>0.71</v>
      </c>
      <c r="E44" s="13">
        <v>-18.149999999999999</v>
      </c>
      <c r="F44" s="13">
        <v>0.32</v>
      </c>
      <c r="G44" s="14">
        <f t="shared" si="0"/>
        <v>9.4799999999999898</v>
      </c>
    </row>
    <row r="45" spans="1:7" ht="15.75" customHeight="1" x14ac:dyDescent="0.2">
      <c r="A45" s="12" t="s">
        <v>950</v>
      </c>
      <c r="B45" s="19">
        <v>44504</v>
      </c>
      <c r="C45" s="13">
        <v>-135.94</v>
      </c>
      <c r="D45" s="13">
        <v>0.14000000000000001</v>
      </c>
      <c r="E45" s="13">
        <v>-18.2</v>
      </c>
      <c r="F45" s="13">
        <v>0.03</v>
      </c>
      <c r="G45" s="14">
        <f t="shared" si="0"/>
        <v>9.6599999999999966</v>
      </c>
    </row>
    <row r="46" spans="1:7" ht="15.75" customHeight="1" x14ac:dyDescent="0.2">
      <c r="A46" s="12" t="s">
        <v>951</v>
      </c>
      <c r="B46" s="19">
        <v>44508</v>
      </c>
      <c r="C46" s="13">
        <v>-136.12</v>
      </c>
      <c r="D46" s="13">
        <v>0.04</v>
      </c>
      <c r="E46" s="13">
        <v>-18.21</v>
      </c>
      <c r="F46" s="13">
        <v>0.02</v>
      </c>
      <c r="G46" s="14">
        <f t="shared" si="0"/>
        <v>9.5600000000000023</v>
      </c>
    </row>
    <row r="47" spans="1:7" ht="15.75" customHeight="1" x14ac:dyDescent="0.2">
      <c r="A47" s="12" t="s">
        <v>952</v>
      </c>
      <c r="B47" s="19">
        <v>44531</v>
      </c>
      <c r="C47" s="13">
        <v>-136.08000000000001</v>
      </c>
      <c r="D47" s="13">
        <v>0.04</v>
      </c>
      <c r="E47" s="13">
        <v>-18.23</v>
      </c>
      <c r="F47" s="13">
        <v>0.04</v>
      </c>
      <c r="G47" s="14">
        <f t="shared" si="0"/>
        <v>9.7599999999999909</v>
      </c>
    </row>
    <row r="48" spans="1:7" ht="15.75" customHeight="1" x14ac:dyDescent="0.2">
      <c r="A48" s="12" t="s">
        <v>953</v>
      </c>
      <c r="B48" s="19">
        <v>44568</v>
      </c>
      <c r="C48" s="13">
        <v>-135.68</v>
      </c>
      <c r="D48" s="13">
        <v>7.0000000000000007E-2</v>
      </c>
      <c r="E48" s="13">
        <v>-18.309999999999999</v>
      </c>
      <c r="F48" s="13">
        <v>0.01</v>
      </c>
      <c r="G48" s="14">
        <f t="shared" si="0"/>
        <v>10.799999999999983</v>
      </c>
    </row>
    <row r="49" spans="1:8" ht="15.75" customHeight="1" x14ac:dyDescent="0.2">
      <c r="A49" s="12" t="s">
        <v>954</v>
      </c>
      <c r="B49" s="19">
        <v>44595</v>
      </c>
      <c r="C49" s="13">
        <v>-135.63</v>
      </c>
      <c r="D49" s="13">
        <v>0.06</v>
      </c>
      <c r="E49" s="13">
        <v>-18.309999999999999</v>
      </c>
      <c r="F49" s="13">
        <v>0.01</v>
      </c>
      <c r="G49" s="14">
        <f t="shared" si="0"/>
        <v>10.849999999999994</v>
      </c>
    </row>
    <row r="50" spans="1:8" ht="15.75" customHeight="1" x14ac:dyDescent="0.2">
      <c r="A50" s="12" t="s">
        <v>955</v>
      </c>
      <c r="B50" s="19">
        <v>44622</v>
      </c>
      <c r="C50" s="13">
        <v>-135.61000000000001</v>
      </c>
      <c r="D50" s="13">
        <v>0.05</v>
      </c>
      <c r="E50" s="13">
        <v>-18.29</v>
      </c>
      <c r="F50" s="13">
        <v>0.02</v>
      </c>
      <c r="G50" s="14">
        <f t="shared" si="0"/>
        <v>10.70999999999998</v>
      </c>
    </row>
    <row r="51" spans="1:8" ht="15.75" customHeight="1" x14ac:dyDescent="0.2">
      <c r="A51" s="12" t="s">
        <v>956</v>
      </c>
      <c r="B51" s="19">
        <v>44662</v>
      </c>
      <c r="C51" s="13">
        <v>-136.13</v>
      </c>
      <c r="D51" s="13">
        <v>0.05</v>
      </c>
      <c r="E51" s="13">
        <v>-18.34</v>
      </c>
      <c r="F51" s="13">
        <v>0.01</v>
      </c>
      <c r="G51" s="13">
        <v>10.63</v>
      </c>
    </row>
    <row r="52" spans="1:8" ht="15.75" customHeight="1" x14ac:dyDescent="0.2">
      <c r="A52" s="12" t="s">
        <v>957</v>
      </c>
      <c r="B52" s="19">
        <v>44693</v>
      </c>
      <c r="C52" s="13">
        <v>-134.6</v>
      </c>
      <c r="D52" s="13">
        <v>0.08</v>
      </c>
      <c r="E52" s="13">
        <v>-17.98</v>
      </c>
      <c r="F52" s="13">
        <v>0</v>
      </c>
      <c r="G52" s="13">
        <v>9.1999999999999993</v>
      </c>
    </row>
    <row r="53" spans="1:8" ht="15.75" customHeight="1" x14ac:dyDescent="0.2">
      <c r="A53" s="12" t="s">
        <v>958</v>
      </c>
      <c r="B53" s="19">
        <v>44708</v>
      </c>
      <c r="C53" s="13">
        <v>-135.87</v>
      </c>
      <c r="D53" s="13">
        <v>0.05</v>
      </c>
      <c r="E53" s="13">
        <v>-18.37</v>
      </c>
      <c r="F53" s="13">
        <v>0</v>
      </c>
      <c r="G53" s="14">
        <f t="shared" ref="G53:G58" si="1">C53-8*E53</f>
        <v>11.090000000000003</v>
      </c>
    </row>
    <row r="54" spans="1:8" ht="15.75" customHeight="1" x14ac:dyDescent="0.2">
      <c r="A54" s="12" t="s">
        <v>959</v>
      </c>
      <c r="B54" s="19">
        <v>44719</v>
      </c>
      <c r="C54" s="13">
        <v>-135.66</v>
      </c>
      <c r="D54" s="13">
        <v>0.1</v>
      </c>
      <c r="E54" s="13">
        <v>-18.3</v>
      </c>
      <c r="F54" s="13">
        <v>0.02</v>
      </c>
      <c r="G54" s="14">
        <f t="shared" si="1"/>
        <v>10.740000000000009</v>
      </c>
    </row>
    <row r="55" spans="1:8" ht="15.75" customHeight="1" x14ac:dyDescent="0.2">
      <c r="A55" s="12" t="s">
        <v>960</v>
      </c>
      <c r="B55" s="19">
        <v>44732</v>
      </c>
      <c r="C55" s="13">
        <v>-133.19999999999999</v>
      </c>
      <c r="D55" s="13">
        <v>0.11</v>
      </c>
      <c r="E55" s="13">
        <v>-17.66</v>
      </c>
      <c r="F55" s="13">
        <v>0.02</v>
      </c>
      <c r="G55" s="14">
        <f t="shared" si="1"/>
        <v>8.0800000000000125</v>
      </c>
    </row>
    <row r="56" spans="1:8" ht="15.75" customHeight="1" x14ac:dyDescent="0.2">
      <c r="A56" s="12" t="s">
        <v>961</v>
      </c>
      <c r="B56" s="19">
        <v>44747</v>
      </c>
      <c r="C56" s="13">
        <v>-135.94999999999999</v>
      </c>
      <c r="D56" s="13">
        <v>0.04</v>
      </c>
      <c r="E56" s="13">
        <v>-18.309999999999999</v>
      </c>
      <c r="F56" s="13">
        <v>0.03</v>
      </c>
      <c r="G56" s="14">
        <f t="shared" si="1"/>
        <v>10.530000000000001</v>
      </c>
    </row>
    <row r="57" spans="1:8" ht="15.75" customHeight="1" x14ac:dyDescent="0.2">
      <c r="A57" s="12" t="s">
        <v>962</v>
      </c>
      <c r="B57" s="19">
        <v>44760</v>
      </c>
      <c r="C57" s="13">
        <v>-135.97</v>
      </c>
      <c r="D57" s="13">
        <v>0.05</v>
      </c>
      <c r="E57" s="13">
        <v>-18.32</v>
      </c>
      <c r="F57" s="13">
        <v>0.02</v>
      </c>
      <c r="G57" s="14">
        <f t="shared" si="1"/>
        <v>10.590000000000003</v>
      </c>
    </row>
    <row r="58" spans="1:8" ht="15.75" customHeight="1" x14ac:dyDescent="0.2">
      <c r="A58" s="12" t="s">
        <v>963</v>
      </c>
      <c r="B58" s="19">
        <v>44775</v>
      </c>
      <c r="C58" s="13">
        <v>-135.11000000000001</v>
      </c>
      <c r="D58" s="13">
        <v>0.38</v>
      </c>
      <c r="E58" s="13">
        <v>-18.25</v>
      </c>
      <c r="F58" s="13">
        <v>0.05</v>
      </c>
      <c r="G58" s="14">
        <f t="shared" si="1"/>
        <v>10.889999999999986</v>
      </c>
    </row>
    <row r="59" spans="1:8" ht="15.75" customHeight="1" x14ac:dyDescent="0.2">
      <c r="A59" s="12" t="s">
        <v>964</v>
      </c>
      <c r="B59" s="19">
        <v>44803</v>
      </c>
      <c r="C59" s="13">
        <v>-136.15</v>
      </c>
      <c r="D59" s="13">
        <v>0.06</v>
      </c>
      <c r="E59" s="13">
        <v>-18.34</v>
      </c>
      <c r="F59" s="13">
        <v>0.01</v>
      </c>
      <c r="G59" s="13">
        <v>10.54</v>
      </c>
    </row>
    <row r="60" spans="1:8" ht="15.75" customHeight="1" x14ac:dyDescent="0.2">
      <c r="A60" s="12" t="s">
        <v>965</v>
      </c>
      <c r="B60" s="19">
        <v>44817</v>
      </c>
      <c r="C60" s="13">
        <v>-135.91</v>
      </c>
      <c r="D60" s="13">
        <v>0.1</v>
      </c>
      <c r="E60" s="13">
        <v>-18.309999999999999</v>
      </c>
      <c r="F60" s="13">
        <v>0.03</v>
      </c>
      <c r="G60" s="13">
        <v>10.55</v>
      </c>
    </row>
    <row r="61" spans="1:8" ht="15.75" customHeight="1" x14ac:dyDescent="0.2">
      <c r="A61" s="25" t="s">
        <v>966</v>
      </c>
      <c r="B61" s="19">
        <v>44832</v>
      </c>
      <c r="C61" s="13">
        <v>-135.75</v>
      </c>
      <c r="D61" s="13">
        <v>0.04</v>
      </c>
      <c r="E61" s="13">
        <v>-18.29</v>
      </c>
      <c r="F61" s="13">
        <v>0</v>
      </c>
      <c r="G61" s="13">
        <v>10.57</v>
      </c>
    </row>
    <row r="62" spans="1:8" ht="15.75" customHeight="1" x14ac:dyDescent="0.2">
      <c r="A62" s="25" t="s">
        <v>967</v>
      </c>
      <c r="B62" s="19">
        <v>44854</v>
      </c>
      <c r="C62" s="13">
        <v>-136.07</v>
      </c>
      <c r="D62" s="13">
        <v>0.03</v>
      </c>
      <c r="E62" s="13">
        <v>-18.399999999999999</v>
      </c>
      <c r="F62" s="13">
        <v>0.03</v>
      </c>
      <c r="G62" s="13">
        <v>11.16</v>
      </c>
    </row>
    <row r="63" spans="1:8" ht="15.75" customHeight="1" x14ac:dyDescent="0.2">
      <c r="A63" s="12" t="s">
        <v>968</v>
      </c>
      <c r="B63" s="19">
        <v>44882</v>
      </c>
      <c r="C63" s="13">
        <v>-135.91</v>
      </c>
      <c r="D63" s="13">
        <v>0.06</v>
      </c>
      <c r="E63" s="13">
        <v>-18.329999999999998</v>
      </c>
      <c r="F63" s="13">
        <v>0.06</v>
      </c>
      <c r="G63" s="13">
        <v>10.71</v>
      </c>
      <c r="H63" s="14" t="s">
        <v>969</v>
      </c>
    </row>
    <row r="64" spans="1:8" ht="15.75" customHeight="1" x14ac:dyDescent="0.2">
      <c r="A64" s="12" t="s">
        <v>970</v>
      </c>
      <c r="B64" s="19">
        <v>44910</v>
      </c>
      <c r="C64" s="13">
        <v>-136.19</v>
      </c>
      <c r="D64" s="13">
        <v>0.1</v>
      </c>
      <c r="E64" s="13">
        <v>-18.48</v>
      </c>
      <c r="F64" s="13">
        <v>0.04</v>
      </c>
      <c r="G64" s="13">
        <v>11.67</v>
      </c>
    </row>
    <row r="65" spans="1:7" ht="15.75" customHeight="1" x14ac:dyDescent="0.2">
      <c r="A65" s="12" t="s">
        <v>971</v>
      </c>
      <c r="B65" s="19">
        <v>44952</v>
      </c>
      <c r="C65" s="13">
        <v>-135.96</v>
      </c>
      <c r="D65" s="13">
        <v>0.02</v>
      </c>
      <c r="E65" s="13">
        <v>-18.39</v>
      </c>
      <c r="F65" s="13">
        <v>0.08</v>
      </c>
      <c r="G65" s="13">
        <v>11.13</v>
      </c>
    </row>
    <row r="66" spans="1:7" ht="15.75" customHeight="1" x14ac:dyDescent="0.2">
      <c r="A66" s="12" t="s">
        <v>972</v>
      </c>
      <c r="B66" s="19">
        <v>44965</v>
      </c>
      <c r="C66" s="13">
        <v>-135.87</v>
      </c>
      <c r="D66" s="13">
        <v>0.03</v>
      </c>
      <c r="E66" s="13">
        <v>-18.32</v>
      </c>
      <c r="F66" s="13">
        <v>0.01</v>
      </c>
      <c r="G66" s="13">
        <v>10.71</v>
      </c>
    </row>
    <row r="67" spans="1:7" ht="15.75" customHeight="1" x14ac:dyDescent="0.2">
      <c r="A67" s="12" t="s">
        <v>973</v>
      </c>
      <c r="B67" s="19">
        <v>44992</v>
      </c>
      <c r="C67" s="13">
        <v>-135.71</v>
      </c>
      <c r="D67" s="13">
        <v>0.12</v>
      </c>
      <c r="E67" s="13">
        <v>-18.21</v>
      </c>
      <c r="F67" s="13">
        <v>0.02</v>
      </c>
      <c r="G67" s="13">
        <v>9.94</v>
      </c>
    </row>
    <row r="68" spans="1:7" ht="15.75" customHeight="1" x14ac:dyDescent="0.2">
      <c r="B68" s="43"/>
    </row>
    <row r="69" spans="1:7" ht="15.75" customHeight="1" x14ac:dyDescent="0.2">
      <c r="B69" s="43"/>
    </row>
    <row r="70" spans="1:7" ht="15.75" customHeight="1" x14ac:dyDescent="0.2">
      <c r="B70" s="43"/>
    </row>
    <row r="71" spans="1:7" ht="15.75" customHeight="1" x14ac:dyDescent="0.2">
      <c r="B71" s="43"/>
    </row>
    <row r="72" spans="1:7" ht="15.75" customHeight="1" x14ac:dyDescent="0.2">
      <c r="B72" s="43"/>
    </row>
    <row r="73" spans="1:7" ht="15.75" customHeight="1" x14ac:dyDescent="0.2">
      <c r="B73" s="43"/>
    </row>
    <row r="74" spans="1:7" ht="15.75" customHeight="1" x14ac:dyDescent="0.2">
      <c r="B74" s="43"/>
    </row>
    <row r="75" spans="1:7" ht="15.75" customHeight="1" x14ac:dyDescent="0.2">
      <c r="B75" s="43"/>
    </row>
    <row r="76" spans="1:7" ht="15.75" customHeight="1" x14ac:dyDescent="0.2">
      <c r="B76" s="43"/>
    </row>
    <row r="77" spans="1:7" ht="15.75" customHeight="1" x14ac:dyDescent="0.2">
      <c r="B77" s="43"/>
    </row>
    <row r="78" spans="1:7" ht="15.75" customHeight="1" x14ac:dyDescent="0.2">
      <c r="B78" s="43"/>
    </row>
    <row r="79" spans="1:7" ht="15.75" customHeight="1" x14ac:dyDescent="0.2">
      <c r="B79" s="43"/>
    </row>
    <row r="80" spans="1:7" ht="15.75" customHeight="1" x14ac:dyDescent="0.2">
      <c r="B80" s="43"/>
    </row>
    <row r="81" spans="2:2" ht="15.75" customHeight="1" x14ac:dyDescent="0.2">
      <c r="B81" s="43"/>
    </row>
    <row r="82" spans="2:2" ht="15.75" customHeight="1" x14ac:dyDescent="0.2">
      <c r="B82" s="43"/>
    </row>
    <row r="83" spans="2:2" ht="15.75" customHeight="1" x14ac:dyDescent="0.2">
      <c r="B83" s="43"/>
    </row>
    <row r="84" spans="2:2" ht="15.75" customHeight="1" x14ac:dyDescent="0.2">
      <c r="B84" s="43"/>
    </row>
    <row r="85" spans="2:2" ht="15.75" customHeight="1" x14ac:dyDescent="0.2">
      <c r="B85" s="43"/>
    </row>
    <row r="86" spans="2:2" ht="15.75" customHeight="1" x14ac:dyDescent="0.2">
      <c r="B86" s="43"/>
    </row>
    <row r="87" spans="2:2" ht="15.75" customHeight="1" x14ac:dyDescent="0.2">
      <c r="B87" s="43"/>
    </row>
    <row r="88" spans="2:2" ht="15.75" customHeight="1" x14ac:dyDescent="0.2">
      <c r="B88" s="43"/>
    </row>
    <row r="89" spans="2:2" ht="15.75" customHeight="1" x14ac:dyDescent="0.2">
      <c r="B89" s="43"/>
    </row>
    <row r="90" spans="2:2" ht="15.75" customHeight="1" x14ac:dyDescent="0.2">
      <c r="B90" s="43"/>
    </row>
    <row r="91" spans="2:2" ht="15.75" customHeight="1" x14ac:dyDescent="0.2">
      <c r="B91" s="43"/>
    </row>
    <row r="92" spans="2:2" ht="15.75" customHeight="1" x14ac:dyDescent="0.2">
      <c r="B92" s="43"/>
    </row>
    <row r="93" spans="2:2" ht="15.75" customHeight="1" x14ac:dyDescent="0.2">
      <c r="B93" s="43"/>
    </row>
    <row r="94" spans="2:2" ht="15.75" customHeight="1" x14ac:dyDescent="0.2">
      <c r="B94" s="43"/>
    </row>
    <row r="95" spans="2:2" ht="15.75" customHeight="1" x14ac:dyDescent="0.2">
      <c r="B95" s="43"/>
    </row>
    <row r="96" spans="2:2" ht="15.75" customHeight="1" x14ac:dyDescent="0.2">
      <c r="B96" s="43"/>
    </row>
    <row r="97" spans="2:2" ht="15.75" customHeight="1" x14ac:dyDescent="0.2">
      <c r="B97" s="43"/>
    </row>
    <row r="98" spans="2:2" ht="15.75" customHeight="1" x14ac:dyDescent="0.2">
      <c r="B98" s="43"/>
    </row>
    <row r="99" spans="2:2" ht="15.75" customHeight="1" x14ac:dyDescent="0.2">
      <c r="B99" s="43"/>
    </row>
    <row r="100" spans="2:2" ht="15.75" customHeight="1" x14ac:dyDescent="0.2">
      <c r="B100" s="43"/>
    </row>
    <row r="101" spans="2:2" ht="15.75" customHeight="1" x14ac:dyDescent="0.2">
      <c r="B101" s="43"/>
    </row>
    <row r="102" spans="2:2" ht="15.75" customHeight="1" x14ac:dyDescent="0.2">
      <c r="B102" s="43"/>
    </row>
    <row r="103" spans="2:2" ht="15.75" customHeight="1" x14ac:dyDescent="0.2">
      <c r="B103" s="43"/>
    </row>
    <row r="104" spans="2:2" ht="15.75" customHeight="1" x14ac:dyDescent="0.2">
      <c r="B104" s="43"/>
    </row>
    <row r="105" spans="2:2" ht="15.75" customHeight="1" x14ac:dyDescent="0.2">
      <c r="B105" s="43"/>
    </row>
    <row r="106" spans="2:2" ht="15.75" customHeight="1" x14ac:dyDescent="0.2">
      <c r="B106" s="43"/>
    </row>
    <row r="107" spans="2:2" ht="15.75" customHeight="1" x14ac:dyDescent="0.2">
      <c r="B107" s="43"/>
    </row>
    <row r="108" spans="2:2" ht="15.75" customHeight="1" x14ac:dyDescent="0.2">
      <c r="B108" s="43"/>
    </row>
    <row r="109" spans="2:2" ht="15.75" customHeight="1" x14ac:dyDescent="0.2">
      <c r="B109" s="43"/>
    </row>
    <row r="110" spans="2:2" ht="15.75" customHeight="1" x14ac:dyDescent="0.2">
      <c r="B110" s="43"/>
    </row>
    <row r="111" spans="2:2" ht="15.75" customHeight="1" x14ac:dyDescent="0.2">
      <c r="B111" s="43"/>
    </row>
    <row r="112" spans="2:2" ht="15.75" customHeight="1" x14ac:dyDescent="0.2">
      <c r="B112" s="43"/>
    </row>
    <row r="113" spans="2:2" ht="15.75" customHeight="1" x14ac:dyDescent="0.2">
      <c r="B113" s="43"/>
    </row>
    <row r="114" spans="2:2" ht="15.75" customHeight="1" x14ac:dyDescent="0.2">
      <c r="B114" s="43"/>
    </row>
    <row r="115" spans="2:2" ht="15.75" customHeight="1" x14ac:dyDescent="0.2">
      <c r="B115" s="43"/>
    </row>
    <row r="116" spans="2:2" ht="15.75" customHeight="1" x14ac:dyDescent="0.2">
      <c r="B116" s="43"/>
    </row>
    <row r="117" spans="2:2" ht="15.75" customHeight="1" x14ac:dyDescent="0.2">
      <c r="B117" s="43"/>
    </row>
    <row r="118" spans="2:2" ht="15.75" customHeight="1" x14ac:dyDescent="0.2">
      <c r="B118" s="43"/>
    </row>
    <row r="119" spans="2:2" ht="15.75" customHeight="1" x14ac:dyDescent="0.2">
      <c r="B119" s="43"/>
    </row>
    <row r="120" spans="2:2" ht="15.75" customHeight="1" x14ac:dyDescent="0.2">
      <c r="B120" s="43"/>
    </row>
    <row r="121" spans="2:2" ht="15.75" customHeight="1" x14ac:dyDescent="0.2">
      <c r="B121" s="43"/>
    </row>
    <row r="122" spans="2:2" ht="15.75" customHeight="1" x14ac:dyDescent="0.2">
      <c r="B122" s="43"/>
    </row>
    <row r="123" spans="2:2" ht="15.75" customHeight="1" x14ac:dyDescent="0.2">
      <c r="B123" s="43"/>
    </row>
    <row r="124" spans="2:2" ht="15.75" customHeight="1" x14ac:dyDescent="0.2">
      <c r="B124" s="43"/>
    </row>
    <row r="125" spans="2:2" ht="15.75" customHeight="1" x14ac:dyDescent="0.2">
      <c r="B125" s="43"/>
    </row>
    <row r="126" spans="2:2" ht="15.75" customHeight="1" x14ac:dyDescent="0.2">
      <c r="B126" s="43"/>
    </row>
    <row r="127" spans="2:2" ht="15.75" customHeight="1" x14ac:dyDescent="0.2">
      <c r="B127" s="43"/>
    </row>
    <row r="128" spans="2:2" ht="15.75" customHeight="1" x14ac:dyDescent="0.2">
      <c r="B128" s="43"/>
    </row>
    <row r="129" spans="2:2" ht="15.75" customHeight="1" x14ac:dyDescent="0.2">
      <c r="B129" s="43"/>
    </row>
    <row r="130" spans="2:2" ht="15.75" customHeight="1" x14ac:dyDescent="0.2">
      <c r="B130" s="43"/>
    </row>
    <row r="131" spans="2:2" ht="15.75" customHeight="1" x14ac:dyDescent="0.2">
      <c r="B131" s="43"/>
    </row>
    <row r="132" spans="2:2" ht="15.75" customHeight="1" x14ac:dyDescent="0.2">
      <c r="B132" s="43"/>
    </row>
    <row r="133" spans="2:2" ht="15.75" customHeight="1" x14ac:dyDescent="0.2">
      <c r="B133" s="43"/>
    </row>
    <row r="134" spans="2:2" ht="15.75" customHeight="1" x14ac:dyDescent="0.2">
      <c r="B134" s="43"/>
    </row>
    <row r="135" spans="2:2" ht="15.75" customHeight="1" x14ac:dyDescent="0.2">
      <c r="B135" s="43"/>
    </row>
    <row r="136" spans="2:2" ht="15.75" customHeight="1" x14ac:dyDescent="0.2">
      <c r="B136" s="43"/>
    </row>
    <row r="137" spans="2:2" ht="15.75" customHeight="1" x14ac:dyDescent="0.2">
      <c r="B137" s="43"/>
    </row>
    <row r="138" spans="2:2" ht="15.75" customHeight="1" x14ac:dyDescent="0.2">
      <c r="B138" s="43"/>
    </row>
    <row r="139" spans="2:2" ht="15.75" customHeight="1" x14ac:dyDescent="0.2">
      <c r="B139" s="43"/>
    </row>
    <row r="140" spans="2:2" ht="15.75" customHeight="1" x14ac:dyDescent="0.2">
      <c r="B140" s="43"/>
    </row>
    <row r="141" spans="2:2" ht="15.75" customHeight="1" x14ac:dyDescent="0.2">
      <c r="B141" s="43"/>
    </row>
    <row r="142" spans="2:2" ht="15.75" customHeight="1" x14ac:dyDescent="0.2">
      <c r="B142" s="43"/>
    </row>
    <row r="143" spans="2:2" ht="15.75" customHeight="1" x14ac:dyDescent="0.2">
      <c r="B143" s="43"/>
    </row>
    <row r="144" spans="2:2" ht="15.75" customHeight="1" x14ac:dyDescent="0.2">
      <c r="B144" s="43"/>
    </row>
    <row r="145" spans="2:2" ht="15.75" customHeight="1" x14ac:dyDescent="0.2">
      <c r="B145" s="43"/>
    </row>
    <row r="146" spans="2:2" ht="15.75" customHeight="1" x14ac:dyDescent="0.2">
      <c r="B146" s="43"/>
    </row>
    <row r="147" spans="2:2" ht="15.75" customHeight="1" x14ac:dyDescent="0.2">
      <c r="B147" s="43"/>
    </row>
    <row r="148" spans="2:2" ht="15.75" customHeight="1" x14ac:dyDescent="0.2">
      <c r="B148" s="43"/>
    </row>
    <row r="149" spans="2:2" ht="15.75" customHeight="1" x14ac:dyDescent="0.2">
      <c r="B149" s="43"/>
    </row>
    <row r="150" spans="2:2" ht="15.75" customHeight="1" x14ac:dyDescent="0.2">
      <c r="B150" s="43"/>
    </row>
    <row r="151" spans="2:2" ht="15.75" customHeight="1" x14ac:dyDescent="0.2">
      <c r="B151" s="43"/>
    </row>
    <row r="152" spans="2:2" ht="15.75" customHeight="1" x14ac:dyDescent="0.2">
      <c r="B152" s="43"/>
    </row>
    <row r="153" spans="2:2" ht="15.75" customHeight="1" x14ac:dyDescent="0.2">
      <c r="B153" s="43"/>
    </row>
    <row r="154" spans="2:2" ht="15.75" customHeight="1" x14ac:dyDescent="0.2">
      <c r="B154" s="43"/>
    </row>
    <row r="155" spans="2:2" ht="15.75" customHeight="1" x14ac:dyDescent="0.2">
      <c r="B155" s="43"/>
    </row>
    <row r="156" spans="2:2" ht="15.75" customHeight="1" x14ac:dyDescent="0.2">
      <c r="B156" s="43"/>
    </row>
    <row r="157" spans="2:2" ht="15.75" customHeight="1" x14ac:dyDescent="0.2">
      <c r="B157" s="43"/>
    </row>
    <row r="158" spans="2:2" ht="15.75" customHeight="1" x14ac:dyDescent="0.2">
      <c r="B158" s="43"/>
    </row>
    <row r="159" spans="2:2" ht="15.75" customHeight="1" x14ac:dyDescent="0.2">
      <c r="B159" s="43"/>
    </row>
    <row r="160" spans="2:2" ht="15.75" customHeight="1" x14ac:dyDescent="0.2">
      <c r="B160" s="43"/>
    </row>
    <row r="161" spans="2:2" ht="15.75" customHeight="1" x14ac:dyDescent="0.2">
      <c r="B161" s="43"/>
    </row>
    <row r="162" spans="2:2" ht="15.75" customHeight="1" x14ac:dyDescent="0.2">
      <c r="B162" s="43"/>
    </row>
    <row r="163" spans="2:2" ht="15.75" customHeight="1" x14ac:dyDescent="0.2">
      <c r="B163" s="43"/>
    </row>
    <row r="164" spans="2:2" ht="15.75" customHeight="1" x14ac:dyDescent="0.2">
      <c r="B164" s="43"/>
    </row>
    <row r="165" spans="2:2" ht="15.75" customHeight="1" x14ac:dyDescent="0.2">
      <c r="B165" s="43"/>
    </row>
    <row r="166" spans="2:2" ht="15.75" customHeight="1" x14ac:dyDescent="0.2">
      <c r="B166" s="43"/>
    </row>
    <row r="167" spans="2:2" ht="15.75" customHeight="1" x14ac:dyDescent="0.2">
      <c r="B167" s="43"/>
    </row>
    <row r="168" spans="2:2" ht="15.75" customHeight="1" x14ac:dyDescent="0.2">
      <c r="B168" s="43"/>
    </row>
    <row r="169" spans="2:2" ht="15.75" customHeight="1" x14ac:dyDescent="0.2">
      <c r="B169" s="43"/>
    </row>
    <row r="170" spans="2:2" ht="15.75" customHeight="1" x14ac:dyDescent="0.2">
      <c r="B170" s="43"/>
    </row>
    <row r="171" spans="2:2" ht="15.75" customHeight="1" x14ac:dyDescent="0.2">
      <c r="B171" s="43"/>
    </row>
    <row r="172" spans="2:2" ht="15.75" customHeight="1" x14ac:dyDescent="0.2">
      <c r="B172" s="43"/>
    </row>
    <row r="173" spans="2:2" ht="15.75" customHeight="1" x14ac:dyDescent="0.2">
      <c r="B173" s="43"/>
    </row>
    <row r="174" spans="2:2" ht="15.75" customHeight="1" x14ac:dyDescent="0.2">
      <c r="B174" s="43"/>
    </row>
    <row r="175" spans="2:2" ht="15.75" customHeight="1" x14ac:dyDescent="0.2">
      <c r="B175" s="43"/>
    </row>
    <row r="176" spans="2:2" ht="15.75" customHeight="1" x14ac:dyDescent="0.2">
      <c r="B176" s="43"/>
    </row>
    <row r="177" spans="2:2" ht="15.75" customHeight="1" x14ac:dyDescent="0.2">
      <c r="B177" s="43"/>
    </row>
    <row r="178" spans="2:2" ht="15.75" customHeight="1" x14ac:dyDescent="0.2">
      <c r="B178" s="43"/>
    </row>
    <row r="179" spans="2:2" ht="15.75" customHeight="1" x14ac:dyDescent="0.2">
      <c r="B179" s="43"/>
    </row>
    <row r="180" spans="2:2" ht="15.75" customHeight="1" x14ac:dyDescent="0.2">
      <c r="B180" s="43"/>
    </row>
    <row r="181" spans="2:2" ht="15.75" customHeight="1" x14ac:dyDescent="0.2">
      <c r="B181" s="43"/>
    </row>
    <row r="182" spans="2:2" ht="15.75" customHeight="1" x14ac:dyDescent="0.2">
      <c r="B182" s="43"/>
    </row>
    <row r="183" spans="2:2" ht="15.75" customHeight="1" x14ac:dyDescent="0.2">
      <c r="B183" s="43"/>
    </row>
    <row r="184" spans="2:2" ht="15.75" customHeight="1" x14ac:dyDescent="0.2">
      <c r="B184" s="43"/>
    </row>
    <row r="185" spans="2:2" ht="15.75" customHeight="1" x14ac:dyDescent="0.2">
      <c r="B185" s="43"/>
    </row>
    <row r="186" spans="2:2" ht="15.75" customHeight="1" x14ac:dyDescent="0.2">
      <c r="B186" s="43"/>
    </row>
    <row r="187" spans="2:2" ht="15.75" customHeight="1" x14ac:dyDescent="0.2">
      <c r="B187" s="43"/>
    </row>
    <row r="188" spans="2:2" ht="15.75" customHeight="1" x14ac:dyDescent="0.2">
      <c r="B188" s="43"/>
    </row>
    <row r="189" spans="2:2" ht="15.75" customHeight="1" x14ac:dyDescent="0.2">
      <c r="B189" s="43"/>
    </row>
    <row r="190" spans="2:2" ht="15.75" customHeight="1" x14ac:dyDescent="0.2">
      <c r="B190" s="43"/>
    </row>
    <row r="191" spans="2:2" ht="15.75" customHeight="1" x14ac:dyDescent="0.2">
      <c r="B191" s="43"/>
    </row>
    <row r="192" spans="2:2" ht="15.75" customHeight="1" x14ac:dyDescent="0.2">
      <c r="B192" s="43"/>
    </row>
    <row r="193" spans="2:2" ht="15.75" customHeight="1" x14ac:dyDescent="0.2">
      <c r="B193" s="43"/>
    </row>
    <row r="194" spans="2:2" ht="15.75" customHeight="1" x14ac:dyDescent="0.2">
      <c r="B194" s="43"/>
    </row>
    <row r="195" spans="2:2" ht="15.75" customHeight="1" x14ac:dyDescent="0.2">
      <c r="B195" s="43"/>
    </row>
    <row r="196" spans="2:2" ht="15.75" customHeight="1" x14ac:dyDescent="0.2">
      <c r="B196" s="43"/>
    </row>
    <row r="197" spans="2:2" ht="15.75" customHeight="1" x14ac:dyDescent="0.2">
      <c r="B197" s="43"/>
    </row>
    <row r="198" spans="2:2" ht="15.75" customHeight="1" x14ac:dyDescent="0.2">
      <c r="B198" s="43"/>
    </row>
    <row r="199" spans="2:2" ht="15.75" customHeight="1" x14ac:dyDescent="0.2">
      <c r="B199" s="43"/>
    </row>
    <row r="200" spans="2:2" ht="15.75" customHeight="1" x14ac:dyDescent="0.2">
      <c r="B200" s="43"/>
    </row>
    <row r="201" spans="2:2" ht="15.75" customHeight="1" x14ac:dyDescent="0.2">
      <c r="B201" s="43"/>
    </row>
    <row r="202" spans="2:2" ht="15.75" customHeight="1" x14ac:dyDescent="0.2">
      <c r="B202" s="43"/>
    </row>
    <row r="203" spans="2:2" ht="15.75" customHeight="1" x14ac:dyDescent="0.2">
      <c r="B203" s="43"/>
    </row>
    <row r="204" spans="2:2" ht="15.75" customHeight="1" x14ac:dyDescent="0.2">
      <c r="B204" s="43"/>
    </row>
    <row r="205" spans="2:2" ht="15.75" customHeight="1" x14ac:dyDescent="0.2">
      <c r="B205" s="43"/>
    </row>
    <row r="206" spans="2:2" ht="15.75" customHeight="1" x14ac:dyDescent="0.2">
      <c r="B206" s="43"/>
    </row>
    <row r="207" spans="2:2" ht="15.75" customHeight="1" x14ac:dyDescent="0.2">
      <c r="B207" s="43"/>
    </row>
    <row r="208" spans="2:2" ht="15.75" customHeight="1" x14ac:dyDescent="0.2">
      <c r="B208" s="43"/>
    </row>
    <row r="209" spans="2:2" ht="15.75" customHeight="1" x14ac:dyDescent="0.2">
      <c r="B209" s="43"/>
    </row>
    <row r="210" spans="2:2" ht="15.75" customHeight="1" x14ac:dyDescent="0.2">
      <c r="B210" s="43"/>
    </row>
    <row r="211" spans="2:2" ht="15.75" customHeight="1" x14ac:dyDescent="0.2">
      <c r="B211" s="43"/>
    </row>
    <row r="212" spans="2:2" ht="15.75" customHeight="1" x14ac:dyDescent="0.2">
      <c r="B212" s="43"/>
    </row>
    <row r="213" spans="2:2" ht="15.75" customHeight="1" x14ac:dyDescent="0.2">
      <c r="B213" s="43"/>
    </row>
    <row r="214" spans="2:2" ht="15.75" customHeight="1" x14ac:dyDescent="0.2">
      <c r="B214" s="43"/>
    </row>
    <row r="215" spans="2:2" ht="15.75" customHeight="1" x14ac:dyDescent="0.2">
      <c r="B215" s="43"/>
    </row>
    <row r="216" spans="2:2" ht="15.75" customHeight="1" x14ac:dyDescent="0.2">
      <c r="B216" s="43"/>
    </row>
    <row r="217" spans="2:2" ht="15.75" customHeight="1" x14ac:dyDescent="0.2">
      <c r="B217" s="43"/>
    </row>
    <row r="218" spans="2:2" ht="15.75" customHeight="1" x14ac:dyDescent="0.2">
      <c r="B218" s="43"/>
    </row>
    <row r="219" spans="2:2" ht="15.75" customHeight="1" x14ac:dyDescent="0.2">
      <c r="B219" s="43"/>
    </row>
    <row r="220" spans="2:2" ht="15.75" customHeight="1" x14ac:dyDescent="0.2">
      <c r="B220" s="43"/>
    </row>
    <row r="221" spans="2:2" ht="15.75" customHeight="1" x14ac:dyDescent="0.2">
      <c r="B221" s="43"/>
    </row>
    <row r="222" spans="2:2" ht="15.75" customHeight="1" x14ac:dyDescent="0.2">
      <c r="B222" s="43"/>
    </row>
    <row r="223" spans="2:2" ht="15.75" customHeight="1" x14ac:dyDescent="0.2">
      <c r="B223" s="43"/>
    </row>
    <row r="224" spans="2:2" ht="15.75" customHeight="1" x14ac:dyDescent="0.2">
      <c r="B224" s="43"/>
    </row>
    <row r="225" spans="2:2" ht="15.75" customHeight="1" x14ac:dyDescent="0.2">
      <c r="B225" s="43"/>
    </row>
    <row r="226" spans="2:2" ht="15.75" customHeight="1" x14ac:dyDescent="0.2">
      <c r="B226" s="43"/>
    </row>
    <row r="227" spans="2:2" ht="15.75" customHeight="1" x14ac:dyDescent="0.2">
      <c r="B227" s="43"/>
    </row>
    <row r="228" spans="2:2" ht="15.75" customHeight="1" x14ac:dyDescent="0.2">
      <c r="B228" s="43"/>
    </row>
    <row r="229" spans="2:2" ht="15.75" customHeight="1" x14ac:dyDescent="0.2">
      <c r="B229" s="43"/>
    </row>
    <row r="230" spans="2:2" ht="15.75" customHeight="1" x14ac:dyDescent="0.2">
      <c r="B230" s="43"/>
    </row>
    <row r="231" spans="2:2" ht="15.75" customHeight="1" x14ac:dyDescent="0.2">
      <c r="B231" s="43"/>
    </row>
    <row r="232" spans="2:2" ht="15.75" customHeight="1" x14ac:dyDescent="0.2">
      <c r="B232" s="43"/>
    </row>
    <row r="233" spans="2:2" ht="15.75" customHeight="1" x14ac:dyDescent="0.2">
      <c r="B233" s="43"/>
    </row>
    <row r="234" spans="2:2" ht="15.75" customHeight="1" x14ac:dyDescent="0.2">
      <c r="B234" s="43"/>
    </row>
    <row r="235" spans="2:2" ht="15.75" customHeight="1" x14ac:dyDescent="0.2">
      <c r="B235" s="43"/>
    </row>
    <row r="236" spans="2:2" ht="15.75" customHeight="1" x14ac:dyDescent="0.2">
      <c r="B236" s="43"/>
    </row>
    <row r="237" spans="2:2" ht="15.75" customHeight="1" x14ac:dyDescent="0.2">
      <c r="B237" s="43"/>
    </row>
    <row r="238" spans="2:2" ht="15.75" customHeight="1" x14ac:dyDescent="0.2">
      <c r="B238" s="43"/>
    </row>
    <row r="239" spans="2:2" ht="15.75" customHeight="1" x14ac:dyDescent="0.2">
      <c r="B239" s="43"/>
    </row>
    <row r="240" spans="2:2" ht="15.75" customHeight="1" x14ac:dyDescent="0.2">
      <c r="B240" s="43"/>
    </row>
    <row r="241" spans="2:2" ht="15.75" customHeight="1" x14ac:dyDescent="0.2">
      <c r="B241" s="43"/>
    </row>
    <row r="242" spans="2:2" ht="15.75" customHeight="1" x14ac:dyDescent="0.2">
      <c r="B242" s="43"/>
    </row>
    <row r="243" spans="2:2" ht="15.75" customHeight="1" x14ac:dyDescent="0.2">
      <c r="B243" s="43"/>
    </row>
    <row r="244" spans="2:2" ht="15.75" customHeight="1" x14ac:dyDescent="0.2">
      <c r="B244" s="43"/>
    </row>
    <row r="245" spans="2:2" ht="15.75" customHeight="1" x14ac:dyDescent="0.2">
      <c r="B245" s="43"/>
    </row>
    <row r="246" spans="2:2" ht="15.75" customHeight="1" x14ac:dyDescent="0.2">
      <c r="B246" s="43"/>
    </row>
    <row r="247" spans="2:2" ht="15.75" customHeight="1" x14ac:dyDescent="0.2">
      <c r="B247" s="43"/>
    </row>
    <row r="248" spans="2:2" ht="15.75" customHeight="1" x14ac:dyDescent="0.2">
      <c r="B248" s="43"/>
    </row>
    <row r="249" spans="2:2" ht="15.75" customHeight="1" x14ac:dyDescent="0.2">
      <c r="B249" s="43"/>
    </row>
    <row r="250" spans="2:2" ht="15.75" customHeight="1" x14ac:dyDescent="0.2">
      <c r="B250" s="43"/>
    </row>
    <row r="251" spans="2:2" ht="15.75" customHeight="1" x14ac:dyDescent="0.2">
      <c r="B251" s="43"/>
    </row>
    <row r="252" spans="2:2" ht="15.75" customHeight="1" x14ac:dyDescent="0.2">
      <c r="B252" s="43"/>
    </row>
    <row r="253" spans="2:2" ht="15.75" customHeight="1" x14ac:dyDescent="0.2">
      <c r="B253" s="43"/>
    </row>
    <row r="254" spans="2:2" ht="15.75" customHeight="1" x14ac:dyDescent="0.2">
      <c r="B254" s="43"/>
    </row>
    <row r="255" spans="2:2" ht="15.75" customHeight="1" x14ac:dyDescent="0.2">
      <c r="B255" s="43"/>
    </row>
    <row r="256" spans="2:2" ht="15.75" customHeight="1" x14ac:dyDescent="0.2">
      <c r="B256" s="43"/>
    </row>
    <row r="257" spans="2:2" ht="15.75" customHeight="1" x14ac:dyDescent="0.2">
      <c r="B257" s="43"/>
    </row>
    <row r="258" spans="2:2" ht="15.75" customHeight="1" x14ac:dyDescent="0.2">
      <c r="B258" s="43"/>
    </row>
    <row r="259" spans="2:2" ht="15.75" customHeight="1" x14ac:dyDescent="0.2">
      <c r="B259" s="43"/>
    </row>
    <row r="260" spans="2:2" ht="15.75" customHeight="1" x14ac:dyDescent="0.2">
      <c r="B260" s="43"/>
    </row>
    <row r="261" spans="2:2" ht="15.75" customHeight="1" x14ac:dyDescent="0.2">
      <c r="B261" s="43"/>
    </row>
    <row r="262" spans="2:2" ht="15.75" customHeight="1" x14ac:dyDescent="0.2">
      <c r="B262" s="43"/>
    </row>
    <row r="263" spans="2:2" ht="15.75" customHeight="1" x14ac:dyDescent="0.2">
      <c r="B263" s="43"/>
    </row>
    <row r="264" spans="2:2" ht="15.75" customHeight="1" x14ac:dyDescent="0.2">
      <c r="B264" s="43"/>
    </row>
    <row r="265" spans="2:2" ht="15.75" customHeight="1" x14ac:dyDescent="0.2">
      <c r="B265" s="43"/>
    </row>
    <row r="266" spans="2:2" ht="15.75" customHeight="1" x14ac:dyDescent="0.2">
      <c r="B266" s="43"/>
    </row>
    <row r="267" spans="2:2" ht="15.75" customHeight="1" x14ac:dyDescent="0.2">
      <c r="B267" s="43"/>
    </row>
    <row r="268" spans="2:2" ht="15.75" customHeight="1" x14ac:dyDescent="0.2">
      <c r="B268" s="43"/>
    </row>
    <row r="269" spans="2:2" ht="15.75" customHeight="1" x14ac:dyDescent="0.2">
      <c r="B269" s="43"/>
    </row>
    <row r="270" spans="2:2" ht="15.75" customHeight="1" x14ac:dyDescent="0.2">
      <c r="B270" s="43"/>
    </row>
    <row r="271" spans="2:2" ht="15.75" customHeight="1" x14ac:dyDescent="0.2">
      <c r="B271" s="43"/>
    </row>
    <row r="272" spans="2:2" ht="15.75" customHeight="1" x14ac:dyDescent="0.2">
      <c r="B272" s="43"/>
    </row>
    <row r="273" spans="2:2" ht="15.75" customHeight="1" x14ac:dyDescent="0.2">
      <c r="B273" s="43"/>
    </row>
    <row r="274" spans="2:2" ht="15.75" customHeight="1" x14ac:dyDescent="0.2">
      <c r="B274" s="43"/>
    </row>
    <row r="275" spans="2:2" ht="15.75" customHeight="1" x14ac:dyDescent="0.2">
      <c r="B275" s="43"/>
    </row>
    <row r="276" spans="2:2" ht="15.75" customHeight="1" x14ac:dyDescent="0.2">
      <c r="B276" s="43"/>
    </row>
    <row r="277" spans="2:2" ht="15.75" customHeight="1" x14ac:dyDescent="0.2">
      <c r="B277" s="43"/>
    </row>
    <row r="278" spans="2:2" ht="15.75" customHeight="1" x14ac:dyDescent="0.2">
      <c r="B278" s="43"/>
    </row>
    <row r="279" spans="2:2" ht="15.75" customHeight="1" x14ac:dyDescent="0.2">
      <c r="B279" s="43"/>
    </row>
    <row r="280" spans="2:2" ht="15.75" customHeight="1" x14ac:dyDescent="0.2">
      <c r="B280" s="43"/>
    </row>
    <row r="281" spans="2:2" ht="15.75" customHeight="1" x14ac:dyDescent="0.2">
      <c r="B281" s="43"/>
    </row>
    <row r="282" spans="2:2" ht="15.75" customHeight="1" x14ac:dyDescent="0.2">
      <c r="B282" s="43"/>
    </row>
    <row r="283" spans="2:2" ht="15.75" customHeight="1" x14ac:dyDescent="0.2">
      <c r="B283" s="43"/>
    </row>
    <row r="284" spans="2:2" ht="15.75" customHeight="1" x14ac:dyDescent="0.2">
      <c r="B284" s="43"/>
    </row>
    <row r="285" spans="2:2" ht="15.75" customHeight="1" x14ac:dyDescent="0.2">
      <c r="B285" s="43"/>
    </row>
    <row r="286" spans="2:2" ht="15.75" customHeight="1" x14ac:dyDescent="0.2">
      <c r="B286" s="43"/>
    </row>
    <row r="287" spans="2:2" ht="15.75" customHeight="1" x14ac:dyDescent="0.2">
      <c r="B287" s="43"/>
    </row>
    <row r="288" spans="2:2" ht="15.75" customHeight="1" x14ac:dyDescent="0.2">
      <c r="B288" s="43"/>
    </row>
    <row r="289" spans="2:2" ht="15.75" customHeight="1" x14ac:dyDescent="0.2">
      <c r="B289" s="43"/>
    </row>
    <row r="290" spans="2:2" ht="15.75" customHeight="1" x14ac:dyDescent="0.2">
      <c r="B290" s="43"/>
    </row>
    <row r="291" spans="2:2" ht="15.75" customHeight="1" x14ac:dyDescent="0.2">
      <c r="B291" s="43"/>
    </row>
    <row r="292" spans="2:2" ht="15.75" customHeight="1" x14ac:dyDescent="0.2">
      <c r="B292" s="43"/>
    </row>
    <row r="293" spans="2:2" ht="15.75" customHeight="1" x14ac:dyDescent="0.2">
      <c r="B293" s="43"/>
    </row>
    <row r="294" spans="2:2" ht="15.75" customHeight="1" x14ac:dyDescent="0.2">
      <c r="B294" s="43"/>
    </row>
    <row r="295" spans="2:2" ht="15.75" customHeight="1" x14ac:dyDescent="0.2">
      <c r="B295" s="43"/>
    </row>
    <row r="296" spans="2:2" ht="15.75" customHeight="1" x14ac:dyDescent="0.2">
      <c r="B296" s="43"/>
    </row>
    <row r="297" spans="2:2" ht="15.75" customHeight="1" x14ac:dyDescent="0.2">
      <c r="B297" s="43"/>
    </row>
    <row r="298" spans="2:2" ht="15.75" customHeight="1" x14ac:dyDescent="0.2">
      <c r="B298" s="43"/>
    </row>
    <row r="299" spans="2:2" ht="15.75" customHeight="1" x14ac:dyDescent="0.2">
      <c r="B299" s="43"/>
    </row>
    <row r="300" spans="2:2" ht="15.75" customHeight="1" x14ac:dyDescent="0.2">
      <c r="B300" s="43"/>
    </row>
    <row r="301" spans="2:2" ht="15.75" customHeight="1" x14ac:dyDescent="0.2">
      <c r="B301" s="43"/>
    </row>
    <row r="302" spans="2:2" ht="15.75" customHeight="1" x14ac:dyDescent="0.2">
      <c r="B302" s="43"/>
    </row>
    <row r="303" spans="2:2" ht="15.75" customHeight="1" x14ac:dyDescent="0.2">
      <c r="B303" s="43"/>
    </row>
    <row r="304" spans="2:2" ht="15.75" customHeight="1" x14ac:dyDescent="0.2">
      <c r="B304" s="43"/>
    </row>
    <row r="305" spans="2:2" ht="15.75" customHeight="1" x14ac:dyDescent="0.2">
      <c r="B305" s="43"/>
    </row>
    <row r="306" spans="2:2" ht="15.75" customHeight="1" x14ac:dyDescent="0.2">
      <c r="B306" s="43"/>
    </row>
    <row r="307" spans="2:2" ht="15.75" customHeight="1" x14ac:dyDescent="0.2">
      <c r="B307" s="43"/>
    </row>
    <row r="308" spans="2:2" ht="15.75" customHeight="1" x14ac:dyDescent="0.2">
      <c r="B308" s="43"/>
    </row>
    <row r="309" spans="2:2" ht="15.75" customHeight="1" x14ac:dyDescent="0.2">
      <c r="B309" s="43"/>
    </row>
    <row r="310" spans="2:2" ht="15.75" customHeight="1" x14ac:dyDescent="0.2">
      <c r="B310" s="43"/>
    </row>
    <row r="311" spans="2:2" ht="15.75" customHeight="1" x14ac:dyDescent="0.2">
      <c r="B311" s="43"/>
    </row>
    <row r="312" spans="2:2" ht="15.75" customHeight="1" x14ac:dyDescent="0.2">
      <c r="B312" s="43"/>
    </row>
    <row r="313" spans="2:2" ht="15.75" customHeight="1" x14ac:dyDescent="0.2">
      <c r="B313" s="43"/>
    </row>
    <row r="314" spans="2:2" ht="15.75" customHeight="1" x14ac:dyDescent="0.2">
      <c r="B314" s="43"/>
    </row>
    <row r="315" spans="2:2" ht="15.75" customHeight="1" x14ac:dyDescent="0.2">
      <c r="B315" s="43"/>
    </row>
    <row r="316" spans="2:2" ht="15.75" customHeight="1" x14ac:dyDescent="0.2">
      <c r="B316" s="43"/>
    </row>
    <row r="317" spans="2:2" ht="15.75" customHeight="1" x14ac:dyDescent="0.2">
      <c r="B317" s="43"/>
    </row>
    <row r="318" spans="2:2" ht="15.75" customHeight="1" x14ac:dyDescent="0.2">
      <c r="B318" s="43"/>
    </row>
    <row r="319" spans="2:2" ht="15.75" customHeight="1" x14ac:dyDescent="0.2">
      <c r="B319" s="43"/>
    </row>
    <row r="320" spans="2:2" ht="15.75" customHeight="1" x14ac:dyDescent="0.2">
      <c r="B320" s="43"/>
    </row>
    <row r="321" spans="2:2" ht="15.75" customHeight="1" x14ac:dyDescent="0.2">
      <c r="B321" s="43"/>
    </row>
    <row r="322" spans="2:2" ht="15.75" customHeight="1" x14ac:dyDescent="0.2">
      <c r="B322" s="43"/>
    </row>
    <row r="323" spans="2:2" ht="15.75" customHeight="1" x14ac:dyDescent="0.2">
      <c r="B323" s="43"/>
    </row>
    <row r="324" spans="2:2" ht="15.75" customHeight="1" x14ac:dyDescent="0.2">
      <c r="B324" s="43"/>
    </row>
    <row r="325" spans="2:2" ht="15.75" customHeight="1" x14ac:dyDescent="0.2">
      <c r="B325" s="43"/>
    </row>
    <row r="326" spans="2:2" ht="15.75" customHeight="1" x14ac:dyDescent="0.2">
      <c r="B326" s="43"/>
    </row>
    <row r="327" spans="2:2" ht="15.75" customHeight="1" x14ac:dyDescent="0.2">
      <c r="B327" s="43"/>
    </row>
    <row r="328" spans="2:2" ht="15.75" customHeight="1" x14ac:dyDescent="0.2">
      <c r="B328" s="43"/>
    </row>
    <row r="329" spans="2:2" ht="15.75" customHeight="1" x14ac:dyDescent="0.2">
      <c r="B329" s="43"/>
    </row>
    <row r="330" spans="2:2" ht="15.75" customHeight="1" x14ac:dyDescent="0.2">
      <c r="B330" s="43"/>
    </row>
    <row r="331" spans="2:2" ht="15.75" customHeight="1" x14ac:dyDescent="0.2">
      <c r="B331" s="43"/>
    </row>
    <row r="332" spans="2:2" ht="15.75" customHeight="1" x14ac:dyDescent="0.2">
      <c r="B332" s="43"/>
    </row>
    <row r="333" spans="2:2" ht="15.75" customHeight="1" x14ac:dyDescent="0.2">
      <c r="B333" s="43"/>
    </row>
    <row r="334" spans="2:2" ht="15.75" customHeight="1" x14ac:dyDescent="0.2">
      <c r="B334" s="43"/>
    </row>
    <row r="335" spans="2:2" ht="15.75" customHeight="1" x14ac:dyDescent="0.2">
      <c r="B335" s="43"/>
    </row>
    <row r="336" spans="2:2" ht="15.75" customHeight="1" x14ac:dyDescent="0.2">
      <c r="B336" s="43"/>
    </row>
    <row r="337" spans="2:2" ht="15.75" customHeight="1" x14ac:dyDescent="0.2">
      <c r="B337" s="43"/>
    </row>
    <row r="338" spans="2:2" ht="15.75" customHeight="1" x14ac:dyDescent="0.2">
      <c r="B338" s="43"/>
    </row>
    <row r="339" spans="2:2" ht="15.75" customHeight="1" x14ac:dyDescent="0.2">
      <c r="B339" s="43"/>
    </row>
    <row r="340" spans="2:2" ht="15.75" customHeight="1" x14ac:dyDescent="0.2">
      <c r="B340" s="43"/>
    </row>
    <row r="341" spans="2:2" ht="15.75" customHeight="1" x14ac:dyDescent="0.2">
      <c r="B341" s="43"/>
    </row>
    <row r="342" spans="2:2" ht="15.75" customHeight="1" x14ac:dyDescent="0.2">
      <c r="B342" s="43"/>
    </row>
    <row r="343" spans="2:2" ht="15.75" customHeight="1" x14ac:dyDescent="0.2">
      <c r="B343" s="43"/>
    </row>
    <row r="344" spans="2:2" ht="15.75" customHeight="1" x14ac:dyDescent="0.2">
      <c r="B344" s="43"/>
    </row>
    <row r="345" spans="2:2" ht="15.75" customHeight="1" x14ac:dyDescent="0.2">
      <c r="B345" s="43"/>
    </row>
    <row r="346" spans="2:2" ht="15.75" customHeight="1" x14ac:dyDescent="0.2">
      <c r="B346" s="43"/>
    </row>
    <row r="347" spans="2:2" ht="15.75" customHeight="1" x14ac:dyDescent="0.2">
      <c r="B347" s="43"/>
    </row>
    <row r="348" spans="2:2" ht="15.75" customHeight="1" x14ac:dyDescent="0.2">
      <c r="B348" s="43"/>
    </row>
    <row r="349" spans="2:2" ht="15.75" customHeight="1" x14ac:dyDescent="0.2">
      <c r="B349" s="43"/>
    </row>
    <row r="350" spans="2:2" ht="15.75" customHeight="1" x14ac:dyDescent="0.2">
      <c r="B350" s="43"/>
    </row>
    <row r="351" spans="2:2" ht="15.75" customHeight="1" x14ac:dyDescent="0.2">
      <c r="B351" s="43"/>
    </row>
    <row r="352" spans="2:2" ht="15.75" customHeight="1" x14ac:dyDescent="0.2">
      <c r="B352" s="43"/>
    </row>
    <row r="353" spans="2:2" ht="15.75" customHeight="1" x14ac:dyDescent="0.2">
      <c r="B353" s="43"/>
    </row>
    <row r="354" spans="2:2" ht="15.75" customHeight="1" x14ac:dyDescent="0.2">
      <c r="B354" s="43"/>
    </row>
    <row r="355" spans="2:2" ht="15.75" customHeight="1" x14ac:dyDescent="0.2">
      <c r="B355" s="43"/>
    </row>
    <row r="356" spans="2:2" ht="15.75" customHeight="1" x14ac:dyDescent="0.2">
      <c r="B356" s="43"/>
    </row>
    <row r="357" spans="2:2" ht="15.75" customHeight="1" x14ac:dyDescent="0.2">
      <c r="B357" s="43"/>
    </row>
    <row r="358" spans="2:2" ht="15.75" customHeight="1" x14ac:dyDescent="0.2">
      <c r="B358" s="43"/>
    </row>
    <row r="359" spans="2:2" ht="15.75" customHeight="1" x14ac:dyDescent="0.2">
      <c r="B359" s="43"/>
    </row>
    <row r="360" spans="2:2" ht="15.75" customHeight="1" x14ac:dyDescent="0.2">
      <c r="B360" s="43"/>
    </row>
    <row r="361" spans="2:2" ht="15.75" customHeight="1" x14ac:dyDescent="0.2">
      <c r="B361" s="43"/>
    </row>
    <row r="362" spans="2:2" ht="15.75" customHeight="1" x14ac:dyDescent="0.2">
      <c r="B362" s="43"/>
    </row>
    <row r="363" spans="2:2" ht="15.75" customHeight="1" x14ac:dyDescent="0.2">
      <c r="B363" s="43"/>
    </row>
    <row r="364" spans="2:2" ht="15.75" customHeight="1" x14ac:dyDescent="0.2">
      <c r="B364" s="43"/>
    </row>
    <row r="365" spans="2:2" ht="15.75" customHeight="1" x14ac:dyDescent="0.2">
      <c r="B365" s="43"/>
    </row>
    <row r="366" spans="2:2" ht="15.75" customHeight="1" x14ac:dyDescent="0.2">
      <c r="B366" s="43"/>
    </row>
    <row r="367" spans="2:2" ht="15.75" customHeight="1" x14ac:dyDescent="0.2">
      <c r="B367" s="43"/>
    </row>
    <row r="368" spans="2:2" ht="15.75" customHeight="1" x14ac:dyDescent="0.2">
      <c r="B368" s="43"/>
    </row>
    <row r="369" spans="2:2" ht="15.75" customHeight="1" x14ac:dyDescent="0.2">
      <c r="B369" s="43"/>
    </row>
    <row r="370" spans="2:2" ht="15.75" customHeight="1" x14ac:dyDescent="0.2">
      <c r="B370" s="43"/>
    </row>
    <row r="371" spans="2:2" ht="15.75" customHeight="1" x14ac:dyDescent="0.2">
      <c r="B371" s="43"/>
    </row>
    <row r="372" spans="2:2" ht="15.75" customHeight="1" x14ac:dyDescent="0.2">
      <c r="B372" s="43"/>
    </row>
    <row r="373" spans="2:2" ht="15.75" customHeight="1" x14ac:dyDescent="0.2">
      <c r="B373" s="43"/>
    </row>
    <row r="374" spans="2:2" ht="15.75" customHeight="1" x14ac:dyDescent="0.2">
      <c r="B374" s="43"/>
    </row>
    <row r="375" spans="2:2" ht="15.75" customHeight="1" x14ac:dyDescent="0.2">
      <c r="B375" s="43"/>
    </row>
    <row r="376" spans="2:2" ht="15.75" customHeight="1" x14ac:dyDescent="0.2">
      <c r="B376" s="43"/>
    </row>
    <row r="377" spans="2:2" ht="15.75" customHeight="1" x14ac:dyDescent="0.2">
      <c r="B377" s="43"/>
    </row>
    <row r="378" spans="2:2" ht="15.75" customHeight="1" x14ac:dyDescent="0.2">
      <c r="B378" s="43"/>
    </row>
    <row r="379" spans="2:2" ht="15.75" customHeight="1" x14ac:dyDescent="0.2">
      <c r="B379" s="43"/>
    </row>
    <row r="380" spans="2:2" ht="15.75" customHeight="1" x14ac:dyDescent="0.2">
      <c r="B380" s="43"/>
    </row>
    <row r="381" spans="2:2" ht="15.75" customHeight="1" x14ac:dyDescent="0.2">
      <c r="B381" s="43"/>
    </row>
    <row r="382" spans="2:2" ht="15.75" customHeight="1" x14ac:dyDescent="0.2">
      <c r="B382" s="43"/>
    </row>
    <row r="383" spans="2:2" ht="15.75" customHeight="1" x14ac:dyDescent="0.2">
      <c r="B383" s="43"/>
    </row>
    <row r="384" spans="2:2" ht="15.75" customHeight="1" x14ac:dyDescent="0.2">
      <c r="B384" s="43"/>
    </row>
    <row r="385" spans="2:2" ht="15.75" customHeight="1" x14ac:dyDescent="0.2">
      <c r="B385" s="43"/>
    </row>
    <row r="386" spans="2:2" ht="15.75" customHeight="1" x14ac:dyDescent="0.2">
      <c r="B386" s="43"/>
    </row>
    <row r="387" spans="2:2" ht="15.75" customHeight="1" x14ac:dyDescent="0.2">
      <c r="B387" s="43"/>
    </row>
    <row r="388" spans="2:2" ht="15.75" customHeight="1" x14ac:dyDescent="0.2">
      <c r="B388" s="43"/>
    </row>
    <row r="389" spans="2:2" ht="15.75" customHeight="1" x14ac:dyDescent="0.2">
      <c r="B389" s="43"/>
    </row>
    <row r="390" spans="2:2" ht="15.75" customHeight="1" x14ac:dyDescent="0.2">
      <c r="B390" s="43"/>
    </row>
    <row r="391" spans="2:2" ht="15.75" customHeight="1" x14ac:dyDescent="0.2">
      <c r="B391" s="43"/>
    </row>
    <row r="392" spans="2:2" ht="15.75" customHeight="1" x14ac:dyDescent="0.2">
      <c r="B392" s="43"/>
    </row>
    <row r="393" spans="2:2" ht="15.75" customHeight="1" x14ac:dyDescent="0.2">
      <c r="B393" s="43"/>
    </row>
    <row r="394" spans="2:2" ht="15.75" customHeight="1" x14ac:dyDescent="0.2">
      <c r="B394" s="43"/>
    </row>
    <row r="395" spans="2:2" ht="15.75" customHeight="1" x14ac:dyDescent="0.2">
      <c r="B395" s="43"/>
    </row>
    <row r="396" spans="2:2" ht="15.75" customHeight="1" x14ac:dyDescent="0.2">
      <c r="B396" s="43"/>
    </row>
    <row r="397" spans="2:2" ht="15.75" customHeight="1" x14ac:dyDescent="0.2">
      <c r="B397" s="43"/>
    </row>
    <row r="398" spans="2:2" ht="15.75" customHeight="1" x14ac:dyDescent="0.2">
      <c r="B398" s="43"/>
    </row>
    <row r="399" spans="2:2" ht="15.75" customHeight="1" x14ac:dyDescent="0.2">
      <c r="B399" s="43"/>
    </row>
    <row r="400" spans="2:2" ht="15.75" customHeight="1" x14ac:dyDescent="0.2">
      <c r="B400" s="43"/>
    </row>
    <row r="401" spans="2:2" ht="15.75" customHeight="1" x14ac:dyDescent="0.2">
      <c r="B401" s="43"/>
    </row>
    <row r="402" spans="2:2" ht="15.75" customHeight="1" x14ac:dyDescent="0.2">
      <c r="B402" s="43"/>
    </row>
    <row r="403" spans="2:2" ht="15.75" customHeight="1" x14ac:dyDescent="0.2">
      <c r="B403" s="43"/>
    </row>
    <row r="404" spans="2:2" ht="15.75" customHeight="1" x14ac:dyDescent="0.2">
      <c r="B404" s="43"/>
    </row>
    <row r="405" spans="2:2" ht="15.75" customHeight="1" x14ac:dyDescent="0.2">
      <c r="B405" s="43"/>
    </row>
    <row r="406" spans="2:2" ht="15.75" customHeight="1" x14ac:dyDescent="0.2">
      <c r="B406" s="43"/>
    </row>
    <row r="407" spans="2:2" ht="15.75" customHeight="1" x14ac:dyDescent="0.2">
      <c r="B407" s="43"/>
    </row>
    <row r="408" spans="2:2" ht="15.75" customHeight="1" x14ac:dyDescent="0.2">
      <c r="B408" s="43"/>
    </row>
    <row r="409" spans="2:2" ht="15.75" customHeight="1" x14ac:dyDescent="0.2">
      <c r="B409" s="43"/>
    </row>
    <row r="410" spans="2:2" ht="15.75" customHeight="1" x14ac:dyDescent="0.2">
      <c r="B410" s="43"/>
    </row>
    <row r="411" spans="2:2" ht="15.75" customHeight="1" x14ac:dyDescent="0.2">
      <c r="B411" s="43"/>
    </row>
    <row r="412" spans="2:2" ht="15.75" customHeight="1" x14ac:dyDescent="0.2">
      <c r="B412" s="43"/>
    </row>
    <row r="413" spans="2:2" ht="15.75" customHeight="1" x14ac:dyDescent="0.2">
      <c r="B413" s="43"/>
    </row>
    <row r="414" spans="2:2" ht="15.75" customHeight="1" x14ac:dyDescent="0.2">
      <c r="B414" s="43"/>
    </row>
    <row r="415" spans="2:2" ht="15.75" customHeight="1" x14ac:dyDescent="0.2">
      <c r="B415" s="43"/>
    </row>
    <row r="416" spans="2:2" ht="15.75" customHeight="1" x14ac:dyDescent="0.2">
      <c r="B416" s="43"/>
    </row>
    <row r="417" spans="2:2" ht="15.75" customHeight="1" x14ac:dyDescent="0.2">
      <c r="B417" s="43"/>
    </row>
    <row r="418" spans="2:2" ht="15.75" customHeight="1" x14ac:dyDescent="0.2">
      <c r="B418" s="43"/>
    </row>
    <row r="419" spans="2:2" ht="15.75" customHeight="1" x14ac:dyDescent="0.2">
      <c r="B419" s="43"/>
    </row>
    <row r="420" spans="2:2" ht="15.75" customHeight="1" x14ac:dyDescent="0.2">
      <c r="B420" s="43"/>
    </row>
    <row r="421" spans="2:2" ht="15.75" customHeight="1" x14ac:dyDescent="0.2">
      <c r="B421" s="43"/>
    </row>
    <row r="422" spans="2:2" ht="15.75" customHeight="1" x14ac:dyDescent="0.2">
      <c r="B422" s="43"/>
    </row>
    <row r="423" spans="2:2" ht="15.75" customHeight="1" x14ac:dyDescent="0.2">
      <c r="B423" s="43"/>
    </row>
    <row r="424" spans="2:2" ht="15.75" customHeight="1" x14ac:dyDescent="0.2">
      <c r="B424" s="43"/>
    </row>
    <row r="425" spans="2:2" ht="15.75" customHeight="1" x14ac:dyDescent="0.2">
      <c r="B425" s="43"/>
    </row>
    <row r="426" spans="2:2" ht="15.75" customHeight="1" x14ac:dyDescent="0.2">
      <c r="B426" s="43"/>
    </row>
    <row r="427" spans="2:2" ht="15.75" customHeight="1" x14ac:dyDescent="0.2">
      <c r="B427" s="43"/>
    </row>
    <row r="428" spans="2:2" ht="15.75" customHeight="1" x14ac:dyDescent="0.2">
      <c r="B428" s="43"/>
    </row>
    <row r="429" spans="2:2" ht="15.75" customHeight="1" x14ac:dyDescent="0.2">
      <c r="B429" s="43"/>
    </row>
    <row r="430" spans="2:2" ht="15.75" customHeight="1" x14ac:dyDescent="0.2">
      <c r="B430" s="43"/>
    </row>
    <row r="431" spans="2:2" ht="15.75" customHeight="1" x14ac:dyDescent="0.2">
      <c r="B431" s="43"/>
    </row>
    <row r="432" spans="2:2" ht="15.75" customHeight="1" x14ac:dyDescent="0.2">
      <c r="B432" s="43"/>
    </row>
    <row r="433" spans="2:2" ht="15.75" customHeight="1" x14ac:dyDescent="0.2">
      <c r="B433" s="43"/>
    </row>
    <row r="434" spans="2:2" ht="15.75" customHeight="1" x14ac:dyDescent="0.2">
      <c r="B434" s="43"/>
    </row>
    <row r="435" spans="2:2" ht="15.75" customHeight="1" x14ac:dyDescent="0.2">
      <c r="B435" s="43"/>
    </row>
    <row r="436" spans="2:2" ht="15.75" customHeight="1" x14ac:dyDescent="0.2">
      <c r="B436" s="43"/>
    </row>
    <row r="437" spans="2:2" ht="15.75" customHeight="1" x14ac:dyDescent="0.2">
      <c r="B437" s="43"/>
    </row>
    <row r="438" spans="2:2" ht="15.75" customHeight="1" x14ac:dyDescent="0.2">
      <c r="B438" s="43"/>
    </row>
    <row r="439" spans="2:2" ht="15.75" customHeight="1" x14ac:dyDescent="0.2">
      <c r="B439" s="43"/>
    </row>
    <row r="440" spans="2:2" ht="15.75" customHeight="1" x14ac:dyDescent="0.2">
      <c r="B440" s="43"/>
    </row>
    <row r="441" spans="2:2" ht="15.75" customHeight="1" x14ac:dyDescent="0.2">
      <c r="B441" s="43"/>
    </row>
    <row r="442" spans="2:2" ht="15.75" customHeight="1" x14ac:dyDescent="0.2">
      <c r="B442" s="43"/>
    </row>
    <row r="443" spans="2:2" ht="15.75" customHeight="1" x14ac:dyDescent="0.2">
      <c r="B443" s="43"/>
    </row>
    <row r="444" spans="2:2" ht="15.75" customHeight="1" x14ac:dyDescent="0.2">
      <c r="B444" s="43"/>
    </row>
    <row r="445" spans="2:2" ht="15.75" customHeight="1" x14ac:dyDescent="0.2">
      <c r="B445" s="43"/>
    </row>
    <row r="446" spans="2:2" ht="15.75" customHeight="1" x14ac:dyDescent="0.2">
      <c r="B446" s="43"/>
    </row>
    <row r="447" spans="2:2" ht="15.75" customHeight="1" x14ac:dyDescent="0.2">
      <c r="B447" s="43"/>
    </row>
    <row r="448" spans="2:2" ht="15.75" customHeight="1" x14ac:dyDescent="0.2">
      <c r="B448" s="43"/>
    </row>
    <row r="449" spans="2:2" ht="15.75" customHeight="1" x14ac:dyDescent="0.2">
      <c r="B449" s="43"/>
    </row>
    <row r="450" spans="2:2" ht="15.75" customHeight="1" x14ac:dyDescent="0.2">
      <c r="B450" s="43"/>
    </row>
    <row r="451" spans="2:2" ht="15.75" customHeight="1" x14ac:dyDescent="0.2">
      <c r="B451" s="43"/>
    </row>
    <row r="452" spans="2:2" ht="15.75" customHeight="1" x14ac:dyDescent="0.2">
      <c r="B452" s="43"/>
    </row>
    <row r="453" spans="2:2" ht="15.75" customHeight="1" x14ac:dyDescent="0.2">
      <c r="B453" s="43"/>
    </row>
    <row r="454" spans="2:2" ht="15.75" customHeight="1" x14ac:dyDescent="0.2">
      <c r="B454" s="43"/>
    </row>
    <row r="455" spans="2:2" ht="15.75" customHeight="1" x14ac:dyDescent="0.2">
      <c r="B455" s="43"/>
    </row>
    <row r="456" spans="2:2" ht="15.75" customHeight="1" x14ac:dyDescent="0.2">
      <c r="B456" s="43"/>
    </row>
    <row r="457" spans="2:2" ht="15.75" customHeight="1" x14ac:dyDescent="0.2">
      <c r="B457" s="43"/>
    </row>
    <row r="458" spans="2:2" ht="15.75" customHeight="1" x14ac:dyDescent="0.2">
      <c r="B458" s="43"/>
    </row>
    <row r="459" spans="2:2" ht="15.75" customHeight="1" x14ac:dyDescent="0.2">
      <c r="B459" s="43"/>
    </row>
    <row r="460" spans="2:2" ht="15.75" customHeight="1" x14ac:dyDescent="0.2">
      <c r="B460" s="43"/>
    </row>
    <row r="461" spans="2:2" ht="15.75" customHeight="1" x14ac:dyDescent="0.2">
      <c r="B461" s="43"/>
    </row>
    <row r="462" spans="2:2" ht="15.75" customHeight="1" x14ac:dyDescent="0.2">
      <c r="B462" s="43"/>
    </row>
    <row r="463" spans="2:2" ht="15.75" customHeight="1" x14ac:dyDescent="0.2">
      <c r="B463" s="43"/>
    </row>
    <row r="464" spans="2:2" ht="15.75" customHeight="1" x14ac:dyDescent="0.2">
      <c r="B464" s="43"/>
    </row>
    <row r="465" spans="2:2" ht="15.75" customHeight="1" x14ac:dyDescent="0.2">
      <c r="B465" s="43"/>
    </row>
    <row r="466" spans="2:2" ht="15.75" customHeight="1" x14ac:dyDescent="0.2">
      <c r="B466" s="43"/>
    </row>
    <row r="467" spans="2:2" ht="15.75" customHeight="1" x14ac:dyDescent="0.2">
      <c r="B467" s="43"/>
    </row>
    <row r="468" spans="2:2" ht="15.75" customHeight="1" x14ac:dyDescent="0.2">
      <c r="B468" s="43"/>
    </row>
    <row r="469" spans="2:2" ht="15.75" customHeight="1" x14ac:dyDescent="0.2">
      <c r="B469" s="43"/>
    </row>
    <row r="470" spans="2:2" ht="15.75" customHeight="1" x14ac:dyDescent="0.2">
      <c r="B470" s="43"/>
    </row>
    <row r="471" spans="2:2" ht="15.75" customHeight="1" x14ac:dyDescent="0.2">
      <c r="B471" s="43"/>
    </row>
    <row r="472" spans="2:2" ht="15.75" customHeight="1" x14ac:dyDescent="0.2">
      <c r="B472" s="43"/>
    </row>
    <row r="473" spans="2:2" ht="15.75" customHeight="1" x14ac:dyDescent="0.2">
      <c r="B473" s="43"/>
    </row>
    <row r="474" spans="2:2" ht="15.75" customHeight="1" x14ac:dyDescent="0.2">
      <c r="B474" s="43"/>
    </row>
    <row r="475" spans="2:2" ht="15.75" customHeight="1" x14ac:dyDescent="0.2">
      <c r="B475" s="43"/>
    </row>
    <row r="476" spans="2:2" ht="15.75" customHeight="1" x14ac:dyDescent="0.2">
      <c r="B476" s="43"/>
    </row>
    <row r="477" spans="2:2" ht="15.75" customHeight="1" x14ac:dyDescent="0.2">
      <c r="B477" s="43"/>
    </row>
    <row r="478" spans="2:2" ht="15.75" customHeight="1" x14ac:dyDescent="0.2">
      <c r="B478" s="43"/>
    </row>
    <row r="479" spans="2:2" ht="15.75" customHeight="1" x14ac:dyDescent="0.2">
      <c r="B479" s="43"/>
    </row>
    <row r="480" spans="2:2" ht="15.75" customHeight="1" x14ac:dyDescent="0.2">
      <c r="B480" s="43"/>
    </row>
    <row r="481" spans="2:2" ht="15.75" customHeight="1" x14ac:dyDescent="0.2">
      <c r="B481" s="43"/>
    </row>
    <row r="482" spans="2:2" ht="15.75" customHeight="1" x14ac:dyDescent="0.2">
      <c r="B482" s="43"/>
    </row>
    <row r="483" spans="2:2" ht="15.75" customHeight="1" x14ac:dyDescent="0.2">
      <c r="B483" s="43"/>
    </row>
    <row r="484" spans="2:2" ht="15.75" customHeight="1" x14ac:dyDescent="0.2">
      <c r="B484" s="43"/>
    </row>
    <row r="485" spans="2:2" ht="15.75" customHeight="1" x14ac:dyDescent="0.2">
      <c r="B485" s="43"/>
    </row>
    <row r="486" spans="2:2" ht="15.75" customHeight="1" x14ac:dyDescent="0.2">
      <c r="B486" s="43"/>
    </row>
    <row r="487" spans="2:2" ht="15.75" customHeight="1" x14ac:dyDescent="0.2">
      <c r="B487" s="43"/>
    </row>
    <row r="488" spans="2:2" ht="15.75" customHeight="1" x14ac:dyDescent="0.2">
      <c r="B488" s="43"/>
    </row>
    <row r="489" spans="2:2" ht="15.75" customHeight="1" x14ac:dyDescent="0.2">
      <c r="B489" s="43"/>
    </row>
    <row r="490" spans="2:2" ht="15.75" customHeight="1" x14ac:dyDescent="0.2">
      <c r="B490" s="43"/>
    </row>
    <row r="491" spans="2:2" ht="15.75" customHeight="1" x14ac:dyDescent="0.2">
      <c r="B491" s="43"/>
    </row>
    <row r="492" spans="2:2" ht="15.75" customHeight="1" x14ac:dyDescent="0.2">
      <c r="B492" s="43"/>
    </row>
    <row r="493" spans="2:2" ht="15.75" customHeight="1" x14ac:dyDescent="0.2">
      <c r="B493" s="43"/>
    </row>
    <row r="494" spans="2:2" ht="15.75" customHeight="1" x14ac:dyDescent="0.2">
      <c r="B494" s="43"/>
    </row>
    <row r="495" spans="2:2" ht="15.75" customHeight="1" x14ac:dyDescent="0.2">
      <c r="B495" s="43"/>
    </row>
    <row r="496" spans="2:2" ht="15.75" customHeight="1" x14ac:dyDescent="0.2">
      <c r="B496" s="43"/>
    </row>
    <row r="497" spans="2:2" ht="15.75" customHeight="1" x14ac:dyDescent="0.2">
      <c r="B497" s="43"/>
    </row>
    <row r="498" spans="2:2" ht="15.75" customHeight="1" x14ac:dyDescent="0.2">
      <c r="B498" s="43"/>
    </row>
    <row r="499" spans="2:2" ht="15.75" customHeight="1" x14ac:dyDescent="0.2">
      <c r="B499" s="43"/>
    </row>
    <row r="500" spans="2:2" ht="15.75" customHeight="1" x14ac:dyDescent="0.2">
      <c r="B500" s="43"/>
    </row>
    <row r="501" spans="2:2" ht="15.75" customHeight="1" x14ac:dyDescent="0.2">
      <c r="B501" s="43"/>
    </row>
    <row r="502" spans="2:2" ht="15.75" customHeight="1" x14ac:dyDescent="0.2">
      <c r="B502" s="43"/>
    </row>
    <row r="503" spans="2:2" ht="15.75" customHeight="1" x14ac:dyDescent="0.2">
      <c r="B503" s="43"/>
    </row>
    <row r="504" spans="2:2" ht="15.75" customHeight="1" x14ac:dyDescent="0.2">
      <c r="B504" s="43"/>
    </row>
    <row r="505" spans="2:2" ht="15.75" customHeight="1" x14ac:dyDescent="0.2">
      <c r="B505" s="43"/>
    </row>
    <row r="506" spans="2:2" ht="15.75" customHeight="1" x14ac:dyDescent="0.2">
      <c r="B506" s="43"/>
    </row>
    <row r="507" spans="2:2" ht="15.75" customHeight="1" x14ac:dyDescent="0.2">
      <c r="B507" s="43"/>
    </row>
    <row r="508" spans="2:2" ht="15.75" customHeight="1" x14ac:dyDescent="0.2">
      <c r="B508" s="43"/>
    </row>
    <row r="509" spans="2:2" ht="15.75" customHeight="1" x14ac:dyDescent="0.2">
      <c r="B509" s="43"/>
    </row>
    <row r="510" spans="2:2" ht="15.75" customHeight="1" x14ac:dyDescent="0.2">
      <c r="B510" s="43"/>
    </row>
    <row r="511" spans="2:2" ht="15.75" customHeight="1" x14ac:dyDescent="0.2">
      <c r="B511" s="43"/>
    </row>
    <row r="512" spans="2:2" ht="15.75" customHeight="1" x14ac:dyDescent="0.2">
      <c r="B512" s="43"/>
    </row>
    <row r="513" spans="2:2" ht="15.75" customHeight="1" x14ac:dyDescent="0.2">
      <c r="B513" s="43"/>
    </row>
    <row r="514" spans="2:2" ht="15.75" customHeight="1" x14ac:dyDescent="0.2">
      <c r="B514" s="43"/>
    </row>
    <row r="515" spans="2:2" ht="15.75" customHeight="1" x14ac:dyDescent="0.2">
      <c r="B515" s="43"/>
    </row>
    <row r="516" spans="2:2" ht="15.75" customHeight="1" x14ac:dyDescent="0.2">
      <c r="B516" s="43"/>
    </row>
    <row r="517" spans="2:2" ht="15.75" customHeight="1" x14ac:dyDescent="0.2">
      <c r="B517" s="43"/>
    </row>
    <row r="518" spans="2:2" ht="15.75" customHeight="1" x14ac:dyDescent="0.2">
      <c r="B518" s="43"/>
    </row>
    <row r="519" spans="2:2" ht="15.75" customHeight="1" x14ac:dyDescent="0.2">
      <c r="B519" s="43"/>
    </row>
    <row r="520" spans="2:2" ht="15.75" customHeight="1" x14ac:dyDescent="0.2">
      <c r="B520" s="43"/>
    </row>
    <row r="521" spans="2:2" ht="15.75" customHeight="1" x14ac:dyDescent="0.2">
      <c r="B521" s="43"/>
    </row>
    <row r="522" spans="2:2" ht="15.75" customHeight="1" x14ac:dyDescent="0.2">
      <c r="B522" s="43"/>
    </row>
    <row r="523" spans="2:2" ht="15.75" customHeight="1" x14ac:dyDescent="0.2">
      <c r="B523" s="43"/>
    </row>
    <row r="524" spans="2:2" ht="15.75" customHeight="1" x14ac:dyDescent="0.2">
      <c r="B524" s="43"/>
    </row>
    <row r="525" spans="2:2" ht="15.75" customHeight="1" x14ac:dyDescent="0.2">
      <c r="B525" s="43"/>
    </row>
    <row r="526" spans="2:2" ht="15.75" customHeight="1" x14ac:dyDescent="0.2">
      <c r="B526" s="43"/>
    </row>
    <row r="527" spans="2:2" ht="15.75" customHeight="1" x14ac:dyDescent="0.2">
      <c r="B527" s="43"/>
    </row>
    <row r="528" spans="2:2" ht="15.75" customHeight="1" x14ac:dyDescent="0.2">
      <c r="B528" s="43"/>
    </row>
    <row r="529" spans="2:2" ht="15.75" customHeight="1" x14ac:dyDescent="0.2">
      <c r="B529" s="43"/>
    </row>
    <row r="530" spans="2:2" ht="15.75" customHeight="1" x14ac:dyDescent="0.2">
      <c r="B530" s="43"/>
    </row>
    <row r="531" spans="2:2" ht="15.75" customHeight="1" x14ac:dyDescent="0.2">
      <c r="B531" s="43"/>
    </row>
    <row r="532" spans="2:2" ht="15.75" customHeight="1" x14ac:dyDescent="0.2">
      <c r="B532" s="43"/>
    </row>
    <row r="533" spans="2:2" ht="15.75" customHeight="1" x14ac:dyDescent="0.2">
      <c r="B533" s="43"/>
    </row>
    <row r="534" spans="2:2" ht="15.75" customHeight="1" x14ac:dyDescent="0.2">
      <c r="B534" s="43"/>
    </row>
    <row r="535" spans="2:2" ht="15.75" customHeight="1" x14ac:dyDescent="0.2">
      <c r="B535" s="43"/>
    </row>
    <row r="536" spans="2:2" ht="15.75" customHeight="1" x14ac:dyDescent="0.2">
      <c r="B536" s="43"/>
    </row>
    <row r="537" spans="2:2" ht="15.75" customHeight="1" x14ac:dyDescent="0.2">
      <c r="B537" s="43"/>
    </row>
    <row r="538" spans="2:2" ht="15.75" customHeight="1" x14ac:dyDescent="0.2">
      <c r="B538" s="43"/>
    </row>
    <row r="539" spans="2:2" ht="15.75" customHeight="1" x14ac:dyDescent="0.2">
      <c r="B539" s="43"/>
    </row>
    <row r="540" spans="2:2" ht="15.75" customHeight="1" x14ac:dyDescent="0.2">
      <c r="B540" s="43"/>
    </row>
    <row r="541" spans="2:2" ht="15.75" customHeight="1" x14ac:dyDescent="0.2">
      <c r="B541" s="43"/>
    </row>
    <row r="542" spans="2:2" ht="15.75" customHeight="1" x14ac:dyDescent="0.2">
      <c r="B542" s="43"/>
    </row>
    <row r="543" spans="2:2" ht="15.75" customHeight="1" x14ac:dyDescent="0.2">
      <c r="B543" s="43"/>
    </row>
    <row r="544" spans="2:2" ht="15.75" customHeight="1" x14ac:dyDescent="0.2">
      <c r="B544" s="43"/>
    </row>
    <row r="545" spans="2:2" ht="15.75" customHeight="1" x14ac:dyDescent="0.2">
      <c r="B545" s="43"/>
    </row>
    <row r="546" spans="2:2" ht="15.75" customHeight="1" x14ac:dyDescent="0.2">
      <c r="B546" s="43"/>
    </row>
    <row r="547" spans="2:2" ht="15.75" customHeight="1" x14ac:dyDescent="0.2">
      <c r="B547" s="43"/>
    </row>
    <row r="548" spans="2:2" ht="15.75" customHeight="1" x14ac:dyDescent="0.2">
      <c r="B548" s="43"/>
    </row>
    <row r="549" spans="2:2" ht="15.75" customHeight="1" x14ac:dyDescent="0.2">
      <c r="B549" s="43"/>
    </row>
    <row r="550" spans="2:2" ht="15.75" customHeight="1" x14ac:dyDescent="0.2">
      <c r="B550" s="43"/>
    </row>
    <row r="551" spans="2:2" ht="15.75" customHeight="1" x14ac:dyDescent="0.2">
      <c r="B551" s="43"/>
    </row>
    <row r="552" spans="2:2" ht="15.75" customHeight="1" x14ac:dyDescent="0.2">
      <c r="B552" s="43"/>
    </row>
    <row r="553" spans="2:2" ht="15.75" customHeight="1" x14ac:dyDescent="0.2">
      <c r="B553" s="43"/>
    </row>
    <row r="554" spans="2:2" ht="15.75" customHeight="1" x14ac:dyDescent="0.2">
      <c r="B554" s="43"/>
    </row>
    <row r="555" spans="2:2" ht="15.75" customHeight="1" x14ac:dyDescent="0.2">
      <c r="B555" s="43"/>
    </row>
    <row r="556" spans="2:2" ht="15.75" customHeight="1" x14ac:dyDescent="0.2">
      <c r="B556" s="43"/>
    </row>
    <row r="557" spans="2:2" ht="15.75" customHeight="1" x14ac:dyDescent="0.2">
      <c r="B557" s="43"/>
    </row>
    <row r="558" spans="2:2" ht="15.75" customHeight="1" x14ac:dyDescent="0.2">
      <c r="B558" s="43"/>
    </row>
    <row r="559" spans="2:2" ht="15.75" customHeight="1" x14ac:dyDescent="0.2">
      <c r="B559" s="43"/>
    </row>
    <row r="560" spans="2:2" ht="15.75" customHeight="1" x14ac:dyDescent="0.2">
      <c r="B560" s="43"/>
    </row>
    <row r="561" spans="2:2" ht="15.75" customHeight="1" x14ac:dyDescent="0.2">
      <c r="B561" s="43"/>
    </row>
    <row r="562" spans="2:2" ht="15.75" customHeight="1" x14ac:dyDescent="0.2">
      <c r="B562" s="43"/>
    </row>
    <row r="563" spans="2:2" ht="15.75" customHeight="1" x14ac:dyDescent="0.2">
      <c r="B563" s="43"/>
    </row>
    <row r="564" spans="2:2" ht="15.75" customHeight="1" x14ac:dyDescent="0.2">
      <c r="B564" s="43"/>
    </row>
    <row r="565" spans="2:2" ht="15.75" customHeight="1" x14ac:dyDescent="0.2">
      <c r="B565" s="43"/>
    </row>
    <row r="566" spans="2:2" ht="15.75" customHeight="1" x14ac:dyDescent="0.2">
      <c r="B566" s="43"/>
    </row>
    <row r="567" spans="2:2" ht="15.75" customHeight="1" x14ac:dyDescent="0.2">
      <c r="B567" s="43"/>
    </row>
    <row r="568" spans="2:2" ht="15.75" customHeight="1" x14ac:dyDescent="0.2">
      <c r="B568" s="43"/>
    </row>
    <row r="569" spans="2:2" ht="15.75" customHeight="1" x14ac:dyDescent="0.2">
      <c r="B569" s="43"/>
    </row>
    <row r="570" spans="2:2" ht="15.75" customHeight="1" x14ac:dyDescent="0.2">
      <c r="B570" s="43"/>
    </row>
    <row r="571" spans="2:2" ht="15.75" customHeight="1" x14ac:dyDescent="0.2">
      <c r="B571" s="43"/>
    </row>
    <row r="572" spans="2:2" ht="15.75" customHeight="1" x14ac:dyDescent="0.2">
      <c r="B572" s="43"/>
    </row>
    <row r="573" spans="2:2" ht="15.75" customHeight="1" x14ac:dyDescent="0.2">
      <c r="B573" s="43"/>
    </row>
    <row r="574" spans="2:2" ht="15.75" customHeight="1" x14ac:dyDescent="0.2">
      <c r="B574" s="43"/>
    </row>
    <row r="575" spans="2:2" ht="15.75" customHeight="1" x14ac:dyDescent="0.2">
      <c r="B575" s="43"/>
    </row>
    <row r="576" spans="2:2" ht="15.75" customHeight="1" x14ac:dyDescent="0.2">
      <c r="B576" s="43"/>
    </row>
    <row r="577" spans="2:2" ht="15.75" customHeight="1" x14ac:dyDescent="0.2">
      <c r="B577" s="43"/>
    </row>
    <row r="578" spans="2:2" ht="15.75" customHeight="1" x14ac:dyDescent="0.2">
      <c r="B578" s="43"/>
    </row>
    <row r="579" spans="2:2" ht="15.75" customHeight="1" x14ac:dyDescent="0.2">
      <c r="B579" s="43"/>
    </row>
    <row r="580" spans="2:2" ht="15.75" customHeight="1" x14ac:dyDescent="0.2">
      <c r="B580" s="43"/>
    </row>
    <row r="581" spans="2:2" ht="15.75" customHeight="1" x14ac:dyDescent="0.2">
      <c r="B581" s="43"/>
    </row>
    <row r="582" spans="2:2" ht="15.75" customHeight="1" x14ac:dyDescent="0.2">
      <c r="B582" s="43"/>
    </row>
    <row r="583" spans="2:2" ht="15.75" customHeight="1" x14ac:dyDescent="0.2">
      <c r="B583" s="43"/>
    </row>
    <row r="584" spans="2:2" ht="15.75" customHeight="1" x14ac:dyDescent="0.2">
      <c r="B584" s="43"/>
    </row>
    <row r="585" spans="2:2" ht="15.75" customHeight="1" x14ac:dyDescent="0.2">
      <c r="B585" s="43"/>
    </row>
    <row r="586" spans="2:2" ht="15.75" customHeight="1" x14ac:dyDescent="0.2">
      <c r="B586" s="43"/>
    </row>
    <row r="587" spans="2:2" ht="15.75" customHeight="1" x14ac:dyDescent="0.2">
      <c r="B587" s="43"/>
    </row>
    <row r="588" spans="2:2" ht="15.75" customHeight="1" x14ac:dyDescent="0.2">
      <c r="B588" s="43"/>
    </row>
    <row r="589" spans="2:2" ht="15.75" customHeight="1" x14ac:dyDescent="0.2">
      <c r="B589" s="43"/>
    </row>
    <row r="590" spans="2:2" ht="15.75" customHeight="1" x14ac:dyDescent="0.2">
      <c r="B590" s="43"/>
    </row>
    <row r="591" spans="2:2" ht="15.75" customHeight="1" x14ac:dyDescent="0.2">
      <c r="B591" s="43"/>
    </row>
    <row r="592" spans="2:2" ht="15.75" customHeight="1" x14ac:dyDescent="0.2">
      <c r="B592" s="43"/>
    </row>
    <row r="593" spans="2:2" ht="15.75" customHeight="1" x14ac:dyDescent="0.2">
      <c r="B593" s="43"/>
    </row>
    <row r="594" spans="2:2" ht="15.75" customHeight="1" x14ac:dyDescent="0.2">
      <c r="B594" s="43"/>
    </row>
    <row r="595" spans="2:2" ht="15.75" customHeight="1" x14ac:dyDescent="0.2">
      <c r="B595" s="43"/>
    </row>
    <row r="596" spans="2:2" ht="15.75" customHeight="1" x14ac:dyDescent="0.2">
      <c r="B596" s="43"/>
    </row>
    <row r="597" spans="2:2" ht="15.75" customHeight="1" x14ac:dyDescent="0.2">
      <c r="B597" s="43"/>
    </row>
    <row r="598" spans="2:2" ht="15.75" customHeight="1" x14ac:dyDescent="0.2">
      <c r="B598" s="43"/>
    </row>
    <row r="599" spans="2:2" ht="15.75" customHeight="1" x14ac:dyDescent="0.2">
      <c r="B599" s="43"/>
    </row>
    <row r="600" spans="2:2" ht="15.75" customHeight="1" x14ac:dyDescent="0.2">
      <c r="B600" s="43"/>
    </row>
    <row r="601" spans="2:2" ht="15.75" customHeight="1" x14ac:dyDescent="0.2">
      <c r="B601" s="43"/>
    </row>
    <row r="602" spans="2:2" ht="15.75" customHeight="1" x14ac:dyDescent="0.2">
      <c r="B602" s="43"/>
    </row>
    <row r="603" spans="2:2" ht="15.75" customHeight="1" x14ac:dyDescent="0.2">
      <c r="B603" s="43"/>
    </row>
    <row r="604" spans="2:2" ht="15.75" customHeight="1" x14ac:dyDescent="0.2">
      <c r="B604" s="43"/>
    </row>
    <row r="605" spans="2:2" ht="15.75" customHeight="1" x14ac:dyDescent="0.2">
      <c r="B605" s="43"/>
    </row>
    <row r="606" spans="2:2" ht="15.75" customHeight="1" x14ac:dyDescent="0.2">
      <c r="B606" s="43"/>
    </row>
    <row r="607" spans="2:2" ht="15.75" customHeight="1" x14ac:dyDescent="0.2">
      <c r="B607" s="43"/>
    </row>
    <row r="608" spans="2:2" ht="15.75" customHeight="1" x14ac:dyDescent="0.2">
      <c r="B608" s="43"/>
    </row>
    <row r="609" spans="2:2" ht="15.75" customHeight="1" x14ac:dyDescent="0.2">
      <c r="B609" s="43"/>
    </row>
    <row r="610" spans="2:2" ht="15.75" customHeight="1" x14ac:dyDescent="0.2">
      <c r="B610" s="43"/>
    </row>
    <row r="611" spans="2:2" ht="15.75" customHeight="1" x14ac:dyDescent="0.2">
      <c r="B611" s="43"/>
    </row>
    <row r="612" spans="2:2" ht="15.75" customHeight="1" x14ac:dyDescent="0.2">
      <c r="B612" s="43"/>
    </row>
    <row r="613" spans="2:2" ht="15.75" customHeight="1" x14ac:dyDescent="0.2">
      <c r="B613" s="43"/>
    </row>
    <row r="614" spans="2:2" ht="15.75" customHeight="1" x14ac:dyDescent="0.2">
      <c r="B614" s="43"/>
    </row>
    <row r="615" spans="2:2" ht="15.75" customHeight="1" x14ac:dyDescent="0.2">
      <c r="B615" s="43"/>
    </row>
    <row r="616" spans="2:2" ht="15.75" customHeight="1" x14ac:dyDescent="0.2">
      <c r="B616" s="43"/>
    </row>
    <row r="617" spans="2:2" ht="15.75" customHeight="1" x14ac:dyDescent="0.2">
      <c r="B617" s="43"/>
    </row>
    <row r="618" spans="2:2" ht="15.75" customHeight="1" x14ac:dyDescent="0.2">
      <c r="B618" s="43"/>
    </row>
    <row r="619" spans="2:2" ht="15.75" customHeight="1" x14ac:dyDescent="0.2">
      <c r="B619" s="43"/>
    </row>
    <row r="620" spans="2:2" ht="15.75" customHeight="1" x14ac:dyDescent="0.2">
      <c r="B620" s="43"/>
    </row>
    <row r="621" spans="2:2" ht="15.75" customHeight="1" x14ac:dyDescent="0.2">
      <c r="B621" s="43"/>
    </row>
    <row r="622" spans="2:2" ht="15.75" customHeight="1" x14ac:dyDescent="0.2">
      <c r="B622" s="43"/>
    </row>
    <row r="623" spans="2:2" ht="15.75" customHeight="1" x14ac:dyDescent="0.2">
      <c r="B623" s="43"/>
    </row>
    <row r="624" spans="2:2" ht="15.75" customHeight="1" x14ac:dyDescent="0.2">
      <c r="B624" s="43"/>
    </row>
    <row r="625" spans="2:2" ht="15.75" customHeight="1" x14ac:dyDescent="0.2">
      <c r="B625" s="43"/>
    </row>
    <row r="626" spans="2:2" ht="15.75" customHeight="1" x14ac:dyDescent="0.2">
      <c r="B626" s="43"/>
    </row>
    <row r="627" spans="2:2" ht="15.75" customHeight="1" x14ac:dyDescent="0.2">
      <c r="B627" s="43"/>
    </row>
    <row r="628" spans="2:2" ht="15.75" customHeight="1" x14ac:dyDescent="0.2">
      <c r="B628" s="43"/>
    </row>
    <row r="629" spans="2:2" ht="15.75" customHeight="1" x14ac:dyDescent="0.2">
      <c r="B629" s="43"/>
    </row>
    <row r="630" spans="2:2" ht="15.75" customHeight="1" x14ac:dyDescent="0.2">
      <c r="B630" s="43"/>
    </row>
    <row r="631" spans="2:2" ht="15.75" customHeight="1" x14ac:dyDescent="0.2">
      <c r="B631" s="43"/>
    </row>
    <row r="632" spans="2:2" ht="15.75" customHeight="1" x14ac:dyDescent="0.2">
      <c r="B632" s="43"/>
    </row>
    <row r="633" spans="2:2" ht="15.75" customHeight="1" x14ac:dyDescent="0.2">
      <c r="B633" s="43"/>
    </row>
    <row r="634" spans="2:2" ht="15.75" customHeight="1" x14ac:dyDescent="0.2">
      <c r="B634" s="43"/>
    </row>
    <row r="635" spans="2:2" ht="15.75" customHeight="1" x14ac:dyDescent="0.2">
      <c r="B635" s="43"/>
    </row>
    <row r="636" spans="2:2" ht="15.75" customHeight="1" x14ac:dyDescent="0.2">
      <c r="B636" s="43"/>
    </row>
    <row r="637" spans="2:2" ht="15.75" customHeight="1" x14ac:dyDescent="0.2">
      <c r="B637" s="43"/>
    </row>
    <row r="638" spans="2:2" ht="15.75" customHeight="1" x14ac:dyDescent="0.2">
      <c r="B638" s="43"/>
    </row>
    <row r="639" spans="2:2" ht="15.75" customHeight="1" x14ac:dyDescent="0.2">
      <c r="B639" s="43"/>
    </row>
    <row r="640" spans="2:2" ht="15.75" customHeight="1" x14ac:dyDescent="0.2">
      <c r="B640" s="43"/>
    </row>
    <row r="641" spans="2:2" ht="15.75" customHeight="1" x14ac:dyDescent="0.2">
      <c r="B641" s="43"/>
    </row>
    <row r="642" spans="2:2" ht="15.75" customHeight="1" x14ac:dyDescent="0.2">
      <c r="B642" s="43"/>
    </row>
    <row r="643" spans="2:2" ht="15.75" customHeight="1" x14ac:dyDescent="0.2">
      <c r="B643" s="43"/>
    </row>
    <row r="644" spans="2:2" ht="15.75" customHeight="1" x14ac:dyDescent="0.2">
      <c r="B644" s="43"/>
    </row>
    <row r="645" spans="2:2" ht="15.75" customHeight="1" x14ac:dyDescent="0.2">
      <c r="B645" s="43"/>
    </row>
    <row r="646" spans="2:2" ht="15.75" customHeight="1" x14ac:dyDescent="0.2">
      <c r="B646" s="43"/>
    </row>
    <row r="647" spans="2:2" ht="15.75" customHeight="1" x14ac:dyDescent="0.2">
      <c r="B647" s="43"/>
    </row>
    <row r="648" spans="2:2" ht="15.75" customHeight="1" x14ac:dyDescent="0.2">
      <c r="B648" s="43"/>
    </row>
    <row r="649" spans="2:2" ht="15.75" customHeight="1" x14ac:dyDescent="0.2">
      <c r="B649" s="43"/>
    </row>
    <row r="650" spans="2:2" ht="15.75" customHeight="1" x14ac:dyDescent="0.2">
      <c r="B650" s="43"/>
    </row>
    <row r="651" spans="2:2" ht="15.75" customHeight="1" x14ac:dyDescent="0.2">
      <c r="B651" s="43"/>
    </row>
    <row r="652" spans="2:2" ht="15.75" customHeight="1" x14ac:dyDescent="0.2">
      <c r="B652" s="43"/>
    </row>
    <row r="653" spans="2:2" ht="15.75" customHeight="1" x14ac:dyDescent="0.2">
      <c r="B653" s="43"/>
    </row>
    <row r="654" spans="2:2" ht="15.75" customHeight="1" x14ac:dyDescent="0.2">
      <c r="B654" s="43"/>
    </row>
    <row r="655" spans="2:2" ht="15.75" customHeight="1" x14ac:dyDescent="0.2">
      <c r="B655" s="43"/>
    </row>
    <row r="656" spans="2:2" ht="15.75" customHeight="1" x14ac:dyDescent="0.2">
      <c r="B656" s="43"/>
    </row>
    <row r="657" spans="2:2" ht="15.75" customHeight="1" x14ac:dyDescent="0.2">
      <c r="B657" s="43"/>
    </row>
    <row r="658" spans="2:2" ht="15.75" customHeight="1" x14ac:dyDescent="0.2">
      <c r="B658" s="43"/>
    </row>
    <row r="659" spans="2:2" ht="15.75" customHeight="1" x14ac:dyDescent="0.2">
      <c r="B659" s="43"/>
    </row>
    <row r="660" spans="2:2" ht="15.75" customHeight="1" x14ac:dyDescent="0.2">
      <c r="B660" s="43"/>
    </row>
    <row r="661" spans="2:2" ht="15.75" customHeight="1" x14ac:dyDescent="0.2">
      <c r="B661" s="43"/>
    </row>
    <row r="662" spans="2:2" ht="15.75" customHeight="1" x14ac:dyDescent="0.2">
      <c r="B662" s="43"/>
    </row>
    <row r="663" spans="2:2" ht="15.75" customHeight="1" x14ac:dyDescent="0.2">
      <c r="B663" s="43"/>
    </row>
    <row r="664" spans="2:2" ht="15.75" customHeight="1" x14ac:dyDescent="0.2">
      <c r="B664" s="43"/>
    </row>
    <row r="665" spans="2:2" ht="15.75" customHeight="1" x14ac:dyDescent="0.2">
      <c r="B665" s="43"/>
    </row>
    <row r="666" spans="2:2" ht="15.75" customHeight="1" x14ac:dyDescent="0.2">
      <c r="B666" s="43"/>
    </row>
    <row r="667" spans="2:2" ht="15.75" customHeight="1" x14ac:dyDescent="0.2">
      <c r="B667" s="43"/>
    </row>
    <row r="668" spans="2:2" ht="15.75" customHeight="1" x14ac:dyDescent="0.2">
      <c r="B668" s="43"/>
    </row>
    <row r="669" spans="2:2" ht="15.75" customHeight="1" x14ac:dyDescent="0.2">
      <c r="B669" s="43"/>
    </row>
    <row r="670" spans="2:2" ht="15.75" customHeight="1" x14ac:dyDescent="0.2">
      <c r="B670" s="43"/>
    </row>
    <row r="671" spans="2:2" ht="15.75" customHeight="1" x14ac:dyDescent="0.2">
      <c r="B671" s="43"/>
    </row>
    <row r="672" spans="2:2" ht="15.75" customHeight="1" x14ac:dyDescent="0.2">
      <c r="B672" s="43"/>
    </row>
    <row r="673" spans="2:2" ht="15.75" customHeight="1" x14ac:dyDescent="0.2">
      <c r="B673" s="43"/>
    </row>
    <row r="674" spans="2:2" ht="15.75" customHeight="1" x14ac:dyDescent="0.2">
      <c r="B674" s="43"/>
    </row>
    <row r="675" spans="2:2" ht="15.75" customHeight="1" x14ac:dyDescent="0.2">
      <c r="B675" s="43"/>
    </row>
    <row r="676" spans="2:2" ht="15.75" customHeight="1" x14ac:dyDescent="0.2">
      <c r="B676" s="43"/>
    </row>
    <row r="677" spans="2:2" ht="15.75" customHeight="1" x14ac:dyDescent="0.2">
      <c r="B677" s="43"/>
    </row>
    <row r="678" spans="2:2" ht="15.75" customHeight="1" x14ac:dyDescent="0.2">
      <c r="B678" s="43"/>
    </row>
    <row r="679" spans="2:2" ht="15.75" customHeight="1" x14ac:dyDescent="0.2">
      <c r="B679" s="43"/>
    </row>
    <row r="680" spans="2:2" ht="15.75" customHeight="1" x14ac:dyDescent="0.2">
      <c r="B680" s="43"/>
    </row>
    <row r="681" spans="2:2" ht="15.75" customHeight="1" x14ac:dyDescent="0.2">
      <c r="B681" s="43"/>
    </row>
    <row r="682" spans="2:2" ht="15.75" customHeight="1" x14ac:dyDescent="0.2">
      <c r="B682" s="43"/>
    </row>
    <row r="683" spans="2:2" ht="15.75" customHeight="1" x14ac:dyDescent="0.2">
      <c r="B683" s="43"/>
    </row>
    <row r="684" spans="2:2" ht="15.75" customHeight="1" x14ac:dyDescent="0.2">
      <c r="B684" s="43"/>
    </row>
    <row r="685" spans="2:2" ht="15.75" customHeight="1" x14ac:dyDescent="0.2">
      <c r="B685" s="43"/>
    </row>
    <row r="686" spans="2:2" ht="15.75" customHeight="1" x14ac:dyDescent="0.2">
      <c r="B686" s="43"/>
    </row>
    <row r="687" spans="2:2" ht="15.75" customHeight="1" x14ac:dyDescent="0.2">
      <c r="B687" s="43"/>
    </row>
    <row r="688" spans="2:2" ht="15.75" customHeight="1" x14ac:dyDescent="0.2">
      <c r="B688" s="43"/>
    </row>
    <row r="689" spans="2:2" ht="15.75" customHeight="1" x14ac:dyDescent="0.2">
      <c r="B689" s="43"/>
    </row>
    <row r="690" spans="2:2" ht="15.75" customHeight="1" x14ac:dyDescent="0.2">
      <c r="B690" s="43"/>
    </row>
    <row r="691" spans="2:2" ht="15.75" customHeight="1" x14ac:dyDescent="0.2">
      <c r="B691" s="43"/>
    </row>
    <row r="692" spans="2:2" ht="15.75" customHeight="1" x14ac:dyDescent="0.2">
      <c r="B692" s="43"/>
    </row>
    <row r="693" spans="2:2" ht="15.75" customHeight="1" x14ac:dyDescent="0.2">
      <c r="B693" s="43"/>
    </row>
    <row r="694" spans="2:2" ht="15.75" customHeight="1" x14ac:dyDescent="0.2">
      <c r="B694" s="43"/>
    </row>
    <row r="695" spans="2:2" ht="15.75" customHeight="1" x14ac:dyDescent="0.2">
      <c r="B695" s="43"/>
    </row>
    <row r="696" spans="2:2" ht="15.75" customHeight="1" x14ac:dyDescent="0.2">
      <c r="B696" s="43"/>
    </row>
    <row r="697" spans="2:2" ht="15.75" customHeight="1" x14ac:dyDescent="0.2">
      <c r="B697" s="43"/>
    </row>
    <row r="698" spans="2:2" ht="15.75" customHeight="1" x14ac:dyDescent="0.2">
      <c r="B698" s="43"/>
    </row>
    <row r="699" spans="2:2" ht="15.75" customHeight="1" x14ac:dyDescent="0.2">
      <c r="B699" s="43"/>
    </row>
    <row r="700" spans="2:2" ht="15.75" customHeight="1" x14ac:dyDescent="0.2">
      <c r="B700" s="43"/>
    </row>
    <row r="701" spans="2:2" ht="15.75" customHeight="1" x14ac:dyDescent="0.2">
      <c r="B701" s="43"/>
    </row>
    <row r="702" spans="2:2" ht="15.75" customHeight="1" x14ac:dyDescent="0.2">
      <c r="B702" s="43"/>
    </row>
    <row r="703" spans="2:2" ht="15.75" customHeight="1" x14ac:dyDescent="0.2">
      <c r="B703" s="43"/>
    </row>
    <row r="704" spans="2:2" ht="15.75" customHeight="1" x14ac:dyDescent="0.2">
      <c r="B704" s="43"/>
    </row>
    <row r="705" spans="2:2" ht="15.75" customHeight="1" x14ac:dyDescent="0.2">
      <c r="B705" s="43"/>
    </row>
    <row r="706" spans="2:2" ht="15.75" customHeight="1" x14ac:dyDescent="0.2">
      <c r="B706" s="43"/>
    </row>
    <row r="707" spans="2:2" ht="15.75" customHeight="1" x14ac:dyDescent="0.2">
      <c r="B707" s="43"/>
    </row>
    <row r="708" spans="2:2" ht="15.75" customHeight="1" x14ac:dyDescent="0.2">
      <c r="B708" s="43"/>
    </row>
    <row r="709" spans="2:2" ht="15.75" customHeight="1" x14ac:dyDescent="0.2">
      <c r="B709" s="43"/>
    </row>
    <row r="710" spans="2:2" ht="15.75" customHeight="1" x14ac:dyDescent="0.2">
      <c r="B710" s="43"/>
    </row>
    <row r="711" spans="2:2" ht="15.75" customHeight="1" x14ac:dyDescent="0.2">
      <c r="B711" s="43"/>
    </row>
    <row r="712" spans="2:2" ht="15.75" customHeight="1" x14ac:dyDescent="0.2">
      <c r="B712" s="43"/>
    </row>
    <row r="713" spans="2:2" ht="15.75" customHeight="1" x14ac:dyDescent="0.2">
      <c r="B713" s="43"/>
    </row>
    <row r="714" spans="2:2" ht="15.75" customHeight="1" x14ac:dyDescent="0.2">
      <c r="B714" s="43"/>
    </row>
    <row r="715" spans="2:2" ht="15.75" customHeight="1" x14ac:dyDescent="0.2">
      <c r="B715" s="43"/>
    </row>
    <row r="716" spans="2:2" ht="15.75" customHeight="1" x14ac:dyDescent="0.2">
      <c r="B716" s="43"/>
    </row>
    <row r="717" spans="2:2" ht="15.75" customHeight="1" x14ac:dyDescent="0.2">
      <c r="B717" s="43"/>
    </row>
    <row r="718" spans="2:2" ht="15.75" customHeight="1" x14ac:dyDescent="0.2">
      <c r="B718" s="43"/>
    </row>
    <row r="719" spans="2:2" ht="15.75" customHeight="1" x14ac:dyDescent="0.2">
      <c r="B719" s="43"/>
    </row>
    <row r="720" spans="2:2" ht="15.75" customHeight="1" x14ac:dyDescent="0.2">
      <c r="B720" s="43"/>
    </row>
    <row r="721" spans="2:2" ht="15.75" customHeight="1" x14ac:dyDescent="0.2">
      <c r="B721" s="43"/>
    </row>
    <row r="722" spans="2:2" ht="15.75" customHeight="1" x14ac:dyDescent="0.2">
      <c r="B722" s="43"/>
    </row>
    <row r="723" spans="2:2" ht="15.75" customHeight="1" x14ac:dyDescent="0.2">
      <c r="B723" s="43"/>
    </row>
    <row r="724" spans="2:2" ht="15.75" customHeight="1" x14ac:dyDescent="0.2">
      <c r="B724" s="43"/>
    </row>
    <row r="725" spans="2:2" ht="15.75" customHeight="1" x14ac:dyDescent="0.2">
      <c r="B725" s="43"/>
    </row>
    <row r="726" spans="2:2" ht="15.75" customHeight="1" x14ac:dyDescent="0.2">
      <c r="B726" s="43"/>
    </row>
    <row r="727" spans="2:2" ht="15.75" customHeight="1" x14ac:dyDescent="0.2">
      <c r="B727" s="43"/>
    </row>
    <row r="728" spans="2:2" ht="15.75" customHeight="1" x14ac:dyDescent="0.2">
      <c r="B728" s="43"/>
    </row>
    <row r="729" spans="2:2" ht="15.75" customHeight="1" x14ac:dyDescent="0.2">
      <c r="B729" s="43"/>
    </row>
    <row r="730" spans="2:2" ht="15.75" customHeight="1" x14ac:dyDescent="0.2">
      <c r="B730" s="43"/>
    </row>
    <row r="731" spans="2:2" ht="15.75" customHeight="1" x14ac:dyDescent="0.2">
      <c r="B731" s="43"/>
    </row>
    <row r="732" spans="2:2" ht="15.75" customHeight="1" x14ac:dyDescent="0.2">
      <c r="B732" s="43"/>
    </row>
    <row r="733" spans="2:2" ht="15.75" customHeight="1" x14ac:dyDescent="0.2">
      <c r="B733" s="43"/>
    </row>
    <row r="734" spans="2:2" ht="15.75" customHeight="1" x14ac:dyDescent="0.2">
      <c r="B734" s="43"/>
    </row>
    <row r="735" spans="2:2" ht="15.75" customHeight="1" x14ac:dyDescent="0.2">
      <c r="B735" s="43"/>
    </row>
    <row r="736" spans="2:2" ht="15.75" customHeight="1" x14ac:dyDescent="0.2">
      <c r="B736" s="43"/>
    </row>
    <row r="737" spans="2:2" ht="15.75" customHeight="1" x14ac:dyDescent="0.2">
      <c r="B737" s="43"/>
    </row>
    <row r="738" spans="2:2" ht="15.75" customHeight="1" x14ac:dyDescent="0.2">
      <c r="B738" s="43"/>
    </row>
    <row r="739" spans="2:2" ht="15.75" customHeight="1" x14ac:dyDescent="0.2">
      <c r="B739" s="43"/>
    </row>
    <row r="740" spans="2:2" ht="15.75" customHeight="1" x14ac:dyDescent="0.2">
      <c r="B740" s="43"/>
    </row>
    <row r="741" spans="2:2" ht="15.75" customHeight="1" x14ac:dyDescent="0.2">
      <c r="B741" s="43"/>
    </row>
    <row r="742" spans="2:2" ht="15.75" customHeight="1" x14ac:dyDescent="0.2">
      <c r="B742" s="43"/>
    </row>
    <row r="743" spans="2:2" ht="15.75" customHeight="1" x14ac:dyDescent="0.2">
      <c r="B743" s="43"/>
    </row>
    <row r="744" spans="2:2" ht="15.75" customHeight="1" x14ac:dyDescent="0.2">
      <c r="B744" s="43"/>
    </row>
    <row r="745" spans="2:2" ht="15.75" customHeight="1" x14ac:dyDescent="0.2">
      <c r="B745" s="43"/>
    </row>
    <row r="746" spans="2:2" ht="15.75" customHeight="1" x14ac:dyDescent="0.2">
      <c r="B746" s="43"/>
    </row>
    <row r="747" spans="2:2" ht="15.75" customHeight="1" x14ac:dyDescent="0.2">
      <c r="B747" s="43"/>
    </row>
    <row r="748" spans="2:2" ht="15.75" customHeight="1" x14ac:dyDescent="0.2">
      <c r="B748" s="43"/>
    </row>
    <row r="749" spans="2:2" ht="15.75" customHeight="1" x14ac:dyDescent="0.2">
      <c r="B749" s="43"/>
    </row>
    <row r="750" spans="2:2" ht="15.75" customHeight="1" x14ac:dyDescent="0.2">
      <c r="B750" s="43"/>
    </row>
    <row r="751" spans="2:2" ht="15.75" customHeight="1" x14ac:dyDescent="0.2">
      <c r="B751" s="43"/>
    </row>
    <row r="752" spans="2:2" ht="15.75" customHeight="1" x14ac:dyDescent="0.2">
      <c r="B752" s="43"/>
    </row>
    <row r="753" spans="2:2" ht="15.75" customHeight="1" x14ac:dyDescent="0.2">
      <c r="B753" s="43"/>
    </row>
    <row r="754" spans="2:2" ht="15.75" customHeight="1" x14ac:dyDescent="0.2">
      <c r="B754" s="43"/>
    </row>
    <row r="755" spans="2:2" ht="15.75" customHeight="1" x14ac:dyDescent="0.2">
      <c r="B755" s="43"/>
    </row>
    <row r="756" spans="2:2" ht="15.75" customHeight="1" x14ac:dyDescent="0.2">
      <c r="B756" s="43"/>
    </row>
    <row r="757" spans="2:2" ht="15.75" customHeight="1" x14ac:dyDescent="0.2">
      <c r="B757" s="43"/>
    </row>
    <row r="758" spans="2:2" ht="15.75" customHeight="1" x14ac:dyDescent="0.2">
      <c r="B758" s="43"/>
    </row>
    <row r="759" spans="2:2" ht="15.75" customHeight="1" x14ac:dyDescent="0.2">
      <c r="B759" s="43"/>
    </row>
    <row r="760" spans="2:2" ht="15.75" customHeight="1" x14ac:dyDescent="0.2">
      <c r="B760" s="43"/>
    </row>
    <row r="761" spans="2:2" ht="15.75" customHeight="1" x14ac:dyDescent="0.2">
      <c r="B761" s="43"/>
    </row>
    <row r="762" spans="2:2" ht="15.75" customHeight="1" x14ac:dyDescent="0.2">
      <c r="B762" s="43"/>
    </row>
    <row r="763" spans="2:2" ht="15.75" customHeight="1" x14ac:dyDescent="0.2">
      <c r="B763" s="43"/>
    </row>
    <row r="764" spans="2:2" ht="15.75" customHeight="1" x14ac:dyDescent="0.2">
      <c r="B764" s="43"/>
    </row>
    <row r="765" spans="2:2" ht="15.75" customHeight="1" x14ac:dyDescent="0.2">
      <c r="B765" s="43"/>
    </row>
    <row r="766" spans="2:2" ht="15.75" customHeight="1" x14ac:dyDescent="0.2">
      <c r="B766" s="43"/>
    </row>
    <row r="767" spans="2:2" ht="15.75" customHeight="1" x14ac:dyDescent="0.2">
      <c r="B767" s="43"/>
    </row>
    <row r="768" spans="2:2" ht="15.75" customHeight="1" x14ac:dyDescent="0.2">
      <c r="B768" s="43"/>
    </row>
    <row r="769" spans="2:2" ht="15.75" customHeight="1" x14ac:dyDescent="0.2">
      <c r="B769" s="43"/>
    </row>
    <row r="770" spans="2:2" ht="15.75" customHeight="1" x14ac:dyDescent="0.2">
      <c r="B770" s="43"/>
    </row>
    <row r="771" spans="2:2" ht="15.75" customHeight="1" x14ac:dyDescent="0.2">
      <c r="B771" s="43"/>
    </row>
    <row r="772" spans="2:2" ht="15.75" customHeight="1" x14ac:dyDescent="0.2">
      <c r="B772" s="43"/>
    </row>
    <row r="773" spans="2:2" ht="15.75" customHeight="1" x14ac:dyDescent="0.2">
      <c r="B773" s="43"/>
    </row>
    <row r="774" spans="2:2" ht="15.75" customHeight="1" x14ac:dyDescent="0.2">
      <c r="B774" s="43"/>
    </row>
    <row r="775" spans="2:2" ht="15.75" customHeight="1" x14ac:dyDescent="0.2">
      <c r="B775" s="43"/>
    </row>
    <row r="776" spans="2:2" ht="15.75" customHeight="1" x14ac:dyDescent="0.2">
      <c r="B776" s="43"/>
    </row>
    <row r="777" spans="2:2" ht="15.75" customHeight="1" x14ac:dyDescent="0.2">
      <c r="B777" s="43"/>
    </row>
    <row r="778" spans="2:2" ht="15.75" customHeight="1" x14ac:dyDescent="0.2">
      <c r="B778" s="43"/>
    </row>
    <row r="779" spans="2:2" ht="15.75" customHeight="1" x14ac:dyDescent="0.2">
      <c r="B779" s="43"/>
    </row>
    <row r="780" spans="2:2" ht="15.75" customHeight="1" x14ac:dyDescent="0.2">
      <c r="B780" s="43"/>
    </row>
    <row r="781" spans="2:2" ht="15.75" customHeight="1" x14ac:dyDescent="0.2">
      <c r="B781" s="43"/>
    </row>
    <row r="782" spans="2:2" ht="15.75" customHeight="1" x14ac:dyDescent="0.2">
      <c r="B782" s="43"/>
    </row>
    <row r="783" spans="2:2" ht="15.75" customHeight="1" x14ac:dyDescent="0.2">
      <c r="B783" s="43"/>
    </row>
    <row r="784" spans="2:2" ht="15.75" customHeight="1" x14ac:dyDescent="0.2">
      <c r="B784" s="43"/>
    </row>
    <row r="785" spans="2:2" ht="15.75" customHeight="1" x14ac:dyDescent="0.2">
      <c r="B785" s="43"/>
    </row>
    <row r="786" spans="2:2" ht="15.75" customHeight="1" x14ac:dyDescent="0.2">
      <c r="B786" s="43"/>
    </row>
    <row r="787" spans="2:2" ht="15.75" customHeight="1" x14ac:dyDescent="0.2">
      <c r="B787" s="43"/>
    </row>
    <row r="788" spans="2:2" ht="15.75" customHeight="1" x14ac:dyDescent="0.2">
      <c r="B788" s="43"/>
    </row>
    <row r="789" spans="2:2" ht="15.75" customHeight="1" x14ac:dyDescent="0.2">
      <c r="B789" s="43"/>
    </row>
    <row r="790" spans="2:2" ht="15.75" customHeight="1" x14ac:dyDescent="0.2">
      <c r="B790" s="43"/>
    </row>
    <row r="791" spans="2:2" ht="15.75" customHeight="1" x14ac:dyDescent="0.2">
      <c r="B791" s="43"/>
    </row>
    <row r="792" spans="2:2" ht="15.75" customHeight="1" x14ac:dyDescent="0.2">
      <c r="B792" s="43"/>
    </row>
    <row r="793" spans="2:2" ht="15.75" customHeight="1" x14ac:dyDescent="0.2">
      <c r="B793" s="43"/>
    </row>
    <row r="794" spans="2:2" ht="15.75" customHeight="1" x14ac:dyDescent="0.2">
      <c r="B794" s="43"/>
    </row>
    <row r="795" spans="2:2" ht="15.75" customHeight="1" x14ac:dyDescent="0.2">
      <c r="B795" s="43"/>
    </row>
    <row r="796" spans="2:2" ht="15.75" customHeight="1" x14ac:dyDescent="0.2">
      <c r="B796" s="43"/>
    </row>
    <row r="797" spans="2:2" ht="15.75" customHeight="1" x14ac:dyDescent="0.2">
      <c r="B797" s="43"/>
    </row>
    <row r="798" spans="2:2" ht="15.75" customHeight="1" x14ac:dyDescent="0.2">
      <c r="B798" s="43"/>
    </row>
    <row r="799" spans="2:2" ht="15.75" customHeight="1" x14ac:dyDescent="0.2">
      <c r="B799" s="43"/>
    </row>
    <row r="800" spans="2:2" ht="15.75" customHeight="1" x14ac:dyDescent="0.2">
      <c r="B800" s="43"/>
    </row>
    <row r="801" spans="2:2" ht="15.75" customHeight="1" x14ac:dyDescent="0.2">
      <c r="B801" s="43"/>
    </row>
    <row r="802" spans="2:2" ht="15.75" customHeight="1" x14ac:dyDescent="0.2">
      <c r="B802" s="43"/>
    </row>
    <row r="803" spans="2:2" ht="15.75" customHeight="1" x14ac:dyDescent="0.2">
      <c r="B803" s="43"/>
    </row>
    <row r="804" spans="2:2" ht="15.75" customHeight="1" x14ac:dyDescent="0.2">
      <c r="B804" s="43"/>
    </row>
    <row r="805" spans="2:2" ht="15.75" customHeight="1" x14ac:dyDescent="0.2">
      <c r="B805" s="43"/>
    </row>
    <row r="806" spans="2:2" ht="15.75" customHeight="1" x14ac:dyDescent="0.2">
      <c r="B806" s="43"/>
    </row>
    <row r="807" spans="2:2" ht="15.75" customHeight="1" x14ac:dyDescent="0.2">
      <c r="B807" s="43"/>
    </row>
    <row r="808" spans="2:2" ht="15.75" customHeight="1" x14ac:dyDescent="0.2">
      <c r="B808" s="43"/>
    </row>
    <row r="809" spans="2:2" ht="15.75" customHeight="1" x14ac:dyDescent="0.2">
      <c r="B809" s="43"/>
    </row>
    <row r="810" spans="2:2" ht="15.75" customHeight="1" x14ac:dyDescent="0.2">
      <c r="B810" s="43"/>
    </row>
    <row r="811" spans="2:2" ht="15.75" customHeight="1" x14ac:dyDescent="0.2">
      <c r="B811" s="43"/>
    </row>
    <row r="812" spans="2:2" ht="15.75" customHeight="1" x14ac:dyDescent="0.2">
      <c r="B812" s="43"/>
    </row>
    <row r="813" spans="2:2" ht="15.75" customHeight="1" x14ac:dyDescent="0.2">
      <c r="B813" s="43"/>
    </row>
    <row r="814" spans="2:2" ht="15.75" customHeight="1" x14ac:dyDescent="0.2">
      <c r="B814" s="43"/>
    </row>
    <row r="815" spans="2:2" ht="15.75" customHeight="1" x14ac:dyDescent="0.2">
      <c r="B815" s="43"/>
    </row>
    <row r="816" spans="2:2" ht="15.75" customHeight="1" x14ac:dyDescent="0.2">
      <c r="B816" s="43"/>
    </row>
    <row r="817" spans="2:2" ht="15.75" customHeight="1" x14ac:dyDescent="0.2">
      <c r="B817" s="43"/>
    </row>
    <row r="818" spans="2:2" ht="15.75" customHeight="1" x14ac:dyDescent="0.2">
      <c r="B818" s="43"/>
    </row>
    <row r="819" spans="2:2" ht="15.75" customHeight="1" x14ac:dyDescent="0.2">
      <c r="B819" s="43"/>
    </row>
    <row r="820" spans="2:2" ht="15.75" customHeight="1" x14ac:dyDescent="0.2">
      <c r="B820" s="43"/>
    </row>
    <row r="821" spans="2:2" ht="15.75" customHeight="1" x14ac:dyDescent="0.2">
      <c r="B821" s="43"/>
    </row>
    <row r="822" spans="2:2" ht="15.75" customHeight="1" x14ac:dyDescent="0.2">
      <c r="B822" s="43"/>
    </row>
    <row r="823" spans="2:2" ht="15.75" customHeight="1" x14ac:dyDescent="0.2">
      <c r="B823" s="43"/>
    </row>
    <row r="824" spans="2:2" ht="15.75" customHeight="1" x14ac:dyDescent="0.2">
      <c r="B824" s="43"/>
    </row>
    <row r="825" spans="2:2" ht="15.75" customHeight="1" x14ac:dyDescent="0.2">
      <c r="B825" s="43"/>
    </row>
    <row r="826" spans="2:2" ht="15.75" customHeight="1" x14ac:dyDescent="0.2">
      <c r="B826" s="43"/>
    </row>
    <row r="827" spans="2:2" ht="15.75" customHeight="1" x14ac:dyDescent="0.2">
      <c r="B827" s="43"/>
    </row>
    <row r="828" spans="2:2" ht="15.75" customHeight="1" x14ac:dyDescent="0.2">
      <c r="B828" s="43"/>
    </row>
    <row r="829" spans="2:2" ht="15.75" customHeight="1" x14ac:dyDescent="0.2">
      <c r="B829" s="43"/>
    </row>
    <row r="830" spans="2:2" ht="15.75" customHeight="1" x14ac:dyDescent="0.2">
      <c r="B830" s="43"/>
    </row>
    <row r="831" spans="2:2" ht="15.75" customHeight="1" x14ac:dyDescent="0.2">
      <c r="B831" s="43"/>
    </row>
    <row r="832" spans="2:2" ht="15.75" customHeight="1" x14ac:dyDescent="0.2">
      <c r="B832" s="43"/>
    </row>
    <row r="833" spans="2:2" ht="15.75" customHeight="1" x14ac:dyDescent="0.2">
      <c r="B833" s="43"/>
    </row>
    <row r="834" spans="2:2" ht="15.75" customHeight="1" x14ac:dyDescent="0.2">
      <c r="B834" s="43"/>
    </row>
    <row r="835" spans="2:2" ht="15.75" customHeight="1" x14ac:dyDescent="0.2">
      <c r="B835" s="43"/>
    </row>
    <row r="836" spans="2:2" ht="15.75" customHeight="1" x14ac:dyDescent="0.2">
      <c r="B836" s="43"/>
    </row>
    <row r="837" spans="2:2" ht="15.75" customHeight="1" x14ac:dyDescent="0.2">
      <c r="B837" s="43"/>
    </row>
    <row r="838" spans="2:2" ht="15.75" customHeight="1" x14ac:dyDescent="0.2">
      <c r="B838" s="43"/>
    </row>
    <row r="839" spans="2:2" ht="15.75" customHeight="1" x14ac:dyDescent="0.2">
      <c r="B839" s="43"/>
    </row>
    <row r="840" spans="2:2" ht="15.75" customHeight="1" x14ac:dyDescent="0.2">
      <c r="B840" s="43"/>
    </row>
    <row r="841" spans="2:2" ht="15.75" customHeight="1" x14ac:dyDescent="0.2">
      <c r="B841" s="43"/>
    </row>
    <row r="842" spans="2:2" ht="15.75" customHeight="1" x14ac:dyDescent="0.2">
      <c r="B842" s="43"/>
    </row>
    <row r="843" spans="2:2" ht="15.75" customHeight="1" x14ac:dyDescent="0.2">
      <c r="B843" s="43"/>
    </row>
    <row r="844" spans="2:2" ht="15.75" customHeight="1" x14ac:dyDescent="0.2">
      <c r="B844" s="43"/>
    </row>
    <row r="845" spans="2:2" ht="15.75" customHeight="1" x14ac:dyDescent="0.2">
      <c r="B845" s="43"/>
    </row>
    <row r="846" spans="2:2" ht="15.75" customHeight="1" x14ac:dyDescent="0.2">
      <c r="B846" s="43"/>
    </row>
    <row r="847" spans="2:2" ht="15.75" customHeight="1" x14ac:dyDescent="0.2">
      <c r="B847" s="43"/>
    </row>
    <row r="848" spans="2:2" ht="15.75" customHeight="1" x14ac:dyDescent="0.2">
      <c r="B848" s="43"/>
    </row>
    <row r="849" spans="2:2" ht="15.75" customHeight="1" x14ac:dyDescent="0.2">
      <c r="B849" s="43"/>
    </row>
    <row r="850" spans="2:2" ht="15.75" customHeight="1" x14ac:dyDescent="0.2">
      <c r="B850" s="43"/>
    </row>
    <row r="851" spans="2:2" ht="15.75" customHeight="1" x14ac:dyDescent="0.2">
      <c r="B851" s="43"/>
    </row>
    <row r="852" spans="2:2" ht="15.75" customHeight="1" x14ac:dyDescent="0.2">
      <c r="B852" s="43"/>
    </row>
    <row r="853" spans="2:2" ht="15.75" customHeight="1" x14ac:dyDescent="0.2">
      <c r="B853" s="43"/>
    </row>
    <row r="854" spans="2:2" ht="15.75" customHeight="1" x14ac:dyDescent="0.2">
      <c r="B854" s="43"/>
    </row>
    <row r="855" spans="2:2" ht="15.75" customHeight="1" x14ac:dyDescent="0.2">
      <c r="B855" s="43"/>
    </row>
    <row r="856" spans="2:2" ht="15.75" customHeight="1" x14ac:dyDescent="0.2">
      <c r="B856" s="43"/>
    </row>
    <row r="857" spans="2:2" ht="15.75" customHeight="1" x14ac:dyDescent="0.2">
      <c r="B857" s="43"/>
    </row>
    <row r="858" spans="2:2" ht="15.75" customHeight="1" x14ac:dyDescent="0.2">
      <c r="B858" s="43"/>
    </row>
    <row r="859" spans="2:2" ht="15.75" customHeight="1" x14ac:dyDescent="0.2">
      <c r="B859" s="43"/>
    </row>
    <row r="860" spans="2:2" ht="15.75" customHeight="1" x14ac:dyDescent="0.2">
      <c r="B860" s="43"/>
    </row>
    <row r="861" spans="2:2" ht="15.75" customHeight="1" x14ac:dyDescent="0.2">
      <c r="B861" s="43"/>
    </row>
    <row r="862" spans="2:2" ht="15.75" customHeight="1" x14ac:dyDescent="0.2">
      <c r="B862" s="43"/>
    </row>
    <row r="863" spans="2:2" ht="15.75" customHeight="1" x14ac:dyDescent="0.2">
      <c r="B863" s="43"/>
    </row>
    <row r="864" spans="2:2" ht="15.75" customHeight="1" x14ac:dyDescent="0.2">
      <c r="B864" s="43"/>
    </row>
    <row r="865" spans="2:2" ht="15.75" customHeight="1" x14ac:dyDescent="0.2">
      <c r="B865" s="43"/>
    </row>
    <row r="866" spans="2:2" ht="15.75" customHeight="1" x14ac:dyDescent="0.2">
      <c r="B866" s="43"/>
    </row>
    <row r="867" spans="2:2" ht="15.75" customHeight="1" x14ac:dyDescent="0.2">
      <c r="B867" s="43"/>
    </row>
    <row r="868" spans="2:2" ht="15.75" customHeight="1" x14ac:dyDescent="0.2">
      <c r="B868" s="43"/>
    </row>
    <row r="869" spans="2:2" ht="15.75" customHeight="1" x14ac:dyDescent="0.2">
      <c r="B869" s="43"/>
    </row>
    <row r="870" spans="2:2" ht="15.75" customHeight="1" x14ac:dyDescent="0.2">
      <c r="B870" s="43"/>
    </row>
    <row r="871" spans="2:2" ht="15.75" customHeight="1" x14ac:dyDescent="0.2">
      <c r="B871" s="43"/>
    </row>
    <row r="872" spans="2:2" ht="15.75" customHeight="1" x14ac:dyDescent="0.2">
      <c r="B872" s="43"/>
    </row>
    <row r="873" spans="2:2" ht="15.75" customHeight="1" x14ac:dyDescent="0.2">
      <c r="B873" s="43"/>
    </row>
    <row r="874" spans="2:2" ht="15.75" customHeight="1" x14ac:dyDescent="0.2">
      <c r="B874" s="43"/>
    </row>
    <row r="875" spans="2:2" ht="15.75" customHeight="1" x14ac:dyDescent="0.2">
      <c r="B875" s="43"/>
    </row>
    <row r="876" spans="2:2" ht="15.75" customHeight="1" x14ac:dyDescent="0.2">
      <c r="B876" s="43"/>
    </row>
    <row r="877" spans="2:2" ht="15.75" customHeight="1" x14ac:dyDescent="0.2">
      <c r="B877" s="43"/>
    </row>
    <row r="878" spans="2:2" ht="15.75" customHeight="1" x14ac:dyDescent="0.2">
      <c r="B878" s="43"/>
    </row>
    <row r="879" spans="2:2" ht="15.75" customHeight="1" x14ac:dyDescent="0.2">
      <c r="B879" s="43"/>
    </row>
    <row r="880" spans="2:2" ht="15.75" customHeight="1" x14ac:dyDescent="0.2">
      <c r="B880" s="43"/>
    </row>
    <row r="881" spans="2:2" ht="15.75" customHeight="1" x14ac:dyDescent="0.2">
      <c r="B881" s="43"/>
    </row>
    <row r="882" spans="2:2" ht="15.75" customHeight="1" x14ac:dyDescent="0.2">
      <c r="B882" s="43"/>
    </row>
    <row r="883" spans="2:2" ht="15.75" customHeight="1" x14ac:dyDescent="0.2">
      <c r="B883" s="43"/>
    </row>
    <row r="884" spans="2:2" ht="15.75" customHeight="1" x14ac:dyDescent="0.2">
      <c r="B884" s="43"/>
    </row>
    <row r="885" spans="2:2" ht="15.75" customHeight="1" x14ac:dyDescent="0.2">
      <c r="B885" s="43"/>
    </row>
    <row r="886" spans="2:2" ht="15.75" customHeight="1" x14ac:dyDescent="0.2">
      <c r="B886" s="43"/>
    </row>
    <row r="887" spans="2:2" ht="15.75" customHeight="1" x14ac:dyDescent="0.2">
      <c r="B887" s="43"/>
    </row>
    <row r="888" spans="2:2" ht="15.75" customHeight="1" x14ac:dyDescent="0.2">
      <c r="B888" s="43"/>
    </row>
    <row r="889" spans="2:2" ht="15.75" customHeight="1" x14ac:dyDescent="0.2">
      <c r="B889" s="43"/>
    </row>
    <row r="890" spans="2:2" ht="15.75" customHeight="1" x14ac:dyDescent="0.2">
      <c r="B890" s="43"/>
    </row>
    <row r="891" spans="2:2" ht="15.75" customHeight="1" x14ac:dyDescent="0.2">
      <c r="B891" s="43"/>
    </row>
    <row r="892" spans="2:2" ht="15.75" customHeight="1" x14ac:dyDescent="0.2">
      <c r="B892" s="43"/>
    </row>
    <row r="893" spans="2:2" ht="15.75" customHeight="1" x14ac:dyDescent="0.2">
      <c r="B893" s="43"/>
    </row>
    <row r="894" spans="2:2" ht="15.75" customHeight="1" x14ac:dyDescent="0.2">
      <c r="B894" s="43"/>
    </row>
    <row r="895" spans="2:2" ht="15.75" customHeight="1" x14ac:dyDescent="0.2">
      <c r="B895" s="43"/>
    </row>
    <row r="896" spans="2:2" ht="15.75" customHeight="1" x14ac:dyDescent="0.2">
      <c r="B896" s="43"/>
    </row>
    <row r="897" spans="2:2" ht="15.75" customHeight="1" x14ac:dyDescent="0.2">
      <c r="B897" s="43"/>
    </row>
    <row r="898" spans="2:2" ht="15.75" customHeight="1" x14ac:dyDescent="0.2">
      <c r="B898" s="43"/>
    </row>
    <row r="899" spans="2:2" ht="15.75" customHeight="1" x14ac:dyDescent="0.2">
      <c r="B899" s="43"/>
    </row>
    <row r="900" spans="2:2" ht="15.75" customHeight="1" x14ac:dyDescent="0.2">
      <c r="B900" s="43"/>
    </row>
    <row r="901" spans="2:2" ht="15.75" customHeight="1" x14ac:dyDescent="0.2">
      <c r="B901" s="43"/>
    </row>
    <row r="902" spans="2:2" ht="15.75" customHeight="1" x14ac:dyDescent="0.2">
      <c r="B902" s="43"/>
    </row>
    <row r="903" spans="2:2" ht="15.75" customHeight="1" x14ac:dyDescent="0.2">
      <c r="B903" s="43"/>
    </row>
    <row r="904" spans="2:2" ht="15.75" customHeight="1" x14ac:dyDescent="0.2">
      <c r="B904" s="43"/>
    </row>
    <row r="905" spans="2:2" ht="15.75" customHeight="1" x14ac:dyDescent="0.2">
      <c r="B905" s="43"/>
    </row>
    <row r="906" spans="2:2" ht="15.75" customHeight="1" x14ac:dyDescent="0.2">
      <c r="B906" s="43"/>
    </row>
    <row r="907" spans="2:2" ht="15.75" customHeight="1" x14ac:dyDescent="0.2">
      <c r="B907" s="43"/>
    </row>
    <row r="908" spans="2:2" ht="15.75" customHeight="1" x14ac:dyDescent="0.2">
      <c r="B908" s="43"/>
    </row>
    <row r="909" spans="2:2" ht="15.75" customHeight="1" x14ac:dyDescent="0.2">
      <c r="B909" s="43"/>
    </row>
    <row r="910" spans="2:2" ht="15.75" customHeight="1" x14ac:dyDescent="0.2">
      <c r="B910" s="43"/>
    </row>
    <row r="911" spans="2:2" ht="15.75" customHeight="1" x14ac:dyDescent="0.2">
      <c r="B911" s="43"/>
    </row>
    <row r="912" spans="2:2" ht="15.75" customHeight="1" x14ac:dyDescent="0.2">
      <c r="B912" s="43"/>
    </row>
    <row r="913" spans="2:2" ht="15.75" customHeight="1" x14ac:dyDescent="0.2">
      <c r="B913" s="43"/>
    </row>
    <row r="914" spans="2:2" ht="15.75" customHeight="1" x14ac:dyDescent="0.2">
      <c r="B914" s="43"/>
    </row>
    <row r="915" spans="2:2" ht="15.75" customHeight="1" x14ac:dyDescent="0.2">
      <c r="B915" s="43"/>
    </row>
    <row r="916" spans="2:2" ht="15.75" customHeight="1" x14ac:dyDescent="0.2">
      <c r="B916" s="43"/>
    </row>
    <row r="917" spans="2:2" ht="15.75" customHeight="1" x14ac:dyDescent="0.2">
      <c r="B917" s="43"/>
    </row>
    <row r="918" spans="2:2" ht="15.75" customHeight="1" x14ac:dyDescent="0.2">
      <c r="B918" s="43"/>
    </row>
    <row r="919" spans="2:2" ht="15.75" customHeight="1" x14ac:dyDescent="0.2">
      <c r="B919" s="43"/>
    </row>
    <row r="920" spans="2:2" ht="15.75" customHeight="1" x14ac:dyDescent="0.2">
      <c r="B920" s="43"/>
    </row>
    <row r="921" spans="2:2" ht="15.75" customHeight="1" x14ac:dyDescent="0.2">
      <c r="B921" s="43"/>
    </row>
    <row r="922" spans="2:2" ht="15.75" customHeight="1" x14ac:dyDescent="0.2">
      <c r="B922" s="43"/>
    </row>
    <row r="923" spans="2:2" ht="15.75" customHeight="1" x14ac:dyDescent="0.2">
      <c r="B923" s="43"/>
    </row>
    <row r="924" spans="2:2" ht="15.75" customHeight="1" x14ac:dyDescent="0.2">
      <c r="B924" s="43"/>
    </row>
    <row r="925" spans="2:2" ht="15.75" customHeight="1" x14ac:dyDescent="0.2">
      <c r="B925" s="43"/>
    </row>
    <row r="926" spans="2:2" ht="15.75" customHeight="1" x14ac:dyDescent="0.2">
      <c r="B926" s="43"/>
    </row>
    <row r="927" spans="2:2" ht="15.75" customHeight="1" x14ac:dyDescent="0.2">
      <c r="B927" s="43"/>
    </row>
    <row r="928" spans="2:2" ht="15.75" customHeight="1" x14ac:dyDescent="0.2">
      <c r="B928" s="43"/>
    </row>
    <row r="929" spans="2:2" ht="15.75" customHeight="1" x14ac:dyDescent="0.2">
      <c r="B929" s="43"/>
    </row>
    <row r="930" spans="2:2" ht="15.75" customHeight="1" x14ac:dyDescent="0.2">
      <c r="B930" s="43"/>
    </row>
    <row r="931" spans="2:2" ht="15.75" customHeight="1" x14ac:dyDescent="0.2">
      <c r="B931" s="43"/>
    </row>
    <row r="932" spans="2:2" ht="15.75" customHeight="1" x14ac:dyDescent="0.2">
      <c r="B932" s="43"/>
    </row>
    <row r="933" spans="2:2" ht="15.75" customHeight="1" x14ac:dyDescent="0.2">
      <c r="B933" s="43"/>
    </row>
    <row r="934" spans="2:2" ht="15.75" customHeight="1" x14ac:dyDescent="0.2">
      <c r="B934" s="43"/>
    </row>
    <row r="935" spans="2:2" ht="15.75" customHeight="1" x14ac:dyDescent="0.2">
      <c r="B935" s="43"/>
    </row>
    <row r="936" spans="2:2" ht="15.75" customHeight="1" x14ac:dyDescent="0.2">
      <c r="B936" s="43"/>
    </row>
    <row r="937" spans="2:2" ht="15.75" customHeight="1" x14ac:dyDescent="0.2">
      <c r="B937" s="43"/>
    </row>
    <row r="938" spans="2:2" ht="15.75" customHeight="1" x14ac:dyDescent="0.2">
      <c r="B938" s="43"/>
    </row>
    <row r="939" spans="2:2" ht="15.75" customHeight="1" x14ac:dyDescent="0.2">
      <c r="B939" s="43"/>
    </row>
    <row r="940" spans="2:2" ht="15.75" customHeight="1" x14ac:dyDescent="0.2">
      <c r="B940" s="43"/>
    </row>
    <row r="941" spans="2:2" ht="15.75" customHeight="1" x14ac:dyDescent="0.2">
      <c r="B941" s="43"/>
    </row>
    <row r="942" spans="2:2" ht="15.75" customHeight="1" x14ac:dyDescent="0.2">
      <c r="B942" s="43"/>
    </row>
    <row r="943" spans="2:2" ht="15.75" customHeight="1" x14ac:dyDescent="0.2">
      <c r="B943" s="43"/>
    </row>
    <row r="944" spans="2:2" ht="15.75" customHeight="1" x14ac:dyDescent="0.2">
      <c r="B944" s="43"/>
    </row>
    <row r="945" spans="2:2" ht="15.75" customHeight="1" x14ac:dyDescent="0.2">
      <c r="B945" s="43"/>
    </row>
    <row r="946" spans="2:2" ht="15.75" customHeight="1" x14ac:dyDescent="0.2">
      <c r="B946" s="43"/>
    </row>
    <row r="947" spans="2:2" ht="15.75" customHeight="1" x14ac:dyDescent="0.2">
      <c r="B947" s="43"/>
    </row>
    <row r="948" spans="2:2" ht="15.75" customHeight="1" x14ac:dyDescent="0.2">
      <c r="B948" s="43"/>
    </row>
    <row r="949" spans="2:2" ht="15.75" customHeight="1" x14ac:dyDescent="0.2">
      <c r="B949" s="43"/>
    </row>
    <row r="950" spans="2:2" ht="15.75" customHeight="1" x14ac:dyDescent="0.2">
      <c r="B950" s="43"/>
    </row>
    <row r="951" spans="2:2" ht="15.75" customHeight="1" x14ac:dyDescent="0.2">
      <c r="B951" s="43"/>
    </row>
    <row r="952" spans="2:2" ht="15.75" customHeight="1" x14ac:dyDescent="0.2">
      <c r="B952" s="43"/>
    </row>
    <row r="953" spans="2:2" ht="15.75" customHeight="1" x14ac:dyDescent="0.2">
      <c r="B953" s="43"/>
    </row>
    <row r="954" spans="2:2" ht="15.75" customHeight="1" x14ac:dyDescent="0.2">
      <c r="B954" s="43"/>
    </row>
    <row r="955" spans="2:2" ht="15.75" customHeight="1" x14ac:dyDescent="0.2">
      <c r="B955" s="43"/>
    </row>
    <row r="956" spans="2:2" ht="15.75" customHeight="1" x14ac:dyDescent="0.2">
      <c r="B956" s="43"/>
    </row>
    <row r="957" spans="2:2" ht="15.75" customHeight="1" x14ac:dyDescent="0.2">
      <c r="B957" s="43"/>
    </row>
    <row r="958" spans="2:2" ht="15.75" customHeight="1" x14ac:dyDescent="0.2">
      <c r="B958" s="43"/>
    </row>
    <row r="959" spans="2:2" ht="15.75" customHeight="1" x14ac:dyDescent="0.2">
      <c r="B959" s="43"/>
    </row>
    <row r="960" spans="2:2" ht="15.75" customHeight="1" x14ac:dyDescent="0.2">
      <c r="B960" s="43"/>
    </row>
    <row r="961" spans="2:2" ht="15.75" customHeight="1" x14ac:dyDescent="0.2">
      <c r="B961" s="43"/>
    </row>
    <row r="962" spans="2:2" ht="15.75" customHeight="1" x14ac:dyDescent="0.2">
      <c r="B962" s="43"/>
    </row>
    <row r="963" spans="2:2" ht="15.75" customHeight="1" x14ac:dyDescent="0.2">
      <c r="B963" s="43"/>
    </row>
    <row r="964" spans="2:2" ht="15.75" customHeight="1" x14ac:dyDescent="0.2">
      <c r="B964" s="43"/>
    </row>
    <row r="965" spans="2:2" ht="15.75" customHeight="1" x14ac:dyDescent="0.2">
      <c r="B965" s="43"/>
    </row>
    <row r="966" spans="2:2" ht="15.75" customHeight="1" x14ac:dyDescent="0.2">
      <c r="B966" s="43"/>
    </row>
    <row r="967" spans="2:2" ht="15.75" customHeight="1" x14ac:dyDescent="0.2">
      <c r="B967" s="43"/>
    </row>
    <row r="968" spans="2:2" ht="15.75" customHeight="1" x14ac:dyDescent="0.2">
      <c r="B968" s="43"/>
    </row>
    <row r="969" spans="2:2" ht="15.75" customHeight="1" x14ac:dyDescent="0.2">
      <c r="B969" s="43"/>
    </row>
    <row r="970" spans="2:2" ht="15.75" customHeight="1" x14ac:dyDescent="0.2">
      <c r="B970" s="43"/>
    </row>
    <row r="971" spans="2:2" ht="15.75" customHeight="1" x14ac:dyDescent="0.2">
      <c r="B971" s="43"/>
    </row>
    <row r="972" spans="2:2" ht="15.75" customHeight="1" x14ac:dyDescent="0.2"/>
    <row r="973" spans="2:2" ht="15.75" customHeight="1" x14ac:dyDescent="0.2"/>
    <row r="974" spans="2:2" ht="15.75" customHeight="1" x14ac:dyDescent="0.2"/>
    <row r="975" spans="2:2" ht="15.75" customHeight="1" x14ac:dyDescent="0.2"/>
    <row r="976" spans="2:2" ht="15.75" customHeight="1" x14ac:dyDescent="0.2"/>
  </sheetData>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988"/>
  <sheetViews>
    <sheetView workbookViewId="0">
      <pane ySplit="1" topLeftCell="A13" activePane="bottomLeft" state="frozen"/>
      <selection pane="bottomLeft" activeCell="B2" sqref="B2:C30"/>
    </sheetView>
  </sheetViews>
  <sheetFormatPr baseColWidth="10" defaultColWidth="11.1640625" defaultRowHeight="15" customHeight="1" x14ac:dyDescent="0.2"/>
  <cols>
    <col min="1" max="1" width="13.83203125" customWidth="1"/>
    <col min="2" max="2" width="11.6640625" customWidth="1"/>
    <col min="3" max="26" width="8.6640625" customWidth="1"/>
  </cols>
  <sheetData>
    <row r="1" spans="1:8" ht="15.75" customHeight="1" x14ac:dyDescent="0.2">
      <c r="A1" s="22" t="s">
        <v>0</v>
      </c>
      <c r="B1" s="19" t="s">
        <v>1</v>
      </c>
      <c r="C1" s="23" t="s">
        <v>2</v>
      </c>
      <c r="D1" s="23" t="s">
        <v>3</v>
      </c>
      <c r="E1" s="23" t="s">
        <v>4</v>
      </c>
      <c r="F1" s="23" t="s">
        <v>5</v>
      </c>
      <c r="G1" s="4" t="s">
        <v>6</v>
      </c>
      <c r="H1" s="4" t="s">
        <v>7</v>
      </c>
    </row>
    <row r="2" spans="1:8" ht="15.75" customHeight="1" x14ac:dyDescent="0.2">
      <c r="A2" t="s">
        <v>974</v>
      </c>
      <c r="B2" s="19">
        <v>43985</v>
      </c>
      <c r="C2" s="5">
        <v>-127.37803720000001</v>
      </c>
      <c r="D2" s="5">
        <v>9.109884741313333E-2</v>
      </c>
      <c r="E2" s="5">
        <v>-17.105767999999998</v>
      </c>
      <c r="F2" s="5">
        <v>2.2338307903688383E-2</v>
      </c>
      <c r="G2" s="6">
        <f t="shared" ref="G2:G26" si="0">C2-8*(E2)</f>
        <v>9.4681067999999726</v>
      </c>
    </row>
    <row r="3" spans="1:8" ht="15.75" customHeight="1" x14ac:dyDescent="0.2">
      <c r="A3" t="s">
        <v>975</v>
      </c>
      <c r="B3" s="19">
        <v>43998</v>
      </c>
      <c r="C3" s="5">
        <v>-128.1891712</v>
      </c>
      <c r="D3" s="5">
        <v>9.3145048177549941E-2</v>
      </c>
      <c r="E3" s="5">
        <v>-17.1744564</v>
      </c>
      <c r="F3" s="5">
        <v>1.21243556529826E-2</v>
      </c>
      <c r="G3" s="6">
        <f t="shared" si="0"/>
        <v>9.2064799999999991</v>
      </c>
    </row>
    <row r="4" spans="1:8" ht="15.75" customHeight="1" x14ac:dyDescent="0.2">
      <c r="A4" t="s">
        <v>976</v>
      </c>
      <c r="B4" s="19">
        <v>44012</v>
      </c>
      <c r="C4" s="5">
        <v>-127.8002942</v>
      </c>
      <c r="D4" s="5">
        <v>4.6822359331124525E-2</v>
      </c>
      <c r="E4" s="5">
        <v>-17.221273866666664</v>
      </c>
      <c r="F4" s="5">
        <v>1.4011899704654713E-2</v>
      </c>
      <c r="G4" s="6">
        <f t="shared" si="0"/>
        <v>9.9698967333333144</v>
      </c>
    </row>
    <row r="5" spans="1:8" ht="15.75" customHeight="1" x14ac:dyDescent="0.2">
      <c r="A5" t="s">
        <v>977</v>
      </c>
      <c r="B5" s="19">
        <v>44041</v>
      </c>
      <c r="C5" s="5">
        <v>-129.82358135119065</v>
      </c>
      <c r="D5" s="5">
        <v>0.41276030170870709</v>
      </c>
      <c r="E5" s="5">
        <v>-17.378722892825426</v>
      </c>
      <c r="F5" s="5">
        <v>3.2079588526039433E-2</v>
      </c>
      <c r="G5" s="6">
        <f t="shared" si="0"/>
        <v>9.2062017914127523</v>
      </c>
    </row>
    <row r="6" spans="1:8" ht="15.75" customHeight="1" x14ac:dyDescent="0.2">
      <c r="A6" t="s">
        <v>978</v>
      </c>
      <c r="B6" s="19">
        <v>44047</v>
      </c>
      <c r="C6" s="5">
        <v>-129.56743377685635</v>
      </c>
      <c r="D6" s="5">
        <v>8.1266024060897016E-2</v>
      </c>
      <c r="E6" s="5">
        <v>-17.357260205596479</v>
      </c>
      <c r="F6" s="5">
        <v>2.6855167100578732E-2</v>
      </c>
      <c r="G6" s="6">
        <f t="shared" si="0"/>
        <v>9.2906478679154816</v>
      </c>
    </row>
    <row r="7" spans="1:8" ht="15.75" customHeight="1" x14ac:dyDescent="0.2">
      <c r="A7" s="12" t="s">
        <v>979</v>
      </c>
      <c r="B7" s="19">
        <v>44055</v>
      </c>
      <c r="C7" s="13">
        <v>-128.13999999999999</v>
      </c>
      <c r="D7" s="13">
        <v>0.03</v>
      </c>
      <c r="E7" s="13">
        <v>-17.059999999999999</v>
      </c>
      <c r="F7" s="13">
        <v>0.11</v>
      </c>
      <c r="G7" s="14">
        <f t="shared" si="0"/>
        <v>8.3400000000000034</v>
      </c>
    </row>
    <row r="8" spans="1:8" ht="15.75" customHeight="1" x14ac:dyDescent="0.2">
      <c r="A8" s="16" t="s">
        <v>980</v>
      </c>
      <c r="B8" s="19">
        <v>44314</v>
      </c>
      <c r="C8" s="30">
        <v>-129.25</v>
      </c>
      <c r="D8" s="30">
        <v>0.04</v>
      </c>
      <c r="E8" s="30">
        <v>-17.28</v>
      </c>
      <c r="F8" s="30">
        <v>0.01</v>
      </c>
      <c r="G8" s="14">
        <f t="shared" si="0"/>
        <v>8.9900000000000091</v>
      </c>
    </row>
    <row r="9" spans="1:8" ht="15.75" customHeight="1" x14ac:dyDescent="0.2">
      <c r="A9" s="16" t="s">
        <v>981</v>
      </c>
      <c r="B9" s="19">
        <v>44320</v>
      </c>
      <c r="C9" s="30">
        <v>-129.28</v>
      </c>
      <c r="D9" s="30">
        <v>0.1</v>
      </c>
      <c r="E9" s="30">
        <v>-17.27</v>
      </c>
      <c r="F9" s="30">
        <v>0.01</v>
      </c>
      <c r="G9" s="14">
        <f t="shared" si="0"/>
        <v>8.8799999999999955</v>
      </c>
    </row>
    <row r="10" spans="1:8" ht="15.75" customHeight="1" x14ac:dyDescent="0.2">
      <c r="A10" s="16" t="s">
        <v>982</v>
      </c>
      <c r="B10" s="19">
        <v>44329</v>
      </c>
      <c r="C10" s="30">
        <v>-130.02000000000001</v>
      </c>
      <c r="D10" s="30">
        <v>0.14000000000000001</v>
      </c>
      <c r="E10" s="30">
        <v>-17.36</v>
      </c>
      <c r="F10" s="30">
        <v>0.03</v>
      </c>
      <c r="G10" s="14">
        <f t="shared" si="0"/>
        <v>8.8599999999999852</v>
      </c>
    </row>
    <row r="11" spans="1:8" ht="15.75" customHeight="1" x14ac:dyDescent="0.2">
      <c r="A11" s="16" t="s">
        <v>983</v>
      </c>
      <c r="B11" s="19">
        <v>44334</v>
      </c>
      <c r="C11" s="30">
        <v>-129.85</v>
      </c>
      <c r="D11" s="30">
        <v>0.11</v>
      </c>
      <c r="E11" s="30">
        <v>-17.32</v>
      </c>
      <c r="F11" s="30">
        <v>0.01</v>
      </c>
      <c r="G11" s="14">
        <f t="shared" si="0"/>
        <v>8.710000000000008</v>
      </c>
    </row>
    <row r="12" spans="1:8" ht="15.75" customHeight="1" x14ac:dyDescent="0.2">
      <c r="A12" s="16" t="s">
        <v>984</v>
      </c>
      <c r="B12" s="19">
        <v>44349</v>
      </c>
      <c r="C12" s="30">
        <v>-130.34</v>
      </c>
      <c r="D12" s="30">
        <v>0.13</v>
      </c>
      <c r="E12" s="30">
        <v>-17.399999999999999</v>
      </c>
      <c r="F12" s="30">
        <v>0</v>
      </c>
      <c r="G12" s="14">
        <f t="shared" si="0"/>
        <v>8.8599999999999852</v>
      </c>
    </row>
    <row r="13" spans="1:8" ht="15.75" customHeight="1" x14ac:dyDescent="0.2">
      <c r="A13" s="16" t="s">
        <v>985</v>
      </c>
      <c r="B13" s="19">
        <v>44355</v>
      </c>
      <c r="C13" s="30">
        <v>-130.30000000000001</v>
      </c>
      <c r="D13" s="30">
        <v>0.04</v>
      </c>
      <c r="E13" s="30">
        <v>-17.36</v>
      </c>
      <c r="F13" s="30">
        <v>0.01</v>
      </c>
      <c r="G13" s="14">
        <f t="shared" si="0"/>
        <v>8.5799999999999841</v>
      </c>
    </row>
    <row r="14" spans="1:8" ht="15.75" customHeight="1" x14ac:dyDescent="0.2">
      <c r="A14" s="12" t="s">
        <v>986</v>
      </c>
      <c r="B14" s="19">
        <v>44384</v>
      </c>
      <c r="C14" s="13">
        <v>-130.01</v>
      </c>
      <c r="D14" s="13">
        <v>0.1</v>
      </c>
      <c r="E14" s="13">
        <v>-17.309999999999999</v>
      </c>
      <c r="F14" s="13">
        <v>0.01</v>
      </c>
      <c r="G14" s="14">
        <f t="shared" si="0"/>
        <v>8.4699999999999989</v>
      </c>
    </row>
    <row r="15" spans="1:8" ht="15.75" customHeight="1" x14ac:dyDescent="0.2">
      <c r="A15" s="12" t="s">
        <v>987</v>
      </c>
      <c r="B15" s="19">
        <v>44393</v>
      </c>
      <c r="C15" s="13">
        <v>-129.08000000000001</v>
      </c>
      <c r="D15" s="13">
        <v>0.11</v>
      </c>
      <c r="E15" s="13">
        <v>-17.940000000000001</v>
      </c>
      <c r="F15" s="13">
        <v>0.02</v>
      </c>
      <c r="G15" s="14">
        <f t="shared" si="0"/>
        <v>14.439999999999998</v>
      </c>
    </row>
    <row r="16" spans="1:8" ht="15.75" customHeight="1" x14ac:dyDescent="0.2">
      <c r="A16" s="12" t="s">
        <v>988</v>
      </c>
      <c r="B16" s="19">
        <v>44397</v>
      </c>
      <c r="C16" s="13">
        <v>-128.21</v>
      </c>
      <c r="D16" s="13">
        <v>0.1</v>
      </c>
      <c r="E16" s="13">
        <v>-17.75</v>
      </c>
      <c r="F16" s="13">
        <v>0.02</v>
      </c>
      <c r="G16" s="14">
        <f t="shared" si="0"/>
        <v>13.789999999999992</v>
      </c>
    </row>
    <row r="17" spans="1:7" ht="15.75" customHeight="1" x14ac:dyDescent="0.2">
      <c r="A17" s="12" t="s">
        <v>989</v>
      </c>
      <c r="B17" s="19">
        <v>44412</v>
      </c>
      <c r="C17" s="13">
        <v>-127.55</v>
      </c>
      <c r="D17" s="13">
        <v>0.02</v>
      </c>
      <c r="E17" s="13">
        <v>-17.079999999999998</v>
      </c>
      <c r="F17" s="13">
        <v>0.02</v>
      </c>
      <c r="G17" s="14">
        <f t="shared" si="0"/>
        <v>9.0899999999999892</v>
      </c>
    </row>
    <row r="18" spans="1:7" ht="15.75" customHeight="1" x14ac:dyDescent="0.2">
      <c r="A18" s="12" t="s">
        <v>990</v>
      </c>
      <c r="B18" s="19">
        <v>44418</v>
      </c>
      <c r="C18" s="13">
        <v>-127.44</v>
      </c>
      <c r="D18" s="13">
        <v>0.1</v>
      </c>
      <c r="E18" s="13">
        <v>-17.079999999999998</v>
      </c>
      <c r="F18" s="13">
        <v>0.02</v>
      </c>
      <c r="G18" s="14">
        <f t="shared" si="0"/>
        <v>9.1999999999999886</v>
      </c>
    </row>
    <row r="19" spans="1:7" ht="15.75" customHeight="1" x14ac:dyDescent="0.2">
      <c r="A19" s="12" t="s">
        <v>991</v>
      </c>
      <c r="B19" s="19">
        <v>44425</v>
      </c>
      <c r="C19" s="13">
        <v>-127.32</v>
      </c>
      <c r="D19" s="13">
        <v>0.13</v>
      </c>
      <c r="E19" s="13">
        <v>-17.059999999999999</v>
      </c>
      <c r="F19" s="13">
        <v>0.02</v>
      </c>
      <c r="G19" s="14">
        <f t="shared" si="0"/>
        <v>9.1599999999999966</v>
      </c>
    </row>
    <row r="20" spans="1:7" ht="15.75" customHeight="1" x14ac:dyDescent="0.2">
      <c r="A20" s="12" t="s">
        <v>992</v>
      </c>
      <c r="B20" s="19">
        <v>44693</v>
      </c>
      <c r="C20" s="13">
        <v>-129.47</v>
      </c>
      <c r="D20" s="13">
        <v>0.05</v>
      </c>
      <c r="E20" s="13">
        <v>-17.13</v>
      </c>
      <c r="F20" s="13">
        <v>0.01</v>
      </c>
      <c r="G20" s="14">
        <f t="shared" si="0"/>
        <v>7.5699999999999932</v>
      </c>
    </row>
    <row r="21" spans="1:7" ht="15.75" customHeight="1" x14ac:dyDescent="0.2">
      <c r="A21" s="12" t="s">
        <v>993</v>
      </c>
      <c r="B21" s="19">
        <v>44708</v>
      </c>
      <c r="C21" s="13">
        <v>-129.12</v>
      </c>
      <c r="D21" s="13">
        <v>0.06</v>
      </c>
      <c r="E21" s="13">
        <v>-17.190000000000001</v>
      </c>
      <c r="F21" s="13">
        <v>0.03</v>
      </c>
      <c r="G21" s="14">
        <f t="shared" si="0"/>
        <v>8.4000000000000057</v>
      </c>
    </row>
    <row r="22" spans="1:7" ht="15.75" customHeight="1" x14ac:dyDescent="0.2">
      <c r="A22" s="12" t="s">
        <v>994</v>
      </c>
      <c r="B22" s="19">
        <v>44719</v>
      </c>
      <c r="C22" s="13">
        <v>-129.24</v>
      </c>
      <c r="D22" s="13">
        <v>0.11</v>
      </c>
      <c r="E22" s="13">
        <v>-17.190000000000001</v>
      </c>
      <c r="F22" s="13">
        <v>0.01</v>
      </c>
      <c r="G22" s="14">
        <f t="shared" si="0"/>
        <v>8.2800000000000011</v>
      </c>
    </row>
    <row r="23" spans="1:7" ht="15.75" customHeight="1" x14ac:dyDescent="0.2">
      <c r="A23" s="12" t="s">
        <v>995</v>
      </c>
      <c r="B23" s="19">
        <v>44732</v>
      </c>
      <c r="C23" s="13">
        <v>-125.51</v>
      </c>
      <c r="D23" s="13">
        <v>7.0000000000000007E-2</v>
      </c>
      <c r="E23" s="13">
        <v>-16.309999999999999</v>
      </c>
      <c r="F23" s="13">
        <v>0.04</v>
      </c>
      <c r="G23" s="14">
        <f t="shared" si="0"/>
        <v>4.9699999999999847</v>
      </c>
    </row>
    <row r="24" spans="1:7" ht="15.75" customHeight="1" x14ac:dyDescent="0.2">
      <c r="A24" s="12" t="s">
        <v>996</v>
      </c>
      <c r="B24" s="19">
        <v>44747</v>
      </c>
      <c r="C24" s="13">
        <v>-128.79</v>
      </c>
      <c r="D24" s="13">
        <v>7.0000000000000007E-2</v>
      </c>
      <c r="E24" s="13">
        <v>-17.190000000000001</v>
      </c>
      <c r="F24" s="13">
        <v>0.03</v>
      </c>
      <c r="G24" s="14">
        <f t="shared" si="0"/>
        <v>8.7300000000000182</v>
      </c>
    </row>
    <row r="25" spans="1:7" ht="15.75" customHeight="1" x14ac:dyDescent="0.2">
      <c r="A25" s="12" t="s">
        <v>997</v>
      </c>
      <c r="B25" s="19">
        <v>44760</v>
      </c>
      <c r="C25" s="13">
        <v>-128.88</v>
      </c>
      <c r="D25" s="13">
        <v>0.02</v>
      </c>
      <c r="E25" s="13">
        <v>-17.21</v>
      </c>
      <c r="F25" s="13">
        <v>0.02</v>
      </c>
      <c r="G25" s="14">
        <f t="shared" si="0"/>
        <v>8.8000000000000114</v>
      </c>
    </row>
    <row r="26" spans="1:7" ht="15.75" customHeight="1" x14ac:dyDescent="0.2">
      <c r="A26" s="12" t="s">
        <v>998</v>
      </c>
      <c r="B26" s="19">
        <v>44775</v>
      </c>
      <c r="C26" s="13">
        <v>-129.30000000000001</v>
      </c>
      <c r="D26" s="13">
        <v>0.03</v>
      </c>
      <c r="E26" s="13">
        <v>-17.32</v>
      </c>
      <c r="F26" s="13">
        <v>0.03</v>
      </c>
      <c r="G26" s="14">
        <f t="shared" si="0"/>
        <v>9.2599999999999909</v>
      </c>
    </row>
    <row r="27" spans="1:7" ht="15.75" customHeight="1" x14ac:dyDescent="0.2">
      <c r="A27" s="21" t="s">
        <v>999</v>
      </c>
      <c r="B27" s="19">
        <v>44803</v>
      </c>
      <c r="C27" s="34">
        <v>-129.9</v>
      </c>
      <c r="D27" s="34">
        <v>0.05</v>
      </c>
      <c r="E27" s="34">
        <v>-17.420000000000002</v>
      </c>
      <c r="F27" s="34">
        <v>0.03</v>
      </c>
      <c r="G27" s="13">
        <v>9.43</v>
      </c>
    </row>
    <row r="28" spans="1:7" ht="15.75" customHeight="1" x14ac:dyDescent="0.2">
      <c r="A28" s="21" t="s">
        <v>1000</v>
      </c>
      <c r="B28" s="19">
        <v>44817</v>
      </c>
      <c r="C28" s="34">
        <v>-128.19999999999999</v>
      </c>
      <c r="D28" s="34">
        <v>0.05</v>
      </c>
      <c r="E28" s="34">
        <v>-17.16</v>
      </c>
      <c r="F28" s="34">
        <v>0.02</v>
      </c>
      <c r="G28" s="13">
        <v>9.11</v>
      </c>
    </row>
    <row r="29" spans="1:7" ht="15.75" customHeight="1" x14ac:dyDescent="0.2">
      <c r="A29" s="18" t="s">
        <v>1001</v>
      </c>
      <c r="B29" s="19">
        <v>44832</v>
      </c>
      <c r="C29" s="34">
        <v>-128.83000000000001</v>
      </c>
      <c r="D29" s="34">
        <v>0.06</v>
      </c>
      <c r="E29" s="34">
        <v>-17.260000000000002</v>
      </c>
      <c r="F29" s="34">
        <v>0.01</v>
      </c>
      <c r="G29" s="13">
        <v>9.27</v>
      </c>
    </row>
    <row r="30" spans="1:7" ht="15.75" customHeight="1" x14ac:dyDescent="0.2">
      <c r="A30" s="18" t="s">
        <v>1002</v>
      </c>
      <c r="B30" s="19">
        <v>44854</v>
      </c>
      <c r="C30" s="34">
        <v>-134.88999999999999</v>
      </c>
      <c r="D30" s="34">
        <v>0.06</v>
      </c>
      <c r="E30" s="34">
        <v>-18.16</v>
      </c>
      <c r="F30" s="34">
        <v>0.02</v>
      </c>
      <c r="G30" s="13">
        <v>10.36</v>
      </c>
    </row>
    <row r="31" spans="1:7" ht="15.75" customHeight="1" x14ac:dyDescent="0.2">
      <c r="B31" s="19"/>
    </row>
    <row r="32" spans="1:7" ht="15.75" customHeight="1" x14ac:dyDescent="0.2">
      <c r="B32" s="19"/>
    </row>
    <row r="33" spans="2:2" ht="15.75" customHeight="1" x14ac:dyDescent="0.2">
      <c r="B33" s="19"/>
    </row>
    <row r="34" spans="2:2" ht="15.75" customHeight="1" x14ac:dyDescent="0.2">
      <c r="B34" s="19"/>
    </row>
    <row r="35" spans="2:2" ht="15.75" customHeight="1" x14ac:dyDescent="0.2">
      <c r="B35" s="19"/>
    </row>
    <row r="36" spans="2:2" ht="15.75" customHeight="1" x14ac:dyDescent="0.2">
      <c r="B36" s="19"/>
    </row>
    <row r="37" spans="2:2" ht="15.75" customHeight="1" x14ac:dyDescent="0.2">
      <c r="B37" s="19"/>
    </row>
    <row r="38" spans="2:2" ht="15.75" customHeight="1" x14ac:dyDescent="0.2">
      <c r="B38" s="19"/>
    </row>
    <row r="39" spans="2:2" ht="15.75" customHeight="1" x14ac:dyDescent="0.2">
      <c r="B39" s="19"/>
    </row>
    <row r="40" spans="2:2" ht="15.75" customHeight="1" x14ac:dyDescent="0.2">
      <c r="B40" s="19"/>
    </row>
    <row r="41" spans="2:2" ht="15.75" customHeight="1" x14ac:dyDescent="0.2">
      <c r="B41" s="19"/>
    </row>
    <row r="42" spans="2:2" ht="15.75" customHeight="1" x14ac:dyDescent="0.2">
      <c r="B42" s="19"/>
    </row>
    <row r="43" spans="2:2" ht="15.75" customHeight="1" x14ac:dyDescent="0.2">
      <c r="B43" s="19"/>
    </row>
    <row r="44" spans="2:2" ht="15.75" customHeight="1" x14ac:dyDescent="0.2">
      <c r="B44" s="19"/>
    </row>
    <row r="45" spans="2:2" ht="15.75" customHeight="1" x14ac:dyDescent="0.2">
      <c r="B45" s="19"/>
    </row>
    <row r="46" spans="2:2" ht="15.75" customHeight="1" x14ac:dyDescent="0.2">
      <c r="B46" s="19"/>
    </row>
    <row r="47" spans="2:2" ht="15.75" customHeight="1" x14ac:dyDescent="0.2">
      <c r="B47" s="19"/>
    </row>
    <row r="48" spans="2:2" ht="15.75" customHeight="1" x14ac:dyDescent="0.2">
      <c r="B48" s="19"/>
    </row>
    <row r="49" spans="2:2" ht="15.75" customHeight="1" x14ac:dyDescent="0.2">
      <c r="B49" s="19"/>
    </row>
    <row r="50" spans="2:2" ht="15.75" customHeight="1" x14ac:dyDescent="0.2">
      <c r="B50" s="19"/>
    </row>
    <row r="51" spans="2:2" ht="15.75" customHeight="1" x14ac:dyDescent="0.2">
      <c r="B51" s="19"/>
    </row>
    <row r="52" spans="2:2" ht="15.75" customHeight="1" x14ac:dyDescent="0.2">
      <c r="B52" s="19"/>
    </row>
    <row r="53" spans="2:2" ht="15.75" customHeight="1" x14ac:dyDescent="0.2">
      <c r="B53" s="19"/>
    </row>
    <row r="54" spans="2:2" ht="15.75" customHeight="1" x14ac:dyDescent="0.2">
      <c r="B54" s="19"/>
    </row>
    <row r="55" spans="2:2" ht="15.75" customHeight="1" x14ac:dyDescent="0.2">
      <c r="B55" s="19"/>
    </row>
    <row r="56" spans="2:2" ht="15.75" customHeight="1" x14ac:dyDescent="0.2">
      <c r="B56" s="19"/>
    </row>
    <row r="57" spans="2:2" ht="15.75" customHeight="1" x14ac:dyDescent="0.2">
      <c r="B57" s="19"/>
    </row>
    <row r="58" spans="2:2" ht="15.75" customHeight="1" x14ac:dyDescent="0.2">
      <c r="B58" s="19"/>
    </row>
    <row r="59" spans="2:2" ht="15.75" customHeight="1" x14ac:dyDescent="0.2">
      <c r="B59" s="19"/>
    </row>
    <row r="60" spans="2:2" ht="15.75" customHeight="1" x14ac:dyDescent="0.2">
      <c r="B60" s="19"/>
    </row>
    <row r="61" spans="2:2" ht="15.75" customHeight="1" x14ac:dyDescent="0.2">
      <c r="B61" s="19"/>
    </row>
    <row r="62" spans="2:2" ht="15.75" customHeight="1" x14ac:dyDescent="0.2">
      <c r="B62" s="19"/>
    </row>
    <row r="63" spans="2:2" ht="15.75" customHeight="1" x14ac:dyDescent="0.2">
      <c r="B63" s="19"/>
    </row>
    <row r="64" spans="2:2" ht="15.75" customHeight="1" x14ac:dyDescent="0.2">
      <c r="B64" s="19"/>
    </row>
    <row r="65" spans="2:2" ht="15.75" customHeight="1" x14ac:dyDescent="0.2">
      <c r="B65" s="19"/>
    </row>
    <row r="66" spans="2:2" ht="15.75" customHeight="1" x14ac:dyDescent="0.2">
      <c r="B66" s="19"/>
    </row>
    <row r="67" spans="2:2" ht="15.75" customHeight="1" x14ac:dyDescent="0.2">
      <c r="B67" s="19"/>
    </row>
    <row r="68" spans="2:2" ht="15.75" customHeight="1" x14ac:dyDescent="0.2">
      <c r="B68" s="19"/>
    </row>
    <row r="69" spans="2:2" ht="15.75" customHeight="1" x14ac:dyDescent="0.2">
      <c r="B69" s="19"/>
    </row>
    <row r="70" spans="2:2" ht="15.75" customHeight="1" x14ac:dyDescent="0.2">
      <c r="B70" s="19"/>
    </row>
    <row r="71" spans="2:2" ht="15.75" customHeight="1" x14ac:dyDescent="0.2">
      <c r="B71" s="19"/>
    </row>
    <row r="72" spans="2:2" ht="15.75" customHeight="1" x14ac:dyDescent="0.2">
      <c r="B72" s="19"/>
    </row>
    <row r="73" spans="2:2" ht="15.75" customHeight="1" x14ac:dyDescent="0.2">
      <c r="B73" s="19"/>
    </row>
    <row r="74" spans="2:2" ht="15.75" customHeight="1" x14ac:dyDescent="0.2">
      <c r="B74" s="19"/>
    </row>
    <row r="75" spans="2:2" ht="15.75" customHeight="1" x14ac:dyDescent="0.2">
      <c r="B75" s="19"/>
    </row>
    <row r="76" spans="2:2" ht="15.75" customHeight="1" x14ac:dyDescent="0.2">
      <c r="B76" s="19"/>
    </row>
    <row r="77" spans="2:2" ht="15.75" customHeight="1" x14ac:dyDescent="0.2">
      <c r="B77" s="19"/>
    </row>
    <row r="78" spans="2:2" ht="15.75" customHeight="1" x14ac:dyDescent="0.2">
      <c r="B78" s="19"/>
    </row>
    <row r="79" spans="2:2" ht="15.75" customHeight="1" x14ac:dyDescent="0.2">
      <c r="B79" s="19"/>
    </row>
    <row r="80" spans="2:2" ht="15.75" customHeight="1" x14ac:dyDescent="0.2">
      <c r="B80" s="19"/>
    </row>
    <row r="81" spans="2:2" ht="15.75" customHeight="1" x14ac:dyDescent="0.2">
      <c r="B81" s="19"/>
    </row>
    <row r="82" spans="2:2" ht="15.75" customHeight="1" x14ac:dyDescent="0.2">
      <c r="B82" s="19"/>
    </row>
    <row r="83" spans="2:2" ht="15.75" customHeight="1" x14ac:dyDescent="0.2">
      <c r="B83" s="19"/>
    </row>
    <row r="84" spans="2:2" ht="15.75" customHeight="1" x14ac:dyDescent="0.2">
      <c r="B84" s="19"/>
    </row>
    <row r="85" spans="2:2" ht="15.75" customHeight="1" x14ac:dyDescent="0.2">
      <c r="B85" s="19"/>
    </row>
    <row r="86" spans="2:2" ht="15.75" customHeight="1" x14ac:dyDescent="0.2">
      <c r="B86" s="19"/>
    </row>
    <row r="87" spans="2:2" ht="15.75" customHeight="1" x14ac:dyDescent="0.2">
      <c r="B87" s="19"/>
    </row>
    <row r="88" spans="2:2" ht="15.75" customHeight="1" x14ac:dyDescent="0.2">
      <c r="B88" s="19"/>
    </row>
    <row r="89" spans="2:2" ht="15.75" customHeight="1" x14ac:dyDescent="0.2">
      <c r="B89" s="19"/>
    </row>
    <row r="90" spans="2:2" ht="15.75" customHeight="1" x14ac:dyDescent="0.2">
      <c r="B90" s="19"/>
    </row>
    <row r="91" spans="2:2" ht="15.75" customHeight="1" x14ac:dyDescent="0.2">
      <c r="B91" s="19"/>
    </row>
    <row r="92" spans="2:2" ht="15.75" customHeight="1" x14ac:dyDescent="0.2">
      <c r="B92" s="19"/>
    </row>
    <row r="93" spans="2:2" ht="15.75" customHeight="1" x14ac:dyDescent="0.2">
      <c r="B93" s="19"/>
    </row>
    <row r="94" spans="2:2" ht="15.75" customHeight="1" x14ac:dyDescent="0.2">
      <c r="B94" s="19"/>
    </row>
    <row r="95" spans="2:2" ht="15.75" customHeight="1" x14ac:dyDescent="0.2">
      <c r="B95" s="19"/>
    </row>
    <row r="96" spans="2:2" ht="15.75" customHeight="1" x14ac:dyDescent="0.2">
      <c r="B96" s="19"/>
    </row>
    <row r="97" spans="2:2" ht="15.75" customHeight="1" x14ac:dyDescent="0.2">
      <c r="B97" s="19"/>
    </row>
    <row r="98" spans="2:2" ht="15.75" customHeight="1" x14ac:dyDescent="0.2">
      <c r="B98" s="19"/>
    </row>
    <row r="99" spans="2:2" ht="15.75" customHeight="1" x14ac:dyDescent="0.2">
      <c r="B99" s="19"/>
    </row>
    <row r="100" spans="2:2" ht="15.75" customHeight="1" x14ac:dyDescent="0.2">
      <c r="B100" s="19"/>
    </row>
    <row r="101" spans="2:2" ht="15.75" customHeight="1" x14ac:dyDescent="0.2">
      <c r="B101" s="19"/>
    </row>
    <row r="102" spans="2:2" ht="15.75" customHeight="1" x14ac:dyDescent="0.2">
      <c r="B102" s="19"/>
    </row>
    <row r="103" spans="2:2" ht="15.75" customHeight="1" x14ac:dyDescent="0.2">
      <c r="B103" s="19"/>
    </row>
    <row r="104" spans="2:2" ht="15.75" customHeight="1" x14ac:dyDescent="0.2">
      <c r="B104" s="19"/>
    </row>
    <row r="105" spans="2:2" ht="15.75" customHeight="1" x14ac:dyDescent="0.2">
      <c r="B105" s="19"/>
    </row>
    <row r="106" spans="2:2" ht="15.75" customHeight="1" x14ac:dyDescent="0.2">
      <c r="B106" s="19"/>
    </row>
    <row r="107" spans="2:2" ht="15.75" customHeight="1" x14ac:dyDescent="0.2">
      <c r="B107" s="19"/>
    </row>
    <row r="108" spans="2:2" ht="15.75" customHeight="1" x14ac:dyDescent="0.2">
      <c r="B108" s="19"/>
    </row>
    <row r="109" spans="2:2" ht="15.75" customHeight="1" x14ac:dyDescent="0.2">
      <c r="B109" s="19"/>
    </row>
    <row r="110" spans="2:2" ht="15.75" customHeight="1" x14ac:dyDescent="0.2">
      <c r="B110" s="19"/>
    </row>
    <row r="111" spans="2:2" ht="15.75" customHeight="1" x14ac:dyDescent="0.2">
      <c r="B111" s="19"/>
    </row>
    <row r="112" spans="2:2" ht="15.75" customHeight="1" x14ac:dyDescent="0.2">
      <c r="B112" s="19"/>
    </row>
    <row r="113" spans="2:2" ht="15.75" customHeight="1" x14ac:dyDescent="0.2">
      <c r="B113" s="19"/>
    </row>
    <row r="114" spans="2:2" ht="15.75" customHeight="1" x14ac:dyDescent="0.2">
      <c r="B114" s="19"/>
    </row>
    <row r="115" spans="2:2" ht="15.75" customHeight="1" x14ac:dyDescent="0.2">
      <c r="B115" s="19"/>
    </row>
    <row r="116" spans="2:2" ht="15.75" customHeight="1" x14ac:dyDescent="0.2">
      <c r="B116" s="19"/>
    </row>
    <row r="117" spans="2:2" ht="15.75" customHeight="1" x14ac:dyDescent="0.2">
      <c r="B117" s="19"/>
    </row>
    <row r="118" spans="2:2" ht="15.75" customHeight="1" x14ac:dyDescent="0.2">
      <c r="B118" s="19"/>
    </row>
    <row r="119" spans="2:2" ht="15.75" customHeight="1" x14ac:dyDescent="0.2">
      <c r="B119" s="19"/>
    </row>
    <row r="120" spans="2:2" ht="15.75" customHeight="1" x14ac:dyDescent="0.2">
      <c r="B120" s="19"/>
    </row>
    <row r="121" spans="2:2" ht="15.75" customHeight="1" x14ac:dyDescent="0.2">
      <c r="B121" s="19"/>
    </row>
    <row r="122" spans="2:2" ht="15.75" customHeight="1" x14ac:dyDescent="0.2">
      <c r="B122" s="19"/>
    </row>
    <row r="123" spans="2:2" ht="15.75" customHeight="1" x14ac:dyDescent="0.2">
      <c r="B123" s="19"/>
    </row>
    <row r="124" spans="2:2" ht="15.75" customHeight="1" x14ac:dyDescent="0.2">
      <c r="B124" s="19"/>
    </row>
    <row r="125" spans="2:2" ht="15.75" customHeight="1" x14ac:dyDescent="0.2">
      <c r="B125" s="19"/>
    </row>
    <row r="126" spans="2:2" ht="15.75" customHeight="1" x14ac:dyDescent="0.2">
      <c r="B126" s="19"/>
    </row>
    <row r="127" spans="2:2" ht="15.75" customHeight="1" x14ac:dyDescent="0.2">
      <c r="B127" s="19"/>
    </row>
    <row r="128" spans="2:2" ht="15.75" customHeight="1" x14ac:dyDescent="0.2">
      <c r="B128" s="19"/>
    </row>
    <row r="129" spans="2:2" ht="15.75" customHeight="1" x14ac:dyDescent="0.2">
      <c r="B129" s="19"/>
    </row>
    <row r="130" spans="2:2" ht="15.75" customHeight="1" x14ac:dyDescent="0.2">
      <c r="B130" s="19"/>
    </row>
    <row r="131" spans="2:2" ht="15.75" customHeight="1" x14ac:dyDescent="0.2">
      <c r="B131" s="19"/>
    </row>
    <row r="132" spans="2:2" ht="15.75" customHeight="1" x14ac:dyDescent="0.2">
      <c r="B132" s="19"/>
    </row>
    <row r="133" spans="2:2" ht="15.75" customHeight="1" x14ac:dyDescent="0.2">
      <c r="B133" s="19"/>
    </row>
    <row r="134" spans="2:2" ht="15.75" customHeight="1" x14ac:dyDescent="0.2">
      <c r="B134" s="19"/>
    </row>
    <row r="135" spans="2:2" ht="15.75" customHeight="1" x14ac:dyDescent="0.2">
      <c r="B135" s="19"/>
    </row>
    <row r="136" spans="2:2" ht="15.75" customHeight="1" x14ac:dyDescent="0.2">
      <c r="B136" s="19"/>
    </row>
    <row r="137" spans="2:2" ht="15.75" customHeight="1" x14ac:dyDescent="0.2">
      <c r="B137" s="19"/>
    </row>
    <row r="138" spans="2:2" ht="15.75" customHeight="1" x14ac:dyDescent="0.2">
      <c r="B138" s="19"/>
    </row>
    <row r="139" spans="2:2" ht="15.75" customHeight="1" x14ac:dyDescent="0.2">
      <c r="B139" s="19"/>
    </row>
    <row r="140" spans="2:2" ht="15.75" customHeight="1" x14ac:dyDescent="0.2">
      <c r="B140" s="19"/>
    </row>
    <row r="141" spans="2:2" ht="15.75" customHeight="1" x14ac:dyDescent="0.2">
      <c r="B141" s="19"/>
    </row>
    <row r="142" spans="2:2" ht="15.75" customHeight="1" x14ac:dyDescent="0.2">
      <c r="B142" s="19"/>
    </row>
    <row r="143" spans="2:2" ht="15.75" customHeight="1" x14ac:dyDescent="0.2">
      <c r="B143" s="19"/>
    </row>
    <row r="144" spans="2:2"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spans="2:2" ht="15.75" customHeight="1" x14ac:dyDescent="0.2">
      <c r="B225" s="19"/>
    </row>
    <row r="226" spans="2:2" ht="15.75" customHeight="1" x14ac:dyDescent="0.2">
      <c r="B226" s="19"/>
    </row>
    <row r="227" spans="2:2" ht="15.75" customHeight="1" x14ac:dyDescent="0.2">
      <c r="B227" s="19"/>
    </row>
    <row r="228" spans="2:2" ht="15.75" customHeight="1" x14ac:dyDescent="0.2">
      <c r="B228" s="19"/>
    </row>
    <row r="229" spans="2:2" ht="15.75" customHeight="1" x14ac:dyDescent="0.2">
      <c r="B229" s="19"/>
    </row>
    <row r="230" spans="2:2" ht="15.75" customHeight="1" x14ac:dyDescent="0.2">
      <c r="B230" s="19"/>
    </row>
    <row r="231" spans="2:2" ht="15.75" customHeight="1" x14ac:dyDescent="0.2">
      <c r="B231" s="19"/>
    </row>
    <row r="232" spans="2:2" ht="15.75" customHeight="1" x14ac:dyDescent="0.2">
      <c r="B232" s="19"/>
    </row>
    <row r="233" spans="2:2" ht="15.75" customHeight="1" x14ac:dyDescent="0.2">
      <c r="B233" s="19"/>
    </row>
    <row r="234" spans="2:2" ht="15.75" customHeight="1" x14ac:dyDescent="0.2">
      <c r="B234" s="19"/>
    </row>
    <row r="235" spans="2:2" ht="15.75" customHeight="1" x14ac:dyDescent="0.2">
      <c r="B235" s="19"/>
    </row>
    <row r="236" spans="2:2" ht="15.75" customHeight="1" x14ac:dyDescent="0.2">
      <c r="B236" s="19"/>
    </row>
    <row r="237" spans="2:2" ht="15.75" customHeight="1" x14ac:dyDescent="0.2">
      <c r="B237" s="19"/>
    </row>
    <row r="238" spans="2:2" ht="15.75" customHeight="1" x14ac:dyDescent="0.2">
      <c r="B238" s="19"/>
    </row>
    <row r="239" spans="2:2" ht="15.75" customHeight="1" x14ac:dyDescent="0.2">
      <c r="B239" s="19"/>
    </row>
    <row r="240" spans="2:2" ht="15.75" customHeight="1" x14ac:dyDescent="0.2">
      <c r="B240" s="19"/>
    </row>
    <row r="241" spans="2:2" ht="15.75" customHeight="1" x14ac:dyDescent="0.2">
      <c r="B241" s="19"/>
    </row>
    <row r="242" spans="2:2" ht="15.75" customHeight="1" x14ac:dyDescent="0.2">
      <c r="B242" s="19"/>
    </row>
    <row r="243" spans="2:2" ht="15.75" customHeight="1" x14ac:dyDescent="0.2">
      <c r="B243" s="19"/>
    </row>
    <row r="244" spans="2:2" ht="15.75" customHeight="1" x14ac:dyDescent="0.2">
      <c r="B244" s="19"/>
    </row>
    <row r="245" spans="2:2" ht="15.75" customHeight="1" x14ac:dyDescent="0.2">
      <c r="B245" s="19"/>
    </row>
    <row r="246" spans="2:2" ht="15.75" customHeight="1" x14ac:dyDescent="0.2">
      <c r="B246" s="19"/>
    </row>
    <row r="247" spans="2:2" ht="15.75" customHeight="1" x14ac:dyDescent="0.2">
      <c r="B247" s="19"/>
    </row>
    <row r="248" spans="2:2" ht="15.75" customHeight="1" x14ac:dyDescent="0.2">
      <c r="B248" s="19"/>
    </row>
    <row r="249" spans="2:2" ht="15.75" customHeight="1" x14ac:dyDescent="0.2">
      <c r="B249" s="19"/>
    </row>
    <row r="250" spans="2:2" ht="15.75" customHeight="1" x14ac:dyDescent="0.2">
      <c r="B250" s="19"/>
    </row>
    <row r="251" spans="2:2" ht="15.75" customHeight="1" x14ac:dyDescent="0.2">
      <c r="B251" s="19"/>
    </row>
    <row r="252" spans="2:2" ht="15.75" customHeight="1" x14ac:dyDescent="0.2">
      <c r="B252" s="19"/>
    </row>
    <row r="253" spans="2:2" ht="15.75" customHeight="1" x14ac:dyDescent="0.2">
      <c r="B253" s="19"/>
    </row>
    <row r="254" spans="2:2" ht="15.75" customHeight="1" x14ac:dyDescent="0.2">
      <c r="B254" s="19"/>
    </row>
    <row r="255" spans="2:2" ht="15.75" customHeight="1" x14ac:dyDescent="0.2">
      <c r="B255" s="19"/>
    </row>
    <row r="256" spans="2:2" ht="15.75" customHeight="1" x14ac:dyDescent="0.2">
      <c r="B256" s="19"/>
    </row>
    <row r="257" spans="2:2" ht="15.75" customHeight="1" x14ac:dyDescent="0.2">
      <c r="B257" s="19"/>
    </row>
    <row r="258" spans="2:2" ht="15.75" customHeight="1" x14ac:dyDescent="0.2">
      <c r="B258" s="19"/>
    </row>
    <row r="259" spans="2:2" ht="15.75" customHeight="1" x14ac:dyDescent="0.2">
      <c r="B259" s="19"/>
    </row>
    <row r="260" spans="2:2" ht="15.75" customHeight="1" x14ac:dyDescent="0.2">
      <c r="B260" s="19"/>
    </row>
    <row r="261" spans="2:2" ht="15.75" customHeight="1" x14ac:dyDescent="0.2">
      <c r="B261" s="19"/>
    </row>
    <row r="262" spans="2:2" ht="15.75" customHeight="1" x14ac:dyDescent="0.2">
      <c r="B262" s="19"/>
    </row>
    <row r="263" spans="2:2" ht="15.75" customHeight="1" x14ac:dyDescent="0.2">
      <c r="B263" s="19"/>
    </row>
    <row r="264" spans="2:2" ht="15.75" customHeight="1" x14ac:dyDescent="0.2">
      <c r="B264" s="19"/>
    </row>
    <row r="265" spans="2:2" ht="15.75" customHeight="1" x14ac:dyDescent="0.2">
      <c r="B265" s="19"/>
    </row>
    <row r="266" spans="2:2" ht="15.75" customHeight="1" x14ac:dyDescent="0.2">
      <c r="B266" s="19"/>
    </row>
    <row r="267" spans="2:2" ht="15.75" customHeight="1" x14ac:dyDescent="0.2">
      <c r="B267" s="19"/>
    </row>
    <row r="268" spans="2:2" ht="15.75" customHeight="1" x14ac:dyDescent="0.2">
      <c r="B268" s="19"/>
    </row>
    <row r="269" spans="2:2" ht="15.75" customHeight="1" x14ac:dyDescent="0.2">
      <c r="B269" s="19"/>
    </row>
    <row r="270" spans="2:2" ht="15.75" customHeight="1" x14ac:dyDescent="0.2">
      <c r="B270" s="19"/>
    </row>
    <row r="271" spans="2:2" ht="15.75" customHeight="1" x14ac:dyDescent="0.2">
      <c r="B271" s="19"/>
    </row>
    <row r="272" spans="2:2" ht="15.75" customHeight="1" x14ac:dyDescent="0.2">
      <c r="B272" s="19"/>
    </row>
    <row r="273" spans="2:2" ht="15.75" customHeight="1" x14ac:dyDescent="0.2">
      <c r="B273" s="19"/>
    </row>
    <row r="274" spans="2:2" ht="15.75" customHeight="1" x14ac:dyDescent="0.2">
      <c r="B274" s="19"/>
    </row>
    <row r="275" spans="2:2" ht="15.75" customHeight="1" x14ac:dyDescent="0.2">
      <c r="B275" s="19"/>
    </row>
    <row r="276" spans="2:2" ht="15.75" customHeight="1" x14ac:dyDescent="0.2">
      <c r="B276" s="19"/>
    </row>
    <row r="277" spans="2:2" ht="15.75" customHeight="1" x14ac:dyDescent="0.2">
      <c r="B277" s="19"/>
    </row>
    <row r="278" spans="2:2" ht="15.75" customHeight="1" x14ac:dyDescent="0.2">
      <c r="B278" s="19"/>
    </row>
    <row r="279" spans="2:2" ht="15.75" customHeight="1" x14ac:dyDescent="0.2">
      <c r="B279" s="19"/>
    </row>
    <row r="280" spans="2:2" ht="15.75" customHeight="1" x14ac:dyDescent="0.2">
      <c r="B280" s="19"/>
    </row>
    <row r="281" spans="2:2" ht="15.75" customHeight="1" x14ac:dyDescent="0.2">
      <c r="B281" s="19"/>
    </row>
    <row r="282" spans="2:2" ht="15.75" customHeight="1" x14ac:dyDescent="0.2">
      <c r="B282" s="19"/>
    </row>
    <row r="283" spans="2:2" ht="15.75" customHeight="1" x14ac:dyDescent="0.2">
      <c r="B283" s="19"/>
    </row>
    <row r="284" spans="2:2" ht="15.75" customHeight="1" x14ac:dyDescent="0.2">
      <c r="B284" s="19"/>
    </row>
    <row r="285" spans="2:2" ht="15.75" customHeight="1" x14ac:dyDescent="0.2">
      <c r="B285" s="19"/>
    </row>
    <row r="286" spans="2:2" ht="15.75" customHeight="1" x14ac:dyDescent="0.2">
      <c r="B286" s="19"/>
    </row>
    <row r="287" spans="2:2" ht="15.75" customHeight="1" x14ac:dyDescent="0.2">
      <c r="B287" s="19"/>
    </row>
    <row r="288" spans="2:2" ht="15.75" customHeight="1" x14ac:dyDescent="0.2">
      <c r="B288" s="19"/>
    </row>
    <row r="289" spans="2:2" ht="15.75" customHeight="1" x14ac:dyDescent="0.2">
      <c r="B289" s="19"/>
    </row>
    <row r="290" spans="2:2" ht="15.75" customHeight="1" x14ac:dyDescent="0.2">
      <c r="B290" s="19"/>
    </row>
    <row r="291" spans="2:2" ht="15.75" customHeight="1" x14ac:dyDescent="0.2">
      <c r="B291" s="19"/>
    </row>
    <row r="292" spans="2:2" ht="15.75" customHeight="1" x14ac:dyDescent="0.2">
      <c r="B292" s="19"/>
    </row>
    <row r="293" spans="2:2" ht="15.75" customHeight="1" x14ac:dyDescent="0.2">
      <c r="B293" s="19"/>
    </row>
    <row r="294" spans="2:2" ht="15.75" customHeight="1" x14ac:dyDescent="0.2">
      <c r="B294" s="19"/>
    </row>
    <row r="295" spans="2:2" ht="15.75" customHeight="1" x14ac:dyDescent="0.2">
      <c r="B295" s="19"/>
    </row>
    <row r="296" spans="2:2" ht="15.75" customHeight="1" x14ac:dyDescent="0.2">
      <c r="B296" s="19"/>
    </row>
    <row r="297" spans="2:2" ht="15.75" customHeight="1" x14ac:dyDescent="0.2">
      <c r="B297" s="19"/>
    </row>
    <row r="298" spans="2:2" ht="15.75" customHeight="1" x14ac:dyDescent="0.2">
      <c r="B298" s="19"/>
    </row>
    <row r="299" spans="2:2" ht="15.75" customHeight="1" x14ac:dyDescent="0.2">
      <c r="B299" s="19"/>
    </row>
    <row r="300" spans="2:2" ht="15.75" customHeight="1" x14ac:dyDescent="0.2">
      <c r="B300" s="19"/>
    </row>
    <row r="301" spans="2:2" ht="15.75" customHeight="1" x14ac:dyDescent="0.2">
      <c r="B301" s="19"/>
    </row>
    <row r="302" spans="2:2" ht="15.75" customHeight="1" x14ac:dyDescent="0.2">
      <c r="B302" s="19"/>
    </row>
    <row r="303" spans="2:2" ht="15.75" customHeight="1" x14ac:dyDescent="0.2">
      <c r="B303" s="19"/>
    </row>
    <row r="304" spans="2:2" ht="15.75" customHeight="1" x14ac:dyDescent="0.2">
      <c r="B304" s="19"/>
    </row>
    <row r="305" spans="2:2" ht="15.75" customHeight="1" x14ac:dyDescent="0.2">
      <c r="B305" s="19"/>
    </row>
    <row r="306" spans="2:2" ht="15.75" customHeight="1" x14ac:dyDescent="0.2">
      <c r="B306" s="19"/>
    </row>
    <row r="307" spans="2:2" ht="15.75" customHeight="1" x14ac:dyDescent="0.2">
      <c r="B307" s="19"/>
    </row>
    <row r="308" spans="2:2" ht="15.75" customHeight="1" x14ac:dyDescent="0.2">
      <c r="B308" s="19"/>
    </row>
    <row r="309" spans="2:2" ht="15.75" customHeight="1" x14ac:dyDescent="0.2">
      <c r="B309" s="19"/>
    </row>
    <row r="310" spans="2:2" ht="15.75" customHeight="1" x14ac:dyDescent="0.2">
      <c r="B310" s="19"/>
    </row>
    <row r="311" spans="2:2" ht="15.75" customHeight="1" x14ac:dyDescent="0.2">
      <c r="B311" s="19"/>
    </row>
    <row r="312" spans="2:2" ht="15.75" customHeight="1" x14ac:dyDescent="0.2">
      <c r="B312" s="19"/>
    </row>
    <row r="313" spans="2:2" ht="15.75" customHeight="1" x14ac:dyDescent="0.2">
      <c r="B313" s="19"/>
    </row>
    <row r="314" spans="2:2" ht="15.75" customHeight="1" x14ac:dyDescent="0.2">
      <c r="B314" s="19"/>
    </row>
    <row r="315" spans="2:2" ht="15.75" customHeight="1" x14ac:dyDescent="0.2">
      <c r="B315" s="19"/>
    </row>
    <row r="316" spans="2:2" ht="15.75" customHeight="1" x14ac:dyDescent="0.2">
      <c r="B316" s="19"/>
    </row>
    <row r="317" spans="2:2" ht="15.75" customHeight="1" x14ac:dyDescent="0.2">
      <c r="B317" s="19"/>
    </row>
    <row r="318" spans="2:2" ht="15.75" customHeight="1" x14ac:dyDescent="0.2">
      <c r="B318" s="19"/>
    </row>
    <row r="319" spans="2:2" ht="15.75" customHeight="1" x14ac:dyDescent="0.2">
      <c r="B319" s="19"/>
    </row>
    <row r="320" spans="2:2" ht="15.75" customHeight="1" x14ac:dyDescent="0.2">
      <c r="B320" s="19"/>
    </row>
    <row r="321" spans="2:2" ht="15.75" customHeight="1" x14ac:dyDescent="0.2">
      <c r="B321" s="19"/>
    </row>
    <row r="322" spans="2:2" ht="15.75" customHeight="1" x14ac:dyDescent="0.2">
      <c r="B322" s="19"/>
    </row>
    <row r="323" spans="2:2" ht="15.75" customHeight="1" x14ac:dyDescent="0.2">
      <c r="B323" s="19"/>
    </row>
    <row r="324" spans="2:2" ht="15.75" customHeight="1" x14ac:dyDescent="0.2">
      <c r="B324" s="19"/>
    </row>
    <row r="325" spans="2:2" ht="15.75" customHeight="1" x14ac:dyDescent="0.2">
      <c r="B325" s="19"/>
    </row>
    <row r="326" spans="2:2" ht="15.75" customHeight="1" x14ac:dyDescent="0.2">
      <c r="B326" s="19"/>
    </row>
    <row r="327" spans="2:2" ht="15.75" customHeight="1" x14ac:dyDescent="0.2">
      <c r="B327" s="19"/>
    </row>
    <row r="328" spans="2:2" ht="15.75" customHeight="1" x14ac:dyDescent="0.2">
      <c r="B328" s="19"/>
    </row>
    <row r="329" spans="2:2" ht="15.75" customHeight="1" x14ac:dyDescent="0.2">
      <c r="B329" s="19"/>
    </row>
    <row r="330" spans="2:2" ht="15.75" customHeight="1" x14ac:dyDescent="0.2">
      <c r="B330" s="19"/>
    </row>
    <row r="331" spans="2:2" ht="15.75" customHeight="1" x14ac:dyDescent="0.2">
      <c r="B331" s="19"/>
    </row>
    <row r="332" spans="2:2" ht="15.75" customHeight="1" x14ac:dyDescent="0.2">
      <c r="B332" s="19"/>
    </row>
    <row r="333" spans="2:2" ht="15.75" customHeight="1" x14ac:dyDescent="0.2">
      <c r="B333" s="19"/>
    </row>
    <row r="334" spans="2:2" ht="15.75" customHeight="1" x14ac:dyDescent="0.2">
      <c r="B334" s="19"/>
    </row>
    <row r="335" spans="2:2" ht="15.75" customHeight="1" x14ac:dyDescent="0.2">
      <c r="B335" s="19"/>
    </row>
    <row r="336" spans="2:2" ht="15.75" customHeight="1" x14ac:dyDescent="0.2">
      <c r="B336" s="19"/>
    </row>
    <row r="337" spans="2:2" ht="15.75" customHeight="1" x14ac:dyDescent="0.2">
      <c r="B337" s="19"/>
    </row>
    <row r="338" spans="2:2" ht="15.75" customHeight="1" x14ac:dyDescent="0.2">
      <c r="B338" s="19"/>
    </row>
    <row r="339" spans="2:2" ht="15.75" customHeight="1" x14ac:dyDescent="0.2">
      <c r="B339" s="19"/>
    </row>
    <row r="340" spans="2:2" ht="15.75" customHeight="1" x14ac:dyDescent="0.2">
      <c r="B340" s="19"/>
    </row>
    <row r="341" spans="2:2" ht="15.75" customHeight="1" x14ac:dyDescent="0.2">
      <c r="B341" s="19"/>
    </row>
    <row r="342" spans="2:2" ht="15.75" customHeight="1" x14ac:dyDescent="0.2">
      <c r="B342" s="19"/>
    </row>
    <row r="343" spans="2:2" ht="15.75" customHeight="1" x14ac:dyDescent="0.2">
      <c r="B343" s="19"/>
    </row>
    <row r="344" spans="2:2" ht="15.75" customHeight="1" x14ac:dyDescent="0.2">
      <c r="B344" s="19"/>
    </row>
    <row r="345" spans="2:2" ht="15.75" customHeight="1" x14ac:dyDescent="0.2">
      <c r="B345" s="19"/>
    </row>
    <row r="346" spans="2:2" ht="15.75" customHeight="1" x14ac:dyDescent="0.2">
      <c r="B346" s="19"/>
    </row>
    <row r="347" spans="2:2" ht="15.75" customHeight="1" x14ac:dyDescent="0.2">
      <c r="B347" s="19"/>
    </row>
    <row r="348" spans="2:2" ht="15.75" customHeight="1" x14ac:dyDescent="0.2">
      <c r="B348" s="19"/>
    </row>
    <row r="349" spans="2:2" ht="15.75" customHeight="1" x14ac:dyDescent="0.2">
      <c r="B349" s="19"/>
    </row>
    <row r="350" spans="2:2" ht="15.75" customHeight="1" x14ac:dyDescent="0.2">
      <c r="B350" s="19"/>
    </row>
    <row r="351" spans="2:2" ht="15.75" customHeight="1" x14ac:dyDescent="0.2">
      <c r="B351" s="19"/>
    </row>
    <row r="352" spans="2:2" ht="15.75" customHeight="1" x14ac:dyDescent="0.2">
      <c r="B352" s="19"/>
    </row>
    <row r="353" spans="2:2" ht="15.75" customHeight="1" x14ac:dyDescent="0.2">
      <c r="B353" s="19"/>
    </row>
    <row r="354" spans="2:2" ht="15.75" customHeight="1" x14ac:dyDescent="0.2">
      <c r="B354" s="19"/>
    </row>
    <row r="355" spans="2:2" ht="15.75" customHeight="1" x14ac:dyDescent="0.2">
      <c r="B355" s="19"/>
    </row>
    <row r="356" spans="2:2" ht="15.75" customHeight="1" x14ac:dyDescent="0.2">
      <c r="B356" s="19"/>
    </row>
    <row r="357" spans="2:2" ht="15.75" customHeight="1" x14ac:dyDescent="0.2">
      <c r="B357" s="19"/>
    </row>
    <row r="358" spans="2:2" ht="15.75" customHeight="1" x14ac:dyDescent="0.2">
      <c r="B358" s="19"/>
    </row>
    <row r="359" spans="2:2" ht="15.75" customHeight="1" x14ac:dyDescent="0.2">
      <c r="B359" s="19"/>
    </row>
    <row r="360" spans="2:2" ht="15.75" customHeight="1" x14ac:dyDescent="0.2">
      <c r="B360" s="19"/>
    </row>
    <row r="361" spans="2:2" ht="15.75" customHeight="1" x14ac:dyDescent="0.2">
      <c r="B361" s="19"/>
    </row>
    <row r="362" spans="2:2" ht="15.75" customHeight="1" x14ac:dyDescent="0.2">
      <c r="B362" s="19"/>
    </row>
    <row r="363" spans="2:2" ht="15.75" customHeight="1" x14ac:dyDescent="0.2">
      <c r="B363" s="19"/>
    </row>
    <row r="364" spans="2:2" ht="15.75" customHeight="1" x14ac:dyDescent="0.2">
      <c r="B364" s="19"/>
    </row>
    <row r="365" spans="2:2" ht="15.75" customHeight="1" x14ac:dyDescent="0.2">
      <c r="B365" s="19"/>
    </row>
    <row r="366" spans="2:2" ht="15.75" customHeight="1" x14ac:dyDescent="0.2">
      <c r="B366" s="19"/>
    </row>
    <row r="367" spans="2:2" ht="15.75" customHeight="1" x14ac:dyDescent="0.2">
      <c r="B367" s="19"/>
    </row>
    <row r="368" spans="2:2" ht="15.75" customHeight="1" x14ac:dyDescent="0.2">
      <c r="B368" s="19"/>
    </row>
    <row r="369" spans="2:2" ht="15.75" customHeight="1" x14ac:dyDescent="0.2">
      <c r="B369" s="19"/>
    </row>
    <row r="370" spans="2:2" ht="15.75" customHeight="1" x14ac:dyDescent="0.2">
      <c r="B370" s="19"/>
    </row>
    <row r="371" spans="2:2" ht="15.75" customHeight="1" x14ac:dyDescent="0.2">
      <c r="B371" s="19"/>
    </row>
    <row r="372" spans="2:2" ht="15.75" customHeight="1" x14ac:dyDescent="0.2">
      <c r="B372" s="19"/>
    </row>
    <row r="373" spans="2:2" ht="15.75" customHeight="1" x14ac:dyDescent="0.2">
      <c r="B373" s="19"/>
    </row>
    <row r="374" spans="2:2" ht="15.75" customHeight="1" x14ac:dyDescent="0.2">
      <c r="B374" s="19"/>
    </row>
    <row r="375" spans="2:2" ht="15.75" customHeight="1" x14ac:dyDescent="0.2">
      <c r="B375" s="19"/>
    </row>
    <row r="376" spans="2:2" ht="15.75" customHeight="1" x14ac:dyDescent="0.2">
      <c r="B376" s="19"/>
    </row>
    <row r="377" spans="2:2" ht="15.75" customHeight="1" x14ac:dyDescent="0.2">
      <c r="B377" s="19"/>
    </row>
    <row r="378" spans="2:2" ht="15.75" customHeight="1" x14ac:dyDescent="0.2">
      <c r="B378" s="19"/>
    </row>
    <row r="379" spans="2:2" ht="15.75" customHeight="1" x14ac:dyDescent="0.2">
      <c r="B379" s="19"/>
    </row>
    <row r="380" spans="2:2" ht="15.75" customHeight="1" x14ac:dyDescent="0.2">
      <c r="B380" s="19"/>
    </row>
    <row r="381" spans="2:2" ht="15.75" customHeight="1" x14ac:dyDescent="0.2">
      <c r="B381" s="19"/>
    </row>
    <row r="382" spans="2:2" ht="15.75" customHeight="1" x14ac:dyDescent="0.2">
      <c r="B382" s="19"/>
    </row>
    <row r="383" spans="2:2" ht="15.75" customHeight="1" x14ac:dyDescent="0.2">
      <c r="B383" s="19"/>
    </row>
    <row r="384" spans="2:2" ht="15.75" customHeight="1" x14ac:dyDescent="0.2">
      <c r="B384" s="19"/>
    </row>
    <row r="385" spans="2:2" ht="15.75" customHeight="1" x14ac:dyDescent="0.2">
      <c r="B385" s="19"/>
    </row>
    <row r="386" spans="2:2" ht="15.75" customHeight="1" x14ac:dyDescent="0.2">
      <c r="B386" s="19"/>
    </row>
    <row r="387" spans="2:2" ht="15.75" customHeight="1" x14ac:dyDescent="0.2">
      <c r="B387" s="19"/>
    </row>
    <row r="388" spans="2:2" ht="15.75" customHeight="1" x14ac:dyDescent="0.2">
      <c r="B388" s="19"/>
    </row>
    <row r="389" spans="2:2" ht="15.75" customHeight="1" x14ac:dyDescent="0.2">
      <c r="B389" s="19"/>
    </row>
    <row r="390" spans="2:2" ht="15.75" customHeight="1" x14ac:dyDescent="0.2">
      <c r="B390" s="19"/>
    </row>
    <row r="391" spans="2:2" ht="15.75" customHeight="1" x14ac:dyDescent="0.2">
      <c r="B391" s="19"/>
    </row>
    <row r="392" spans="2:2" ht="15.75" customHeight="1" x14ac:dyDescent="0.2">
      <c r="B392" s="19"/>
    </row>
    <row r="393" spans="2:2" ht="15.75" customHeight="1" x14ac:dyDescent="0.2">
      <c r="B393" s="19"/>
    </row>
    <row r="394" spans="2:2" ht="15.75" customHeight="1" x14ac:dyDescent="0.2">
      <c r="B394" s="19"/>
    </row>
    <row r="395" spans="2:2" ht="15.75" customHeight="1" x14ac:dyDescent="0.2">
      <c r="B395" s="19"/>
    </row>
    <row r="396" spans="2:2" ht="15.75" customHeight="1" x14ac:dyDescent="0.2">
      <c r="B396" s="19"/>
    </row>
    <row r="397" spans="2:2" ht="15.75" customHeight="1" x14ac:dyDescent="0.2">
      <c r="B397" s="19"/>
    </row>
    <row r="398" spans="2:2" ht="15.75" customHeight="1" x14ac:dyDescent="0.2">
      <c r="B398" s="19"/>
    </row>
    <row r="399" spans="2:2" ht="15.75" customHeight="1" x14ac:dyDescent="0.2">
      <c r="B399" s="19"/>
    </row>
    <row r="400" spans="2:2" ht="15.75" customHeight="1" x14ac:dyDescent="0.2">
      <c r="B400" s="19"/>
    </row>
    <row r="401" spans="2:2" ht="15.75" customHeight="1" x14ac:dyDescent="0.2">
      <c r="B401" s="19"/>
    </row>
    <row r="402" spans="2:2" ht="15.75" customHeight="1" x14ac:dyDescent="0.2">
      <c r="B402" s="19"/>
    </row>
    <row r="403" spans="2:2" ht="15.75" customHeight="1" x14ac:dyDescent="0.2">
      <c r="B403" s="19"/>
    </row>
    <row r="404" spans="2:2" ht="15.75" customHeight="1" x14ac:dyDescent="0.2">
      <c r="B404" s="19"/>
    </row>
    <row r="405" spans="2:2" ht="15.75" customHeight="1" x14ac:dyDescent="0.2">
      <c r="B405" s="19"/>
    </row>
    <row r="406" spans="2:2" ht="15.75" customHeight="1" x14ac:dyDescent="0.2">
      <c r="B406" s="19"/>
    </row>
    <row r="407" spans="2:2" ht="15.75" customHeight="1" x14ac:dyDescent="0.2">
      <c r="B407" s="19"/>
    </row>
    <row r="408" spans="2:2" ht="15.75" customHeight="1" x14ac:dyDescent="0.2">
      <c r="B408" s="19"/>
    </row>
    <row r="409" spans="2:2" ht="15.75" customHeight="1" x14ac:dyDescent="0.2">
      <c r="B409" s="19"/>
    </row>
    <row r="410" spans="2:2" ht="15.75" customHeight="1" x14ac:dyDescent="0.2">
      <c r="B410" s="19"/>
    </row>
    <row r="411" spans="2:2" ht="15.75" customHeight="1" x14ac:dyDescent="0.2">
      <c r="B411" s="19"/>
    </row>
    <row r="412" spans="2:2" ht="15.75" customHeight="1" x14ac:dyDescent="0.2">
      <c r="B412" s="19"/>
    </row>
    <row r="413" spans="2:2" ht="15.75" customHeight="1" x14ac:dyDescent="0.2">
      <c r="B413" s="19"/>
    </row>
    <row r="414" spans="2:2" ht="15.75" customHeight="1" x14ac:dyDescent="0.2">
      <c r="B414" s="19"/>
    </row>
    <row r="415" spans="2:2" ht="15.75" customHeight="1" x14ac:dyDescent="0.2">
      <c r="B415" s="19"/>
    </row>
    <row r="416" spans="2:2" ht="15.75" customHeight="1" x14ac:dyDescent="0.2">
      <c r="B416" s="19"/>
    </row>
    <row r="417" spans="2:2" ht="15.75" customHeight="1" x14ac:dyDescent="0.2">
      <c r="B417" s="19"/>
    </row>
    <row r="418" spans="2:2" ht="15.75" customHeight="1" x14ac:dyDescent="0.2">
      <c r="B418" s="19"/>
    </row>
    <row r="419" spans="2:2" ht="15.75" customHeight="1" x14ac:dyDescent="0.2">
      <c r="B419" s="19"/>
    </row>
    <row r="420" spans="2:2" ht="15.75" customHeight="1" x14ac:dyDescent="0.2">
      <c r="B420" s="19"/>
    </row>
    <row r="421" spans="2:2" ht="15.75" customHeight="1" x14ac:dyDescent="0.2">
      <c r="B421" s="19"/>
    </row>
    <row r="422" spans="2:2" ht="15.75" customHeight="1" x14ac:dyDescent="0.2">
      <c r="B422" s="19"/>
    </row>
    <row r="423" spans="2:2" ht="15.75" customHeight="1" x14ac:dyDescent="0.2">
      <c r="B423" s="19"/>
    </row>
    <row r="424" spans="2:2" ht="15.75" customHeight="1" x14ac:dyDescent="0.2">
      <c r="B424" s="19"/>
    </row>
    <row r="425" spans="2:2" ht="15.75" customHeight="1" x14ac:dyDescent="0.2">
      <c r="B425" s="19"/>
    </row>
    <row r="426" spans="2:2" ht="15.75" customHeight="1" x14ac:dyDescent="0.2">
      <c r="B426" s="19"/>
    </row>
    <row r="427" spans="2:2" ht="15.75" customHeight="1" x14ac:dyDescent="0.2">
      <c r="B427" s="19"/>
    </row>
    <row r="428" spans="2:2" ht="15.75" customHeight="1" x14ac:dyDescent="0.2">
      <c r="B428" s="19"/>
    </row>
    <row r="429" spans="2:2" ht="15.75" customHeight="1" x14ac:dyDescent="0.2">
      <c r="B429" s="19"/>
    </row>
    <row r="430" spans="2:2" ht="15.75" customHeight="1" x14ac:dyDescent="0.2">
      <c r="B430" s="19"/>
    </row>
    <row r="431" spans="2:2" ht="15.75" customHeight="1" x14ac:dyDescent="0.2">
      <c r="B431" s="19"/>
    </row>
    <row r="432" spans="2:2" ht="15.75" customHeight="1" x14ac:dyDescent="0.2">
      <c r="B432" s="19"/>
    </row>
    <row r="433" spans="2:2" ht="15.75" customHeight="1" x14ac:dyDescent="0.2">
      <c r="B433" s="19"/>
    </row>
    <row r="434" spans="2:2" ht="15.75" customHeight="1" x14ac:dyDescent="0.2">
      <c r="B434" s="19"/>
    </row>
    <row r="435" spans="2:2" ht="15.75" customHeight="1" x14ac:dyDescent="0.2">
      <c r="B435" s="19"/>
    </row>
    <row r="436" spans="2:2" ht="15.75" customHeight="1" x14ac:dyDescent="0.2">
      <c r="B436" s="19"/>
    </row>
    <row r="437" spans="2:2" ht="15.75" customHeight="1" x14ac:dyDescent="0.2">
      <c r="B437" s="19"/>
    </row>
    <row r="438" spans="2:2" ht="15.75" customHeight="1" x14ac:dyDescent="0.2">
      <c r="B438" s="19"/>
    </row>
    <row r="439" spans="2:2" ht="15.75" customHeight="1" x14ac:dyDescent="0.2">
      <c r="B439" s="19"/>
    </row>
    <row r="440" spans="2:2" ht="15.75" customHeight="1" x14ac:dyDescent="0.2">
      <c r="B440" s="19"/>
    </row>
    <row r="441" spans="2:2" ht="15.75" customHeight="1" x14ac:dyDescent="0.2">
      <c r="B441" s="19"/>
    </row>
    <row r="442" spans="2:2" ht="15.75" customHeight="1" x14ac:dyDescent="0.2">
      <c r="B442" s="19"/>
    </row>
    <row r="443" spans="2:2" ht="15.75" customHeight="1" x14ac:dyDescent="0.2">
      <c r="B443" s="19"/>
    </row>
    <row r="444" spans="2:2" ht="15.75" customHeight="1" x14ac:dyDescent="0.2">
      <c r="B444" s="19"/>
    </row>
    <row r="445" spans="2:2" ht="15.75" customHeight="1" x14ac:dyDescent="0.2">
      <c r="B445" s="19"/>
    </row>
    <row r="446" spans="2:2" ht="15.75" customHeight="1" x14ac:dyDescent="0.2">
      <c r="B446" s="19"/>
    </row>
    <row r="447" spans="2:2" ht="15.75" customHeight="1" x14ac:dyDescent="0.2">
      <c r="B447" s="19"/>
    </row>
    <row r="448" spans="2:2" ht="15.75" customHeight="1" x14ac:dyDescent="0.2">
      <c r="B448" s="19"/>
    </row>
    <row r="449" spans="2:2" ht="15.75" customHeight="1" x14ac:dyDescent="0.2">
      <c r="B449" s="19"/>
    </row>
    <row r="450" spans="2:2" ht="15.75" customHeight="1" x14ac:dyDescent="0.2">
      <c r="B450" s="19"/>
    </row>
    <row r="451" spans="2:2" ht="15.75" customHeight="1" x14ac:dyDescent="0.2">
      <c r="B451" s="19"/>
    </row>
    <row r="452" spans="2:2" ht="15.75" customHeight="1" x14ac:dyDescent="0.2">
      <c r="B452" s="19"/>
    </row>
    <row r="453" spans="2:2" ht="15.75" customHeight="1" x14ac:dyDescent="0.2">
      <c r="B453" s="19"/>
    </row>
    <row r="454" spans="2:2" ht="15.75" customHeight="1" x14ac:dyDescent="0.2">
      <c r="B454" s="19"/>
    </row>
    <row r="455" spans="2:2" ht="15.75" customHeight="1" x14ac:dyDescent="0.2">
      <c r="B455" s="19"/>
    </row>
    <row r="456" spans="2:2" ht="15.75" customHeight="1" x14ac:dyDescent="0.2">
      <c r="B456" s="19"/>
    </row>
    <row r="457" spans="2:2" ht="15.75" customHeight="1" x14ac:dyDescent="0.2">
      <c r="B457" s="19"/>
    </row>
    <row r="458" spans="2:2" ht="15.75" customHeight="1" x14ac:dyDescent="0.2">
      <c r="B458" s="19"/>
    </row>
    <row r="459" spans="2:2" ht="15.75" customHeight="1" x14ac:dyDescent="0.2">
      <c r="B459" s="19"/>
    </row>
    <row r="460" spans="2:2" ht="15.75" customHeight="1" x14ac:dyDescent="0.2">
      <c r="B460" s="19"/>
    </row>
    <row r="461" spans="2:2" ht="15.75" customHeight="1" x14ac:dyDescent="0.2">
      <c r="B461" s="19"/>
    </row>
    <row r="462" spans="2:2" ht="15.75" customHeight="1" x14ac:dyDescent="0.2">
      <c r="B462" s="19"/>
    </row>
    <row r="463" spans="2:2" ht="15.75" customHeight="1" x14ac:dyDescent="0.2">
      <c r="B463" s="19"/>
    </row>
    <row r="464" spans="2:2" ht="15.75" customHeight="1" x14ac:dyDescent="0.2">
      <c r="B464" s="19"/>
    </row>
    <row r="465" spans="2:2" ht="15.75" customHeight="1" x14ac:dyDescent="0.2">
      <c r="B465" s="19"/>
    </row>
    <row r="466" spans="2:2" ht="15.75" customHeight="1" x14ac:dyDescent="0.2">
      <c r="B466" s="19"/>
    </row>
    <row r="467" spans="2:2" ht="15.75" customHeight="1" x14ac:dyDescent="0.2">
      <c r="B467" s="19"/>
    </row>
    <row r="468" spans="2:2" ht="15.75" customHeight="1" x14ac:dyDescent="0.2">
      <c r="B468" s="19"/>
    </row>
    <row r="469" spans="2:2" ht="15.75" customHeight="1" x14ac:dyDescent="0.2">
      <c r="B469" s="19"/>
    </row>
    <row r="470" spans="2:2" ht="15.75" customHeight="1" x14ac:dyDescent="0.2">
      <c r="B470" s="19"/>
    </row>
    <row r="471" spans="2:2" ht="15.75" customHeight="1" x14ac:dyDescent="0.2">
      <c r="B471" s="19"/>
    </row>
    <row r="472" spans="2:2" ht="15.75" customHeight="1" x14ac:dyDescent="0.2">
      <c r="B472" s="19"/>
    </row>
    <row r="473" spans="2:2" ht="15.75" customHeight="1" x14ac:dyDescent="0.2">
      <c r="B473" s="19"/>
    </row>
    <row r="474" spans="2:2" ht="15.75" customHeight="1" x14ac:dyDescent="0.2">
      <c r="B474" s="19"/>
    </row>
    <row r="475" spans="2:2" ht="15.75" customHeight="1" x14ac:dyDescent="0.2">
      <c r="B475" s="19"/>
    </row>
    <row r="476" spans="2:2" ht="15.75" customHeight="1" x14ac:dyDescent="0.2">
      <c r="B476" s="19"/>
    </row>
    <row r="477" spans="2:2" ht="15.75" customHeight="1" x14ac:dyDescent="0.2">
      <c r="B477" s="19"/>
    </row>
    <row r="478" spans="2:2" ht="15.75" customHeight="1" x14ac:dyDescent="0.2">
      <c r="B478" s="19"/>
    </row>
    <row r="479" spans="2:2" ht="15.75" customHeight="1" x14ac:dyDescent="0.2">
      <c r="B479" s="19"/>
    </row>
    <row r="480" spans="2:2" ht="15.75" customHeight="1" x14ac:dyDescent="0.2">
      <c r="B480" s="19"/>
    </row>
    <row r="481" spans="2:2" ht="15.75" customHeight="1" x14ac:dyDescent="0.2">
      <c r="B481" s="19"/>
    </row>
    <row r="482" spans="2:2" ht="15.75" customHeight="1" x14ac:dyDescent="0.2">
      <c r="B482" s="19"/>
    </row>
    <row r="483" spans="2:2" ht="15.75" customHeight="1" x14ac:dyDescent="0.2">
      <c r="B483" s="19"/>
    </row>
    <row r="484" spans="2:2" ht="15.75" customHeight="1" x14ac:dyDescent="0.2">
      <c r="B484" s="19"/>
    </row>
    <row r="485" spans="2:2" ht="15.75" customHeight="1" x14ac:dyDescent="0.2">
      <c r="B485" s="19"/>
    </row>
    <row r="486" spans="2:2" ht="15.75" customHeight="1" x14ac:dyDescent="0.2">
      <c r="B486" s="19"/>
    </row>
    <row r="487" spans="2:2" ht="15.75" customHeight="1" x14ac:dyDescent="0.2">
      <c r="B487" s="19"/>
    </row>
    <row r="488" spans="2:2" ht="15.75" customHeight="1" x14ac:dyDescent="0.2">
      <c r="B488" s="19"/>
    </row>
    <row r="489" spans="2:2" ht="15.75" customHeight="1" x14ac:dyDescent="0.2">
      <c r="B489" s="19"/>
    </row>
    <row r="490" spans="2:2" ht="15.75" customHeight="1" x14ac:dyDescent="0.2">
      <c r="B490" s="19"/>
    </row>
    <row r="491" spans="2:2" ht="15.75" customHeight="1" x14ac:dyDescent="0.2">
      <c r="B491" s="19"/>
    </row>
    <row r="492" spans="2:2" ht="15.75" customHeight="1" x14ac:dyDescent="0.2">
      <c r="B492" s="19"/>
    </row>
    <row r="493" spans="2:2" ht="15.75" customHeight="1" x14ac:dyDescent="0.2">
      <c r="B493" s="19"/>
    </row>
    <row r="494" spans="2:2" ht="15.75" customHeight="1" x14ac:dyDescent="0.2">
      <c r="B494" s="19"/>
    </row>
    <row r="495" spans="2:2" ht="15.75" customHeight="1" x14ac:dyDescent="0.2">
      <c r="B495" s="19"/>
    </row>
    <row r="496" spans="2:2" ht="15.75" customHeight="1" x14ac:dyDescent="0.2">
      <c r="B496" s="19"/>
    </row>
    <row r="497" spans="2:2" ht="15.75" customHeight="1" x14ac:dyDescent="0.2">
      <c r="B497" s="19"/>
    </row>
    <row r="498" spans="2:2" ht="15.75" customHeight="1" x14ac:dyDescent="0.2">
      <c r="B498" s="19"/>
    </row>
    <row r="499" spans="2:2" ht="15.75" customHeight="1" x14ac:dyDescent="0.2">
      <c r="B499" s="19"/>
    </row>
    <row r="500" spans="2:2" ht="15.75" customHeight="1" x14ac:dyDescent="0.2">
      <c r="B500" s="19"/>
    </row>
    <row r="501" spans="2:2" ht="15.75" customHeight="1" x14ac:dyDescent="0.2">
      <c r="B501" s="19"/>
    </row>
    <row r="502" spans="2:2" ht="15.75" customHeight="1" x14ac:dyDescent="0.2">
      <c r="B502" s="19"/>
    </row>
    <row r="503" spans="2:2" ht="15.75" customHeight="1" x14ac:dyDescent="0.2">
      <c r="B503" s="19"/>
    </row>
    <row r="504" spans="2:2" ht="15.75" customHeight="1" x14ac:dyDescent="0.2">
      <c r="B504" s="19"/>
    </row>
    <row r="505" spans="2:2" ht="15.75" customHeight="1" x14ac:dyDescent="0.2">
      <c r="B505" s="19"/>
    </row>
    <row r="506" spans="2:2" ht="15.75" customHeight="1" x14ac:dyDescent="0.2">
      <c r="B506" s="19"/>
    </row>
    <row r="507" spans="2:2" ht="15.75" customHeight="1" x14ac:dyDescent="0.2">
      <c r="B507" s="19"/>
    </row>
    <row r="508" spans="2:2" ht="15.75" customHeight="1" x14ac:dyDescent="0.2">
      <c r="B508" s="19"/>
    </row>
    <row r="509" spans="2:2" ht="15.75" customHeight="1" x14ac:dyDescent="0.2">
      <c r="B509" s="19"/>
    </row>
    <row r="510" spans="2:2" ht="15.75" customHeight="1" x14ac:dyDescent="0.2">
      <c r="B510" s="19"/>
    </row>
    <row r="511" spans="2:2" ht="15.75" customHeight="1" x14ac:dyDescent="0.2">
      <c r="B511" s="19"/>
    </row>
    <row r="512" spans="2:2" ht="15.75" customHeight="1" x14ac:dyDescent="0.2">
      <c r="B512" s="19"/>
    </row>
    <row r="513" spans="2:2" ht="15.75" customHeight="1" x14ac:dyDescent="0.2">
      <c r="B513" s="19"/>
    </row>
    <row r="514" spans="2:2" ht="15.75" customHeight="1" x14ac:dyDescent="0.2">
      <c r="B514" s="19"/>
    </row>
    <row r="515" spans="2:2" ht="15.75" customHeight="1" x14ac:dyDescent="0.2">
      <c r="B515" s="19"/>
    </row>
    <row r="516" spans="2:2" ht="15.75" customHeight="1" x14ac:dyDescent="0.2">
      <c r="B516" s="19"/>
    </row>
    <row r="517" spans="2:2" ht="15.75" customHeight="1" x14ac:dyDescent="0.2">
      <c r="B517" s="19"/>
    </row>
    <row r="518" spans="2:2" ht="15.75" customHeight="1" x14ac:dyDescent="0.2">
      <c r="B518" s="19"/>
    </row>
    <row r="519" spans="2:2" ht="15.75" customHeight="1" x14ac:dyDescent="0.2">
      <c r="B519" s="19"/>
    </row>
    <row r="520" spans="2:2" ht="15.75" customHeight="1" x14ac:dyDescent="0.2">
      <c r="B520" s="19"/>
    </row>
    <row r="521" spans="2:2" ht="15.75" customHeight="1" x14ac:dyDescent="0.2">
      <c r="B521" s="19"/>
    </row>
    <row r="522" spans="2:2" ht="15.75" customHeight="1" x14ac:dyDescent="0.2">
      <c r="B522" s="19"/>
    </row>
    <row r="523" spans="2:2" ht="15.75" customHeight="1" x14ac:dyDescent="0.2">
      <c r="B523" s="19"/>
    </row>
    <row r="524" spans="2:2" ht="15.75" customHeight="1" x14ac:dyDescent="0.2">
      <c r="B524" s="19"/>
    </row>
    <row r="525" spans="2:2" ht="15.75" customHeight="1" x14ac:dyDescent="0.2">
      <c r="B525" s="19"/>
    </row>
    <row r="526" spans="2:2" ht="15.75" customHeight="1" x14ac:dyDescent="0.2">
      <c r="B526" s="19"/>
    </row>
    <row r="527" spans="2:2" ht="15.75" customHeight="1" x14ac:dyDescent="0.2">
      <c r="B527" s="19"/>
    </row>
    <row r="528" spans="2:2" ht="15.75" customHeight="1" x14ac:dyDescent="0.2">
      <c r="B528" s="19"/>
    </row>
    <row r="529" spans="2:2" ht="15.75" customHeight="1" x14ac:dyDescent="0.2">
      <c r="B529" s="19"/>
    </row>
    <row r="530" spans="2:2" ht="15.75" customHeight="1" x14ac:dyDescent="0.2">
      <c r="B530" s="19"/>
    </row>
    <row r="531" spans="2:2" ht="15.75" customHeight="1" x14ac:dyDescent="0.2">
      <c r="B531" s="19"/>
    </row>
    <row r="532" spans="2:2" ht="15.75" customHeight="1" x14ac:dyDescent="0.2">
      <c r="B532" s="19"/>
    </row>
    <row r="533" spans="2:2" ht="15.75" customHeight="1" x14ac:dyDescent="0.2">
      <c r="B533" s="19"/>
    </row>
    <row r="534" spans="2:2" ht="15.75" customHeight="1" x14ac:dyDescent="0.2">
      <c r="B534" s="19"/>
    </row>
    <row r="535" spans="2:2" ht="15.75" customHeight="1" x14ac:dyDescent="0.2">
      <c r="B535" s="19"/>
    </row>
    <row r="536" spans="2:2" ht="15.75" customHeight="1" x14ac:dyDescent="0.2">
      <c r="B536" s="19"/>
    </row>
    <row r="537" spans="2:2" ht="15.75" customHeight="1" x14ac:dyDescent="0.2">
      <c r="B537" s="19"/>
    </row>
    <row r="538" spans="2:2" ht="15.75" customHeight="1" x14ac:dyDescent="0.2">
      <c r="B538" s="19"/>
    </row>
    <row r="539" spans="2:2" ht="15.75" customHeight="1" x14ac:dyDescent="0.2">
      <c r="B539" s="19"/>
    </row>
    <row r="540" spans="2:2" ht="15.75" customHeight="1" x14ac:dyDescent="0.2">
      <c r="B540" s="19"/>
    </row>
    <row r="541" spans="2:2" ht="15.75" customHeight="1" x14ac:dyDescent="0.2">
      <c r="B541" s="19"/>
    </row>
    <row r="542" spans="2:2" ht="15.75" customHeight="1" x14ac:dyDescent="0.2">
      <c r="B542" s="19"/>
    </row>
    <row r="543" spans="2:2" ht="15.75" customHeight="1" x14ac:dyDescent="0.2">
      <c r="B543" s="19"/>
    </row>
    <row r="544" spans="2:2" ht="15.75" customHeight="1" x14ac:dyDescent="0.2">
      <c r="B544" s="19"/>
    </row>
    <row r="545" spans="2:2" ht="15.75" customHeight="1" x14ac:dyDescent="0.2">
      <c r="B545" s="19"/>
    </row>
    <row r="546" spans="2:2" ht="15.75" customHeight="1" x14ac:dyDescent="0.2">
      <c r="B546" s="19"/>
    </row>
    <row r="547" spans="2:2" ht="15.75" customHeight="1" x14ac:dyDescent="0.2">
      <c r="B547" s="19"/>
    </row>
    <row r="548" spans="2:2" ht="15.75" customHeight="1" x14ac:dyDescent="0.2">
      <c r="B548" s="19"/>
    </row>
    <row r="549" spans="2:2" ht="15.75" customHeight="1" x14ac:dyDescent="0.2">
      <c r="B549" s="19"/>
    </row>
    <row r="550" spans="2:2" ht="15.75" customHeight="1" x14ac:dyDescent="0.2">
      <c r="B550" s="19"/>
    </row>
    <row r="551" spans="2:2" ht="15.75" customHeight="1" x14ac:dyDescent="0.2">
      <c r="B551" s="19"/>
    </row>
    <row r="552" spans="2:2" ht="15.75" customHeight="1" x14ac:dyDescent="0.2">
      <c r="B552" s="19"/>
    </row>
    <row r="553" spans="2:2" ht="15.75" customHeight="1" x14ac:dyDescent="0.2">
      <c r="B553" s="19"/>
    </row>
    <row r="554" spans="2:2" ht="15.75" customHeight="1" x14ac:dyDescent="0.2">
      <c r="B554" s="19"/>
    </row>
    <row r="555" spans="2:2" ht="15.75" customHeight="1" x14ac:dyDescent="0.2">
      <c r="B555" s="19"/>
    </row>
    <row r="556" spans="2:2" ht="15.75" customHeight="1" x14ac:dyDescent="0.2">
      <c r="B556" s="19"/>
    </row>
    <row r="557" spans="2:2" ht="15.75" customHeight="1" x14ac:dyDescent="0.2">
      <c r="B557" s="19"/>
    </row>
    <row r="558" spans="2:2" ht="15.75" customHeight="1" x14ac:dyDescent="0.2">
      <c r="B558" s="19"/>
    </row>
    <row r="559" spans="2:2" ht="15.75" customHeight="1" x14ac:dyDescent="0.2">
      <c r="B559" s="19"/>
    </row>
    <row r="560" spans="2:2" ht="15.75" customHeight="1" x14ac:dyDescent="0.2">
      <c r="B560" s="19"/>
    </row>
    <row r="561" spans="2:2" ht="15.75" customHeight="1" x14ac:dyDescent="0.2">
      <c r="B561" s="19"/>
    </row>
    <row r="562" spans="2:2" ht="15.75" customHeight="1" x14ac:dyDescent="0.2">
      <c r="B562" s="19"/>
    </row>
    <row r="563" spans="2:2" ht="15.75" customHeight="1" x14ac:dyDescent="0.2">
      <c r="B563" s="19"/>
    </row>
    <row r="564" spans="2:2" ht="15.75" customHeight="1" x14ac:dyDescent="0.2">
      <c r="B564" s="19"/>
    </row>
    <row r="565" spans="2:2" ht="15.75" customHeight="1" x14ac:dyDescent="0.2">
      <c r="B565" s="19"/>
    </row>
    <row r="566" spans="2:2" ht="15.75" customHeight="1" x14ac:dyDescent="0.2">
      <c r="B566" s="19"/>
    </row>
    <row r="567" spans="2:2" ht="15.75" customHeight="1" x14ac:dyDescent="0.2">
      <c r="B567" s="19"/>
    </row>
    <row r="568" spans="2:2" ht="15.75" customHeight="1" x14ac:dyDescent="0.2">
      <c r="B568" s="19"/>
    </row>
    <row r="569" spans="2:2" ht="15.75" customHeight="1" x14ac:dyDescent="0.2">
      <c r="B569" s="19"/>
    </row>
    <row r="570" spans="2:2" ht="15.75" customHeight="1" x14ac:dyDescent="0.2">
      <c r="B570" s="19"/>
    </row>
    <row r="571" spans="2:2" ht="15.75" customHeight="1" x14ac:dyDescent="0.2">
      <c r="B571" s="19"/>
    </row>
    <row r="572" spans="2:2" ht="15.75" customHeight="1" x14ac:dyDescent="0.2">
      <c r="B572" s="19"/>
    </row>
    <row r="573" spans="2:2" ht="15.75" customHeight="1" x14ac:dyDescent="0.2">
      <c r="B573" s="19"/>
    </row>
    <row r="574" spans="2:2" ht="15.75" customHeight="1" x14ac:dyDescent="0.2">
      <c r="B574" s="19"/>
    </row>
    <row r="575" spans="2:2" ht="15.75" customHeight="1" x14ac:dyDescent="0.2">
      <c r="B575" s="19"/>
    </row>
    <row r="576" spans="2:2" ht="15.75" customHeight="1" x14ac:dyDescent="0.2">
      <c r="B576" s="19"/>
    </row>
    <row r="577" spans="2:2" ht="15.75" customHeight="1" x14ac:dyDescent="0.2">
      <c r="B577" s="19"/>
    </row>
    <row r="578" spans="2:2" ht="15.75" customHeight="1" x14ac:dyDescent="0.2">
      <c r="B578" s="19"/>
    </row>
    <row r="579" spans="2:2" ht="15.75" customHeight="1" x14ac:dyDescent="0.2">
      <c r="B579" s="19"/>
    </row>
    <row r="580" spans="2:2" ht="15.75" customHeight="1" x14ac:dyDescent="0.2">
      <c r="B580" s="19"/>
    </row>
    <row r="581" spans="2:2" ht="15.75" customHeight="1" x14ac:dyDescent="0.2">
      <c r="B581" s="19"/>
    </row>
    <row r="582" spans="2:2" ht="15.75" customHeight="1" x14ac:dyDescent="0.2">
      <c r="B582" s="19"/>
    </row>
    <row r="583" spans="2:2" ht="15.75" customHeight="1" x14ac:dyDescent="0.2">
      <c r="B583" s="19"/>
    </row>
    <row r="584" spans="2:2" ht="15.75" customHeight="1" x14ac:dyDescent="0.2">
      <c r="B584" s="19"/>
    </row>
    <row r="585" spans="2:2" ht="15.75" customHeight="1" x14ac:dyDescent="0.2">
      <c r="B585" s="19"/>
    </row>
    <row r="586" spans="2:2" ht="15.75" customHeight="1" x14ac:dyDescent="0.2">
      <c r="B586" s="19"/>
    </row>
    <row r="587" spans="2:2" ht="15.75" customHeight="1" x14ac:dyDescent="0.2">
      <c r="B587" s="19"/>
    </row>
    <row r="588" spans="2:2" ht="15.75" customHeight="1" x14ac:dyDescent="0.2">
      <c r="B588" s="19"/>
    </row>
    <row r="589" spans="2:2" ht="15.75" customHeight="1" x14ac:dyDescent="0.2">
      <c r="B589" s="19"/>
    </row>
    <row r="590" spans="2:2" ht="15.75" customHeight="1" x14ac:dyDescent="0.2">
      <c r="B590" s="19"/>
    </row>
    <row r="591" spans="2:2" ht="15.75" customHeight="1" x14ac:dyDescent="0.2">
      <c r="B591" s="19"/>
    </row>
    <row r="592" spans="2:2" ht="15.75" customHeight="1" x14ac:dyDescent="0.2">
      <c r="B592" s="19"/>
    </row>
    <row r="593" spans="2:2" ht="15.75" customHeight="1" x14ac:dyDescent="0.2">
      <c r="B593" s="19"/>
    </row>
    <row r="594" spans="2:2" ht="15.75" customHeight="1" x14ac:dyDescent="0.2">
      <c r="B594" s="19"/>
    </row>
    <row r="595" spans="2:2" ht="15.75" customHeight="1" x14ac:dyDescent="0.2">
      <c r="B595" s="19"/>
    </row>
    <row r="596" spans="2:2" ht="15.75" customHeight="1" x14ac:dyDescent="0.2">
      <c r="B596" s="19"/>
    </row>
    <row r="597" spans="2:2" ht="15.75" customHeight="1" x14ac:dyDescent="0.2">
      <c r="B597" s="19"/>
    </row>
    <row r="598" spans="2:2" ht="15.75" customHeight="1" x14ac:dyDescent="0.2">
      <c r="B598" s="19"/>
    </row>
    <row r="599" spans="2:2" ht="15.75" customHeight="1" x14ac:dyDescent="0.2">
      <c r="B599" s="19"/>
    </row>
    <row r="600" spans="2:2" ht="15.75" customHeight="1" x14ac:dyDescent="0.2">
      <c r="B600" s="19"/>
    </row>
    <row r="601" spans="2:2" ht="15.75" customHeight="1" x14ac:dyDescent="0.2">
      <c r="B601" s="19"/>
    </row>
    <row r="602" spans="2:2" ht="15.75" customHeight="1" x14ac:dyDescent="0.2">
      <c r="B602" s="19"/>
    </row>
    <row r="603" spans="2:2" ht="15.75" customHeight="1" x14ac:dyDescent="0.2">
      <c r="B603" s="19"/>
    </row>
    <row r="604" spans="2:2" ht="15.75" customHeight="1" x14ac:dyDescent="0.2">
      <c r="B604" s="19"/>
    </row>
    <row r="605" spans="2:2" ht="15.75" customHeight="1" x14ac:dyDescent="0.2">
      <c r="B605" s="19"/>
    </row>
    <row r="606" spans="2:2" ht="15.75" customHeight="1" x14ac:dyDescent="0.2">
      <c r="B606" s="19"/>
    </row>
    <row r="607" spans="2:2" ht="15.75" customHeight="1" x14ac:dyDescent="0.2">
      <c r="B607" s="19"/>
    </row>
    <row r="608" spans="2:2" ht="15.75" customHeight="1" x14ac:dyDescent="0.2">
      <c r="B608" s="19"/>
    </row>
    <row r="609" spans="2:2" ht="15.75" customHeight="1" x14ac:dyDescent="0.2">
      <c r="B609" s="19"/>
    </row>
    <row r="610" spans="2:2" ht="15.75" customHeight="1" x14ac:dyDescent="0.2">
      <c r="B610" s="19"/>
    </row>
    <row r="611" spans="2:2" ht="15.75" customHeight="1" x14ac:dyDescent="0.2">
      <c r="B611" s="19"/>
    </row>
    <row r="612" spans="2:2" ht="15.75" customHeight="1" x14ac:dyDescent="0.2">
      <c r="B612" s="19"/>
    </row>
    <row r="613" spans="2:2" ht="15.75" customHeight="1" x14ac:dyDescent="0.2">
      <c r="B613" s="19"/>
    </row>
    <row r="614" spans="2:2" ht="15.75" customHeight="1" x14ac:dyDescent="0.2">
      <c r="B614" s="19"/>
    </row>
    <row r="615" spans="2:2" ht="15.75" customHeight="1" x14ac:dyDescent="0.2">
      <c r="B615" s="19"/>
    </row>
    <row r="616" spans="2:2" ht="15.75" customHeight="1" x14ac:dyDescent="0.2">
      <c r="B616" s="19"/>
    </row>
    <row r="617" spans="2:2" ht="15.75" customHeight="1" x14ac:dyDescent="0.2">
      <c r="B617" s="19"/>
    </row>
    <row r="618" spans="2:2" ht="15.75" customHeight="1" x14ac:dyDescent="0.2">
      <c r="B618" s="19"/>
    </row>
    <row r="619" spans="2:2" ht="15.75" customHeight="1" x14ac:dyDescent="0.2">
      <c r="B619" s="19"/>
    </row>
    <row r="620" spans="2:2" ht="15.75" customHeight="1" x14ac:dyDescent="0.2">
      <c r="B620" s="19"/>
    </row>
    <row r="621" spans="2:2" ht="15.75" customHeight="1" x14ac:dyDescent="0.2">
      <c r="B621" s="19"/>
    </row>
    <row r="622" spans="2:2" ht="15.75" customHeight="1" x14ac:dyDescent="0.2">
      <c r="B622" s="19"/>
    </row>
    <row r="623" spans="2:2" ht="15.75" customHeight="1" x14ac:dyDescent="0.2">
      <c r="B623" s="19"/>
    </row>
    <row r="624" spans="2:2" ht="15.75" customHeight="1" x14ac:dyDescent="0.2">
      <c r="B624" s="19"/>
    </row>
    <row r="625" spans="2:2" ht="15.75" customHeight="1" x14ac:dyDescent="0.2">
      <c r="B625" s="19"/>
    </row>
    <row r="626" spans="2:2" ht="15.75" customHeight="1" x14ac:dyDescent="0.2">
      <c r="B626" s="19"/>
    </row>
    <row r="627" spans="2:2" ht="15.75" customHeight="1" x14ac:dyDescent="0.2">
      <c r="B627" s="19"/>
    </row>
    <row r="628" spans="2:2" ht="15.75" customHeight="1" x14ac:dyDescent="0.2">
      <c r="B628" s="19"/>
    </row>
    <row r="629" spans="2:2" ht="15.75" customHeight="1" x14ac:dyDescent="0.2">
      <c r="B629" s="19"/>
    </row>
    <row r="630" spans="2:2" ht="15.75" customHeight="1" x14ac:dyDescent="0.2">
      <c r="B630" s="19"/>
    </row>
    <row r="631" spans="2:2" ht="15.75" customHeight="1" x14ac:dyDescent="0.2">
      <c r="B631" s="19"/>
    </row>
    <row r="632" spans="2:2" ht="15.75" customHeight="1" x14ac:dyDescent="0.2">
      <c r="B632" s="19"/>
    </row>
    <row r="633" spans="2:2" ht="15.75" customHeight="1" x14ac:dyDescent="0.2">
      <c r="B633" s="19"/>
    </row>
    <row r="634" spans="2:2" ht="15.75" customHeight="1" x14ac:dyDescent="0.2">
      <c r="B634" s="19"/>
    </row>
    <row r="635" spans="2:2" ht="15.75" customHeight="1" x14ac:dyDescent="0.2">
      <c r="B635" s="19"/>
    </row>
    <row r="636" spans="2:2" ht="15.75" customHeight="1" x14ac:dyDescent="0.2">
      <c r="B636" s="19"/>
    </row>
    <row r="637" spans="2:2" ht="15.75" customHeight="1" x14ac:dyDescent="0.2">
      <c r="B637" s="19"/>
    </row>
    <row r="638" spans="2:2" ht="15.75" customHeight="1" x14ac:dyDescent="0.2">
      <c r="B638" s="19"/>
    </row>
    <row r="639" spans="2:2" ht="15.75" customHeight="1" x14ac:dyDescent="0.2">
      <c r="B639" s="19"/>
    </row>
    <row r="640" spans="2:2" ht="15.75" customHeight="1" x14ac:dyDescent="0.2">
      <c r="B640" s="19"/>
    </row>
    <row r="641" spans="2:2" ht="15.75" customHeight="1" x14ac:dyDescent="0.2">
      <c r="B641" s="19"/>
    </row>
    <row r="642" spans="2:2" ht="15.75" customHeight="1" x14ac:dyDescent="0.2">
      <c r="B642" s="19"/>
    </row>
    <row r="643" spans="2:2" ht="15.75" customHeight="1" x14ac:dyDescent="0.2">
      <c r="B643" s="19"/>
    </row>
    <row r="644" spans="2:2" ht="15.75" customHeight="1" x14ac:dyDescent="0.2">
      <c r="B644" s="19"/>
    </row>
    <row r="645" spans="2:2" ht="15.75" customHeight="1" x14ac:dyDescent="0.2">
      <c r="B645" s="19"/>
    </row>
    <row r="646" spans="2:2" ht="15.75" customHeight="1" x14ac:dyDescent="0.2">
      <c r="B646" s="19"/>
    </row>
    <row r="647" spans="2:2" ht="15.75" customHeight="1" x14ac:dyDescent="0.2">
      <c r="B647" s="19"/>
    </row>
    <row r="648" spans="2:2" ht="15.75" customHeight="1" x14ac:dyDescent="0.2">
      <c r="B648" s="19"/>
    </row>
    <row r="649" spans="2:2" ht="15.75" customHeight="1" x14ac:dyDescent="0.2">
      <c r="B649" s="19"/>
    </row>
    <row r="650" spans="2:2" ht="15.75" customHeight="1" x14ac:dyDescent="0.2">
      <c r="B650" s="19"/>
    </row>
    <row r="651" spans="2:2" ht="15.75" customHeight="1" x14ac:dyDescent="0.2">
      <c r="B651" s="19"/>
    </row>
    <row r="652" spans="2:2" ht="15.75" customHeight="1" x14ac:dyDescent="0.2">
      <c r="B652" s="19"/>
    </row>
    <row r="653" spans="2:2" ht="15.75" customHeight="1" x14ac:dyDescent="0.2">
      <c r="B653" s="19"/>
    </row>
    <row r="654" spans="2:2" ht="15.75" customHeight="1" x14ac:dyDescent="0.2">
      <c r="B654" s="19"/>
    </row>
    <row r="655" spans="2:2" ht="15.75" customHeight="1" x14ac:dyDescent="0.2">
      <c r="B655" s="19"/>
    </row>
    <row r="656" spans="2:2" ht="15.75" customHeight="1" x14ac:dyDescent="0.2">
      <c r="B656" s="19"/>
    </row>
    <row r="657" spans="2:2" ht="15.75" customHeight="1" x14ac:dyDescent="0.2">
      <c r="B657" s="19"/>
    </row>
    <row r="658" spans="2:2" ht="15.75" customHeight="1" x14ac:dyDescent="0.2">
      <c r="B658" s="19"/>
    </row>
    <row r="659" spans="2:2" ht="15.75" customHeight="1" x14ac:dyDescent="0.2">
      <c r="B659" s="19"/>
    </row>
    <row r="660" spans="2:2" ht="15.75" customHeight="1" x14ac:dyDescent="0.2">
      <c r="B660" s="19"/>
    </row>
    <row r="661" spans="2:2" ht="15.75" customHeight="1" x14ac:dyDescent="0.2">
      <c r="B661" s="19"/>
    </row>
    <row r="662" spans="2:2" ht="15.75" customHeight="1" x14ac:dyDescent="0.2">
      <c r="B662" s="19"/>
    </row>
    <row r="663" spans="2:2" ht="15.75" customHeight="1" x14ac:dyDescent="0.2">
      <c r="B663" s="19"/>
    </row>
    <row r="664" spans="2:2" ht="15.75" customHeight="1" x14ac:dyDescent="0.2">
      <c r="B664" s="19"/>
    </row>
    <row r="665" spans="2:2" ht="15.75" customHeight="1" x14ac:dyDescent="0.2">
      <c r="B665" s="19"/>
    </row>
    <row r="666" spans="2:2" ht="15.75" customHeight="1" x14ac:dyDescent="0.2">
      <c r="B666" s="19"/>
    </row>
    <row r="667" spans="2:2" ht="15.75" customHeight="1" x14ac:dyDescent="0.2">
      <c r="B667" s="19"/>
    </row>
    <row r="668" spans="2:2" ht="15.75" customHeight="1" x14ac:dyDescent="0.2">
      <c r="B668" s="19"/>
    </row>
    <row r="669" spans="2:2" ht="15.75" customHeight="1" x14ac:dyDescent="0.2">
      <c r="B669" s="19"/>
    </row>
    <row r="670" spans="2:2" ht="15.75" customHeight="1" x14ac:dyDescent="0.2">
      <c r="B670" s="19"/>
    </row>
    <row r="671" spans="2:2" ht="15.75" customHeight="1" x14ac:dyDescent="0.2">
      <c r="B671" s="19"/>
    </row>
    <row r="672" spans="2:2" ht="15.75" customHeight="1" x14ac:dyDescent="0.2">
      <c r="B672" s="19"/>
    </row>
    <row r="673" spans="2:2" ht="15.75" customHeight="1" x14ac:dyDescent="0.2">
      <c r="B673" s="19"/>
    </row>
    <row r="674" spans="2:2" ht="15.75" customHeight="1" x14ac:dyDescent="0.2">
      <c r="B674" s="19"/>
    </row>
    <row r="675" spans="2:2" ht="15.75" customHeight="1" x14ac:dyDescent="0.2">
      <c r="B675" s="19"/>
    </row>
    <row r="676" spans="2:2" ht="15.75" customHeight="1" x14ac:dyDescent="0.2">
      <c r="B676" s="19"/>
    </row>
    <row r="677" spans="2:2" ht="15.75" customHeight="1" x14ac:dyDescent="0.2">
      <c r="B677" s="19"/>
    </row>
    <row r="678" spans="2:2" ht="15.75" customHeight="1" x14ac:dyDescent="0.2">
      <c r="B678" s="19"/>
    </row>
    <row r="679" spans="2:2" ht="15.75" customHeight="1" x14ac:dyDescent="0.2">
      <c r="B679" s="19"/>
    </row>
    <row r="680" spans="2:2" ht="15.75" customHeight="1" x14ac:dyDescent="0.2">
      <c r="B680" s="19"/>
    </row>
    <row r="681" spans="2:2" ht="15.75" customHeight="1" x14ac:dyDescent="0.2">
      <c r="B681" s="19"/>
    </row>
    <row r="682" spans="2:2" ht="15.75" customHeight="1" x14ac:dyDescent="0.2">
      <c r="B682" s="19"/>
    </row>
    <row r="683" spans="2:2" ht="15.75" customHeight="1" x14ac:dyDescent="0.2">
      <c r="B683" s="19"/>
    </row>
    <row r="684" spans="2:2" ht="15.75" customHeight="1" x14ac:dyDescent="0.2">
      <c r="B684" s="19"/>
    </row>
    <row r="685" spans="2:2" ht="15.75" customHeight="1" x14ac:dyDescent="0.2">
      <c r="B685" s="19"/>
    </row>
    <row r="686" spans="2:2" ht="15.75" customHeight="1" x14ac:dyDescent="0.2">
      <c r="B686" s="19"/>
    </row>
    <row r="687" spans="2:2" ht="15.75" customHeight="1" x14ac:dyDescent="0.2">
      <c r="B687" s="19"/>
    </row>
    <row r="688" spans="2:2" ht="15.75" customHeight="1" x14ac:dyDescent="0.2">
      <c r="B688" s="19"/>
    </row>
    <row r="689" spans="2:2" ht="15.75" customHeight="1" x14ac:dyDescent="0.2">
      <c r="B689" s="19"/>
    </row>
    <row r="690" spans="2:2" ht="15.75" customHeight="1" x14ac:dyDescent="0.2">
      <c r="B690" s="19"/>
    </row>
    <row r="691" spans="2:2" ht="15.75" customHeight="1" x14ac:dyDescent="0.2">
      <c r="B691" s="19"/>
    </row>
    <row r="692" spans="2:2" ht="15.75" customHeight="1" x14ac:dyDescent="0.2">
      <c r="B692" s="19"/>
    </row>
    <row r="693" spans="2:2" ht="15.75" customHeight="1" x14ac:dyDescent="0.2">
      <c r="B693" s="19"/>
    </row>
    <row r="694" spans="2:2" ht="15.75" customHeight="1" x14ac:dyDescent="0.2">
      <c r="B694" s="19"/>
    </row>
    <row r="695" spans="2:2" ht="15.75" customHeight="1" x14ac:dyDescent="0.2">
      <c r="B695" s="19"/>
    </row>
    <row r="696" spans="2:2" ht="15.75" customHeight="1" x14ac:dyDescent="0.2">
      <c r="B696" s="19"/>
    </row>
    <row r="697" spans="2:2" ht="15.75" customHeight="1" x14ac:dyDescent="0.2">
      <c r="B697" s="19"/>
    </row>
    <row r="698" spans="2:2" ht="15.75" customHeight="1" x14ac:dyDescent="0.2">
      <c r="B698" s="19"/>
    </row>
    <row r="699" spans="2:2" ht="15.75" customHeight="1" x14ac:dyDescent="0.2">
      <c r="B699" s="19"/>
    </row>
    <row r="700" spans="2:2" ht="15.75" customHeight="1" x14ac:dyDescent="0.2">
      <c r="B700" s="19"/>
    </row>
    <row r="701" spans="2:2" ht="15.75" customHeight="1" x14ac:dyDescent="0.2">
      <c r="B701" s="19"/>
    </row>
    <row r="702" spans="2:2" ht="15.75" customHeight="1" x14ac:dyDescent="0.2">
      <c r="B702" s="19"/>
    </row>
    <row r="703" spans="2:2" ht="15.75" customHeight="1" x14ac:dyDescent="0.2">
      <c r="B703" s="19"/>
    </row>
    <row r="704" spans="2:2" ht="15.75" customHeight="1" x14ac:dyDescent="0.2">
      <c r="B704" s="19"/>
    </row>
    <row r="705" spans="2:2" ht="15.75" customHeight="1" x14ac:dyDescent="0.2">
      <c r="B705" s="19"/>
    </row>
    <row r="706" spans="2:2" ht="15.75" customHeight="1" x14ac:dyDescent="0.2">
      <c r="B706" s="19"/>
    </row>
    <row r="707" spans="2:2" ht="15.75" customHeight="1" x14ac:dyDescent="0.2">
      <c r="B707" s="19"/>
    </row>
    <row r="708" spans="2:2" ht="15.75" customHeight="1" x14ac:dyDescent="0.2">
      <c r="B708" s="19"/>
    </row>
    <row r="709" spans="2:2" ht="15.75" customHeight="1" x14ac:dyDescent="0.2">
      <c r="B709" s="19"/>
    </row>
    <row r="710" spans="2:2" ht="15.75" customHeight="1" x14ac:dyDescent="0.2">
      <c r="B710" s="19"/>
    </row>
    <row r="711" spans="2:2" ht="15.75" customHeight="1" x14ac:dyDescent="0.2">
      <c r="B711" s="19"/>
    </row>
    <row r="712" spans="2:2" ht="15.75" customHeight="1" x14ac:dyDescent="0.2">
      <c r="B712" s="19"/>
    </row>
    <row r="713" spans="2:2" ht="15.75" customHeight="1" x14ac:dyDescent="0.2">
      <c r="B713" s="19"/>
    </row>
    <row r="714" spans="2:2" ht="15.75" customHeight="1" x14ac:dyDescent="0.2">
      <c r="B714" s="19"/>
    </row>
    <row r="715" spans="2:2" ht="15.75" customHeight="1" x14ac:dyDescent="0.2">
      <c r="B715" s="19"/>
    </row>
    <row r="716" spans="2:2" ht="15.75" customHeight="1" x14ac:dyDescent="0.2">
      <c r="B716" s="19"/>
    </row>
    <row r="717" spans="2:2" ht="15.75" customHeight="1" x14ac:dyDescent="0.2">
      <c r="B717" s="19"/>
    </row>
    <row r="718" spans="2:2" ht="15.75" customHeight="1" x14ac:dyDescent="0.2">
      <c r="B718" s="19"/>
    </row>
    <row r="719" spans="2:2" ht="15.75" customHeight="1" x14ac:dyDescent="0.2">
      <c r="B719" s="19"/>
    </row>
    <row r="720" spans="2:2" ht="15.75" customHeight="1" x14ac:dyDescent="0.2">
      <c r="B720" s="19"/>
    </row>
    <row r="721" spans="2:2" ht="15.75" customHeight="1" x14ac:dyDescent="0.2">
      <c r="B721" s="19"/>
    </row>
    <row r="722" spans="2:2" ht="15.75" customHeight="1" x14ac:dyDescent="0.2">
      <c r="B722" s="19"/>
    </row>
    <row r="723" spans="2:2" ht="15.75" customHeight="1" x14ac:dyDescent="0.2">
      <c r="B723" s="19"/>
    </row>
    <row r="724" spans="2:2" ht="15.75" customHeight="1" x14ac:dyDescent="0.2">
      <c r="B724" s="19"/>
    </row>
    <row r="725" spans="2:2" ht="15.75" customHeight="1" x14ac:dyDescent="0.2">
      <c r="B725" s="19"/>
    </row>
    <row r="726" spans="2:2" ht="15.75" customHeight="1" x14ac:dyDescent="0.2">
      <c r="B726" s="19"/>
    </row>
    <row r="727" spans="2:2" ht="15.75" customHeight="1" x14ac:dyDescent="0.2">
      <c r="B727" s="19"/>
    </row>
    <row r="728" spans="2:2" ht="15.75" customHeight="1" x14ac:dyDescent="0.2">
      <c r="B728" s="19"/>
    </row>
    <row r="729" spans="2:2" ht="15.75" customHeight="1" x14ac:dyDescent="0.2">
      <c r="B729" s="19"/>
    </row>
    <row r="730" spans="2:2" ht="15.75" customHeight="1" x14ac:dyDescent="0.2">
      <c r="B730" s="19"/>
    </row>
    <row r="731" spans="2:2" ht="15.75" customHeight="1" x14ac:dyDescent="0.2">
      <c r="B731" s="19"/>
    </row>
    <row r="732" spans="2:2" ht="15.75" customHeight="1" x14ac:dyDescent="0.2">
      <c r="B732" s="19"/>
    </row>
    <row r="733" spans="2:2" ht="15.75" customHeight="1" x14ac:dyDescent="0.2">
      <c r="B733" s="19"/>
    </row>
    <row r="734" spans="2:2" ht="15.75" customHeight="1" x14ac:dyDescent="0.2">
      <c r="B734" s="19"/>
    </row>
    <row r="735" spans="2:2" ht="15.75" customHeight="1" x14ac:dyDescent="0.2">
      <c r="B735" s="19"/>
    </row>
    <row r="736" spans="2:2" ht="15.75" customHeight="1" x14ac:dyDescent="0.2">
      <c r="B736" s="19"/>
    </row>
    <row r="737" spans="2:2" ht="15.75" customHeight="1" x14ac:dyDescent="0.2">
      <c r="B737" s="19"/>
    </row>
    <row r="738" spans="2:2" ht="15.75" customHeight="1" x14ac:dyDescent="0.2">
      <c r="B738" s="19"/>
    </row>
    <row r="739" spans="2:2" ht="15.75" customHeight="1" x14ac:dyDescent="0.2">
      <c r="B739" s="19"/>
    </row>
    <row r="740" spans="2:2" ht="15.75" customHeight="1" x14ac:dyDescent="0.2">
      <c r="B740" s="19"/>
    </row>
    <row r="741" spans="2:2" ht="15.75" customHeight="1" x14ac:dyDescent="0.2">
      <c r="B741" s="19"/>
    </row>
    <row r="742" spans="2:2" ht="15.75" customHeight="1" x14ac:dyDescent="0.2">
      <c r="B742" s="19"/>
    </row>
    <row r="743" spans="2:2" ht="15.75" customHeight="1" x14ac:dyDescent="0.2">
      <c r="B743" s="19"/>
    </row>
    <row r="744" spans="2:2" ht="15.75" customHeight="1" x14ac:dyDescent="0.2">
      <c r="B744" s="19"/>
    </row>
    <row r="745" spans="2:2" ht="15.75" customHeight="1" x14ac:dyDescent="0.2">
      <c r="B745" s="19"/>
    </row>
    <row r="746" spans="2:2" ht="15.75" customHeight="1" x14ac:dyDescent="0.2">
      <c r="B746" s="19"/>
    </row>
    <row r="747" spans="2:2" ht="15.75" customHeight="1" x14ac:dyDescent="0.2">
      <c r="B747" s="19"/>
    </row>
    <row r="748" spans="2:2" ht="15.75" customHeight="1" x14ac:dyDescent="0.2">
      <c r="B748" s="19"/>
    </row>
    <row r="749" spans="2:2" ht="15.75" customHeight="1" x14ac:dyDescent="0.2">
      <c r="B749" s="19"/>
    </row>
    <row r="750" spans="2:2" ht="15.75" customHeight="1" x14ac:dyDescent="0.2">
      <c r="B750" s="19"/>
    </row>
    <row r="751" spans="2:2" ht="15.75" customHeight="1" x14ac:dyDescent="0.2">
      <c r="B751" s="19"/>
    </row>
    <row r="752" spans="2:2" ht="15.75" customHeight="1" x14ac:dyDescent="0.2">
      <c r="B752" s="19"/>
    </row>
    <row r="753" spans="2:2" ht="15.75" customHeight="1" x14ac:dyDescent="0.2">
      <c r="B753" s="19"/>
    </row>
    <row r="754" spans="2:2" ht="15.75" customHeight="1" x14ac:dyDescent="0.2">
      <c r="B754" s="19"/>
    </row>
    <row r="755" spans="2:2" ht="15.75" customHeight="1" x14ac:dyDescent="0.2">
      <c r="B755" s="19"/>
    </row>
    <row r="756" spans="2:2" ht="15.75" customHeight="1" x14ac:dyDescent="0.2">
      <c r="B756" s="19"/>
    </row>
    <row r="757" spans="2:2" ht="15.75" customHeight="1" x14ac:dyDescent="0.2">
      <c r="B757" s="19"/>
    </row>
    <row r="758" spans="2:2" ht="15.75" customHeight="1" x14ac:dyDescent="0.2">
      <c r="B758" s="19"/>
    </row>
    <row r="759" spans="2:2" ht="15.75" customHeight="1" x14ac:dyDescent="0.2">
      <c r="B759" s="19"/>
    </row>
    <row r="760" spans="2:2" ht="15.75" customHeight="1" x14ac:dyDescent="0.2">
      <c r="B760" s="19"/>
    </row>
    <row r="761" spans="2:2" ht="15.75" customHeight="1" x14ac:dyDescent="0.2">
      <c r="B761" s="19"/>
    </row>
    <row r="762" spans="2:2" ht="15.75" customHeight="1" x14ac:dyDescent="0.2">
      <c r="B762" s="19"/>
    </row>
    <row r="763" spans="2:2" ht="15.75" customHeight="1" x14ac:dyDescent="0.2">
      <c r="B763" s="19"/>
    </row>
    <row r="764" spans="2:2" ht="15.75" customHeight="1" x14ac:dyDescent="0.2">
      <c r="B764" s="19"/>
    </row>
    <row r="765" spans="2:2" ht="15.75" customHeight="1" x14ac:dyDescent="0.2">
      <c r="B765" s="19"/>
    </row>
    <row r="766" spans="2:2" ht="15.75" customHeight="1" x14ac:dyDescent="0.2">
      <c r="B766" s="19"/>
    </row>
    <row r="767" spans="2:2" ht="15.75" customHeight="1" x14ac:dyDescent="0.2">
      <c r="B767" s="19"/>
    </row>
    <row r="768" spans="2:2" ht="15.75" customHeight="1" x14ac:dyDescent="0.2">
      <c r="B768" s="19"/>
    </row>
    <row r="769" spans="2:2" ht="15.75" customHeight="1" x14ac:dyDescent="0.2">
      <c r="B769" s="19"/>
    </row>
    <row r="770" spans="2:2" ht="15.75" customHeight="1" x14ac:dyDescent="0.2">
      <c r="B770" s="19"/>
    </row>
    <row r="771" spans="2:2" ht="15.75" customHeight="1" x14ac:dyDescent="0.2">
      <c r="B771" s="19"/>
    </row>
    <row r="772" spans="2:2" ht="15.75" customHeight="1" x14ac:dyDescent="0.2">
      <c r="B772" s="19"/>
    </row>
    <row r="773" spans="2:2" ht="15.75" customHeight="1" x14ac:dyDescent="0.2">
      <c r="B773" s="19"/>
    </row>
    <row r="774" spans="2:2" ht="15.75" customHeight="1" x14ac:dyDescent="0.2">
      <c r="B774" s="19"/>
    </row>
    <row r="775" spans="2:2" ht="15.75" customHeight="1" x14ac:dyDescent="0.2">
      <c r="B775" s="19"/>
    </row>
    <row r="776" spans="2:2" ht="15.75" customHeight="1" x14ac:dyDescent="0.2">
      <c r="B776" s="19"/>
    </row>
    <row r="777" spans="2:2" ht="15.75" customHeight="1" x14ac:dyDescent="0.2">
      <c r="B777" s="19"/>
    </row>
    <row r="778" spans="2:2" ht="15.75" customHeight="1" x14ac:dyDescent="0.2">
      <c r="B778" s="19"/>
    </row>
    <row r="779" spans="2:2" ht="15.75" customHeight="1" x14ac:dyDescent="0.2">
      <c r="B779" s="19"/>
    </row>
    <row r="780" spans="2:2" ht="15.75" customHeight="1" x14ac:dyDescent="0.2">
      <c r="B780" s="19"/>
    </row>
    <row r="781" spans="2:2" ht="15.75" customHeight="1" x14ac:dyDescent="0.2">
      <c r="B781" s="19"/>
    </row>
    <row r="782" spans="2:2" ht="15.75" customHeight="1" x14ac:dyDescent="0.2">
      <c r="B782" s="19"/>
    </row>
    <row r="783" spans="2:2" ht="15.75" customHeight="1" x14ac:dyDescent="0.2">
      <c r="B783" s="19"/>
    </row>
    <row r="784" spans="2:2" ht="15.75" customHeight="1" x14ac:dyDescent="0.2">
      <c r="B784" s="19"/>
    </row>
    <row r="785" spans="2:2" ht="15.75" customHeight="1" x14ac:dyDescent="0.2">
      <c r="B785" s="19"/>
    </row>
    <row r="786" spans="2:2" ht="15.75" customHeight="1" x14ac:dyDescent="0.2">
      <c r="B786" s="19"/>
    </row>
    <row r="787" spans="2:2" ht="15.75" customHeight="1" x14ac:dyDescent="0.2">
      <c r="B787" s="19"/>
    </row>
    <row r="788" spans="2:2" ht="15.75" customHeight="1" x14ac:dyDescent="0.2">
      <c r="B788" s="19"/>
    </row>
    <row r="789" spans="2:2" ht="15.75" customHeight="1" x14ac:dyDescent="0.2">
      <c r="B789" s="19"/>
    </row>
    <row r="790" spans="2:2" ht="15.75" customHeight="1" x14ac:dyDescent="0.2">
      <c r="B790" s="19"/>
    </row>
    <row r="791" spans="2:2" ht="15.75" customHeight="1" x14ac:dyDescent="0.2">
      <c r="B791" s="19"/>
    </row>
    <row r="792" spans="2:2" ht="15.75" customHeight="1" x14ac:dyDescent="0.2">
      <c r="B792" s="19"/>
    </row>
    <row r="793" spans="2:2" ht="15.75" customHeight="1" x14ac:dyDescent="0.2">
      <c r="B793" s="19"/>
    </row>
    <row r="794" spans="2:2" ht="15.75" customHeight="1" x14ac:dyDescent="0.2">
      <c r="B794" s="19"/>
    </row>
    <row r="795" spans="2:2" ht="15.75" customHeight="1" x14ac:dyDescent="0.2">
      <c r="B795" s="19"/>
    </row>
    <row r="796" spans="2:2" ht="15.75" customHeight="1" x14ac:dyDescent="0.2">
      <c r="B796" s="19"/>
    </row>
    <row r="797" spans="2:2" ht="15.75" customHeight="1" x14ac:dyDescent="0.2">
      <c r="B797" s="19"/>
    </row>
    <row r="798" spans="2:2" ht="15.75" customHeight="1" x14ac:dyDescent="0.2">
      <c r="B798" s="19"/>
    </row>
    <row r="799" spans="2:2" ht="15.75" customHeight="1" x14ac:dyDescent="0.2">
      <c r="B799" s="19"/>
    </row>
    <row r="800" spans="2:2" ht="15.75" customHeight="1" x14ac:dyDescent="0.2">
      <c r="B800" s="19"/>
    </row>
    <row r="801" spans="2:2" ht="15.75" customHeight="1" x14ac:dyDescent="0.2">
      <c r="B801" s="19"/>
    </row>
    <row r="802" spans="2:2" ht="15.75" customHeight="1" x14ac:dyDescent="0.2">
      <c r="B802" s="19"/>
    </row>
    <row r="803" spans="2:2" ht="15.75" customHeight="1" x14ac:dyDescent="0.2">
      <c r="B803" s="19"/>
    </row>
    <row r="804" spans="2:2" ht="15.75" customHeight="1" x14ac:dyDescent="0.2">
      <c r="B804" s="19"/>
    </row>
    <row r="805" spans="2:2" ht="15.75" customHeight="1" x14ac:dyDescent="0.2">
      <c r="B805" s="19"/>
    </row>
    <row r="806" spans="2:2" ht="15.75" customHeight="1" x14ac:dyDescent="0.2">
      <c r="B806" s="19"/>
    </row>
    <row r="807" spans="2:2" ht="15.75" customHeight="1" x14ac:dyDescent="0.2">
      <c r="B807" s="19"/>
    </row>
    <row r="808" spans="2:2" ht="15.75" customHeight="1" x14ac:dyDescent="0.2">
      <c r="B808" s="19"/>
    </row>
    <row r="809" spans="2:2" ht="15.75" customHeight="1" x14ac:dyDescent="0.2">
      <c r="B809" s="19"/>
    </row>
    <row r="810" spans="2:2" ht="15.75" customHeight="1" x14ac:dyDescent="0.2">
      <c r="B810" s="19"/>
    </row>
    <row r="811" spans="2:2" ht="15.75" customHeight="1" x14ac:dyDescent="0.2">
      <c r="B811" s="19"/>
    </row>
    <row r="812" spans="2:2" ht="15.75" customHeight="1" x14ac:dyDescent="0.2">
      <c r="B812" s="19"/>
    </row>
    <row r="813" spans="2:2" ht="15.75" customHeight="1" x14ac:dyDescent="0.2">
      <c r="B813" s="19"/>
    </row>
    <row r="814" spans="2:2" ht="15.75" customHeight="1" x14ac:dyDescent="0.2">
      <c r="B814" s="19"/>
    </row>
    <row r="815" spans="2:2" ht="15.75" customHeight="1" x14ac:dyDescent="0.2">
      <c r="B815" s="19"/>
    </row>
    <row r="816" spans="2:2" ht="15.75" customHeight="1" x14ac:dyDescent="0.2">
      <c r="B816" s="19"/>
    </row>
    <row r="817" spans="2:2" ht="15.75" customHeight="1" x14ac:dyDescent="0.2">
      <c r="B817" s="19"/>
    </row>
    <row r="818" spans="2:2" ht="15.75" customHeight="1" x14ac:dyDescent="0.2">
      <c r="B818" s="19"/>
    </row>
    <row r="819" spans="2:2" ht="15.75" customHeight="1" x14ac:dyDescent="0.2">
      <c r="B819" s="19"/>
    </row>
    <row r="820" spans="2:2" ht="15.75" customHeight="1" x14ac:dyDescent="0.2">
      <c r="B820" s="19"/>
    </row>
    <row r="821" spans="2:2" ht="15.75" customHeight="1" x14ac:dyDescent="0.2">
      <c r="B821" s="19"/>
    </row>
    <row r="822" spans="2:2" ht="15.75" customHeight="1" x14ac:dyDescent="0.2">
      <c r="B822" s="19"/>
    </row>
    <row r="823" spans="2:2" ht="15.75" customHeight="1" x14ac:dyDescent="0.2">
      <c r="B823" s="19"/>
    </row>
    <row r="824" spans="2:2" ht="15.75" customHeight="1" x14ac:dyDescent="0.2">
      <c r="B824" s="19"/>
    </row>
    <row r="825" spans="2:2" ht="15.75" customHeight="1" x14ac:dyDescent="0.2">
      <c r="B825" s="19"/>
    </row>
    <row r="826" spans="2:2" ht="15.75" customHeight="1" x14ac:dyDescent="0.2">
      <c r="B826" s="19"/>
    </row>
    <row r="827" spans="2:2" ht="15.75" customHeight="1" x14ac:dyDescent="0.2">
      <c r="B827" s="19"/>
    </row>
    <row r="828" spans="2:2" ht="15.75" customHeight="1" x14ac:dyDescent="0.2">
      <c r="B828" s="19"/>
    </row>
    <row r="829" spans="2:2" ht="15.75" customHeight="1" x14ac:dyDescent="0.2">
      <c r="B829" s="19"/>
    </row>
    <row r="830" spans="2:2" ht="15.75" customHeight="1" x14ac:dyDescent="0.2">
      <c r="B830" s="19"/>
    </row>
    <row r="831" spans="2:2" ht="15.75" customHeight="1" x14ac:dyDescent="0.2">
      <c r="B831" s="19"/>
    </row>
    <row r="832" spans="2:2" ht="15.75" customHeight="1" x14ac:dyDescent="0.2">
      <c r="B832" s="19"/>
    </row>
    <row r="833" spans="2:2" ht="15.75" customHeight="1" x14ac:dyDescent="0.2">
      <c r="B833" s="19"/>
    </row>
    <row r="834" spans="2:2" ht="15.75" customHeight="1" x14ac:dyDescent="0.2">
      <c r="B834" s="19"/>
    </row>
    <row r="835" spans="2:2" ht="15.75" customHeight="1" x14ac:dyDescent="0.2">
      <c r="B835" s="19"/>
    </row>
    <row r="836" spans="2:2" ht="15.75" customHeight="1" x14ac:dyDescent="0.2">
      <c r="B836" s="19"/>
    </row>
    <row r="837" spans="2:2" ht="15.75" customHeight="1" x14ac:dyDescent="0.2">
      <c r="B837" s="19"/>
    </row>
    <row r="838" spans="2:2" ht="15.75" customHeight="1" x14ac:dyDescent="0.2">
      <c r="B838" s="19"/>
    </row>
    <row r="839" spans="2:2" ht="15.75" customHeight="1" x14ac:dyDescent="0.2">
      <c r="B839" s="19"/>
    </row>
    <row r="840" spans="2:2" ht="15.75" customHeight="1" x14ac:dyDescent="0.2">
      <c r="B840" s="19"/>
    </row>
    <row r="841" spans="2:2" ht="15.75" customHeight="1" x14ac:dyDescent="0.2">
      <c r="B841" s="19"/>
    </row>
    <row r="842" spans="2:2" ht="15.75" customHeight="1" x14ac:dyDescent="0.2">
      <c r="B842" s="19"/>
    </row>
    <row r="843" spans="2:2" ht="15.75" customHeight="1" x14ac:dyDescent="0.2">
      <c r="B843" s="19"/>
    </row>
    <row r="844" spans="2:2" ht="15.75" customHeight="1" x14ac:dyDescent="0.2">
      <c r="B844" s="19"/>
    </row>
    <row r="845" spans="2:2" ht="15.75" customHeight="1" x14ac:dyDescent="0.2">
      <c r="B845" s="19"/>
    </row>
    <row r="846" spans="2:2" ht="15.75" customHeight="1" x14ac:dyDescent="0.2">
      <c r="B846" s="19"/>
    </row>
    <row r="847" spans="2:2" ht="15.75" customHeight="1" x14ac:dyDescent="0.2">
      <c r="B847" s="19"/>
    </row>
    <row r="848" spans="2:2" ht="15.75" customHeight="1" x14ac:dyDescent="0.2">
      <c r="B848" s="19"/>
    </row>
    <row r="849" spans="2:2" ht="15.75" customHeight="1" x14ac:dyDescent="0.2">
      <c r="B849" s="19"/>
    </row>
    <row r="850" spans="2:2" ht="15.75" customHeight="1" x14ac:dyDescent="0.2">
      <c r="B850" s="19"/>
    </row>
    <row r="851" spans="2:2" ht="15.75" customHeight="1" x14ac:dyDescent="0.2">
      <c r="B851" s="19"/>
    </row>
    <row r="852" spans="2:2" ht="15.75" customHeight="1" x14ac:dyDescent="0.2">
      <c r="B852" s="19"/>
    </row>
    <row r="853" spans="2:2" ht="15.75" customHeight="1" x14ac:dyDescent="0.2">
      <c r="B853" s="19"/>
    </row>
    <row r="854" spans="2:2" ht="15.75" customHeight="1" x14ac:dyDescent="0.2">
      <c r="B854" s="19"/>
    </row>
    <row r="855" spans="2:2" ht="15.75" customHeight="1" x14ac:dyDescent="0.2">
      <c r="B855" s="19"/>
    </row>
    <row r="856" spans="2:2" ht="15.75" customHeight="1" x14ac:dyDescent="0.2">
      <c r="B856" s="19"/>
    </row>
    <row r="857" spans="2:2" ht="15.75" customHeight="1" x14ac:dyDescent="0.2">
      <c r="B857" s="19"/>
    </row>
    <row r="858" spans="2:2" ht="15.75" customHeight="1" x14ac:dyDescent="0.2">
      <c r="B858" s="19"/>
    </row>
    <row r="859" spans="2:2" ht="15.75" customHeight="1" x14ac:dyDescent="0.2">
      <c r="B859" s="19"/>
    </row>
    <row r="860" spans="2:2" ht="15.75" customHeight="1" x14ac:dyDescent="0.2">
      <c r="B860" s="19"/>
    </row>
    <row r="861" spans="2:2" ht="15.75" customHeight="1" x14ac:dyDescent="0.2">
      <c r="B861" s="19"/>
    </row>
    <row r="862" spans="2:2" ht="15.75" customHeight="1" x14ac:dyDescent="0.2">
      <c r="B862" s="19"/>
    </row>
    <row r="863" spans="2:2" ht="15.75" customHeight="1" x14ac:dyDescent="0.2">
      <c r="B863" s="19"/>
    </row>
    <row r="864" spans="2:2" ht="15.75" customHeight="1" x14ac:dyDescent="0.2">
      <c r="B864" s="19"/>
    </row>
    <row r="865" spans="2:2" ht="15.75" customHeight="1" x14ac:dyDescent="0.2">
      <c r="B865" s="19"/>
    </row>
    <row r="866" spans="2:2" ht="15.75" customHeight="1" x14ac:dyDescent="0.2">
      <c r="B866" s="19"/>
    </row>
    <row r="867" spans="2:2" ht="15.75" customHeight="1" x14ac:dyDescent="0.2">
      <c r="B867" s="19"/>
    </row>
    <row r="868" spans="2:2" ht="15.75" customHeight="1" x14ac:dyDescent="0.2">
      <c r="B868" s="19"/>
    </row>
    <row r="869" spans="2:2" ht="15.75" customHeight="1" x14ac:dyDescent="0.2">
      <c r="B869" s="19"/>
    </row>
    <row r="870" spans="2:2" ht="15.75" customHeight="1" x14ac:dyDescent="0.2">
      <c r="B870" s="19"/>
    </row>
    <row r="871" spans="2:2" ht="15.75" customHeight="1" x14ac:dyDescent="0.2">
      <c r="B871" s="19"/>
    </row>
    <row r="872" spans="2:2" ht="15.75" customHeight="1" x14ac:dyDescent="0.2">
      <c r="B872" s="19"/>
    </row>
    <row r="873" spans="2:2" ht="15.75" customHeight="1" x14ac:dyDescent="0.2">
      <c r="B873" s="19"/>
    </row>
    <row r="874" spans="2:2" ht="15.75" customHeight="1" x14ac:dyDescent="0.2">
      <c r="B874" s="19"/>
    </row>
    <row r="875" spans="2:2" ht="15.75" customHeight="1" x14ac:dyDescent="0.2">
      <c r="B875" s="19"/>
    </row>
    <row r="876" spans="2:2" ht="15.75" customHeight="1" x14ac:dyDescent="0.2">
      <c r="B876" s="19"/>
    </row>
    <row r="877" spans="2:2" ht="15.75" customHeight="1" x14ac:dyDescent="0.2">
      <c r="B877" s="19"/>
    </row>
    <row r="878" spans="2:2" ht="15.75" customHeight="1" x14ac:dyDescent="0.2">
      <c r="B878" s="19"/>
    </row>
    <row r="879" spans="2:2" ht="15.75" customHeight="1" x14ac:dyDescent="0.2">
      <c r="B879" s="19"/>
    </row>
    <row r="880" spans="2:2" ht="15.75" customHeight="1" x14ac:dyDescent="0.2">
      <c r="B880" s="19"/>
    </row>
    <row r="881" spans="2:2" ht="15.75" customHeight="1" x14ac:dyDescent="0.2">
      <c r="B881" s="19"/>
    </row>
    <row r="882" spans="2:2" ht="15.75" customHeight="1" x14ac:dyDescent="0.2">
      <c r="B882" s="19"/>
    </row>
    <row r="883" spans="2:2" ht="15.75" customHeight="1" x14ac:dyDescent="0.2">
      <c r="B883" s="19"/>
    </row>
    <row r="884" spans="2:2" ht="15.75" customHeight="1" x14ac:dyDescent="0.2">
      <c r="B884" s="19"/>
    </row>
    <row r="885" spans="2:2" ht="15.75" customHeight="1" x14ac:dyDescent="0.2">
      <c r="B885" s="19"/>
    </row>
    <row r="886" spans="2:2" ht="15.75" customHeight="1" x14ac:dyDescent="0.2">
      <c r="B886" s="19"/>
    </row>
    <row r="887" spans="2:2" ht="15.75" customHeight="1" x14ac:dyDescent="0.2">
      <c r="B887" s="19"/>
    </row>
    <row r="888" spans="2:2" ht="15.75" customHeight="1" x14ac:dyDescent="0.2">
      <c r="B888" s="19"/>
    </row>
    <row r="889" spans="2:2" ht="15.75" customHeight="1" x14ac:dyDescent="0.2">
      <c r="B889" s="19"/>
    </row>
    <row r="890" spans="2:2" ht="15.75" customHeight="1" x14ac:dyDescent="0.2">
      <c r="B890" s="19"/>
    </row>
    <row r="891" spans="2:2" ht="15.75" customHeight="1" x14ac:dyDescent="0.2">
      <c r="B891" s="19"/>
    </row>
    <row r="892" spans="2:2" ht="15.75" customHeight="1" x14ac:dyDescent="0.2">
      <c r="B892" s="19"/>
    </row>
    <row r="893" spans="2:2" ht="15.75" customHeight="1" x14ac:dyDescent="0.2">
      <c r="B893" s="19"/>
    </row>
    <row r="894" spans="2:2" ht="15.75" customHeight="1" x14ac:dyDescent="0.2">
      <c r="B894" s="19"/>
    </row>
    <row r="895" spans="2:2" ht="15.75" customHeight="1" x14ac:dyDescent="0.2">
      <c r="B895" s="19"/>
    </row>
    <row r="896" spans="2:2" ht="15.75" customHeight="1" x14ac:dyDescent="0.2">
      <c r="B896" s="19"/>
    </row>
    <row r="897" spans="2:2" ht="15.75" customHeight="1" x14ac:dyDescent="0.2">
      <c r="B897" s="19"/>
    </row>
    <row r="898" spans="2:2" ht="15.75" customHeight="1" x14ac:dyDescent="0.2">
      <c r="B898" s="19"/>
    </row>
    <row r="899" spans="2:2" ht="15.75" customHeight="1" x14ac:dyDescent="0.2">
      <c r="B899" s="19"/>
    </row>
    <row r="900" spans="2:2" ht="15.75" customHeight="1" x14ac:dyDescent="0.2">
      <c r="B900" s="19"/>
    </row>
    <row r="901" spans="2:2" ht="15.75" customHeight="1" x14ac:dyDescent="0.2">
      <c r="B901" s="19"/>
    </row>
    <row r="902" spans="2:2" ht="15.75" customHeight="1" x14ac:dyDescent="0.2">
      <c r="B902" s="19"/>
    </row>
    <row r="903" spans="2:2" ht="15.75" customHeight="1" x14ac:dyDescent="0.2">
      <c r="B903" s="19"/>
    </row>
    <row r="904" spans="2:2" ht="15.75" customHeight="1" x14ac:dyDescent="0.2">
      <c r="B904" s="19"/>
    </row>
    <row r="905" spans="2:2" ht="15.75" customHeight="1" x14ac:dyDescent="0.2">
      <c r="B905" s="19"/>
    </row>
    <row r="906" spans="2:2" ht="15.75" customHeight="1" x14ac:dyDescent="0.2">
      <c r="B906" s="19"/>
    </row>
    <row r="907" spans="2:2" ht="15.75" customHeight="1" x14ac:dyDescent="0.2">
      <c r="B907" s="19"/>
    </row>
    <row r="908" spans="2:2" ht="15.75" customHeight="1" x14ac:dyDescent="0.2">
      <c r="B908" s="19"/>
    </row>
    <row r="909" spans="2:2" ht="15.75" customHeight="1" x14ac:dyDescent="0.2">
      <c r="B909" s="19"/>
    </row>
    <row r="910" spans="2:2" ht="15.75" customHeight="1" x14ac:dyDescent="0.2">
      <c r="B910" s="19"/>
    </row>
    <row r="911" spans="2:2" ht="15.75" customHeight="1" x14ac:dyDescent="0.2">
      <c r="B911" s="19"/>
    </row>
    <row r="912" spans="2:2" ht="15.75" customHeight="1" x14ac:dyDescent="0.2">
      <c r="B912" s="19"/>
    </row>
    <row r="913" spans="2:2" ht="15.75" customHeight="1" x14ac:dyDescent="0.2">
      <c r="B913" s="19"/>
    </row>
    <row r="914" spans="2:2" ht="15.75" customHeight="1" x14ac:dyDescent="0.2">
      <c r="B914" s="19"/>
    </row>
    <row r="915" spans="2:2" ht="15.75" customHeight="1" x14ac:dyDescent="0.2">
      <c r="B915" s="19"/>
    </row>
    <row r="916" spans="2:2" ht="15.75" customHeight="1" x14ac:dyDescent="0.2">
      <c r="B916" s="19"/>
    </row>
    <row r="917" spans="2:2" ht="15.75" customHeight="1" x14ac:dyDescent="0.2">
      <c r="B917" s="19"/>
    </row>
    <row r="918" spans="2:2" ht="15.75" customHeight="1" x14ac:dyDescent="0.2">
      <c r="B918" s="19"/>
    </row>
    <row r="919" spans="2:2" ht="15.75" customHeight="1" x14ac:dyDescent="0.2">
      <c r="B919" s="19"/>
    </row>
    <row r="920" spans="2:2" ht="15.75" customHeight="1" x14ac:dyDescent="0.2">
      <c r="B920" s="19"/>
    </row>
    <row r="921" spans="2:2" ht="15.75" customHeight="1" x14ac:dyDescent="0.2">
      <c r="B921" s="19"/>
    </row>
    <row r="922" spans="2:2" ht="15.75" customHeight="1" x14ac:dyDescent="0.2">
      <c r="B922" s="19"/>
    </row>
    <row r="923" spans="2:2" ht="15.75" customHeight="1" x14ac:dyDescent="0.2">
      <c r="B923" s="19"/>
    </row>
    <row r="924" spans="2:2" ht="15.75" customHeight="1" x14ac:dyDescent="0.2">
      <c r="B924" s="19"/>
    </row>
    <row r="925" spans="2:2" ht="15.75" customHeight="1" x14ac:dyDescent="0.2">
      <c r="B925" s="19"/>
    </row>
    <row r="926" spans="2:2" ht="15.75" customHeight="1" x14ac:dyDescent="0.2">
      <c r="B926" s="19"/>
    </row>
    <row r="927" spans="2:2" ht="15.75" customHeight="1" x14ac:dyDescent="0.2">
      <c r="B927" s="19"/>
    </row>
    <row r="928" spans="2:2" ht="15.75" customHeight="1" x14ac:dyDescent="0.2">
      <c r="B928" s="19"/>
    </row>
    <row r="929" spans="2:2" ht="15.75" customHeight="1" x14ac:dyDescent="0.2">
      <c r="B929" s="19"/>
    </row>
    <row r="930" spans="2:2" ht="15.75" customHeight="1" x14ac:dyDescent="0.2">
      <c r="B930" s="19"/>
    </row>
    <row r="931" spans="2:2" ht="15.75" customHeight="1" x14ac:dyDescent="0.2">
      <c r="B931" s="19"/>
    </row>
    <row r="932" spans="2:2" ht="15.75" customHeight="1" x14ac:dyDescent="0.2">
      <c r="B932" s="19"/>
    </row>
    <row r="933" spans="2:2" ht="15.75" customHeight="1" x14ac:dyDescent="0.2">
      <c r="B933" s="19"/>
    </row>
    <row r="934" spans="2:2" ht="15.75" customHeight="1" x14ac:dyDescent="0.2">
      <c r="B934" s="19"/>
    </row>
    <row r="935" spans="2:2" ht="15.75" customHeight="1" x14ac:dyDescent="0.2">
      <c r="B935" s="19"/>
    </row>
    <row r="936" spans="2:2" ht="15.75" customHeight="1" x14ac:dyDescent="0.2">
      <c r="B936" s="19"/>
    </row>
    <row r="937" spans="2:2" ht="15.75" customHeight="1" x14ac:dyDescent="0.2">
      <c r="B937" s="19"/>
    </row>
    <row r="938" spans="2:2" ht="15.75" customHeight="1" x14ac:dyDescent="0.2">
      <c r="B938" s="19"/>
    </row>
    <row r="939" spans="2:2" ht="15.75" customHeight="1" x14ac:dyDescent="0.2">
      <c r="B939" s="19"/>
    </row>
    <row r="940" spans="2:2" ht="15.75" customHeight="1" x14ac:dyDescent="0.2">
      <c r="B940" s="19"/>
    </row>
    <row r="941" spans="2:2" ht="15.75" customHeight="1" x14ac:dyDescent="0.2">
      <c r="B941" s="19"/>
    </row>
    <row r="942" spans="2:2" ht="15.75" customHeight="1" x14ac:dyDescent="0.2">
      <c r="B942" s="19"/>
    </row>
    <row r="943" spans="2:2" ht="15.75" customHeight="1" x14ac:dyDescent="0.2">
      <c r="B943" s="19"/>
    </row>
    <row r="944" spans="2:2" ht="15.75" customHeight="1" x14ac:dyDescent="0.2">
      <c r="B944" s="19"/>
    </row>
    <row r="945" spans="2:2" ht="15.75" customHeight="1" x14ac:dyDescent="0.2">
      <c r="B945" s="19"/>
    </row>
    <row r="946" spans="2:2" ht="15.75" customHeight="1" x14ac:dyDescent="0.2">
      <c r="B946" s="19"/>
    </row>
    <row r="947" spans="2:2" ht="15.75" customHeight="1" x14ac:dyDescent="0.2">
      <c r="B947" s="19"/>
    </row>
    <row r="948" spans="2:2" ht="15.75" customHeight="1" x14ac:dyDescent="0.2">
      <c r="B948" s="19"/>
    </row>
    <row r="949" spans="2:2" ht="15.75" customHeight="1" x14ac:dyDescent="0.2">
      <c r="B949" s="19"/>
    </row>
    <row r="950" spans="2:2" ht="15.75" customHeight="1" x14ac:dyDescent="0.2">
      <c r="B950" s="19"/>
    </row>
    <row r="951" spans="2:2" ht="15.75" customHeight="1" x14ac:dyDescent="0.2">
      <c r="B951" s="19"/>
    </row>
    <row r="952" spans="2:2" ht="15.75" customHeight="1" x14ac:dyDescent="0.2">
      <c r="B952" s="19"/>
    </row>
    <row r="953" spans="2:2" ht="15.75" customHeight="1" x14ac:dyDescent="0.2">
      <c r="B953" s="19"/>
    </row>
    <row r="954" spans="2:2" ht="15.75" customHeight="1" x14ac:dyDescent="0.2">
      <c r="B954" s="19"/>
    </row>
    <row r="955" spans="2:2" ht="15.75" customHeight="1" x14ac:dyDescent="0.2">
      <c r="B955" s="19"/>
    </row>
    <row r="956" spans="2:2" ht="15.75" customHeight="1" x14ac:dyDescent="0.2">
      <c r="B956" s="19"/>
    </row>
    <row r="957" spans="2:2" ht="15.75" customHeight="1" x14ac:dyDescent="0.2">
      <c r="B957" s="19"/>
    </row>
    <row r="958" spans="2:2" ht="15.75" customHeight="1" x14ac:dyDescent="0.2">
      <c r="B958" s="19"/>
    </row>
    <row r="959" spans="2:2" ht="15.75" customHeight="1" x14ac:dyDescent="0.2">
      <c r="B959" s="19"/>
    </row>
    <row r="960" spans="2:2" ht="15.75" customHeight="1" x14ac:dyDescent="0.2">
      <c r="B960" s="19"/>
    </row>
    <row r="961" spans="2:2" ht="15.75" customHeight="1" x14ac:dyDescent="0.2">
      <c r="B961" s="19"/>
    </row>
    <row r="962" spans="2:2" ht="15.75" customHeight="1" x14ac:dyDescent="0.2">
      <c r="B962" s="19"/>
    </row>
    <row r="963" spans="2:2" ht="15.75" customHeight="1" x14ac:dyDescent="0.2">
      <c r="B963" s="19"/>
    </row>
    <row r="964" spans="2:2" ht="15.75" customHeight="1" x14ac:dyDescent="0.2">
      <c r="B964" s="19"/>
    </row>
    <row r="965" spans="2:2" ht="15.75" customHeight="1" x14ac:dyDescent="0.2">
      <c r="B965" s="19"/>
    </row>
    <row r="966" spans="2:2" ht="15.75" customHeight="1" x14ac:dyDescent="0.2">
      <c r="B966" s="19"/>
    </row>
    <row r="967" spans="2:2" ht="15.75" customHeight="1" x14ac:dyDescent="0.2">
      <c r="B967" s="19"/>
    </row>
    <row r="968" spans="2:2" ht="15.75" customHeight="1" x14ac:dyDescent="0.2">
      <c r="B968" s="19"/>
    </row>
    <row r="969" spans="2:2" ht="15.75" customHeight="1" x14ac:dyDescent="0.2">
      <c r="B969" s="19"/>
    </row>
    <row r="970" spans="2:2" ht="15.75" customHeight="1" x14ac:dyDescent="0.2">
      <c r="B970" s="19"/>
    </row>
    <row r="971" spans="2:2" ht="15.75" customHeight="1" x14ac:dyDescent="0.2">
      <c r="B971" s="19"/>
    </row>
    <row r="972" spans="2:2" ht="15.75" customHeight="1" x14ac:dyDescent="0.2">
      <c r="B972" s="19"/>
    </row>
    <row r="973" spans="2:2" ht="15.75" customHeight="1" x14ac:dyDescent="0.2">
      <c r="B973" s="19"/>
    </row>
    <row r="974" spans="2:2" ht="15.75" customHeight="1" x14ac:dyDescent="0.2">
      <c r="B974" s="19"/>
    </row>
    <row r="975" spans="2:2" ht="15.75" customHeight="1" x14ac:dyDescent="0.2">
      <c r="B975" s="19"/>
    </row>
    <row r="976" spans="2:2" ht="15.75" customHeight="1" x14ac:dyDescent="0.2">
      <c r="B976" s="19"/>
    </row>
    <row r="977" spans="2:2" ht="15.75" customHeight="1" x14ac:dyDescent="0.2">
      <c r="B977" s="19"/>
    </row>
    <row r="978" spans="2:2" ht="15.75" customHeight="1" x14ac:dyDescent="0.2">
      <c r="B978" s="19"/>
    </row>
    <row r="979" spans="2:2" ht="15.75" customHeight="1" x14ac:dyDescent="0.2">
      <c r="B979" s="19"/>
    </row>
    <row r="980" spans="2:2" ht="15.75" customHeight="1" x14ac:dyDescent="0.2">
      <c r="B980" s="19"/>
    </row>
    <row r="981" spans="2:2" ht="15.75" customHeight="1" x14ac:dyDescent="0.2">
      <c r="B981" s="19"/>
    </row>
    <row r="982" spans="2:2" ht="15.75" customHeight="1" x14ac:dyDescent="0.2">
      <c r="B982" s="19"/>
    </row>
    <row r="983" spans="2:2" ht="15.75" customHeight="1" x14ac:dyDescent="0.2">
      <c r="B983" s="19"/>
    </row>
    <row r="984" spans="2:2" ht="15.75" customHeight="1" x14ac:dyDescent="0.2">
      <c r="B984" s="19"/>
    </row>
    <row r="985" spans="2:2" ht="15.75" customHeight="1" x14ac:dyDescent="0.2">
      <c r="B985" s="19"/>
    </row>
    <row r="986" spans="2:2" ht="15.75" customHeight="1" x14ac:dyDescent="0.2">
      <c r="B986" s="19"/>
    </row>
    <row r="987" spans="2:2" ht="15.75" customHeight="1" x14ac:dyDescent="0.2">
      <c r="B987" s="19"/>
    </row>
    <row r="988" spans="2:2" ht="15.75" customHeight="1" x14ac:dyDescent="0.2">
      <c r="B988" s="19"/>
    </row>
  </sheetData>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993"/>
  <sheetViews>
    <sheetView workbookViewId="0"/>
  </sheetViews>
  <sheetFormatPr baseColWidth="10" defaultColWidth="11.1640625" defaultRowHeight="15" customHeight="1" x14ac:dyDescent="0.2"/>
  <cols>
    <col min="1" max="1" width="12.6640625" customWidth="1"/>
    <col min="2" max="2" width="11.6640625" customWidth="1"/>
    <col min="3" max="3" width="13.83203125" customWidth="1"/>
    <col min="4" max="4" width="18.5" customWidth="1"/>
    <col min="5" max="5" width="15.6640625" customWidth="1"/>
    <col min="6" max="6" width="20.33203125" customWidth="1"/>
    <col min="7" max="26" width="8.6640625" customWidth="1"/>
  </cols>
  <sheetData>
    <row r="1" spans="1:10" ht="15.75" customHeight="1" x14ac:dyDescent="0.2">
      <c r="A1" s="22" t="s">
        <v>0</v>
      </c>
      <c r="B1" s="19" t="s">
        <v>1</v>
      </c>
      <c r="C1" s="23" t="s">
        <v>2</v>
      </c>
      <c r="D1" s="23" t="s">
        <v>3</v>
      </c>
      <c r="E1" s="23" t="s">
        <v>4</v>
      </c>
      <c r="F1" s="23" t="s">
        <v>5</v>
      </c>
      <c r="H1" s="23" t="s">
        <v>7</v>
      </c>
    </row>
    <row r="2" spans="1:10" ht="15.75" customHeight="1" x14ac:dyDescent="0.2">
      <c r="A2" s="44" t="s">
        <v>1003</v>
      </c>
      <c r="B2" s="19">
        <v>43293</v>
      </c>
      <c r="C2" s="45">
        <v>-120.7</v>
      </c>
      <c r="D2" s="45" t="s">
        <v>1004</v>
      </c>
      <c r="E2" s="45">
        <v>-16.809999999999999</v>
      </c>
      <c r="F2" s="45" t="s">
        <v>1004</v>
      </c>
      <c r="H2" s="14" t="s">
        <v>1005</v>
      </c>
    </row>
    <row r="3" spans="1:10" ht="15.75" customHeight="1" x14ac:dyDescent="0.2">
      <c r="A3" s="44" t="s">
        <v>1006</v>
      </c>
      <c r="B3" s="19">
        <v>43293</v>
      </c>
      <c r="C3" s="45">
        <v>-121.1</v>
      </c>
      <c r="D3" s="45" t="s">
        <v>1004</v>
      </c>
      <c r="E3" s="45">
        <v>-16.8</v>
      </c>
      <c r="F3" s="45" t="s">
        <v>1004</v>
      </c>
      <c r="H3" s="14" t="s">
        <v>1007</v>
      </c>
    </row>
    <row r="4" spans="1:10" ht="15.75" customHeight="1" x14ac:dyDescent="0.2">
      <c r="A4" s="44" t="s">
        <v>1008</v>
      </c>
      <c r="B4" s="19">
        <v>43293</v>
      </c>
      <c r="C4" s="45">
        <v>-119.2</v>
      </c>
      <c r="D4" s="45" t="s">
        <v>1004</v>
      </c>
      <c r="E4" s="45">
        <v>-16.670000000000002</v>
      </c>
      <c r="F4" s="45" t="s">
        <v>1004</v>
      </c>
      <c r="H4" s="14" t="s">
        <v>1009</v>
      </c>
    </row>
    <row r="5" spans="1:10" ht="15.75" customHeight="1" x14ac:dyDescent="0.2">
      <c r="A5" s="44" t="s">
        <v>1010</v>
      </c>
      <c r="B5" s="19">
        <v>43293</v>
      </c>
      <c r="C5" s="45">
        <v>-119.5</v>
      </c>
      <c r="D5" s="45" t="s">
        <v>1004</v>
      </c>
      <c r="E5" s="45">
        <v>-16.64</v>
      </c>
      <c r="F5" s="45" t="s">
        <v>1004</v>
      </c>
      <c r="H5" s="14" t="s">
        <v>1011</v>
      </c>
      <c r="J5" s="14" t="s">
        <v>1012</v>
      </c>
    </row>
    <row r="6" spans="1:10" ht="15.75" customHeight="1" x14ac:dyDescent="0.2">
      <c r="A6" s="44" t="s">
        <v>1006</v>
      </c>
      <c r="B6" s="19">
        <v>43351</v>
      </c>
      <c r="C6" s="45">
        <v>-121.3</v>
      </c>
      <c r="D6" s="45" t="s">
        <v>1004</v>
      </c>
      <c r="E6" s="45">
        <v>-16.899999999999999</v>
      </c>
      <c r="F6" s="45" t="s">
        <v>1004</v>
      </c>
      <c r="H6" s="14" t="s">
        <v>1013</v>
      </c>
    </row>
    <row r="7" spans="1:10" ht="15.75" customHeight="1" x14ac:dyDescent="0.2">
      <c r="A7" s="44" t="s">
        <v>1010</v>
      </c>
      <c r="B7" s="19">
        <v>43350</v>
      </c>
      <c r="C7" s="45">
        <v>-119.1</v>
      </c>
      <c r="D7" s="45" t="s">
        <v>1004</v>
      </c>
      <c r="E7" s="45">
        <v>-16.600000000000001</v>
      </c>
      <c r="F7" s="45" t="s">
        <v>1004</v>
      </c>
      <c r="H7" s="14" t="s">
        <v>1014</v>
      </c>
    </row>
    <row r="8" spans="1:10" ht="15.75" customHeight="1" x14ac:dyDescent="0.2">
      <c r="A8" s="44" t="s">
        <v>1003</v>
      </c>
      <c r="B8" s="19">
        <v>43718</v>
      </c>
      <c r="C8" s="37">
        <v>-121.3</v>
      </c>
      <c r="D8" s="45" t="s">
        <v>1004</v>
      </c>
      <c r="E8" s="37">
        <v>-16.89</v>
      </c>
      <c r="F8" s="45" t="s">
        <v>1004</v>
      </c>
    </row>
    <row r="9" spans="1:10" ht="15.75" customHeight="1" x14ac:dyDescent="0.2">
      <c r="A9" s="44" t="s">
        <v>1006</v>
      </c>
      <c r="B9" s="19">
        <v>43718</v>
      </c>
      <c r="C9" s="37">
        <v>-121.2</v>
      </c>
      <c r="D9" s="45" t="s">
        <v>1004</v>
      </c>
      <c r="E9" s="37">
        <v>-16.89</v>
      </c>
      <c r="F9" s="45" t="s">
        <v>1004</v>
      </c>
    </row>
    <row r="10" spans="1:10" ht="15.75" customHeight="1" x14ac:dyDescent="0.2">
      <c r="A10" s="44" t="s">
        <v>1010</v>
      </c>
      <c r="B10" s="19">
        <v>43718</v>
      </c>
      <c r="C10" s="37">
        <v>-118.9</v>
      </c>
      <c r="D10" s="45" t="s">
        <v>1004</v>
      </c>
      <c r="E10" s="37">
        <v>-16.579999999999998</v>
      </c>
      <c r="F10" s="45" t="s">
        <v>1004</v>
      </c>
    </row>
    <row r="11" spans="1:10" ht="15.75" customHeight="1" x14ac:dyDescent="0.2">
      <c r="B11" s="19"/>
    </row>
    <row r="12" spans="1:10" ht="15.75" customHeight="1" x14ac:dyDescent="0.2">
      <c r="B12" s="19"/>
    </row>
    <row r="13" spans="1:10" ht="15.75" customHeight="1" x14ac:dyDescent="0.2">
      <c r="B13" s="19"/>
    </row>
    <row r="14" spans="1:10" ht="15.75" customHeight="1" x14ac:dyDescent="0.2">
      <c r="B14" s="19"/>
    </row>
    <row r="15" spans="1:10" ht="15.75" customHeight="1" x14ac:dyDescent="0.2">
      <c r="B15" s="19"/>
    </row>
    <row r="16" spans="1:10" ht="15.75" customHeight="1" x14ac:dyDescent="0.2">
      <c r="B16" s="19"/>
    </row>
    <row r="17" spans="2:2" ht="15.75" customHeight="1" x14ac:dyDescent="0.2">
      <c r="B17" s="19"/>
    </row>
    <row r="18" spans="2:2" ht="15.75" customHeight="1" x14ac:dyDescent="0.2">
      <c r="B18" s="19"/>
    </row>
    <row r="19" spans="2:2" ht="15.75" customHeight="1" x14ac:dyDescent="0.2">
      <c r="B19" s="19"/>
    </row>
    <row r="20" spans="2:2" ht="15.75" customHeight="1" x14ac:dyDescent="0.2">
      <c r="B20" s="19"/>
    </row>
    <row r="21" spans="2:2" ht="15.75" customHeight="1" x14ac:dyDescent="0.2">
      <c r="B21" s="19"/>
    </row>
    <row r="22" spans="2:2" ht="15.75" customHeight="1" x14ac:dyDescent="0.2">
      <c r="B22" s="19"/>
    </row>
    <row r="23" spans="2:2" ht="15.75" customHeight="1" x14ac:dyDescent="0.2">
      <c r="B23" s="19"/>
    </row>
    <row r="24" spans="2:2" ht="15.75" customHeight="1" x14ac:dyDescent="0.2">
      <c r="B24" s="19"/>
    </row>
    <row r="25" spans="2:2" ht="15.75" customHeight="1" x14ac:dyDescent="0.2">
      <c r="B25" s="19"/>
    </row>
    <row r="26" spans="2:2" ht="15.75" customHeight="1" x14ac:dyDescent="0.2">
      <c r="B26" s="19"/>
    </row>
    <row r="27" spans="2:2" ht="15.75" customHeight="1" x14ac:dyDescent="0.2">
      <c r="B27" s="19"/>
    </row>
    <row r="28" spans="2:2" ht="15.75" customHeight="1" x14ac:dyDescent="0.2">
      <c r="B28" s="19"/>
    </row>
    <row r="29" spans="2:2" ht="15.75" customHeight="1" x14ac:dyDescent="0.2">
      <c r="B29" s="19"/>
    </row>
    <row r="30" spans="2:2" ht="15.75" customHeight="1" x14ac:dyDescent="0.2">
      <c r="B30" s="19"/>
    </row>
    <row r="31" spans="2:2" ht="15.75" customHeight="1" x14ac:dyDescent="0.2">
      <c r="B31" s="19"/>
    </row>
    <row r="32" spans="2:2" ht="15.75" customHeight="1" x14ac:dyDescent="0.2">
      <c r="B32" s="19"/>
    </row>
    <row r="33" spans="2:2" ht="15.75" customHeight="1" x14ac:dyDescent="0.2">
      <c r="B33" s="19"/>
    </row>
    <row r="34" spans="2:2" ht="15.75" customHeight="1" x14ac:dyDescent="0.2">
      <c r="B34" s="19"/>
    </row>
    <row r="35" spans="2:2" ht="15.75" customHeight="1" x14ac:dyDescent="0.2">
      <c r="B35" s="19"/>
    </row>
    <row r="36" spans="2:2" ht="15.75" customHeight="1" x14ac:dyDescent="0.2">
      <c r="B36" s="19"/>
    </row>
    <row r="37" spans="2:2" ht="15.75" customHeight="1" x14ac:dyDescent="0.2">
      <c r="B37" s="19"/>
    </row>
    <row r="38" spans="2:2" ht="15.75" customHeight="1" x14ac:dyDescent="0.2">
      <c r="B38" s="19"/>
    </row>
    <row r="39" spans="2:2" ht="15.75" customHeight="1" x14ac:dyDescent="0.2">
      <c r="B39" s="19"/>
    </row>
    <row r="40" spans="2:2" ht="15.75" customHeight="1" x14ac:dyDescent="0.2">
      <c r="B40" s="19"/>
    </row>
    <row r="41" spans="2:2" ht="15.75" customHeight="1" x14ac:dyDescent="0.2">
      <c r="B41" s="19"/>
    </row>
    <row r="42" spans="2:2" ht="15.75" customHeight="1" x14ac:dyDescent="0.2">
      <c r="B42" s="19"/>
    </row>
    <row r="43" spans="2:2" ht="15.75" customHeight="1" x14ac:dyDescent="0.2">
      <c r="B43" s="19"/>
    </row>
    <row r="44" spans="2:2" ht="15.75" customHeight="1" x14ac:dyDescent="0.2">
      <c r="B44" s="19"/>
    </row>
    <row r="45" spans="2:2" ht="15.75" customHeight="1" x14ac:dyDescent="0.2">
      <c r="B45" s="19"/>
    </row>
    <row r="46" spans="2:2" ht="15.75" customHeight="1" x14ac:dyDescent="0.2">
      <c r="B46" s="19"/>
    </row>
    <row r="47" spans="2:2" ht="15.75" customHeight="1" x14ac:dyDescent="0.2">
      <c r="B47" s="19"/>
    </row>
    <row r="48" spans="2:2" ht="15.75" customHeight="1" x14ac:dyDescent="0.2">
      <c r="B48" s="19"/>
    </row>
    <row r="49" spans="2:2" ht="15.75" customHeight="1" x14ac:dyDescent="0.2">
      <c r="B49" s="19"/>
    </row>
    <row r="50" spans="2:2" ht="15.75" customHeight="1" x14ac:dyDescent="0.2">
      <c r="B50" s="19"/>
    </row>
    <row r="51" spans="2:2" ht="15.75" customHeight="1" x14ac:dyDescent="0.2">
      <c r="B51" s="19"/>
    </row>
    <row r="52" spans="2:2" ht="15.75" customHeight="1" x14ac:dyDescent="0.2">
      <c r="B52" s="19"/>
    </row>
    <row r="53" spans="2:2" ht="15.75" customHeight="1" x14ac:dyDescent="0.2">
      <c r="B53" s="19"/>
    </row>
    <row r="54" spans="2:2" ht="15.75" customHeight="1" x14ac:dyDescent="0.2">
      <c r="B54" s="19"/>
    </row>
    <row r="55" spans="2:2" ht="15.75" customHeight="1" x14ac:dyDescent="0.2">
      <c r="B55" s="19"/>
    </row>
    <row r="56" spans="2:2" ht="15.75" customHeight="1" x14ac:dyDescent="0.2">
      <c r="B56" s="19"/>
    </row>
    <row r="57" spans="2:2" ht="15.75" customHeight="1" x14ac:dyDescent="0.2">
      <c r="B57" s="19"/>
    </row>
    <row r="58" spans="2:2" ht="15.75" customHeight="1" x14ac:dyDescent="0.2">
      <c r="B58" s="19"/>
    </row>
    <row r="59" spans="2:2" ht="15.75" customHeight="1" x14ac:dyDescent="0.2">
      <c r="B59" s="19"/>
    </row>
    <row r="60" spans="2:2" ht="15.75" customHeight="1" x14ac:dyDescent="0.2">
      <c r="B60" s="19"/>
    </row>
    <row r="61" spans="2:2" ht="15.75" customHeight="1" x14ac:dyDescent="0.2">
      <c r="B61" s="19"/>
    </row>
    <row r="62" spans="2:2" ht="15.75" customHeight="1" x14ac:dyDescent="0.2">
      <c r="B62" s="19"/>
    </row>
    <row r="63" spans="2:2" ht="15.75" customHeight="1" x14ac:dyDescent="0.2">
      <c r="B63" s="19"/>
    </row>
    <row r="64" spans="2:2" ht="15.75" customHeight="1" x14ac:dyDescent="0.2">
      <c r="B64" s="19"/>
    </row>
    <row r="65" spans="2:2" ht="15.75" customHeight="1" x14ac:dyDescent="0.2">
      <c r="B65" s="19"/>
    </row>
    <row r="66" spans="2:2" ht="15.75" customHeight="1" x14ac:dyDescent="0.2">
      <c r="B66" s="19"/>
    </row>
    <row r="67" spans="2:2" ht="15.75" customHeight="1" x14ac:dyDescent="0.2">
      <c r="B67" s="19"/>
    </row>
    <row r="68" spans="2:2" ht="15.75" customHeight="1" x14ac:dyDescent="0.2">
      <c r="B68" s="19"/>
    </row>
    <row r="69" spans="2:2" ht="15.75" customHeight="1" x14ac:dyDescent="0.2">
      <c r="B69" s="19"/>
    </row>
    <row r="70" spans="2:2" ht="15.75" customHeight="1" x14ac:dyDescent="0.2">
      <c r="B70" s="19"/>
    </row>
    <row r="71" spans="2:2" ht="15.75" customHeight="1" x14ac:dyDescent="0.2">
      <c r="B71" s="19"/>
    </row>
    <row r="72" spans="2:2" ht="15.75" customHeight="1" x14ac:dyDescent="0.2">
      <c r="B72" s="19"/>
    </row>
    <row r="73" spans="2:2" ht="15.75" customHeight="1" x14ac:dyDescent="0.2">
      <c r="B73" s="19"/>
    </row>
    <row r="74" spans="2:2" ht="15.75" customHeight="1" x14ac:dyDescent="0.2">
      <c r="B74" s="19"/>
    </row>
    <row r="75" spans="2:2" ht="15.75" customHeight="1" x14ac:dyDescent="0.2">
      <c r="B75" s="19"/>
    </row>
    <row r="76" spans="2:2" ht="15.75" customHeight="1" x14ac:dyDescent="0.2">
      <c r="B76" s="19"/>
    </row>
    <row r="77" spans="2:2" ht="15.75" customHeight="1" x14ac:dyDescent="0.2">
      <c r="B77" s="19"/>
    </row>
    <row r="78" spans="2:2" ht="15.75" customHeight="1" x14ac:dyDescent="0.2">
      <c r="B78" s="19"/>
    </row>
    <row r="79" spans="2:2" ht="15.75" customHeight="1" x14ac:dyDescent="0.2">
      <c r="B79" s="19"/>
    </row>
    <row r="80" spans="2:2" ht="15.75" customHeight="1" x14ac:dyDescent="0.2">
      <c r="B80" s="19"/>
    </row>
    <row r="81" spans="2:2" ht="15.75" customHeight="1" x14ac:dyDescent="0.2">
      <c r="B81" s="19"/>
    </row>
    <row r="82" spans="2:2" ht="15.75" customHeight="1" x14ac:dyDescent="0.2">
      <c r="B82" s="19"/>
    </row>
    <row r="83" spans="2:2" ht="15.75" customHeight="1" x14ac:dyDescent="0.2">
      <c r="B83" s="19"/>
    </row>
    <row r="84" spans="2:2" ht="15.75" customHeight="1" x14ac:dyDescent="0.2">
      <c r="B84" s="19"/>
    </row>
    <row r="85" spans="2:2" ht="15.75" customHeight="1" x14ac:dyDescent="0.2">
      <c r="B85" s="19"/>
    </row>
    <row r="86" spans="2:2" ht="15.75" customHeight="1" x14ac:dyDescent="0.2">
      <c r="B86" s="19"/>
    </row>
    <row r="87" spans="2:2" ht="15.75" customHeight="1" x14ac:dyDescent="0.2">
      <c r="B87" s="19"/>
    </row>
    <row r="88" spans="2:2" ht="15.75" customHeight="1" x14ac:dyDescent="0.2">
      <c r="B88" s="19"/>
    </row>
    <row r="89" spans="2:2" ht="15.75" customHeight="1" x14ac:dyDescent="0.2">
      <c r="B89" s="19"/>
    </row>
    <row r="90" spans="2:2" ht="15.75" customHeight="1" x14ac:dyDescent="0.2">
      <c r="B90" s="19"/>
    </row>
    <row r="91" spans="2:2" ht="15.75" customHeight="1" x14ac:dyDescent="0.2">
      <c r="B91" s="19"/>
    </row>
    <row r="92" spans="2:2" ht="15.75" customHeight="1" x14ac:dyDescent="0.2">
      <c r="B92" s="19"/>
    </row>
    <row r="93" spans="2:2" ht="15.75" customHeight="1" x14ac:dyDescent="0.2">
      <c r="B93" s="19"/>
    </row>
    <row r="94" spans="2:2" ht="15.75" customHeight="1" x14ac:dyDescent="0.2">
      <c r="B94" s="19"/>
    </row>
    <row r="95" spans="2:2" ht="15.75" customHeight="1" x14ac:dyDescent="0.2">
      <c r="B95" s="19"/>
    </row>
    <row r="96" spans="2:2" ht="15.75" customHeight="1" x14ac:dyDescent="0.2">
      <c r="B96" s="19"/>
    </row>
    <row r="97" spans="2:2" ht="15.75" customHeight="1" x14ac:dyDescent="0.2">
      <c r="B97" s="19"/>
    </row>
    <row r="98" spans="2:2" ht="15.75" customHeight="1" x14ac:dyDescent="0.2">
      <c r="B98" s="19"/>
    </row>
    <row r="99" spans="2:2" ht="15.75" customHeight="1" x14ac:dyDescent="0.2">
      <c r="B99" s="19"/>
    </row>
    <row r="100" spans="2:2" ht="15.75" customHeight="1" x14ac:dyDescent="0.2">
      <c r="B100" s="19"/>
    </row>
    <row r="101" spans="2:2" ht="15.75" customHeight="1" x14ac:dyDescent="0.2">
      <c r="B101" s="19"/>
    </row>
    <row r="102" spans="2:2" ht="15.75" customHeight="1" x14ac:dyDescent="0.2">
      <c r="B102" s="19"/>
    </row>
    <row r="103" spans="2:2" ht="15.75" customHeight="1" x14ac:dyDescent="0.2">
      <c r="B103" s="19"/>
    </row>
    <row r="104" spans="2:2" ht="15.75" customHeight="1" x14ac:dyDescent="0.2">
      <c r="B104" s="19"/>
    </row>
    <row r="105" spans="2:2" ht="15.75" customHeight="1" x14ac:dyDescent="0.2">
      <c r="B105" s="19"/>
    </row>
    <row r="106" spans="2:2" ht="15.75" customHeight="1" x14ac:dyDescent="0.2">
      <c r="B106" s="19"/>
    </row>
    <row r="107" spans="2:2" ht="15.75" customHeight="1" x14ac:dyDescent="0.2">
      <c r="B107" s="19"/>
    </row>
    <row r="108" spans="2:2" ht="15.75" customHeight="1" x14ac:dyDescent="0.2">
      <c r="B108" s="19"/>
    </row>
    <row r="109" spans="2:2" ht="15.75" customHeight="1" x14ac:dyDescent="0.2">
      <c r="B109" s="19"/>
    </row>
    <row r="110" spans="2:2" ht="15.75" customHeight="1" x14ac:dyDescent="0.2">
      <c r="B110" s="19"/>
    </row>
    <row r="111" spans="2:2" ht="15.75" customHeight="1" x14ac:dyDescent="0.2">
      <c r="B111" s="19"/>
    </row>
    <row r="112" spans="2:2" ht="15.75" customHeight="1" x14ac:dyDescent="0.2">
      <c r="B112" s="19"/>
    </row>
    <row r="113" spans="2:2" ht="15.75" customHeight="1" x14ac:dyDescent="0.2">
      <c r="B113" s="19"/>
    </row>
    <row r="114" spans="2:2" ht="15.75" customHeight="1" x14ac:dyDescent="0.2">
      <c r="B114" s="19"/>
    </row>
    <row r="115" spans="2:2" ht="15.75" customHeight="1" x14ac:dyDescent="0.2">
      <c r="B115" s="19"/>
    </row>
    <row r="116" spans="2:2" ht="15.75" customHeight="1" x14ac:dyDescent="0.2">
      <c r="B116" s="19"/>
    </row>
    <row r="117" spans="2:2" ht="15.75" customHeight="1" x14ac:dyDescent="0.2">
      <c r="B117" s="19"/>
    </row>
    <row r="118" spans="2:2" ht="15.75" customHeight="1" x14ac:dyDescent="0.2">
      <c r="B118" s="19"/>
    </row>
    <row r="119" spans="2:2" ht="15.75" customHeight="1" x14ac:dyDescent="0.2">
      <c r="B119" s="19"/>
    </row>
    <row r="120" spans="2:2" ht="15.75" customHeight="1" x14ac:dyDescent="0.2">
      <c r="B120" s="19"/>
    </row>
    <row r="121" spans="2:2" ht="15.75" customHeight="1" x14ac:dyDescent="0.2">
      <c r="B121" s="19"/>
    </row>
    <row r="122" spans="2:2" ht="15.75" customHeight="1" x14ac:dyDescent="0.2">
      <c r="B122" s="19"/>
    </row>
    <row r="123" spans="2:2" ht="15.75" customHeight="1" x14ac:dyDescent="0.2">
      <c r="B123" s="19"/>
    </row>
    <row r="124" spans="2:2" ht="15.75" customHeight="1" x14ac:dyDescent="0.2">
      <c r="B124" s="19"/>
    </row>
    <row r="125" spans="2:2" ht="15.75" customHeight="1" x14ac:dyDescent="0.2">
      <c r="B125" s="19"/>
    </row>
    <row r="126" spans="2:2" ht="15.75" customHeight="1" x14ac:dyDescent="0.2">
      <c r="B126" s="19"/>
    </row>
    <row r="127" spans="2:2" ht="15.75" customHeight="1" x14ac:dyDescent="0.2">
      <c r="B127" s="19"/>
    </row>
    <row r="128" spans="2:2" ht="15.75" customHeight="1" x14ac:dyDescent="0.2">
      <c r="B128" s="19"/>
    </row>
    <row r="129" spans="2:2" ht="15.75" customHeight="1" x14ac:dyDescent="0.2">
      <c r="B129" s="19"/>
    </row>
    <row r="130" spans="2:2" ht="15.75" customHeight="1" x14ac:dyDescent="0.2">
      <c r="B130" s="19"/>
    </row>
    <row r="131" spans="2:2" ht="15.75" customHeight="1" x14ac:dyDescent="0.2">
      <c r="B131" s="19"/>
    </row>
    <row r="132" spans="2:2" ht="15.75" customHeight="1" x14ac:dyDescent="0.2">
      <c r="B132" s="19"/>
    </row>
    <row r="133" spans="2:2" ht="15.75" customHeight="1" x14ac:dyDescent="0.2">
      <c r="B133" s="19"/>
    </row>
    <row r="134" spans="2:2" ht="15.75" customHeight="1" x14ac:dyDescent="0.2">
      <c r="B134" s="19"/>
    </row>
    <row r="135" spans="2:2" ht="15.75" customHeight="1" x14ac:dyDescent="0.2">
      <c r="B135" s="19"/>
    </row>
    <row r="136" spans="2:2" ht="15.75" customHeight="1" x14ac:dyDescent="0.2">
      <c r="B136" s="19"/>
    </row>
    <row r="137" spans="2:2" ht="15.75" customHeight="1" x14ac:dyDescent="0.2">
      <c r="B137" s="19"/>
    </row>
    <row r="138" spans="2:2" ht="15.75" customHeight="1" x14ac:dyDescent="0.2">
      <c r="B138" s="19"/>
    </row>
    <row r="139" spans="2:2" ht="15.75" customHeight="1" x14ac:dyDescent="0.2">
      <c r="B139" s="19"/>
    </row>
    <row r="140" spans="2:2" ht="15.75" customHeight="1" x14ac:dyDescent="0.2">
      <c r="B140" s="19"/>
    </row>
    <row r="141" spans="2:2" ht="15.75" customHeight="1" x14ac:dyDescent="0.2">
      <c r="B141" s="19"/>
    </row>
    <row r="142" spans="2:2" ht="15.75" customHeight="1" x14ac:dyDescent="0.2">
      <c r="B142" s="19"/>
    </row>
    <row r="143" spans="2:2" ht="15.75" customHeight="1" x14ac:dyDescent="0.2">
      <c r="B143" s="19"/>
    </row>
    <row r="144" spans="2:2"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spans="2:2" ht="15.75" customHeight="1" x14ac:dyDescent="0.2">
      <c r="B225" s="19"/>
    </row>
    <row r="226" spans="2:2" ht="15.75" customHeight="1" x14ac:dyDescent="0.2">
      <c r="B226" s="19"/>
    </row>
    <row r="227" spans="2:2" ht="15.75" customHeight="1" x14ac:dyDescent="0.2">
      <c r="B227" s="19"/>
    </row>
    <row r="228" spans="2:2" ht="15.75" customHeight="1" x14ac:dyDescent="0.2">
      <c r="B228" s="19"/>
    </row>
    <row r="229" spans="2:2" ht="15.75" customHeight="1" x14ac:dyDescent="0.2">
      <c r="B229" s="19"/>
    </row>
    <row r="230" spans="2:2" ht="15.75" customHeight="1" x14ac:dyDescent="0.2">
      <c r="B230" s="19"/>
    </row>
    <row r="231" spans="2:2" ht="15.75" customHeight="1" x14ac:dyDescent="0.2">
      <c r="B231" s="19"/>
    </row>
    <row r="232" spans="2:2" ht="15.75" customHeight="1" x14ac:dyDescent="0.2">
      <c r="B232" s="19"/>
    </row>
    <row r="233" spans="2:2" ht="15.75" customHeight="1" x14ac:dyDescent="0.2">
      <c r="B233" s="19"/>
    </row>
    <row r="234" spans="2:2" ht="15.75" customHeight="1" x14ac:dyDescent="0.2">
      <c r="B234" s="19"/>
    </row>
    <row r="235" spans="2:2" ht="15.75" customHeight="1" x14ac:dyDescent="0.2">
      <c r="B235" s="19"/>
    </row>
    <row r="236" spans="2:2" ht="15.75" customHeight="1" x14ac:dyDescent="0.2">
      <c r="B236" s="19"/>
    </row>
    <row r="237" spans="2:2" ht="15.75" customHeight="1" x14ac:dyDescent="0.2">
      <c r="B237" s="19"/>
    </row>
    <row r="238" spans="2:2" ht="15.75" customHeight="1" x14ac:dyDescent="0.2">
      <c r="B238" s="19"/>
    </row>
    <row r="239" spans="2:2" ht="15.75" customHeight="1" x14ac:dyDescent="0.2">
      <c r="B239" s="19"/>
    </row>
    <row r="240" spans="2:2" ht="15.75" customHeight="1" x14ac:dyDescent="0.2">
      <c r="B240" s="19"/>
    </row>
    <row r="241" spans="2:2" ht="15.75" customHeight="1" x14ac:dyDescent="0.2">
      <c r="B241" s="19"/>
    </row>
    <row r="242" spans="2:2" ht="15.75" customHeight="1" x14ac:dyDescent="0.2">
      <c r="B242" s="19"/>
    </row>
    <row r="243" spans="2:2" ht="15.75" customHeight="1" x14ac:dyDescent="0.2">
      <c r="B243" s="19"/>
    </row>
    <row r="244" spans="2:2" ht="15.75" customHeight="1" x14ac:dyDescent="0.2">
      <c r="B244" s="19"/>
    </row>
    <row r="245" spans="2:2" ht="15.75" customHeight="1" x14ac:dyDescent="0.2">
      <c r="B245" s="19"/>
    </row>
    <row r="246" spans="2:2" ht="15.75" customHeight="1" x14ac:dyDescent="0.2">
      <c r="B246" s="19"/>
    </row>
    <row r="247" spans="2:2" ht="15.75" customHeight="1" x14ac:dyDescent="0.2">
      <c r="B247" s="19"/>
    </row>
    <row r="248" spans="2:2" ht="15.75" customHeight="1" x14ac:dyDescent="0.2">
      <c r="B248" s="19"/>
    </row>
    <row r="249" spans="2:2" ht="15.75" customHeight="1" x14ac:dyDescent="0.2">
      <c r="B249" s="19"/>
    </row>
    <row r="250" spans="2:2" ht="15.75" customHeight="1" x14ac:dyDescent="0.2">
      <c r="B250" s="19"/>
    </row>
    <row r="251" spans="2:2" ht="15.75" customHeight="1" x14ac:dyDescent="0.2">
      <c r="B251" s="19"/>
    </row>
    <row r="252" spans="2:2" ht="15.75" customHeight="1" x14ac:dyDescent="0.2">
      <c r="B252" s="19"/>
    </row>
    <row r="253" spans="2:2" ht="15.75" customHeight="1" x14ac:dyDescent="0.2">
      <c r="B253" s="19"/>
    </row>
    <row r="254" spans="2:2" ht="15.75" customHeight="1" x14ac:dyDescent="0.2">
      <c r="B254" s="19"/>
    </row>
    <row r="255" spans="2:2" ht="15.75" customHeight="1" x14ac:dyDescent="0.2">
      <c r="B255" s="19"/>
    </row>
    <row r="256" spans="2:2" ht="15.75" customHeight="1" x14ac:dyDescent="0.2">
      <c r="B256" s="19"/>
    </row>
    <row r="257" spans="2:2" ht="15.75" customHeight="1" x14ac:dyDescent="0.2">
      <c r="B257" s="19"/>
    </row>
    <row r="258" spans="2:2" ht="15.75" customHeight="1" x14ac:dyDescent="0.2">
      <c r="B258" s="19"/>
    </row>
    <row r="259" spans="2:2" ht="15.75" customHeight="1" x14ac:dyDescent="0.2">
      <c r="B259" s="19"/>
    </row>
    <row r="260" spans="2:2" ht="15.75" customHeight="1" x14ac:dyDescent="0.2">
      <c r="B260" s="19"/>
    </row>
    <row r="261" spans="2:2" ht="15.75" customHeight="1" x14ac:dyDescent="0.2">
      <c r="B261" s="19"/>
    </row>
    <row r="262" spans="2:2" ht="15.75" customHeight="1" x14ac:dyDescent="0.2">
      <c r="B262" s="19"/>
    </row>
    <row r="263" spans="2:2" ht="15.75" customHeight="1" x14ac:dyDescent="0.2">
      <c r="B263" s="19"/>
    </row>
    <row r="264" spans="2:2" ht="15.75" customHeight="1" x14ac:dyDescent="0.2">
      <c r="B264" s="19"/>
    </row>
    <row r="265" spans="2:2" ht="15.75" customHeight="1" x14ac:dyDescent="0.2">
      <c r="B265" s="19"/>
    </row>
    <row r="266" spans="2:2" ht="15.75" customHeight="1" x14ac:dyDescent="0.2">
      <c r="B266" s="19"/>
    </row>
    <row r="267" spans="2:2" ht="15.75" customHeight="1" x14ac:dyDescent="0.2">
      <c r="B267" s="19"/>
    </row>
    <row r="268" spans="2:2" ht="15.75" customHeight="1" x14ac:dyDescent="0.2">
      <c r="B268" s="19"/>
    </row>
    <row r="269" spans="2:2" ht="15.75" customHeight="1" x14ac:dyDescent="0.2">
      <c r="B269" s="19"/>
    </row>
    <row r="270" spans="2:2" ht="15.75" customHeight="1" x14ac:dyDescent="0.2">
      <c r="B270" s="19"/>
    </row>
    <row r="271" spans="2:2" ht="15.75" customHeight="1" x14ac:dyDescent="0.2">
      <c r="B271" s="19"/>
    </row>
    <row r="272" spans="2:2" ht="15.75" customHeight="1" x14ac:dyDescent="0.2">
      <c r="B272" s="19"/>
    </row>
    <row r="273" spans="2:2" ht="15.75" customHeight="1" x14ac:dyDescent="0.2">
      <c r="B273" s="19"/>
    </row>
    <row r="274" spans="2:2" ht="15.75" customHeight="1" x14ac:dyDescent="0.2">
      <c r="B274" s="19"/>
    </row>
    <row r="275" spans="2:2" ht="15.75" customHeight="1" x14ac:dyDescent="0.2">
      <c r="B275" s="19"/>
    </row>
    <row r="276" spans="2:2" ht="15.75" customHeight="1" x14ac:dyDescent="0.2">
      <c r="B276" s="19"/>
    </row>
    <row r="277" spans="2:2" ht="15.75" customHeight="1" x14ac:dyDescent="0.2">
      <c r="B277" s="19"/>
    </row>
    <row r="278" spans="2:2" ht="15.75" customHeight="1" x14ac:dyDescent="0.2">
      <c r="B278" s="19"/>
    </row>
    <row r="279" spans="2:2" ht="15.75" customHeight="1" x14ac:dyDescent="0.2">
      <c r="B279" s="19"/>
    </row>
    <row r="280" spans="2:2" ht="15.75" customHeight="1" x14ac:dyDescent="0.2">
      <c r="B280" s="19"/>
    </row>
    <row r="281" spans="2:2" ht="15.75" customHeight="1" x14ac:dyDescent="0.2">
      <c r="B281" s="19"/>
    </row>
    <row r="282" spans="2:2" ht="15.75" customHeight="1" x14ac:dyDescent="0.2">
      <c r="B282" s="19"/>
    </row>
    <row r="283" spans="2:2" ht="15.75" customHeight="1" x14ac:dyDescent="0.2">
      <c r="B283" s="19"/>
    </row>
    <row r="284" spans="2:2" ht="15.75" customHeight="1" x14ac:dyDescent="0.2">
      <c r="B284" s="19"/>
    </row>
    <row r="285" spans="2:2" ht="15.75" customHeight="1" x14ac:dyDescent="0.2">
      <c r="B285" s="19"/>
    </row>
    <row r="286" spans="2:2" ht="15.75" customHeight="1" x14ac:dyDescent="0.2">
      <c r="B286" s="19"/>
    </row>
    <row r="287" spans="2:2" ht="15.75" customHeight="1" x14ac:dyDescent="0.2">
      <c r="B287" s="19"/>
    </row>
    <row r="288" spans="2:2" ht="15.75" customHeight="1" x14ac:dyDescent="0.2">
      <c r="B288" s="19"/>
    </row>
    <row r="289" spans="2:2" ht="15.75" customHeight="1" x14ac:dyDescent="0.2">
      <c r="B289" s="19"/>
    </row>
    <row r="290" spans="2:2" ht="15.75" customHeight="1" x14ac:dyDescent="0.2">
      <c r="B290" s="19"/>
    </row>
    <row r="291" spans="2:2" ht="15.75" customHeight="1" x14ac:dyDescent="0.2">
      <c r="B291" s="19"/>
    </row>
    <row r="292" spans="2:2" ht="15.75" customHeight="1" x14ac:dyDescent="0.2">
      <c r="B292" s="19"/>
    </row>
    <row r="293" spans="2:2" ht="15.75" customHeight="1" x14ac:dyDescent="0.2">
      <c r="B293" s="19"/>
    </row>
    <row r="294" spans="2:2" ht="15.75" customHeight="1" x14ac:dyDescent="0.2">
      <c r="B294" s="19"/>
    </row>
    <row r="295" spans="2:2" ht="15.75" customHeight="1" x14ac:dyDescent="0.2">
      <c r="B295" s="19"/>
    </row>
    <row r="296" spans="2:2" ht="15.75" customHeight="1" x14ac:dyDescent="0.2">
      <c r="B296" s="19"/>
    </row>
    <row r="297" spans="2:2" ht="15.75" customHeight="1" x14ac:dyDescent="0.2">
      <c r="B297" s="19"/>
    </row>
    <row r="298" spans="2:2" ht="15.75" customHeight="1" x14ac:dyDescent="0.2">
      <c r="B298" s="19"/>
    </row>
    <row r="299" spans="2:2" ht="15.75" customHeight="1" x14ac:dyDescent="0.2">
      <c r="B299" s="19"/>
    </row>
    <row r="300" spans="2:2" ht="15.75" customHeight="1" x14ac:dyDescent="0.2">
      <c r="B300" s="19"/>
    </row>
    <row r="301" spans="2:2" ht="15.75" customHeight="1" x14ac:dyDescent="0.2">
      <c r="B301" s="19"/>
    </row>
    <row r="302" spans="2:2" ht="15.75" customHeight="1" x14ac:dyDescent="0.2">
      <c r="B302" s="19"/>
    </row>
    <row r="303" spans="2:2" ht="15.75" customHeight="1" x14ac:dyDescent="0.2">
      <c r="B303" s="19"/>
    </row>
    <row r="304" spans="2:2" ht="15.75" customHeight="1" x14ac:dyDescent="0.2">
      <c r="B304" s="19"/>
    </row>
    <row r="305" spans="2:2" ht="15.75" customHeight="1" x14ac:dyDescent="0.2">
      <c r="B305" s="19"/>
    </row>
    <row r="306" spans="2:2" ht="15.75" customHeight="1" x14ac:dyDescent="0.2">
      <c r="B306" s="19"/>
    </row>
    <row r="307" spans="2:2" ht="15.75" customHeight="1" x14ac:dyDescent="0.2">
      <c r="B307" s="19"/>
    </row>
    <row r="308" spans="2:2" ht="15.75" customHeight="1" x14ac:dyDescent="0.2">
      <c r="B308" s="19"/>
    </row>
    <row r="309" spans="2:2" ht="15.75" customHeight="1" x14ac:dyDescent="0.2">
      <c r="B309" s="19"/>
    </row>
    <row r="310" spans="2:2" ht="15.75" customHeight="1" x14ac:dyDescent="0.2">
      <c r="B310" s="19"/>
    </row>
    <row r="311" spans="2:2" ht="15.75" customHeight="1" x14ac:dyDescent="0.2">
      <c r="B311" s="19"/>
    </row>
    <row r="312" spans="2:2" ht="15.75" customHeight="1" x14ac:dyDescent="0.2">
      <c r="B312" s="19"/>
    </row>
    <row r="313" spans="2:2" ht="15.75" customHeight="1" x14ac:dyDescent="0.2">
      <c r="B313" s="19"/>
    </row>
    <row r="314" spans="2:2" ht="15.75" customHeight="1" x14ac:dyDescent="0.2">
      <c r="B314" s="19"/>
    </row>
    <row r="315" spans="2:2" ht="15.75" customHeight="1" x14ac:dyDescent="0.2">
      <c r="B315" s="19"/>
    </row>
    <row r="316" spans="2:2" ht="15.75" customHeight="1" x14ac:dyDescent="0.2">
      <c r="B316" s="19"/>
    </row>
    <row r="317" spans="2:2" ht="15.75" customHeight="1" x14ac:dyDescent="0.2">
      <c r="B317" s="19"/>
    </row>
    <row r="318" spans="2:2" ht="15.75" customHeight="1" x14ac:dyDescent="0.2">
      <c r="B318" s="19"/>
    </row>
    <row r="319" spans="2:2" ht="15.75" customHeight="1" x14ac:dyDescent="0.2">
      <c r="B319" s="19"/>
    </row>
    <row r="320" spans="2:2" ht="15.75" customHeight="1" x14ac:dyDescent="0.2">
      <c r="B320" s="19"/>
    </row>
    <row r="321" spans="2:2" ht="15.75" customHeight="1" x14ac:dyDescent="0.2">
      <c r="B321" s="19"/>
    </row>
    <row r="322" spans="2:2" ht="15.75" customHeight="1" x14ac:dyDescent="0.2">
      <c r="B322" s="19"/>
    </row>
    <row r="323" spans="2:2" ht="15.75" customHeight="1" x14ac:dyDescent="0.2">
      <c r="B323" s="19"/>
    </row>
    <row r="324" spans="2:2" ht="15.75" customHeight="1" x14ac:dyDescent="0.2">
      <c r="B324" s="19"/>
    </row>
    <row r="325" spans="2:2" ht="15.75" customHeight="1" x14ac:dyDescent="0.2">
      <c r="B325" s="19"/>
    </row>
    <row r="326" spans="2:2" ht="15.75" customHeight="1" x14ac:dyDescent="0.2">
      <c r="B326" s="19"/>
    </row>
    <row r="327" spans="2:2" ht="15.75" customHeight="1" x14ac:dyDescent="0.2">
      <c r="B327" s="19"/>
    </row>
    <row r="328" spans="2:2" ht="15.75" customHeight="1" x14ac:dyDescent="0.2">
      <c r="B328" s="19"/>
    </row>
    <row r="329" spans="2:2" ht="15.75" customHeight="1" x14ac:dyDescent="0.2">
      <c r="B329" s="19"/>
    </row>
    <row r="330" spans="2:2" ht="15.75" customHeight="1" x14ac:dyDescent="0.2">
      <c r="B330" s="19"/>
    </row>
    <row r="331" spans="2:2" ht="15.75" customHeight="1" x14ac:dyDescent="0.2">
      <c r="B331" s="19"/>
    </row>
    <row r="332" spans="2:2" ht="15.75" customHeight="1" x14ac:dyDescent="0.2">
      <c r="B332" s="19"/>
    </row>
    <row r="333" spans="2:2" ht="15.75" customHeight="1" x14ac:dyDescent="0.2">
      <c r="B333" s="19"/>
    </row>
    <row r="334" spans="2:2" ht="15.75" customHeight="1" x14ac:dyDescent="0.2">
      <c r="B334" s="19"/>
    </row>
    <row r="335" spans="2:2" ht="15.75" customHeight="1" x14ac:dyDescent="0.2">
      <c r="B335" s="19"/>
    </row>
    <row r="336" spans="2:2" ht="15.75" customHeight="1" x14ac:dyDescent="0.2">
      <c r="B336" s="19"/>
    </row>
    <row r="337" spans="2:2" ht="15.75" customHeight="1" x14ac:dyDescent="0.2">
      <c r="B337" s="19"/>
    </row>
    <row r="338" spans="2:2" ht="15.75" customHeight="1" x14ac:dyDescent="0.2">
      <c r="B338" s="19"/>
    </row>
    <row r="339" spans="2:2" ht="15.75" customHeight="1" x14ac:dyDescent="0.2">
      <c r="B339" s="19"/>
    </row>
    <row r="340" spans="2:2" ht="15.75" customHeight="1" x14ac:dyDescent="0.2">
      <c r="B340" s="19"/>
    </row>
    <row r="341" spans="2:2" ht="15.75" customHeight="1" x14ac:dyDescent="0.2">
      <c r="B341" s="19"/>
    </row>
    <row r="342" spans="2:2" ht="15.75" customHeight="1" x14ac:dyDescent="0.2">
      <c r="B342" s="19"/>
    </row>
    <row r="343" spans="2:2" ht="15.75" customHeight="1" x14ac:dyDescent="0.2">
      <c r="B343" s="19"/>
    </row>
    <row r="344" spans="2:2" ht="15.75" customHeight="1" x14ac:dyDescent="0.2">
      <c r="B344" s="19"/>
    </row>
    <row r="345" spans="2:2" ht="15.75" customHeight="1" x14ac:dyDescent="0.2">
      <c r="B345" s="19"/>
    </row>
    <row r="346" spans="2:2" ht="15.75" customHeight="1" x14ac:dyDescent="0.2">
      <c r="B346" s="19"/>
    </row>
    <row r="347" spans="2:2" ht="15.75" customHeight="1" x14ac:dyDescent="0.2">
      <c r="B347" s="19"/>
    </row>
    <row r="348" spans="2:2" ht="15.75" customHeight="1" x14ac:dyDescent="0.2">
      <c r="B348" s="19"/>
    </row>
    <row r="349" spans="2:2" ht="15.75" customHeight="1" x14ac:dyDescent="0.2">
      <c r="B349" s="19"/>
    </row>
    <row r="350" spans="2:2" ht="15.75" customHeight="1" x14ac:dyDescent="0.2">
      <c r="B350" s="19"/>
    </row>
    <row r="351" spans="2:2" ht="15.75" customHeight="1" x14ac:dyDescent="0.2">
      <c r="B351" s="19"/>
    </row>
    <row r="352" spans="2:2" ht="15.75" customHeight="1" x14ac:dyDescent="0.2">
      <c r="B352" s="19"/>
    </row>
    <row r="353" spans="2:2" ht="15.75" customHeight="1" x14ac:dyDescent="0.2">
      <c r="B353" s="19"/>
    </row>
    <row r="354" spans="2:2" ht="15.75" customHeight="1" x14ac:dyDescent="0.2">
      <c r="B354" s="19"/>
    </row>
    <row r="355" spans="2:2" ht="15.75" customHeight="1" x14ac:dyDescent="0.2">
      <c r="B355" s="19"/>
    </row>
    <row r="356" spans="2:2" ht="15.75" customHeight="1" x14ac:dyDescent="0.2">
      <c r="B356" s="19"/>
    </row>
    <row r="357" spans="2:2" ht="15.75" customHeight="1" x14ac:dyDescent="0.2">
      <c r="B357" s="19"/>
    </row>
    <row r="358" spans="2:2" ht="15.75" customHeight="1" x14ac:dyDescent="0.2">
      <c r="B358" s="19"/>
    </row>
    <row r="359" spans="2:2" ht="15.75" customHeight="1" x14ac:dyDescent="0.2">
      <c r="B359" s="19"/>
    </row>
    <row r="360" spans="2:2" ht="15.75" customHeight="1" x14ac:dyDescent="0.2">
      <c r="B360" s="19"/>
    </row>
    <row r="361" spans="2:2" ht="15.75" customHeight="1" x14ac:dyDescent="0.2">
      <c r="B361" s="19"/>
    </row>
    <row r="362" spans="2:2" ht="15.75" customHeight="1" x14ac:dyDescent="0.2">
      <c r="B362" s="19"/>
    </row>
    <row r="363" spans="2:2" ht="15.75" customHeight="1" x14ac:dyDescent="0.2">
      <c r="B363" s="19"/>
    </row>
    <row r="364" spans="2:2" ht="15.75" customHeight="1" x14ac:dyDescent="0.2">
      <c r="B364" s="19"/>
    </row>
    <row r="365" spans="2:2" ht="15.75" customHeight="1" x14ac:dyDescent="0.2">
      <c r="B365" s="19"/>
    </row>
    <row r="366" spans="2:2" ht="15.75" customHeight="1" x14ac:dyDescent="0.2">
      <c r="B366" s="19"/>
    </row>
    <row r="367" spans="2:2" ht="15.75" customHeight="1" x14ac:dyDescent="0.2">
      <c r="B367" s="19"/>
    </row>
    <row r="368" spans="2:2" ht="15.75" customHeight="1" x14ac:dyDescent="0.2">
      <c r="B368" s="19"/>
    </row>
    <row r="369" spans="2:2" ht="15.75" customHeight="1" x14ac:dyDescent="0.2">
      <c r="B369" s="19"/>
    </row>
    <row r="370" spans="2:2" ht="15.75" customHeight="1" x14ac:dyDescent="0.2">
      <c r="B370" s="19"/>
    </row>
    <row r="371" spans="2:2" ht="15.75" customHeight="1" x14ac:dyDescent="0.2">
      <c r="B371" s="19"/>
    </row>
    <row r="372" spans="2:2" ht="15.75" customHeight="1" x14ac:dyDescent="0.2">
      <c r="B372" s="19"/>
    </row>
    <row r="373" spans="2:2" ht="15.75" customHeight="1" x14ac:dyDescent="0.2">
      <c r="B373" s="19"/>
    </row>
    <row r="374" spans="2:2" ht="15.75" customHeight="1" x14ac:dyDescent="0.2">
      <c r="B374" s="19"/>
    </row>
    <row r="375" spans="2:2" ht="15.75" customHeight="1" x14ac:dyDescent="0.2">
      <c r="B375" s="19"/>
    </row>
    <row r="376" spans="2:2" ht="15.75" customHeight="1" x14ac:dyDescent="0.2">
      <c r="B376" s="19"/>
    </row>
    <row r="377" spans="2:2" ht="15.75" customHeight="1" x14ac:dyDescent="0.2">
      <c r="B377" s="19"/>
    </row>
    <row r="378" spans="2:2" ht="15.75" customHeight="1" x14ac:dyDescent="0.2">
      <c r="B378" s="19"/>
    </row>
    <row r="379" spans="2:2" ht="15.75" customHeight="1" x14ac:dyDescent="0.2">
      <c r="B379" s="19"/>
    </row>
    <row r="380" spans="2:2" ht="15.75" customHeight="1" x14ac:dyDescent="0.2">
      <c r="B380" s="19"/>
    </row>
    <row r="381" spans="2:2" ht="15.75" customHeight="1" x14ac:dyDescent="0.2">
      <c r="B381" s="19"/>
    </row>
    <row r="382" spans="2:2" ht="15.75" customHeight="1" x14ac:dyDescent="0.2">
      <c r="B382" s="19"/>
    </row>
    <row r="383" spans="2:2" ht="15.75" customHeight="1" x14ac:dyDescent="0.2">
      <c r="B383" s="19"/>
    </row>
    <row r="384" spans="2:2" ht="15.75" customHeight="1" x14ac:dyDescent="0.2">
      <c r="B384" s="19"/>
    </row>
    <row r="385" spans="2:2" ht="15.75" customHeight="1" x14ac:dyDescent="0.2">
      <c r="B385" s="19"/>
    </row>
    <row r="386" spans="2:2" ht="15.75" customHeight="1" x14ac:dyDescent="0.2">
      <c r="B386" s="19"/>
    </row>
    <row r="387" spans="2:2" ht="15.75" customHeight="1" x14ac:dyDescent="0.2">
      <c r="B387" s="19"/>
    </row>
    <row r="388" spans="2:2" ht="15.75" customHeight="1" x14ac:dyDescent="0.2">
      <c r="B388" s="19"/>
    </row>
    <row r="389" spans="2:2" ht="15.75" customHeight="1" x14ac:dyDescent="0.2">
      <c r="B389" s="19"/>
    </row>
    <row r="390" spans="2:2" ht="15.75" customHeight="1" x14ac:dyDescent="0.2">
      <c r="B390" s="19"/>
    </row>
    <row r="391" spans="2:2" ht="15.75" customHeight="1" x14ac:dyDescent="0.2">
      <c r="B391" s="19"/>
    </row>
    <row r="392" spans="2:2" ht="15.75" customHeight="1" x14ac:dyDescent="0.2">
      <c r="B392" s="19"/>
    </row>
    <row r="393" spans="2:2" ht="15.75" customHeight="1" x14ac:dyDescent="0.2">
      <c r="B393" s="19"/>
    </row>
    <row r="394" spans="2:2" ht="15.75" customHeight="1" x14ac:dyDescent="0.2">
      <c r="B394" s="19"/>
    </row>
    <row r="395" spans="2:2" ht="15.75" customHeight="1" x14ac:dyDescent="0.2">
      <c r="B395" s="19"/>
    </row>
    <row r="396" spans="2:2" ht="15.75" customHeight="1" x14ac:dyDescent="0.2">
      <c r="B396" s="19"/>
    </row>
    <row r="397" spans="2:2" ht="15.75" customHeight="1" x14ac:dyDescent="0.2">
      <c r="B397" s="19"/>
    </row>
    <row r="398" spans="2:2" ht="15.75" customHeight="1" x14ac:dyDescent="0.2">
      <c r="B398" s="19"/>
    </row>
    <row r="399" spans="2:2" ht="15.75" customHeight="1" x14ac:dyDescent="0.2">
      <c r="B399" s="19"/>
    </row>
    <row r="400" spans="2:2" ht="15.75" customHeight="1" x14ac:dyDescent="0.2">
      <c r="B400" s="19"/>
    </row>
    <row r="401" spans="2:2" ht="15.75" customHeight="1" x14ac:dyDescent="0.2">
      <c r="B401" s="19"/>
    </row>
    <row r="402" spans="2:2" ht="15.75" customHeight="1" x14ac:dyDescent="0.2">
      <c r="B402" s="19"/>
    </row>
    <row r="403" spans="2:2" ht="15.75" customHeight="1" x14ac:dyDescent="0.2">
      <c r="B403" s="19"/>
    </row>
    <row r="404" spans="2:2" ht="15.75" customHeight="1" x14ac:dyDescent="0.2">
      <c r="B404" s="19"/>
    </row>
    <row r="405" spans="2:2" ht="15.75" customHeight="1" x14ac:dyDescent="0.2">
      <c r="B405" s="19"/>
    </row>
    <row r="406" spans="2:2" ht="15.75" customHeight="1" x14ac:dyDescent="0.2">
      <c r="B406" s="19"/>
    </row>
    <row r="407" spans="2:2" ht="15.75" customHeight="1" x14ac:dyDescent="0.2">
      <c r="B407" s="19"/>
    </row>
    <row r="408" spans="2:2" ht="15.75" customHeight="1" x14ac:dyDescent="0.2">
      <c r="B408" s="19"/>
    </row>
    <row r="409" spans="2:2" ht="15.75" customHeight="1" x14ac:dyDescent="0.2">
      <c r="B409" s="19"/>
    </row>
    <row r="410" spans="2:2" ht="15.75" customHeight="1" x14ac:dyDescent="0.2">
      <c r="B410" s="19"/>
    </row>
    <row r="411" spans="2:2" ht="15.75" customHeight="1" x14ac:dyDescent="0.2">
      <c r="B411" s="19"/>
    </row>
    <row r="412" spans="2:2" ht="15.75" customHeight="1" x14ac:dyDescent="0.2">
      <c r="B412" s="19"/>
    </row>
    <row r="413" spans="2:2" ht="15.75" customHeight="1" x14ac:dyDescent="0.2">
      <c r="B413" s="19"/>
    </row>
    <row r="414" spans="2:2" ht="15.75" customHeight="1" x14ac:dyDescent="0.2">
      <c r="B414" s="19"/>
    </row>
    <row r="415" spans="2:2" ht="15.75" customHeight="1" x14ac:dyDescent="0.2">
      <c r="B415" s="19"/>
    </row>
    <row r="416" spans="2:2" ht="15.75" customHeight="1" x14ac:dyDescent="0.2">
      <c r="B416" s="19"/>
    </row>
    <row r="417" spans="2:2" ht="15.75" customHeight="1" x14ac:dyDescent="0.2">
      <c r="B417" s="19"/>
    </row>
    <row r="418" spans="2:2" ht="15.75" customHeight="1" x14ac:dyDescent="0.2">
      <c r="B418" s="19"/>
    </row>
    <row r="419" spans="2:2" ht="15.75" customHeight="1" x14ac:dyDescent="0.2">
      <c r="B419" s="19"/>
    </row>
    <row r="420" spans="2:2" ht="15.75" customHeight="1" x14ac:dyDescent="0.2">
      <c r="B420" s="19"/>
    </row>
    <row r="421" spans="2:2" ht="15.75" customHeight="1" x14ac:dyDescent="0.2">
      <c r="B421" s="19"/>
    </row>
    <row r="422" spans="2:2" ht="15.75" customHeight="1" x14ac:dyDescent="0.2">
      <c r="B422" s="19"/>
    </row>
    <row r="423" spans="2:2" ht="15.75" customHeight="1" x14ac:dyDescent="0.2">
      <c r="B423" s="19"/>
    </row>
    <row r="424" spans="2:2" ht="15.75" customHeight="1" x14ac:dyDescent="0.2">
      <c r="B424" s="19"/>
    </row>
    <row r="425" spans="2:2" ht="15.75" customHeight="1" x14ac:dyDescent="0.2">
      <c r="B425" s="19"/>
    </row>
    <row r="426" spans="2:2" ht="15.75" customHeight="1" x14ac:dyDescent="0.2">
      <c r="B426" s="19"/>
    </row>
    <row r="427" spans="2:2" ht="15.75" customHeight="1" x14ac:dyDescent="0.2">
      <c r="B427" s="19"/>
    </row>
    <row r="428" spans="2:2" ht="15.75" customHeight="1" x14ac:dyDescent="0.2">
      <c r="B428" s="19"/>
    </row>
    <row r="429" spans="2:2" ht="15.75" customHeight="1" x14ac:dyDescent="0.2">
      <c r="B429" s="19"/>
    </row>
    <row r="430" spans="2:2" ht="15.75" customHeight="1" x14ac:dyDescent="0.2">
      <c r="B430" s="19"/>
    </row>
    <row r="431" spans="2:2" ht="15.75" customHeight="1" x14ac:dyDescent="0.2">
      <c r="B431" s="19"/>
    </row>
    <row r="432" spans="2:2" ht="15.75" customHeight="1" x14ac:dyDescent="0.2">
      <c r="B432" s="19"/>
    </row>
    <row r="433" spans="2:2" ht="15.75" customHeight="1" x14ac:dyDescent="0.2">
      <c r="B433" s="19"/>
    </row>
    <row r="434" spans="2:2" ht="15.75" customHeight="1" x14ac:dyDescent="0.2">
      <c r="B434" s="19"/>
    </row>
    <row r="435" spans="2:2" ht="15.75" customHeight="1" x14ac:dyDescent="0.2">
      <c r="B435" s="19"/>
    </row>
    <row r="436" spans="2:2" ht="15.75" customHeight="1" x14ac:dyDescent="0.2">
      <c r="B436" s="19"/>
    </row>
    <row r="437" spans="2:2" ht="15.75" customHeight="1" x14ac:dyDescent="0.2">
      <c r="B437" s="19"/>
    </row>
    <row r="438" spans="2:2" ht="15.75" customHeight="1" x14ac:dyDescent="0.2">
      <c r="B438" s="19"/>
    </row>
    <row r="439" spans="2:2" ht="15.75" customHeight="1" x14ac:dyDescent="0.2">
      <c r="B439" s="19"/>
    </row>
    <row r="440" spans="2:2" ht="15.75" customHeight="1" x14ac:dyDescent="0.2">
      <c r="B440" s="19"/>
    </row>
    <row r="441" spans="2:2" ht="15.75" customHeight="1" x14ac:dyDescent="0.2">
      <c r="B441" s="19"/>
    </row>
    <row r="442" spans="2:2" ht="15.75" customHeight="1" x14ac:dyDescent="0.2">
      <c r="B442" s="19"/>
    </row>
    <row r="443" spans="2:2" ht="15.75" customHeight="1" x14ac:dyDescent="0.2">
      <c r="B443" s="19"/>
    </row>
    <row r="444" spans="2:2" ht="15.75" customHeight="1" x14ac:dyDescent="0.2">
      <c r="B444" s="19"/>
    </row>
    <row r="445" spans="2:2" ht="15.75" customHeight="1" x14ac:dyDescent="0.2">
      <c r="B445" s="19"/>
    </row>
    <row r="446" spans="2:2" ht="15.75" customHeight="1" x14ac:dyDescent="0.2">
      <c r="B446" s="19"/>
    </row>
    <row r="447" spans="2:2" ht="15.75" customHeight="1" x14ac:dyDescent="0.2">
      <c r="B447" s="19"/>
    </row>
    <row r="448" spans="2:2" ht="15.75" customHeight="1" x14ac:dyDescent="0.2">
      <c r="B448" s="19"/>
    </row>
    <row r="449" spans="2:2" ht="15.75" customHeight="1" x14ac:dyDescent="0.2">
      <c r="B449" s="19"/>
    </row>
    <row r="450" spans="2:2" ht="15.75" customHeight="1" x14ac:dyDescent="0.2">
      <c r="B450" s="19"/>
    </row>
    <row r="451" spans="2:2" ht="15.75" customHeight="1" x14ac:dyDescent="0.2">
      <c r="B451" s="19"/>
    </row>
    <row r="452" spans="2:2" ht="15.75" customHeight="1" x14ac:dyDescent="0.2">
      <c r="B452" s="19"/>
    </row>
    <row r="453" spans="2:2" ht="15.75" customHeight="1" x14ac:dyDescent="0.2">
      <c r="B453" s="19"/>
    </row>
    <row r="454" spans="2:2" ht="15.75" customHeight="1" x14ac:dyDescent="0.2">
      <c r="B454" s="19"/>
    </row>
    <row r="455" spans="2:2" ht="15.75" customHeight="1" x14ac:dyDescent="0.2">
      <c r="B455" s="19"/>
    </row>
    <row r="456" spans="2:2" ht="15.75" customHeight="1" x14ac:dyDescent="0.2">
      <c r="B456" s="19"/>
    </row>
    <row r="457" spans="2:2" ht="15.75" customHeight="1" x14ac:dyDescent="0.2">
      <c r="B457" s="19"/>
    </row>
    <row r="458" spans="2:2" ht="15.75" customHeight="1" x14ac:dyDescent="0.2">
      <c r="B458" s="19"/>
    </row>
    <row r="459" spans="2:2" ht="15.75" customHeight="1" x14ac:dyDescent="0.2">
      <c r="B459" s="19"/>
    </row>
    <row r="460" spans="2:2" ht="15.75" customHeight="1" x14ac:dyDescent="0.2">
      <c r="B460" s="19"/>
    </row>
    <row r="461" spans="2:2" ht="15.75" customHeight="1" x14ac:dyDescent="0.2">
      <c r="B461" s="19"/>
    </row>
    <row r="462" spans="2:2" ht="15.75" customHeight="1" x14ac:dyDescent="0.2">
      <c r="B462" s="19"/>
    </row>
    <row r="463" spans="2:2" ht="15.75" customHeight="1" x14ac:dyDescent="0.2">
      <c r="B463" s="19"/>
    </row>
    <row r="464" spans="2:2" ht="15.75" customHeight="1" x14ac:dyDescent="0.2">
      <c r="B464" s="19"/>
    </row>
    <row r="465" spans="2:2" ht="15.75" customHeight="1" x14ac:dyDescent="0.2">
      <c r="B465" s="19"/>
    </row>
    <row r="466" spans="2:2" ht="15.75" customHeight="1" x14ac:dyDescent="0.2">
      <c r="B466" s="19"/>
    </row>
    <row r="467" spans="2:2" ht="15.75" customHeight="1" x14ac:dyDescent="0.2">
      <c r="B467" s="19"/>
    </row>
    <row r="468" spans="2:2" ht="15.75" customHeight="1" x14ac:dyDescent="0.2">
      <c r="B468" s="19"/>
    </row>
    <row r="469" spans="2:2" ht="15.75" customHeight="1" x14ac:dyDescent="0.2">
      <c r="B469" s="19"/>
    </row>
    <row r="470" spans="2:2" ht="15.75" customHeight="1" x14ac:dyDescent="0.2">
      <c r="B470" s="19"/>
    </row>
    <row r="471" spans="2:2" ht="15.75" customHeight="1" x14ac:dyDescent="0.2">
      <c r="B471" s="19"/>
    </row>
    <row r="472" spans="2:2" ht="15.75" customHeight="1" x14ac:dyDescent="0.2">
      <c r="B472" s="19"/>
    </row>
    <row r="473" spans="2:2" ht="15.75" customHeight="1" x14ac:dyDescent="0.2">
      <c r="B473" s="19"/>
    </row>
    <row r="474" spans="2:2" ht="15.75" customHeight="1" x14ac:dyDescent="0.2">
      <c r="B474" s="19"/>
    </row>
    <row r="475" spans="2:2" ht="15.75" customHeight="1" x14ac:dyDescent="0.2">
      <c r="B475" s="19"/>
    </row>
    <row r="476" spans="2:2" ht="15.75" customHeight="1" x14ac:dyDescent="0.2">
      <c r="B476" s="19"/>
    </row>
    <row r="477" spans="2:2" ht="15.75" customHeight="1" x14ac:dyDescent="0.2">
      <c r="B477" s="19"/>
    </row>
    <row r="478" spans="2:2" ht="15.75" customHeight="1" x14ac:dyDescent="0.2">
      <c r="B478" s="19"/>
    </row>
    <row r="479" spans="2:2" ht="15.75" customHeight="1" x14ac:dyDescent="0.2">
      <c r="B479" s="19"/>
    </row>
    <row r="480" spans="2:2" ht="15.75" customHeight="1" x14ac:dyDescent="0.2">
      <c r="B480" s="19"/>
    </row>
    <row r="481" spans="2:2" ht="15.75" customHeight="1" x14ac:dyDescent="0.2">
      <c r="B481" s="19"/>
    </row>
    <row r="482" spans="2:2" ht="15.75" customHeight="1" x14ac:dyDescent="0.2">
      <c r="B482" s="19"/>
    </row>
    <row r="483" spans="2:2" ht="15.75" customHeight="1" x14ac:dyDescent="0.2">
      <c r="B483" s="19"/>
    </row>
    <row r="484" spans="2:2" ht="15.75" customHeight="1" x14ac:dyDescent="0.2">
      <c r="B484" s="19"/>
    </row>
    <row r="485" spans="2:2" ht="15.75" customHeight="1" x14ac:dyDescent="0.2">
      <c r="B485" s="19"/>
    </row>
    <row r="486" spans="2:2" ht="15.75" customHeight="1" x14ac:dyDescent="0.2">
      <c r="B486" s="19"/>
    </row>
    <row r="487" spans="2:2" ht="15.75" customHeight="1" x14ac:dyDescent="0.2">
      <c r="B487" s="19"/>
    </row>
    <row r="488" spans="2:2" ht="15.75" customHeight="1" x14ac:dyDescent="0.2">
      <c r="B488" s="19"/>
    </row>
    <row r="489" spans="2:2" ht="15.75" customHeight="1" x14ac:dyDescent="0.2">
      <c r="B489" s="19"/>
    </row>
    <row r="490" spans="2:2" ht="15.75" customHeight="1" x14ac:dyDescent="0.2">
      <c r="B490" s="19"/>
    </row>
    <row r="491" spans="2:2" ht="15.75" customHeight="1" x14ac:dyDescent="0.2">
      <c r="B491" s="19"/>
    </row>
    <row r="492" spans="2:2" ht="15.75" customHeight="1" x14ac:dyDescent="0.2">
      <c r="B492" s="19"/>
    </row>
    <row r="493" spans="2:2" ht="15.75" customHeight="1" x14ac:dyDescent="0.2">
      <c r="B493" s="19"/>
    </row>
    <row r="494" spans="2:2" ht="15.75" customHeight="1" x14ac:dyDescent="0.2">
      <c r="B494" s="19"/>
    </row>
    <row r="495" spans="2:2" ht="15.75" customHeight="1" x14ac:dyDescent="0.2">
      <c r="B495" s="19"/>
    </row>
    <row r="496" spans="2:2" ht="15.75" customHeight="1" x14ac:dyDescent="0.2">
      <c r="B496" s="19"/>
    </row>
    <row r="497" spans="2:2" ht="15.75" customHeight="1" x14ac:dyDescent="0.2">
      <c r="B497" s="19"/>
    </row>
    <row r="498" spans="2:2" ht="15.75" customHeight="1" x14ac:dyDescent="0.2">
      <c r="B498" s="19"/>
    </row>
    <row r="499" spans="2:2" ht="15.75" customHeight="1" x14ac:dyDescent="0.2">
      <c r="B499" s="19"/>
    </row>
    <row r="500" spans="2:2" ht="15.75" customHeight="1" x14ac:dyDescent="0.2">
      <c r="B500" s="19"/>
    </row>
    <row r="501" spans="2:2" ht="15.75" customHeight="1" x14ac:dyDescent="0.2">
      <c r="B501" s="19"/>
    </row>
    <row r="502" spans="2:2" ht="15.75" customHeight="1" x14ac:dyDescent="0.2">
      <c r="B502" s="19"/>
    </row>
    <row r="503" spans="2:2" ht="15.75" customHeight="1" x14ac:dyDescent="0.2">
      <c r="B503" s="19"/>
    </row>
    <row r="504" spans="2:2" ht="15.75" customHeight="1" x14ac:dyDescent="0.2">
      <c r="B504" s="19"/>
    </row>
    <row r="505" spans="2:2" ht="15.75" customHeight="1" x14ac:dyDescent="0.2">
      <c r="B505" s="19"/>
    </row>
    <row r="506" spans="2:2" ht="15.75" customHeight="1" x14ac:dyDescent="0.2">
      <c r="B506" s="19"/>
    </row>
    <row r="507" spans="2:2" ht="15.75" customHeight="1" x14ac:dyDescent="0.2">
      <c r="B507" s="19"/>
    </row>
    <row r="508" spans="2:2" ht="15.75" customHeight="1" x14ac:dyDescent="0.2">
      <c r="B508" s="19"/>
    </row>
    <row r="509" spans="2:2" ht="15.75" customHeight="1" x14ac:dyDescent="0.2">
      <c r="B509" s="19"/>
    </row>
    <row r="510" spans="2:2" ht="15.75" customHeight="1" x14ac:dyDescent="0.2">
      <c r="B510" s="19"/>
    </row>
    <row r="511" spans="2:2" ht="15.75" customHeight="1" x14ac:dyDescent="0.2">
      <c r="B511" s="19"/>
    </row>
    <row r="512" spans="2:2" ht="15.75" customHeight="1" x14ac:dyDescent="0.2">
      <c r="B512" s="19"/>
    </row>
    <row r="513" spans="2:2" ht="15.75" customHeight="1" x14ac:dyDescent="0.2">
      <c r="B513" s="19"/>
    </row>
    <row r="514" spans="2:2" ht="15.75" customHeight="1" x14ac:dyDescent="0.2">
      <c r="B514" s="19"/>
    </row>
    <row r="515" spans="2:2" ht="15.75" customHeight="1" x14ac:dyDescent="0.2">
      <c r="B515" s="19"/>
    </row>
    <row r="516" spans="2:2" ht="15.75" customHeight="1" x14ac:dyDescent="0.2">
      <c r="B516" s="19"/>
    </row>
    <row r="517" spans="2:2" ht="15.75" customHeight="1" x14ac:dyDescent="0.2">
      <c r="B517" s="19"/>
    </row>
    <row r="518" spans="2:2" ht="15.75" customHeight="1" x14ac:dyDescent="0.2">
      <c r="B518" s="19"/>
    </row>
    <row r="519" spans="2:2" ht="15.75" customHeight="1" x14ac:dyDescent="0.2">
      <c r="B519" s="19"/>
    </row>
    <row r="520" spans="2:2" ht="15.75" customHeight="1" x14ac:dyDescent="0.2">
      <c r="B520" s="19"/>
    </row>
    <row r="521" spans="2:2" ht="15.75" customHeight="1" x14ac:dyDescent="0.2">
      <c r="B521" s="19"/>
    </row>
    <row r="522" spans="2:2" ht="15.75" customHeight="1" x14ac:dyDescent="0.2">
      <c r="B522" s="19"/>
    </row>
    <row r="523" spans="2:2" ht="15.75" customHeight="1" x14ac:dyDescent="0.2">
      <c r="B523" s="19"/>
    </row>
    <row r="524" spans="2:2" ht="15.75" customHeight="1" x14ac:dyDescent="0.2">
      <c r="B524" s="19"/>
    </row>
    <row r="525" spans="2:2" ht="15.75" customHeight="1" x14ac:dyDescent="0.2">
      <c r="B525" s="19"/>
    </row>
    <row r="526" spans="2:2" ht="15.75" customHeight="1" x14ac:dyDescent="0.2">
      <c r="B526" s="19"/>
    </row>
    <row r="527" spans="2:2" ht="15.75" customHeight="1" x14ac:dyDescent="0.2">
      <c r="B527" s="19"/>
    </row>
    <row r="528" spans="2:2" ht="15.75" customHeight="1" x14ac:dyDescent="0.2">
      <c r="B528" s="19"/>
    </row>
    <row r="529" spans="2:2" ht="15.75" customHeight="1" x14ac:dyDescent="0.2">
      <c r="B529" s="19"/>
    </row>
    <row r="530" spans="2:2" ht="15.75" customHeight="1" x14ac:dyDescent="0.2">
      <c r="B530" s="19"/>
    </row>
    <row r="531" spans="2:2" ht="15.75" customHeight="1" x14ac:dyDescent="0.2">
      <c r="B531" s="19"/>
    </row>
    <row r="532" spans="2:2" ht="15.75" customHeight="1" x14ac:dyDescent="0.2">
      <c r="B532" s="19"/>
    </row>
    <row r="533" spans="2:2" ht="15.75" customHeight="1" x14ac:dyDescent="0.2">
      <c r="B533" s="19"/>
    </row>
    <row r="534" spans="2:2" ht="15.75" customHeight="1" x14ac:dyDescent="0.2">
      <c r="B534" s="19"/>
    </row>
    <row r="535" spans="2:2" ht="15.75" customHeight="1" x14ac:dyDescent="0.2">
      <c r="B535" s="19"/>
    </row>
    <row r="536" spans="2:2" ht="15.75" customHeight="1" x14ac:dyDescent="0.2">
      <c r="B536" s="19"/>
    </row>
    <row r="537" spans="2:2" ht="15.75" customHeight="1" x14ac:dyDescent="0.2">
      <c r="B537" s="19"/>
    </row>
    <row r="538" spans="2:2" ht="15.75" customHeight="1" x14ac:dyDescent="0.2">
      <c r="B538" s="19"/>
    </row>
    <row r="539" spans="2:2" ht="15.75" customHeight="1" x14ac:dyDescent="0.2">
      <c r="B539" s="19"/>
    </row>
    <row r="540" spans="2:2" ht="15.75" customHeight="1" x14ac:dyDescent="0.2">
      <c r="B540" s="19"/>
    </row>
    <row r="541" spans="2:2" ht="15.75" customHeight="1" x14ac:dyDescent="0.2">
      <c r="B541" s="19"/>
    </row>
    <row r="542" spans="2:2" ht="15.75" customHeight="1" x14ac:dyDescent="0.2">
      <c r="B542" s="19"/>
    </row>
    <row r="543" spans="2:2" ht="15.75" customHeight="1" x14ac:dyDescent="0.2">
      <c r="B543" s="19"/>
    </row>
    <row r="544" spans="2:2" ht="15.75" customHeight="1" x14ac:dyDescent="0.2">
      <c r="B544" s="19"/>
    </row>
    <row r="545" spans="2:2" ht="15.75" customHeight="1" x14ac:dyDescent="0.2">
      <c r="B545" s="19"/>
    </row>
    <row r="546" spans="2:2" ht="15.75" customHeight="1" x14ac:dyDescent="0.2">
      <c r="B546" s="19"/>
    </row>
    <row r="547" spans="2:2" ht="15.75" customHeight="1" x14ac:dyDescent="0.2">
      <c r="B547" s="19"/>
    </row>
    <row r="548" spans="2:2" ht="15.75" customHeight="1" x14ac:dyDescent="0.2">
      <c r="B548" s="19"/>
    </row>
    <row r="549" spans="2:2" ht="15.75" customHeight="1" x14ac:dyDescent="0.2">
      <c r="B549" s="19"/>
    </row>
    <row r="550" spans="2:2" ht="15.75" customHeight="1" x14ac:dyDescent="0.2">
      <c r="B550" s="19"/>
    </row>
    <row r="551" spans="2:2" ht="15.75" customHeight="1" x14ac:dyDescent="0.2">
      <c r="B551" s="19"/>
    </row>
    <row r="552" spans="2:2" ht="15.75" customHeight="1" x14ac:dyDescent="0.2">
      <c r="B552" s="19"/>
    </row>
    <row r="553" spans="2:2" ht="15.75" customHeight="1" x14ac:dyDescent="0.2">
      <c r="B553" s="19"/>
    </row>
    <row r="554" spans="2:2" ht="15.75" customHeight="1" x14ac:dyDescent="0.2">
      <c r="B554" s="19"/>
    </row>
    <row r="555" spans="2:2" ht="15.75" customHeight="1" x14ac:dyDescent="0.2">
      <c r="B555" s="19"/>
    </row>
    <row r="556" spans="2:2" ht="15.75" customHeight="1" x14ac:dyDescent="0.2">
      <c r="B556" s="19"/>
    </row>
    <row r="557" spans="2:2" ht="15.75" customHeight="1" x14ac:dyDescent="0.2">
      <c r="B557" s="19"/>
    </row>
    <row r="558" spans="2:2" ht="15.75" customHeight="1" x14ac:dyDescent="0.2">
      <c r="B558" s="19"/>
    </row>
    <row r="559" spans="2:2" ht="15.75" customHeight="1" x14ac:dyDescent="0.2">
      <c r="B559" s="19"/>
    </row>
    <row r="560" spans="2:2" ht="15.75" customHeight="1" x14ac:dyDescent="0.2">
      <c r="B560" s="19"/>
    </row>
    <row r="561" spans="2:2" ht="15.75" customHeight="1" x14ac:dyDescent="0.2">
      <c r="B561" s="19"/>
    </row>
    <row r="562" spans="2:2" ht="15.75" customHeight="1" x14ac:dyDescent="0.2">
      <c r="B562" s="19"/>
    </row>
    <row r="563" spans="2:2" ht="15.75" customHeight="1" x14ac:dyDescent="0.2">
      <c r="B563" s="19"/>
    </row>
    <row r="564" spans="2:2" ht="15.75" customHeight="1" x14ac:dyDescent="0.2">
      <c r="B564" s="19"/>
    </row>
    <row r="565" spans="2:2" ht="15.75" customHeight="1" x14ac:dyDescent="0.2">
      <c r="B565" s="19"/>
    </row>
    <row r="566" spans="2:2" ht="15.75" customHeight="1" x14ac:dyDescent="0.2">
      <c r="B566" s="19"/>
    </row>
    <row r="567" spans="2:2" ht="15.75" customHeight="1" x14ac:dyDescent="0.2">
      <c r="B567" s="19"/>
    </row>
    <row r="568" spans="2:2" ht="15.75" customHeight="1" x14ac:dyDescent="0.2">
      <c r="B568" s="19"/>
    </row>
    <row r="569" spans="2:2" ht="15.75" customHeight="1" x14ac:dyDescent="0.2">
      <c r="B569" s="19"/>
    </row>
    <row r="570" spans="2:2" ht="15.75" customHeight="1" x14ac:dyDescent="0.2">
      <c r="B570" s="19"/>
    </row>
    <row r="571" spans="2:2" ht="15.75" customHeight="1" x14ac:dyDescent="0.2">
      <c r="B571" s="19"/>
    </row>
    <row r="572" spans="2:2" ht="15.75" customHeight="1" x14ac:dyDescent="0.2">
      <c r="B572" s="19"/>
    </row>
    <row r="573" spans="2:2" ht="15.75" customHeight="1" x14ac:dyDescent="0.2">
      <c r="B573" s="19"/>
    </row>
    <row r="574" spans="2:2" ht="15.75" customHeight="1" x14ac:dyDescent="0.2">
      <c r="B574" s="19"/>
    </row>
    <row r="575" spans="2:2" ht="15.75" customHeight="1" x14ac:dyDescent="0.2">
      <c r="B575" s="19"/>
    </row>
    <row r="576" spans="2:2" ht="15.75" customHeight="1" x14ac:dyDescent="0.2">
      <c r="B576" s="19"/>
    </row>
    <row r="577" spans="2:2" ht="15.75" customHeight="1" x14ac:dyDescent="0.2">
      <c r="B577" s="19"/>
    </row>
    <row r="578" spans="2:2" ht="15.75" customHeight="1" x14ac:dyDescent="0.2">
      <c r="B578" s="19"/>
    </row>
    <row r="579" spans="2:2" ht="15.75" customHeight="1" x14ac:dyDescent="0.2">
      <c r="B579" s="19"/>
    </row>
    <row r="580" spans="2:2" ht="15.75" customHeight="1" x14ac:dyDescent="0.2">
      <c r="B580" s="19"/>
    </row>
    <row r="581" spans="2:2" ht="15.75" customHeight="1" x14ac:dyDescent="0.2">
      <c r="B581" s="19"/>
    </row>
    <row r="582" spans="2:2" ht="15.75" customHeight="1" x14ac:dyDescent="0.2">
      <c r="B582" s="19"/>
    </row>
    <row r="583" spans="2:2" ht="15.75" customHeight="1" x14ac:dyDescent="0.2">
      <c r="B583" s="19"/>
    </row>
    <row r="584" spans="2:2" ht="15.75" customHeight="1" x14ac:dyDescent="0.2">
      <c r="B584" s="19"/>
    </row>
    <row r="585" spans="2:2" ht="15.75" customHeight="1" x14ac:dyDescent="0.2">
      <c r="B585" s="19"/>
    </row>
    <row r="586" spans="2:2" ht="15.75" customHeight="1" x14ac:dyDescent="0.2">
      <c r="B586" s="19"/>
    </row>
    <row r="587" spans="2:2" ht="15.75" customHeight="1" x14ac:dyDescent="0.2">
      <c r="B587" s="19"/>
    </row>
    <row r="588" spans="2:2" ht="15.75" customHeight="1" x14ac:dyDescent="0.2">
      <c r="B588" s="19"/>
    </row>
    <row r="589" spans="2:2" ht="15.75" customHeight="1" x14ac:dyDescent="0.2">
      <c r="B589" s="19"/>
    </row>
    <row r="590" spans="2:2" ht="15.75" customHeight="1" x14ac:dyDescent="0.2">
      <c r="B590" s="19"/>
    </row>
    <row r="591" spans="2:2" ht="15.75" customHeight="1" x14ac:dyDescent="0.2">
      <c r="B591" s="19"/>
    </row>
    <row r="592" spans="2:2" ht="15.75" customHeight="1" x14ac:dyDescent="0.2">
      <c r="B592" s="19"/>
    </row>
    <row r="593" spans="2:2" ht="15.75" customHeight="1" x14ac:dyDescent="0.2">
      <c r="B593" s="19"/>
    </row>
    <row r="594" spans="2:2" ht="15.75" customHeight="1" x14ac:dyDescent="0.2">
      <c r="B594" s="19"/>
    </row>
    <row r="595" spans="2:2" ht="15.75" customHeight="1" x14ac:dyDescent="0.2">
      <c r="B595" s="19"/>
    </row>
    <row r="596" spans="2:2" ht="15.75" customHeight="1" x14ac:dyDescent="0.2">
      <c r="B596" s="19"/>
    </row>
    <row r="597" spans="2:2" ht="15.75" customHeight="1" x14ac:dyDescent="0.2">
      <c r="B597" s="19"/>
    </row>
    <row r="598" spans="2:2" ht="15.75" customHeight="1" x14ac:dyDescent="0.2">
      <c r="B598" s="19"/>
    </row>
    <row r="599" spans="2:2" ht="15.75" customHeight="1" x14ac:dyDescent="0.2">
      <c r="B599" s="19"/>
    </row>
    <row r="600" spans="2:2" ht="15.75" customHeight="1" x14ac:dyDescent="0.2">
      <c r="B600" s="19"/>
    </row>
    <row r="601" spans="2:2" ht="15.75" customHeight="1" x14ac:dyDescent="0.2">
      <c r="B601" s="19"/>
    </row>
    <row r="602" spans="2:2" ht="15.75" customHeight="1" x14ac:dyDescent="0.2">
      <c r="B602" s="19"/>
    </row>
    <row r="603" spans="2:2" ht="15.75" customHeight="1" x14ac:dyDescent="0.2">
      <c r="B603" s="19"/>
    </row>
    <row r="604" spans="2:2" ht="15.75" customHeight="1" x14ac:dyDescent="0.2">
      <c r="B604" s="19"/>
    </row>
    <row r="605" spans="2:2" ht="15.75" customHeight="1" x14ac:dyDescent="0.2">
      <c r="B605" s="19"/>
    </row>
    <row r="606" spans="2:2" ht="15.75" customHeight="1" x14ac:dyDescent="0.2">
      <c r="B606" s="19"/>
    </row>
    <row r="607" spans="2:2" ht="15.75" customHeight="1" x14ac:dyDescent="0.2">
      <c r="B607" s="19"/>
    </row>
    <row r="608" spans="2:2" ht="15.75" customHeight="1" x14ac:dyDescent="0.2">
      <c r="B608" s="19"/>
    </row>
    <row r="609" spans="2:2" ht="15.75" customHeight="1" x14ac:dyDescent="0.2">
      <c r="B609" s="19"/>
    </row>
    <row r="610" spans="2:2" ht="15.75" customHeight="1" x14ac:dyDescent="0.2">
      <c r="B610" s="19"/>
    </row>
    <row r="611" spans="2:2" ht="15.75" customHeight="1" x14ac:dyDescent="0.2">
      <c r="B611" s="19"/>
    </row>
    <row r="612" spans="2:2" ht="15.75" customHeight="1" x14ac:dyDescent="0.2">
      <c r="B612" s="19"/>
    </row>
    <row r="613" spans="2:2" ht="15.75" customHeight="1" x14ac:dyDescent="0.2">
      <c r="B613" s="19"/>
    </row>
    <row r="614" spans="2:2" ht="15.75" customHeight="1" x14ac:dyDescent="0.2">
      <c r="B614" s="19"/>
    </row>
    <row r="615" spans="2:2" ht="15.75" customHeight="1" x14ac:dyDescent="0.2">
      <c r="B615" s="19"/>
    </row>
    <row r="616" spans="2:2" ht="15.75" customHeight="1" x14ac:dyDescent="0.2">
      <c r="B616" s="19"/>
    </row>
    <row r="617" spans="2:2" ht="15.75" customHeight="1" x14ac:dyDescent="0.2">
      <c r="B617" s="19"/>
    </row>
    <row r="618" spans="2:2" ht="15.75" customHeight="1" x14ac:dyDescent="0.2">
      <c r="B618" s="19"/>
    </row>
    <row r="619" spans="2:2" ht="15.75" customHeight="1" x14ac:dyDescent="0.2">
      <c r="B619" s="19"/>
    </row>
    <row r="620" spans="2:2" ht="15.75" customHeight="1" x14ac:dyDescent="0.2">
      <c r="B620" s="19"/>
    </row>
    <row r="621" spans="2:2" ht="15.75" customHeight="1" x14ac:dyDescent="0.2">
      <c r="B621" s="19"/>
    </row>
    <row r="622" spans="2:2" ht="15.75" customHeight="1" x14ac:dyDescent="0.2">
      <c r="B622" s="19"/>
    </row>
    <row r="623" spans="2:2" ht="15.75" customHeight="1" x14ac:dyDescent="0.2">
      <c r="B623" s="19"/>
    </row>
    <row r="624" spans="2:2" ht="15.75" customHeight="1" x14ac:dyDescent="0.2">
      <c r="B624" s="19"/>
    </row>
    <row r="625" spans="2:2" ht="15.75" customHeight="1" x14ac:dyDescent="0.2">
      <c r="B625" s="19"/>
    </row>
    <row r="626" spans="2:2" ht="15.75" customHeight="1" x14ac:dyDescent="0.2">
      <c r="B626" s="19"/>
    </row>
    <row r="627" spans="2:2" ht="15.75" customHeight="1" x14ac:dyDescent="0.2">
      <c r="B627" s="19"/>
    </row>
    <row r="628" spans="2:2" ht="15.75" customHeight="1" x14ac:dyDescent="0.2">
      <c r="B628" s="19"/>
    </row>
    <row r="629" spans="2:2" ht="15.75" customHeight="1" x14ac:dyDescent="0.2">
      <c r="B629" s="19"/>
    </row>
    <row r="630" spans="2:2" ht="15.75" customHeight="1" x14ac:dyDescent="0.2">
      <c r="B630" s="19"/>
    </row>
    <row r="631" spans="2:2" ht="15.75" customHeight="1" x14ac:dyDescent="0.2">
      <c r="B631" s="19"/>
    </row>
    <row r="632" spans="2:2" ht="15.75" customHeight="1" x14ac:dyDescent="0.2">
      <c r="B632" s="19"/>
    </row>
    <row r="633" spans="2:2" ht="15.75" customHeight="1" x14ac:dyDescent="0.2">
      <c r="B633" s="19"/>
    </row>
    <row r="634" spans="2:2" ht="15.75" customHeight="1" x14ac:dyDescent="0.2">
      <c r="B634" s="19"/>
    </row>
    <row r="635" spans="2:2" ht="15.75" customHeight="1" x14ac:dyDescent="0.2">
      <c r="B635" s="19"/>
    </row>
    <row r="636" spans="2:2" ht="15.75" customHeight="1" x14ac:dyDescent="0.2">
      <c r="B636" s="19"/>
    </row>
    <row r="637" spans="2:2" ht="15.75" customHeight="1" x14ac:dyDescent="0.2">
      <c r="B637" s="19"/>
    </row>
    <row r="638" spans="2:2" ht="15.75" customHeight="1" x14ac:dyDescent="0.2">
      <c r="B638" s="19"/>
    </row>
    <row r="639" spans="2:2" ht="15.75" customHeight="1" x14ac:dyDescent="0.2">
      <c r="B639" s="19"/>
    </row>
    <row r="640" spans="2:2" ht="15.75" customHeight="1" x14ac:dyDescent="0.2">
      <c r="B640" s="19"/>
    </row>
    <row r="641" spans="2:2" ht="15.75" customHeight="1" x14ac:dyDescent="0.2">
      <c r="B641" s="19"/>
    </row>
    <row r="642" spans="2:2" ht="15.75" customHeight="1" x14ac:dyDescent="0.2">
      <c r="B642" s="19"/>
    </row>
    <row r="643" spans="2:2" ht="15.75" customHeight="1" x14ac:dyDescent="0.2">
      <c r="B643" s="19"/>
    </row>
    <row r="644" spans="2:2" ht="15.75" customHeight="1" x14ac:dyDescent="0.2">
      <c r="B644" s="19"/>
    </row>
    <row r="645" spans="2:2" ht="15.75" customHeight="1" x14ac:dyDescent="0.2">
      <c r="B645" s="19"/>
    </row>
    <row r="646" spans="2:2" ht="15.75" customHeight="1" x14ac:dyDescent="0.2">
      <c r="B646" s="19"/>
    </row>
    <row r="647" spans="2:2" ht="15.75" customHeight="1" x14ac:dyDescent="0.2">
      <c r="B647" s="19"/>
    </row>
    <row r="648" spans="2:2" ht="15.75" customHeight="1" x14ac:dyDescent="0.2">
      <c r="B648" s="19"/>
    </row>
    <row r="649" spans="2:2" ht="15.75" customHeight="1" x14ac:dyDescent="0.2">
      <c r="B649" s="19"/>
    </row>
    <row r="650" spans="2:2" ht="15.75" customHeight="1" x14ac:dyDescent="0.2">
      <c r="B650" s="19"/>
    </row>
    <row r="651" spans="2:2" ht="15.75" customHeight="1" x14ac:dyDescent="0.2">
      <c r="B651" s="19"/>
    </row>
    <row r="652" spans="2:2" ht="15.75" customHeight="1" x14ac:dyDescent="0.2">
      <c r="B652" s="19"/>
    </row>
    <row r="653" spans="2:2" ht="15.75" customHeight="1" x14ac:dyDescent="0.2">
      <c r="B653" s="19"/>
    </row>
    <row r="654" spans="2:2" ht="15.75" customHeight="1" x14ac:dyDescent="0.2">
      <c r="B654" s="19"/>
    </row>
    <row r="655" spans="2:2" ht="15.75" customHeight="1" x14ac:dyDescent="0.2">
      <c r="B655" s="19"/>
    </row>
    <row r="656" spans="2:2" ht="15.75" customHeight="1" x14ac:dyDescent="0.2">
      <c r="B656" s="19"/>
    </row>
    <row r="657" spans="2:2" ht="15.75" customHeight="1" x14ac:dyDescent="0.2">
      <c r="B657" s="19"/>
    </row>
    <row r="658" spans="2:2" ht="15.75" customHeight="1" x14ac:dyDescent="0.2">
      <c r="B658" s="19"/>
    </row>
    <row r="659" spans="2:2" ht="15.75" customHeight="1" x14ac:dyDescent="0.2">
      <c r="B659" s="19"/>
    </row>
    <row r="660" spans="2:2" ht="15.75" customHeight="1" x14ac:dyDescent="0.2">
      <c r="B660" s="19"/>
    </row>
    <row r="661" spans="2:2" ht="15.75" customHeight="1" x14ac:dyDescent="0.2">
      <c r="B661" s="19"/>
    </row>
    <row r="662" spans="2:2" ht="15.75" customHeight="1" x14ac:dyDescent="0.2">
      <c r="B662" s="19"/>
    </row>
    <row r="663" spans="2:2" ht="15.75" customHeight="1" x14ac:dyDescent="0.2">
      <c r="B663" s="19"/>
    </row>
    <row r="664" spans="2:2" ht="15.75" customHeight="1" x14ac:dyDescent="0.2">
      <c r="B664" s="19"/>
    </row>
    <row r="665" spans="2:2" ht="15.75" customHeight="1" x14ac:dyDescent="0.2">
      <c r="B665" s="19"/>
    </row>
    <row r="666" spans="2:2" ht="15.75" customHeight="1" x14ac:dyDescent="0.2">
      <c r="B666" s="19"/>
    </row>
    <row r="667" spans="2:2" ht="15.75" customHeight="1" x14ac:dyDescent="0.2">
      <c r="B667" s="19"/>
    </row>
    <row r="668" spans="2:2" ht="15.75" customHeight="1" x14ac:dyDescent="0.2">
      <c r="B668" s="19"/>
    </row>
    <row r="669" spans="2:2" ht="15.75" customHeight="1" x14ac:dyDescent="0.2">
      <c r="B669" s="19"/>
    </row>
    <row r="670" spans="2:2" ht="15.75" customHeight="1" x14ac:dyDescent="0.2">
      <c r="B670" s="19"/>
    </row>
    <row r="671" spans="2:2" ht="15.75" customHeight="1" x14ac:dyDescent="0.2">
      <c r="B671" s="19"/>
    </row>
    <row r="672" spans="2:2" ht="15.75" customHeight="1" x14ac:dyDescent="0.2">
      <c r="B672" s="19"/>
    </row>
    <row r="673" spans="2:2" ht="15.75" customHeight="1" x14ac:dyDescent="0.2">
      <c r="B673" s="19"/>
    </row>
    <row r="674" spans="2:2" ht="15.75" customHeight="1" x14ac:dyDescent="0.2">
      <c r="B674" s="19"/>
    </row>
    <row r="675" spans="2:2" ht="15.75" customHeight="1" x14ac:dyDescent="0.2">
      <c r="B675" s="19"/>
    </row>
    <row r="676" spans="2:2" ht="15.75" customHeight="1" x14ac:dyDescent="0.2">
      <c r="B676" s="19"/>
    </row>
    <row r="677" spans="2:2" ht="15.75" customHeight="1" x14ac:dyDescent="0.2">
      <c r="B677" s="19"/>
    </row>
    <row r="678" spans="2:2" ht="15.75" customHeight="1" x14ac:dyDescent="0.2">
      <c r="B678" s="19"/>
    </row>
    <row r="679" spans="2:2" ht="15.75" customHeight="1" x14ac:dyDescent="0.2">
      <c r="B679" s="19"/>
    </row>
    <row r="680" spans="2:2" ht="15.75" customHeight="1" x14ac:dyDescent="0.2">
      <c r="B680" s="19"/>
    </row>
    <row r="681" spans="2:2" ht="15.75" customHeight="1" x14ac:dyDescent="0.2">
      <c r="B681" s="19"/>
    </row>
    <row r="682" spans="2:2" ht="15.75" customHeight="1" x14ac:dyDescent="0.2">
      <c r="B682" s="19"/>
    </row>
    <row r="683" spans="2:2" ht="15.75" customHeight="1" x14ac:dyDescent="0.2">
      <c r="B683" s="19"/>
    </row>
    <row r="684" spans="2:2" ht="15.75" customHeight="1" x14ac:dyDescent="0.2">
      <c r="B684" s="19"/>
    </row>
    <row r="685" spans="2:2" ht="15.75" customHeight="1" x14ac:dyDescent="0.2">
      <c r="B685" s="19"/>
    </row>
    <row r="686" spans="2:2" ht="15.75" customHeight="1" x14ac:dyDescent="0.2">
      <c r="B686" s="19"/>
    </row>
    <row r="687" spans="2:2" ht="15.75" customHeight="1" x14ac:dyDescent="0.2">
      <c r="B687" s="19"/>
    </row>
    <row r="688" spans="2:2" ht="15.75" customHeight="1" x14ac:dyDescent="0.2">
      <c r="B688" s="19"/>
    </row>
    <row r="689" spans="2:2" ht="15.75" customHeight="1" x14ac:dyDescent="0.2">
      <c r="B689" s="19"/>
    </row>
    <row r="690" spans="2:2" ht="15.75" customHeight="1" x14ac:dyDescent="0.2">
      <c r="B690" s="19"/>
    </row>
    <row r="691" spans="2:2" ht="15.75" customHeight="1" x14ac:dyDescent="0.2">
      <c r="B691" s="19"/>
    </row>
    <row r="692" spans="2:2" ht="15.75" customHeight="1" x14ac:dyDescent="0.2">
      <c r="B692" s="19"/>
    </row>
    <row r="693" spans="2:2" ht="15.75" customHeight="1" x14ac:dyDescent="0.2">
      <c r="B693" s="19"/>
    </row>
    <row r="694" spans="2:2" ht="15.75" customHeight="1" x14ac:dyDescent="0.2">
      <c r="B694" s="19"/>
    </row>
    <row r="695" spans="2:2" ht="15.75" customHeight="1" x14ac:dyDescent="0.2">
      <c r="B695" s="19"/>
    </row>
    <row r="696" spans="2:2" ht="15.75" customHeight="1" x14ac:dyDescent="0.2">
      <c r="B696" s="19"/>
    </row>
    <row r="697" spans="2:2" ht="15.75" customHeight="1" x14ac:dyDescent="0.2">
      <c r="B697" s="19"/>
    </row>
    <row r="698" spans="2:2" ht="15.75" customHeight="1" x14ac:dyDescent="0.2">
      <c r="B698" s="19"/>
    </row>
    <row r="699" spans="2:2" ht="15.75" customHeight="1" x14ac:dyDescent="0.2">
      <c r="B699" s="19"/>
    </row>
    <row r="700" spans="2:2" ht="15.75" customHeight="1" x14ac:dyDescent="0.2">
      <c r="B700" s="19"/>
    </row>
    <row r="701" spans="2:2" ht="15.75" customHeight="1" x14ac:dyDescent="0.2">
      <c r="B701" s="19"/>
    </row>
    <row r="702" spans="2:2" ht="15.75" customHeight="1" x14ac:dyDescent="0.2">
      <c r="B702" s="19"/>
    </row>
    <row r="703" spans="2:2" ht="15.75" customHeight="1" x14ac:dyDescent="0.2">
      <c r="B703" s="19"/>
    </row>
    <row r="704" spans="2:2" ht="15.75" customHeight="1" x14ac:dyDescent="0.2">
      <c r="B704" s="19"/>
    </row>
    <row r="705" spans="2:2" ht="15.75" customHeight="1" x14ac:dyDescent="0.2">
      <c r="B705" s="19"/>
    </row>
    <row r="706" spans="2:2" ht="15.75" customHeight="1" x14ac:dyDescent="0.2">
      <c r="B706" s="19"/>
    </row>
    <row r="707" spans="2:2" ht="15.75" customHeight="1" x14ac:dyDescent="0.2">
      <c r="B707" s="19"/>
    </row>
    <row r="708" spans="2:2" ht="15.75" customHeight="1" x14ac:dyDescent="0.2">
      <c r="B708" s="19"/>
    </row>
    <row r="709" spans="2:2" ht="15.75" customHeight="1" x14ac:dyDescent="0.2">
      <c r="B709" s="19"/>
    </row>
    <row r="710" spans="2:2" ht="15.75" customHeight="1" x14ac:dyDescent="0.2">
      <c r="B710" s="19"/>
    </row>
    <row r="711" spans="2:2" ht="15.75" customHeight="1" x14ac:dyDescent="0.2">
      <c r="B711" s="19"/>
    </row>
    <row r="712" spans="2:2" ht="15.75" customHeight="1" x14ac:dyDescent="0.2">
      <c r="B712" s="19"/>
    </row>
    <row r="713" spans="2:2" ht="15.75" customHeight="1" x14ac:dyDescent="0.2">
      <c r="B713" s="19"/>
    </row>
    <row r="714" spans="2:2" ht="15.75" customHeight="1" x14ac:dyDescent="0.2">
      <c r="B714" s="19"/>
    </row>
    <row r="715" spans="2:2" ht="15.75" customHeight="1" x14ac:dyDescent="0.2">
      <c r="B715" s="19"/>
    </row>
    <row r="716" spans="2:2" ht="15.75" customHeight="1" x14ac:dyDescent="0.2">
      <c r="B716" s="19"/>
    </row>
    <row r="717" spans="2:2" ht="15.75" customHeight="1" x14ac:dyDescent="0.2">
      <c r="B717" s="19"/>
    </row>
    <row r="718" spans="2:2" ht="15.75" customHeight="1" x14ac:dyDescent="0.2">
      <c r="B718" s="19"/>
    </row>
    <row r="719" spans="2:2" ht="15.75" customHeight="1" x14ac:dyDescent="0.2">
      <c r="B719" s="19"/>
    </row>
    <row r="720" spans="2:2" ht="15.75" customHeight="1" x14ac:dyDescent="0.2">
      <c r="B720" s="19"/>
    </row>
    <row r="721" spans="2:2" ht="15.75" customHeight="1" x14ac:dyDescent="0.2">
      <c r="B721" s="19"/>
    </row>
    <row r="722" spans="2:2" ht="15.75" customHeight="1" x14ac:dyDescent="0.2">
      <c r="B722" s="19"/>
    </row>
    <row r="723" spans="2:2" ht="15.75" customHeight="1" x14ac:dyDescent="0.2">
      <c r="B723" s="19"/>
    </row>
    <row r="724" spans="2:2" ht="15.75" customHeight="1" x14ac:dyDescent="0.2">
      <c r="B724" s="19"/>
    </row>
    <row r="725" spans="2:2" ht="15.75" customHeight="1" x14ac:dyDescent="0.2">
      <c r="B725" s="19"/>
    </row>
    <row r="726" spans="2:2" ht="15.75" customHeight="1" x14ac:dyDescent="0.2">
      <c r="B726" s="19"/>
    </row>
    <row r="727" spans="2:2" ht="15.75" customHeight="1" x14ac:dyDescent="0.2">
      <c r="B727" s="19"/>
    </row>
    <row r="728" spans="2:2" ht="15.75" customHeight="1" x14ac:dyDescent="0.2">
      <c r="B728" s="19"/>
    </row>
    <row r="729" spans="2:2" ht="15.75" customHeight="1" x14ac:dyDescent="0.2">
      <c r="B729" s="19"/>
    </row>
    <row r="730" spans="2:2" ht="15.75" customHeight="1" x14ac:dyDescent="0.2">
      <c r="B730" s="19"/>
    </row>
    <row r="731" spans="2:2" ht="15.75" customHeight="1" x14ac:dyDescent="0.2">
      <c r="B731" s="19"/>
    </row>
    <row r="732" spans="2:2" ht="15.75" customHeight="1" x14ac:dyDescent="0.2">
      <c r="B732" s="19"/>
    </row>
    <row r="733" spans="2:2" ht="15.75" customHeight="1" x14ac:dyDescent="0.2">
      <c r="B733" s="19"/>
    </row>
    <row r="734" spans="2:2" ht="15.75" customHeight="1" x14ac:dyDescent="0.2">
      <c r="B734" s="19"/>
    </row>
    <row r="735" spans="2:2" ht="15.75" customHeight="1" x14ac:dyDescent="0.2">
      <c r="B735" s="19"/>
    </row>
    <row r="736" spans="2:2" ht="15.75" customHeight="1" x14ac:dyDescent="0.2">
      <c r="B736" s="19"/>
    </row>
    <row r="737" spans="2:2" ht="15.75" customHeight="1" x14ac:dyDescent="0.2">
      <c r="B737" s="19"/>
    </row>
    <row r="738" spans="2:2" ht="15.75" customHeight="1" x14ac:dyDescent="0.2">
      <c r="B738" s="19"/>
    </row>
    <row r="739" spans="2:2" ht="15.75" customHeight="1" x14ac:dyDescent="0.2">
      <c r="B739" s="19"/>
    </row>
    <row r="740" spans="2:2" ht="15.75" customHeight="1" x14ac:dyDescent="0.2">
      <c r="B740" s="19"/>
    </row>
    <row r="741" spans="2:2" ht="15.75" customHeight="1" x14ac:dyDescent="0.2">
      <c r="B741" s="19"/>
    </row>
    <row r="742" spans="2:2" ht="15.75" customHeight="1" x14ac:dyDescent="0.2">
      <c r="B742" s="19"/>
    </row>
    <row r="743" spans="2:2" ht="15.75" customHeight="1" x14ac:dyDescent="0.2">
      <c r="B743" s="19"/>
    </row>
    <row r="744" spans="2:2" ht="15.75" customHeight="1" x14ac:dyDescent="0.2">
      <c r="B744" s="19"/>
    </row>
    <row r="745" spans="2:2" ht="15.75" customHeight="1" x14ac:dyDescent="0.2">
      <c r="B745" s="19"/>
    </row>
    <row r="746" spans="2:2" ht="15.75" customHeight="1" x14ac:dyDescent="0.2">
      <c r="B746" s="19"/>
    </row>
    <row r="747" spans="2:2" ht="15.75" customHeight="1" x14ac:dyDescent="0.2">
      <c r="B747" s="19"/>
    </row>
    <row r="748" spans="2:2" ht="15.75" customHeight="1" x14ac:dyDescent="0.2">
      <c r="B748" s="19"/>
    </row>
    <row r="749" spans="2:2" ht="15.75" customHeight="1" x14ac:dyDescent="0.2">
      <c r="B749" s="19"/>
    </row>
    <row r="750" spans="2:2" ht="15.75" customHeight="1" x14ac:dyDescent="0.2">
      <c r="B750" s="19"/>
    </row>
    <row r="751" spans="2:2" ht="15.75" customHeight="1" x14ac:dyDescent="0.2">
      <c r="B751" s="19"/>
    </row>
    <row r="752" spans="2:2" ht="15.75" customHeight="1" x14ac:dyDescent="0.2">
      <c r="B752" s="19"/>
    </row>
    <row r="753" spans="2:2" ht="15.75" customHeight="1" x14ac:dyDescent="0.2">
      <c r="B753" s="19"/>
    </row>
    <row r="754" spans="2:2" ht="15.75" customHeight="1" x14ac:dyDescent="0.2">
      <c r="B754" s="19"/>
    </row>
    <row r="755" spans="2:2" ht="15.75" customHeight="1" x14ac:dyDescent="0.2">
      <c r="B755" s="19"/>
    </row>
    <row r="756" spans="2:2" ht="15.75" customHeight="1" x14ac:dyDescent="0.2">
      <c r="B756" s="19"/>
    </row>
    <row r="757" spans="2:2" ht="15.75" customHeight="1" x14ac:dyDescent="0.2">
      <c r="B757" s="19"/>
    </row>
    <row r="758" spans="2:2" ht="15.75" customHeight="1" x14ac:dyDescent="0.2">
      <c r="B758" s="19"/>
    </row>
    <row r="759" spans="2:2" ht="15.75" customHeight="1" x14ac:dyDescent="0.2">
      <c r="B759" s="19"/>
    </row>
    <row r="760" spans="2:2" ht="15.75" customHeight="1" x14ac:dyDescent="0.2">
      <c r="B760" s="19"/>
    </row>
    <row r="761" spans="2:2" ht="15.75" customHeight="1" x14ac:dyDescent="0.2">
      <c r="B761" s="19"/>
    </row>
    <row r="762" spans="2:2" ht="15.75" customHeight="1" x14ac:dyDescent="0.2">
      <c r="B762" s="19"/>
    </row>
    <row r="763" spans="2:2" ht="15.75" customHeight="1" x14ac:dyDescent="0.2">
      <c r="B763" s="19"/>
    </row>
    <row r="764" spans="2:2" ht="15.75" customHeight="1" x14ac:dyDescent="0.2">
      <c r="B764" s="19"/>
    </row>
    <row r="765" spans="2:2" ht="15.75" customHeight="1" x14ac:dyDescent="0.2">
      <c r="B765" s="19"/>
    </row>
    <row r="766" spans="2:2" ht="15.75" customHeight="1" x14ac:dyDescent="0.2">
      <c r="B766" s="19"/>
    </row>
    <row r="767" spans="2:2" ht="15.75" customHeight="1" x14ac:dyDescent="0.2">
      <c r="B767" s="19"/>
    </row>
    <row r="768" spans="2:2" ht="15.75" customHeight="1" x14ac:dyDescent="0.2">
      <c r="B768" s="19"/>
    </row>
    <row r="769" spans="2:2" ht="15.75" customHeight="1" x14ac:dyDescent="0.2">
      <c r="B769" s="19"/>
    </row>
    <row r="770" spans="2:2" ht="15.75" customHeight="1" x14ac:dyDescent="0.2">
      <c r="B770" s="19"/>
    </row>
    <row r="771" spans="2:2" ht="15.75" customHeight="1" x14ac:dyDescent="0.2">
      <c r="B771" s="19"/>
    </row>
    <row r="772" spans="2:2" ht="15.75" customHeight="1" x14ac:dyDescent="0.2">
      <c r="B772" s="19"/>
    </row>
    <row r="773" spans="2:2" ht="15.75" customHeight="1" x14ac:dyDescent="0.2">
      <c r="B773" s="19"/>
    </row>
    <row r="774" spans="2:2" ht="15.75" customHeight="1" x14ac:dyDescent="0.2">
      <c r="B774" s="19"/>
    </row>
    <row r="775" spans="2:2" ht="15.75" customHeight="1" x14ac:dyDescent="0.2">
      <c r="B775" s="19"/>
    </row>
    <row r="776" spans="2:2" ht="15.75" customHeight="1" x14ac:dyDescent="0.2">
      <c r="B776" s="19"/>
    </row>
    <row r="777" spans="2:2" ht="15.75" customHeight="1" x14ac:dyDescent="0.2">
      <c r="B777" s="19"/>
    </row>
    <row r="778" spans="2:2" ht="15.75" customHeight="1" x14ac:dyDescent="0.2">
      <c r="B778" s="19"/>
    </row>
    <row r="779" spans="2:2" ht="15.75" customHeight="1" x14ac:dyDescent="0.2">
      <c r="B779" s="19"/>
    </row>
    <row r="780" spans="2:2" ht="15.75" customHeight="1" x14ac:dyDescent="0.2">
      <c r="B780" s="19"/>
    </row>
    <row r="781" spans="2:2" ht="15.75" customHeight="1" x14ac:dyDescent="0.2">
      <c r="B781" s="19"/>
    </row>
    <row r="782" spans="2:2" ht="15.75" customHeight="1" x14ac:dyDescent="0.2">
      <c r="B782" s="19"/>
    </row>
    <row r="783" spans="2:2" ht="15.75" customHeight="1" x14ac:dyDescent="0.2">
      <c r="B783" s="19"/>
    </row>
    <row r="784" spans="2:2" ht="15.75" customHeight="1" x14ac:dyDescent="0.2">
      <c r="B784" s="19"/>
    </row>
    <row r="785" spans="2:2" ht="15.75" customHeight="1" x14ac:dyDescent="0.2">
      <c r="B785" s="19"/>
    </row>
    <row r="786" spans="2:2" ht="15.75" customHeight="1" x14ac:dyDescent="0.2">
      <c r="B786" s="19"/>
    </row>
    <row r="787" spans="2:2" ht="15.75" customHeight="1" x14ac:dyDescent="0.2">
      <c r="B787" s="19"/>
    </row>
    <row r="788" spans="2:2" ht="15.75" customHeight="1" x14ac:dyDescent="0.2">
      <c r="B788" s="19"/>
    </row>
    <row r="789" spans="2:2" ht="15.75" customHeight="1" x14ac:dyDescent="0.2">
      <c r="B789" s="19"/>
    </row>
    <row r="790" spans="2:2" ht="15.75" customHeight="1" x14ac:dyDescent="0.2">
      <c r="B790" s="19"/>
    </row>
    <row r="791" spans="2:2" ht="15.75" customHeight="1" x14ac:dyDescent="0.2">
      <c r="B791" s="19"/>
    </row>
    <row r="792" spans="2:2" ht="15.75" customHeight="1" x14ac:dyDescent="0.2">
      <c r="B792" s="19"/>
    </row>
    <row r="793" spans="2:2" ht="15.75" customHeight="1" x14ac:dyDescent="0.2">
      <c r="B793" s="19"/>
    </row>
    <row r="794" spans="2:2" ht="15.75" customHeight="1" x14ac:dyDescent="0.2">
      <c r="B794" s="19"/>
    </row>
    <row r="795" spans="2:2" ht="15.75" customHeight="1" x14ac:dyDescent="0.2">
      <c r="B795" s="19"/>
    </row>
    <row r="796" spans="2:2" ht="15.75" customHeight="1" x14ac:dyDescent="0.2">
      <c r="B796" s="19"/>
    </row>
    <row r="797" spans="2:2" ht="15.75" customHeight="1" x14ac:dyDescent="0.2">
      <c r="B797" s="19"/>
    </row>
    <row r="798" spans="2:2" ht="15.75" customHeight="1" x14ac:dyDescent="0.2">
      <c r="B798" s="19"/>
    </row>
    <row r="799" spans="2:2" ht="15.75" customHeight="1" x14ac:dyDescent="0.2">
      <c r="B799" s="19"/>
    </row>
    <row r="800" spans="2:2" ht="15.75" customHeight="1" x14ac:dyDescent="0.2">
      <c r="B800" s="19"/>
    </row>
    <row r="801" spans="2:2" ht="15.75" customHeight="1" x14ac:dyDescent="0.2">
      <c r="B801" s="19"/>
    </row>
    <row r="802" spans="2:2" ht="15.75" customHeight="1" x14ac:dyDescent="0.2">
      <c r="B802" s="19"/>
    </row>
    <row r="803" spans="2:2" ht="15.75" customHeight="1" x14ac:dyDescent="0.2">
      <c r="B803" s="19"/>
    </row>
    <row r="804" spans="2:2" ht="15.75" customHeight="1" x14ac:dyDescent="0.2">
      <c r="B804" s="19"/>
    </row>
    <row r="805" spans="2:2" ht="15.75" customHeight="1" x14ac:dyDescent="0.2">
      <c r="B805" s="19"/>
    </row>
    <row r="806" spans="2:2" ht="15.75" customHeight="1" x14ac:dyDescent="0.2">
      <c r="B806" s="19"/>
    </row>
    <row r="807" spans="2:2" ht="15.75" customHeight="1" x14ac:dyDescent="0.2">
      <c r="B807" s="19"/>
    </row>
    <row r="808" spans="2:2" ht="15.75" customHeight="1" x14ac:dyDescent="0.2">
      <c r="B808" s="19"/>
    </row>
    <row r="809" spans="2:2" ht="15.75" customHeight="1" x14ac:dyDescent="0.2">
      <c r="B809" s="19"/>
    </row>
    <row r="810" spans="2:2" ht="15.75" customHeight="1" x14ac:dyDescent="0.2">
      <c r="B810" s="19"/>
    </row>
    <row r="811" spans="2:2" ht="15.75" customHeight="1" x14ac:dyDescent="0.2">
      <c r="B811" s="19"/>
    </row>
    <row r="812" spans="2:2" ht="15.75" customHeight="1" x14ac:dyDescent="0.2">
      <c r="B812" s="19"/>
    </row>
    <row r="813" spans="2:2" ht="15.75" customHeight="1" x14ac:dyDescent="0.2">
      <c r="B813" s="19"/>
    </row>
    <row r="814" spans="2:2" ht="15.75" customHeight="1" x14ac:dyDescent="0.2">
      <c r="B814" s="19"/>
    </row>
    <row r="815" spans="2:2" ht="15.75" customHeight="1" x14ac:dyDescent="0.2">
      <c r="B815" s="19"/>
    </row>
    <row r="816" spans="2:2" ht="15.75" customHeight="1" x14ac:dyDescent="0.2">
      <c r="B816" s="19"/>
    </row>
    <row r="817" spans="2:2" ht="15.75" customHeight="1" x14ac:dyDescent="0.2">
      <c r="B817" s="19"/>
    </row>
    <row r="818" spans="2:2" ht="15.75" customHeight="1" x14ac:dyDescent="0.2">
      <c r="B818" s="19"/>
    </row>
    <row r="819" spans="2:2" ht="15.75" customHeight="1" x14ac:dyDescent="0.2">
      <c r="B819" s="19"/>
    </row>
    <row r="820" spans="2:2" ht="15.75" customHeight="1" x14ac:dyDescent="0.2">
      <c r="B820" s="19"/>
    </row>
    <row r="821" spans="2:2" ht="15.75" customHeight="1" x14ac:dyDescent="0.2">
      <c r="B821" s="19"/>
    </row>
    <row r="822" spans="2:2" ht="15.75" customHeight="1" x14ac:dyDescent="0.2">
      <c r="B822" s="19"/>
    </row>
    <row r="823" spans="2:2" ht="15.75" customHeight="1" x14ac:dyDescent="0.2">
      <c r="B823" s="19"/>
    </row>
    <row r="824" spans="2:2" ht="15.75" customHeight="1" x14ac:dyDescent="0.2">
      <c r="B824" s="19"/>
    </row>
    <row r="825" spans="2:2" ht="15.75" customHeight="1" x14ac:dyDescent="0.2">
      <c r="B825" s="19"/>
    </row>
    <row r="826" spans="2:2" ht="15.75" customHeight="1" x14ac:dyDescent="0.2">
      <c r="B826" s="19"/>
    </row>
    <row r="827" spans="2:2" ht="15.75" customHeight="1" x14ac:dyDescent="0.2">
      <c r="B827" s="19"/>
    </row>
    <row r="828" spans="2:2" ht="15.75" customHeight="1" x14ac:dyDescent="0.2">
      <c r="B828" s="19"/>
    </row>
    <row r="829" spans="2:2" ht="15.75" customHeight="1" x14ac:dyDescent="0.2">
      <c r="B829" s="19"/>
    </row>
    <row r="830" spans="2:2" ht="15.75" customHeight="1" x14ac:dyDescent="0.2">
      <c r="B830" s="19"/>
    </row>
    <row r="831" spans="2:2" ht="15.75" customHeight="1" x14ac:dyDescent="0.2">
      <c r="B831" s="19"/>
    </row>
    <row r="832" spans="2:2" ht="15.75" customHeight="1" x14ac:dyDescent="0.2">
      <c r="B832" s="19"/>
    </row>
    <row r="833" spans="2:2" ht="15.75" customHeight="1" x14ac:dyDescent="0.2">
      <c r="B833" s="19"/>
    </row>
    <row r="834" spans="2:2" ht="15.75" customHeight="1" x14ac:dyDescent="0.2">
      <c r="B834" s="19"/>
    </row>
    <row r="835" spans="2:2" ht="15.75" customHeight="1" x14ac:dyDescent="0.2">
      <c r="B835" s="19"/>
    </row>
    <row r="836" spans="2:2" ht="15.75" customHeight="1" x14ac:dyDescent="0.2">
      <c r="B836" s="19"/>
    </row>
    <row r="837" spans="2:2" ht="15.75" customHeight="1" x14ac:dyDescent="0.2">
      <c r="B837" s="19"/>
    </row>
    <row r="838" spans="2:2" ht="15.75" customHeight="1" x14ac:dyDescent="0.2">
      <c r="B838" s="19"/>
    </row>
    <row r="839" spans="2:2" ht="15.75" customHeight="1" x14ac:dyDescent="0.2">
      <c r="B839" s="19"/>
    </row>
    <row r="840" spans="2:2" ht="15.75" customHeight="1" x14ac:dyDescent="0.2">
      <c r="B840" s="19"/>
    </row>
    <row r="841" spans="2:2" ht="15.75" customHeight="1" x14ac:dyDescent="0.2">
      <c r="B841" s="19"/>
    </row>
    <row r="842" spans="2:2" ht="15.75" customHeight="1" x14ac:dyDescent="0.2">
      <c r="B842" s="19"/>
    </row>
    <row r="843" spans="2:2" ht="15.75" customHeight="1" x14ac:dyDescent="0.2">
      <c r="B843" s="19"/>
    </row>
    <row r="844" spans="2:2" ht="15.75" customHeight="1" x14ac:dyDescent="0.2">
      <c r="B844" s="19"/>
    </row>
    <row r="845" spans="2:2" ht="15.75" customHeight="1" x14ac:dyDescent="0.2">
      <c r="B845" s="19"/>
    </row>
    <row r="846" spans="2:2" ht="15.75" customHeight="1" x14ac:dyDescent="0.2">
      <c r="B846" s="19"/>
    </row>
    <row r="847" spans="2:2" ht="15.75" customHeight="1" x14ac:dyDescent="0.2">
      <c r="B847" s="19"/>
    </row>
    <row r="848" spans="2:2" ht="15.75" customHeight="1" x14ac:dyDescent="0.2">
      <c r="B848" s="19"/>
    </row>
    <row r="849" spans="2:2" ht="15.75" customHeight="1" x14ac:dyDescent="0.2">
      <c r="B849" s="19"/>
    </row>
    <row r="850" spans="2:2" ht="15.75" customHeight="1" x14ac:dyDescent="0.2">
      <c r="B850" s="19"/>
    </row>
    <row r="851" spans="2:2" ht="15.75" customHeight="1" x14ac:dyDescent="0.2">
      <c r="B851" s="19"/>
    </row>
    <row r="852" spans="2:2" ht="15.75" customHeight="1" x14ac:dyDescent="0.2">
      <c r="B852" s="19"/>
    </row>
    <row r="853" spans="2:2" ht="15.75" customHeight="1" x14ac:dyDescent="0.2">
      <c r="B853" s="19"/>
    </row>
    <row r="854" spans="2:2" ht="15.75" customHeight="1" x14ac:dyDescent="0.2">
      <c r="B854" s="19"/>
    </row>
    <row r="855" spans="2:2" ht="15.75" customHeight="1" x14ac:dyDescent="0.2">
      <c r="B855" s="19"/>
    </row>
    <row r="856" spans="2:2" ht="15.75" customHeight="1" x14ac:dyDescent="0.2">
      <c r="B856" s="19"/>
    </row>
    <row r="857" spans="2:2" ht="15.75" customHeight="1" x14ac:dyDescent="0.2">
      <c r="B857" s="19"/>
    </row>
    <row r="858" spans="2:2" ht="15.75" customHeight="1" x14ac:dyDescent="0.2">
      <c r="B858" s="19"/>
    </row>
    <row r="859" spans="2:2" ht="15.75" customHeight="1" x14ac:dyDescent="0.2">
      <c r="B859" s="19"/>
    </row>
    <row r="860" spans="2:2" ht="15.75" customHeight="1" x14ac:dyDescent="0.2">
      <c r="B860" s="19"/>
    </row>
    <row r="861" spans="2:2" ht="15.75" customHeight="1" x14ac:dyDescent="0.2">
      <c r="B861" s="19"/>
    </row>
    <row r="862" spans="2:2" ht="15.75" customHeight="1" x14ac:dyDescent="0.2">
      <c r="B862" s="19"/>
    </row>
    <row r="863" spans="2:2" ht="15.75" customHeight="1" x14ac:dyDescent="0.2">
      <c r="B863" s="19"/>
    </row>
    <row r="864" spans="2:2" ht="15.75" customHeight="1" x14ac:dyDescent="0.2">
      <c r="B864" s="19"/>
    </row>
    <row r="865" spans="2:2" ht="15.75" customHeight="1" x14ac:dyDescent="0.2">
      <c r="B865" s="19"/>
    </row>
    <row r="866" spans="2:2" ht="15.75" customHeight="1" x14ac:dyDescent="0.2">
      <c r="B866" s="19"/>
    </row>
    <row r="867" spans="2:2" ht="15.75" customHeight="1" x14ac:dyDescent="0.2">
      <c r="B867" s="19"/>
    </row>
    <row r="868" spans="2:2" ht="15.75" customHeight="1" x14ac:dyDescent="0.2">
      <c r="B868" s="19"/>
    </row>
    <row r="869" spans="2:2" ht="15.75" customHeight="1" x14ac:dyDescent="0.2">
      <c r="B869" s="19"/>
    </row>
    <row r="870" spans="2:2" ht="15.75" customHeight="1" x14ac:dyDescent="0.2">
      <c r="B870" s="19"/>
    </row>
    <row r="871" spans="2:2" ht="15.75" customHeight="1" x14ac:dyDescent="0.2">
      <c r="B871" s="19"/>
    </row>
    <row r="872" spans="2:2" ht="15.75" customHeight="1" x14ac:dyDescent="0.2">
      <c r="B872" s="19"/>
    </row>
    <row r="873" spans="2:2" ht="15.75" customHeight="1" x14ac:dyDescent="0.2">
      <c r="B873" s="19"/>
    </row>
    <row r="874" spans="2:2" ht="15.75" customHeight="1" x14ac:dyDescent="0.2">
      <c r="B874" s="19"/>
    </row>
    <row r="875" spans="2:2" ht="15.75" customHeight="1" x14ac:dyDescent="0.2">
      <c r="B875" s="19"/>
    </row>
    <row r="876" spans="2:2" ht="15.75" customHeight="1" x14ac:dyDescent="0.2">
      <c r="B876" s="19"/>
    </row>
    <row r="877" spans="2:2" ht="15.75" customHeight="1" x14ac:dyDescent="0.2">
      <c r="B877" s="19"/>
    </row>
    <row r="878" spans="2:2" ht="15.75" customHeight="1" x14ac:dyDescent="0.2">
      <c r="B878" s="19"/>
    </row>
    <row r="879" spans="2:2" ht="15.75" customHeight="1" x14ac:dyDescent="0.2">
      <c r="B879" s="19"/>
    </row>
    <row r="880" spans="2:2" ht="15.75" customHeight="1" x14ac:dyDescent="0.2">
      <c r="B880" s="19"/>
    </row>
    <row r="881" spans="2:2" ht="15.75" customHeight="1" x14ac:dyDescent="0.2">
      <c r="B881" s="19"/>
    </row>
    <row r="882" spans="2:2" ht="15.75" customHeight="1" x14ac:dyDescent="0.2">
      <c r="B882" s="19"/>
    </row>
    <row r="883" spans="2:2" ht="15.75" customHeight="1" x14ac:dyDescent="0.2">
      <c r="B883" s="19"/>
    </row>
    <row r="884" spans="2:2" ht="15.75" customHeight="1" x14ac:dyDescent="0.2">
      <c r="B884" s="19"/>
    </row>
    <row r="885" spans="2:2" ht="15.75" customHeight="1" x14ac:dyDescent="0.2">
      <c r="B885" s="19"/>
    </row>
    <row r="886" spans="2:2" ht="15.75" customHeight="1" x14ac:dyDescent="0.2">
      <c r="B886" s="19"/>
    </row>
    <row r="887" spans="2:2" ht="15.75" customHeight="1" x14ac:dyDescent="0.2">
      <c r="B887" s="19"/>
    </row>
    <row r="888" spans="2:2" ht="15.75" customHeight="1" x14ac:dyDescent="0.2">
      <c r="B888" s="19"/>
    </row>
    <row r="889" spans="2:2" ht="15.75" customHeight="1" x14ac:dyDescent="0.2">
      <c r="B889" s="19"/>
    </row>
    <row r="890" spans="2:2" ht="15.75" customHeight="1" x14ac:dyDescent="0.2">
      <c r="B890" s="19"/>
    </row>
    <row r="891" spans="2:2" ht="15.75" customHeight="1" x14ac:dyDescent="0.2">
      <c r="B891" s="19"/>
    </row>
    <row r="892" spans="2:2" ht="15.75" customHeight="1" x14ac:dyDescent="0.2">
      <c r="B892" s="19"/>
    </row>
    <row r="893" spans="2:2" ht="15.75" customHeight="1" x14ac:dyDescent="0.2">
      <c r="B893" s="19"/>
    </row>
    <row r="894" spans="2:2" ht="15.75" customHeight="1" x14ac:dyDescent="0.2">
      <c r="B894" s="19"/>
    </row>
    <row r="895" spans="2:2" ht="15.75" customHeight="1" x14ac:dyDescent="0.2">
      <c r="B895" s="19"/>
    </row>
    <row r="896" spans="2:2" ht="15.75" customHeight="1" x14ac:dyDescent="0.2">
      <c r="B896" s="19"/>
    </row>
    <row r="897" spans="2:2" ht="15.75" customHeight="1" x14ac:dyDescent="0.2">
      <c r="B897" s="19"/>
    </row>
    <row r="898" spans="2:2" ht="15.75" customHeight="1" x14ac:dyDescent="0.2">
      <c r="B898" s="19"/>
    </row>
    <row r="899" spans="2:2" ht="15.75" customHeight="1" x14ac:dyDescent="0.2">
      <c r="B899" s="19"/>
    </row>
    <row r="900" spans="2:2" ht="15.75" customHeight="1" x14ac:dyDescent="0.2">
      <c r="B900" s="19"/>
    </row>
    <row r="901" spans="2:2" ht="15.75" customHeight="1" x14ac:dyDescent="0.2">
      <c r="B901" s="19"/>
    </row>
    <row r="902" spans="2:2" ht="15.75" customHeight="1" x14ac:dyDescent="0.2">
      <c r="B902" s="19"/>
    </row>
    <row r="903" spans="2:2" ht="15.75" customHeight="1" x14ac:dyDescent="0.2">
      <c r="B903" s="19"/>
    </row>
    <row r="904" spans="2:2" ht="15.75" customHeight="1" x14ac:dyDescent="0.2">
      <c r="B904" s="19"/>
    </row>
    <row r="905" spans="2:2" ht="15.75" customHeight="1" x14ac:dyDescent="0.2">
      <c r="B905" s="19"/>
    </row>
    <row r="906" spans="2:2" ht="15.75" customHeight="1" x14ac:dyDescent="0.2">
      <c r="B906" s="19"/>
    </row>
    <row r="907" spans="2:2" ht="15.75" customHeight="1" x14ac:dyDescent="0.2">
      <c r="B907" s="19"/>
    </row>
    <row r="908" spans="2:2" ht="15.75" customHeight="1" x14ac:dyDescent="0.2">
      <c r="B908" s="19"/>
    </row>
    <row r="909" spans="2:2" ht="15.75" customHeight="1" x14ac:dyDescent="0.2">
      <c r="B909" s="19"/>
    </row>
    <row r="910" spans="2:2" ht="15.75" customHeight="1" x14ac:dyDescent="0.2">
      <c r="B910" s="19"/>
    </row>
    <row r="911" spans="2:2" ht="15.75" customHeight="1" x14ac:dyDescent="0.2">
      <c r="B911" s="19"/>
    </row>
    <row r="912" spans="2:2" ht="15.75" customHeight="1" x14ac:dyDescent="0.2">
      <c r="B912" s="19"/>
    </row>
    <row r="913" spans="2:2" ht="15.75" customHeight="1" x14ac:dyDescent="0.2">
      <c r="B913" s="19"/>
    </row>
    <row r="914" spans="2:2" ht="15.75" customHeight="1" x14ac:dyDescent="0.2">
      <c r="B914" s="19"/>
    </row>
    <row r="915" spans="2:2" ht="15.75" customHeight="1" x14ac:dyDescent="0.2">
      <c r="B915" s="19"/>
    </row>
    <row r="916" spans="2:2" ht="15.75" customHeight="1" x14ac:dyDescent="0.2">
      <c r="B916" s="19"/>
    </row>
    <row r="917" spans="2:2" ht="15.75" customHeight="1" x14ac:dyDescent="0.2">
      <c r="B917" s="19"/>
    </row>
    <row r="918" spans="2:2" ht="15.75" customHeight="1" x14ac:dyDescent="0.2">
      <c r="B918" s="19"/>
    </row>
    <row r="919" spans="2:2" ht="15.75" customHeight="1" x14ac:dyDescent="0.2">
      <c r="B919" s="19"/>
    </row>
    <row r="920" spans="2:2" ht="15.75" customHeight="1" x14ac:dyDescent="0.2">
      <c r="B920" s="19"/>
    </row>
    <row r="921" spans="2:2" ht="15.75" customHeight="1" x14ac:dyDescent="0.2">
      <c r="B921" s="19"/>
    </row>
    <row r="922" spans="2:2" ht="15.75" customHeight="1" x14ac:dyDescent="0.2">
      <c r="B922" s="19"/>
    </row>
    <row r="923" spans="2:2" ht="15.75" customHeight="1" x14ac:dyDescent="0.2">
      <c r="B923" s="19"/>
    </row>
    <row r="924" spans="2:2" ht="15.75" customHeight="1" x14ac:dyDescent="0.2">
      <c r="B924" s="19"/>
    </row>
    <row r="925" spans="2:2" ht="15.75" customHeight="1" x14ac:dyDescent="0.2">
      <c r="B925" s="19"/>
    </row>
    <row r="926" spans="2:2" ht="15.75" customHeight="1" x14ac:dyDescent="0.2">
      <c r="B926" s="19"/>
    </row>
    <row r="927" spans="2:2" ht="15.75" customHeight="1" x14ac:dyDescent="0.2">
      <c r="B927" s="19"/>
    </row>
    <row r="928" spans="2:2" ht="15.75" customHeight="1" x14ac:dyDescent="0.2">
      <c r="B928" s="19"/>
    </row>
    <row r="929" spans="2:2" ht="15.75" customHeight="1" x14ac:dyDescent="0.2">
      <c r="B929" s="19"/>
    </row>
    <row r="930" spans="2:2" ht="15.75" customHeight="1" x14ac:dyDescent="0.2">
      <c r="B930" s="19"/>
    </row>
    <row r="931" spans="2:2" ht="15.75" customHeight="1" x14ac:dyDescent="0.2">
      <c r="B931" s="19"/>
    </row>
    <row r="932" spans="2:2" ht="15.75" customHeight="1" x14ac:dyDescent="0.2">
      <c r="B932" s="19"/>
    </row>
    <row r="933" spans="2:2" ht="15.75" customHeight="1" x14ac:dyDescent="0.2">
      <c r="B933" s="19"/>
    </row>
    <row r="934" spans="2:2" ht="15.75" customHeight="1" x14ac:dyDescent="0.2">
      <c r="B934" s="19"/>
    </row>
    <row r="935" spans="2:2" ht="15.75" customHeight="1" x14ac:dyDescent="0.2">
      <c r="B935" s="19"/>
    </row>
    <row r="936" spans="2:2" ht="15.75" customHeight="1" x14ac:dyDescent="0.2">
      <c r="B936" s="19"/>
    </row>
    <row r="937" spans="2:2" ht="15.75" customHeight="1" x14ac:dyDescent="0.2">
      <c r="B937" s="19"/>
    </row>
    <row r="938" spans="2:2" ht="15.75" customHeight="1" x14ac:dyDescent="0.2">
      <c r="B938" s="19"/>
    </row>
    <row r="939" spans="2:2" ht="15.75" customHeight="1" x14ac:dyDescent="0.2">
      <c r="B939" s="19"/>
    </row>
    <row r="940" spans="2:2" ht="15.75" customHeight="1" x14ac:dyDescent="0.2">
      <c r="B940" s="19"/>
    </row>
    <row r="941" spans="2:2" ht="15.75" customHeight="1" x14ac:dyDescent="0.2">
      <c r="B941" s="19"/>
    </row>
    <row r="942" spans="2:2" ht="15.75" customHeight="1" x14ac:dyDescent="0.2">
      <c r="B942" s="19"/>
    </row>
    <row r="943" spans="2:2" ht="15.75" customHeight="1" x14ac:dyDescent="0.2">
      <c r="B943" s="19"/>
    </row>
    <row r="944" spans="2:2" ht="15.75" customHeight="1" x14ac:dyDescent="0.2">
      <c r="B944" s="19"/>
    </row>
    <row r="945" spans="2:2" ht="15.75" customHeight="1" x14ac:dyDescent="0.2">
      <c r="B945" s="19"/>
    </row>
    <row r="946" spans="2:2" ht="15.75" customHeight="1" x14ac:dyDescent="0.2">
      <c r="B946" s="19"/>
    </row>
    <row r="947" spans="2:2" ht="15.75" customHeight="1" x14ac:dyDescent="0.2">
      <c r="B947" s="19"/>
    </row>
    <row r="948" spans="2:2" ht="15.75" customHeight="1" x14ac:dyDescent="0.2">
      <c r="B948" s="19"/>
    </row>
    <row r="949" spans="2:2" ht="15.75" customHeight="1" x14ac:dyDescent="0.2">
      <c r="B949" s="19"/>
    </row>
    <row r="950" spans="2:2" ht="15.75" customHeight="1" x14ac:dyDescent="0.2">
      <c r="B950" s="19"/>
    </row>
    <row r="951" spans="2:2" ht="15.75" customHeight="1" x14ac:dyDescent="0.2">
      <c r="B951" s="19"/>
    </row>
    <row r="952" spans="2:2" ht="15.75" customHeight="1" x14ac:dyDescent="0.2">
      <c r="B952" s="19"/>
    </row>
    <row r="953" spans="2:2" ht="15.75" customHeight="1" x14ac:dyDescent="0.2">
      <c r="B953" s="19"/>
    </row>
    <row r="954" spans="2:2" ht="15.75" customHeight="1" x14ac:dyDescent="0.2">
      <c r="B954" s="19"/>
    </row>
    <row r="955" spans="2:2" ht="15.75" customHeight="1" x14ac:dyDescent="0.2">
      <c r="B955" s="19"/>
    </row>
    <row r="956" spans="2:2" ht="15.75" customHeight="1" x14ac:dyDescent="0.2">
      <c r="B956" s="19"/>
    </row>
    <row r="957" spans="2:2" ht="15.75" customHeight="1" x14ac:dyDescent="0.2">
      <c r="B957" s="19"/>
    </row>
    <row r="958" spans="2:2" ht="15.75" customHeight="1" x14ac:dyDescent="0.2">
      <c r="B958" s="19"/>
    </row>
    <row r="959" spans="2:2" ht="15.75" customHeight="1" x14ac:dyDescent="0.2">
      <c r="B959" s="19"/>
    </row>
    <row r="960" spans="2:2" ht="15.75" customHeight="1" x14ac:dyDescent="0.2">
      <c r="B960" s="19"/>
    </row>
    <row r="961" spans="2:2" ht="15.75" customHeight="1" x14ac:dyDescent="0.2">
      <c r="B961" s="19"/>
    </row>
    <row r="962" spans="2:2" ht="15.75" customHeight="1" x14ac:dyDescent="0.2">
      <c r="B962" s="19"/>
    </row>
    <row r="963" spans="2:2" ht="15.75" customHeight="1" x14ac:dyDescent="0.2">
      <c r="B963" s="19"/>
    </row>
    <row r="964" spans="2:2" ht="15.75" customHeight="1" x14ac:dyDescent="0.2">
      <c r="B964" s="19"/>
    </row>
    <row r="965" spans="2:2" ht="15.75" customHeight="1" x14ac:dyDescent="0.2">
      <c r="B965" s="19"/>
    </row>
    <row r="966" spans="2:2" ht="15.75" customHeight="1" x14ac:dyDescent="0.2">
      <c r="B966" s="19"/>
    </row>
    <row r="967" spans="2:2" ht="15.75" customHeight="1" x14ac:dyDescent="0.2">
      <c r="B967" s="19"/>
    </row>
    <row r="968" spans="2:2" ht="15.75" customHeight="1" x14ac:dyDescent="0.2">
      <c r="B968" s="19"/>
    </row>
    <row r="969" spans="2:2" ht="15.75" customHeight="1" x14ac:dyDescent="0.2">
      <c r="B969" s="19"/>
    </row>
    <row r="970" spans="2:2" ht="15.75" customHeight="1" x14ac:dyDescent="0.2">
      <c r="B970" s="19"/>
    </row>
    <row r="971" spans="2:2" ht="15.75" customHeight="1" x14ac:dyDescent="0.2">
      <c r="B971" s="19"/>
    </row>
    <row r="972" spans="2:2" ht="15.75" customHeight="1" x14ac:dyDescent="0.2">
      <c r="B972" s="19"/>
    </row>
    <row r="973" spans="2:2" ht="15.75" customHeight="1" x14ac:dyDescent="0.2">
      <c r="B973" s="19"/>
    </row>
    <row r="974" spans="2:2" ht="15.75" customHeight="1" x14ac:dyDescent="0.2">
      <c r="B974" s="19"/>
    </row>
    <row r="975" spans="2:2" ht="15.75" customHeight="1" x14ac:dyDescent="0.2">
      <c r="B975" s="19"/>
    </row>
    <row r="976" spans="2:2" ht="15.75" customHeight="1" x14ac:dyDescent="0.2">
      <c r="B976" s="19"/>
    </row>
    <row r="977" spans="2:2" ht="15.75" customHeight="1" x14ac:dyDescent="0.2">
      <c r="B977" s="19"/>
    </row>
    <row r="978" spans="2:2" ht="15.75" customHeight="1" x14ac:dyDescent="0.2">
      <c r="B978" s="19"/>
    </row>
    <row r="979" spans="2:2" ht="15.75" customHeight="1" x14ac:dyDescent="0.2">
      <c r="B979" s="19"/>
    </row>
    <row r="980" spans="2:2" ht="15.75" customHeight="1" x14ac:dyDescent="0.2">
      <c r="B980" s="19"/>
    </row>
    <row r="981" spans="2:2" ht="15.75" customHeight="1" x14ac:dyDescent="0.2">
      <c r="B981" s="19"/>
    </row>
    <row r="982" spans="2:2" ht="15.75" customHeight="1" x14ac:dyDescent="0.2">
      <c r="B982" s="19"/>
    </row>
    <row r="983" spans="2:2" ht="15.75" customHeight="1" x14ac:dyDescent="0.2">
      <c r="B983" s="19"/>
    </row>
    <row r="984" spans="2:2" ht="15.75" customHeight="1" x14ac:dyDescent="0.2">
      <c r="B984" s="19"/>
    </row>
    <row r="985" spans="2:2" ht="15.75" customHeight="1" x14ac:dyDescent="0.2">
      <c r="B985" s="19"/>
    </row>
    <row r="986" spans="2:2" ht="15.75" customHeight="1" x14ac:dyDescent="0.2">
      <c r="B986" s="19"/>
    </row>
    <row r="987" spans="2:2" ht="15.75" customHeight="1" x14ac:dyDescent="0.2"/>
    <row r="988" spans="2:2" ht="15.75" customHeight="1" x14ac:dyDescent="0.2"/>
    <row r="989" spans="2:2" ht="15.75" customHeight="1" x14ac:dyDescent="0.2"/>
    <row r="990" spans="2:2" ht="15.75" customHeight="1" x14ac:dyDescent="0.2"/>
    <row r="991" spans="2:2" ht="15.75" customHeight="1" x14ac:dyDescent="0.2"/>
    <row r="992" spans="2:2" ht="15.75" customHeight="1" x14ac:dyDescent="0.2"/>
    <row r="993" ht="15.75" customHeight="1" x14ac:dyDescent="0.2"/>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994"/>
  <sheetViews>
    <sheetView workbookViewId="0"/>
  </sheetViews>
  <sheetFormatPr baseColWidth="10" defaultColWidth="11.1640625" defaultRowHeight="15" customHeight="1" x14ac:dyDescent="0.2"/>
  <cols>
    <col min="1" max="1" width="12.6640625" customWidth="1"/>
    <col min="2" max="2" width="9.33203125" customWidth="1"/>
    <col min="3" max="3" width="13.83203125" customWidth="1"/>
    <col min="4" max="4" width="18.5" customWidth="1"/>
    <col min="5" max="5" width="15.6640625" customWidth="1"/>
    <col min="6" max="6" width="20.33203125" customWidth="1"/>
    <col min="7" max="26" width="8.6640625" customWidth="1"/>
  </cols>
  <sheetData>
    <row r="1" spans="1:10" ht="15.75" customHeight="1" x14ac:dyDescent="0.2">
      <c r="A1" s="22" t="s">
        <v>0</v>
      </c>
      <c r="B1" s="19" t="s">
        <v>1</v>
      </c>
      <c r="C1" s="23" t="s">
        <v>2</v>
      </c>
      <c r="D1" s="23" t="s">
        <v>3</v>
      </c>
      <c r="E1" s="23" t="s">
        <v>4</v>
      </c>
      <c r="F1" s="23" t="s">
        <v>5</v>
      </c>
      <c r="H1" s="23" t="s">
        <v>7</v>
      </c>
    </row>
    <row r="2" spans="1:10" ht="15.75" customHeight="1" x14ac:dyDescent="0.2">
      <c r="A2" s="44" t="s">
        <v>1015</v>
      </c>
      <c r="B2" s="19">
        <v>43351</v>
      </c>
      <c r="C2" s="45">
        <v>-122.3</v>
      </c>
      <c r="D2" s="45" t="s">
        <v>1004</v>
      </c>
      <c r="E2" s="45">
        <v>-16.84</v>
      </c>
      <c r="F2" s="45" t="s">
        <v>1004</v>
      </c>
      <c r="H2" s="14" t="s">
        <v>1016</v>
      </c>
    </row>
    <row r="3" spans="1:10" ht="15.75" customHeight="1" x14ac:dyDescent="0.2">
      <c r="A3" s="44" t="s">
        <v>1017</v>
      </c>
      <c r="B3" s="19">
        <v>43351</v>
      </c>
      <c r="C3" s="45">
        <v>-121.1</v>
      </c>
      <c r="D3" s="45" t="s">
        <v>1004</v>
      </c>
      <c r="E3" s="45">
        <v>-16.8</v>
      </c>
      <c r="F3" s="45" t="s">
        <v>1004</v>
      </c>
      <c r="H3" s="14" t="s">
        <v>1007</v>
      </c>
    </row>
    <row r="4" spans="1:10" ht="15.75" customHeight="1" x14ac:dyDescent="0.2">
      <c r="A4" s="44" t="s">
        <v>1018</v>
      </c>
      <c r="B4" s="19">
        <v>43351</v>
      </c>
      <c r="C4" s="45">
        <v>-121.4</v>
      </c>
      <c r="D4" s="45" t="s">
        <v>1004</v>
      </c>
      <c r="E4" s="45">
        <v>-16.71</v>
      </c>
      <c r="F4" s="45" t="s">
        <v>1004</v>
      </c>
      <c r="H4" s="14" t="s">
        <v>1009</v>
      </c>
    </row>
    <row r="5" spans="1:10" ht="15.75" customHeight="1" x14ac:dyDescent="0.2">
      <c r="A5" s="44" t="s">
        <v>1019</v>
      </c>
      <c r="B5" s="19">
        <v>43720</v>
      </c>
      <c r="C5" s="45">
        <v>-122.4</v>
      </c>
      <c r="D5" s="45" t="s">
        <v>1004</v>
      </c>
      <c r="E5" s="45">
        <v>-16.84</v>
      </c>
      <c r="F5" s="45" t="s">
        <v>1004</v>
      </c>
      <c r="H5" s="14" t="s">
        <v>1020</v>
      </c>
      <c r="J5" s="14" t="s">
        <v>1021</v>
      </c>
    </row>
    <row r="6" spans="1:10" ht="15.75" customHeight="1" x14ac:dyDescent="0.2">
      <c r="A6" s="44" t="s">
        <v>1022</v>
      </c>
      <c r="B6" s="19">
        <v>43720</v>
      </c>
      <c r="C6" s="45">
        <v>-120.7</v>
      </c>
      <c r="D6" s="45" t="s">
        <v>1004</v>
      </c>
      <c r="E6" s="45">
        <v>-16.690000000000001</v>
      </c>
      <c r="F6" s="45" t="s">
        <v>1004</v>
      </c>
      <c r="H6" s="14" t="s">
        <v>1023</v>
      </c>
    </row>
    <row r="7" spans="1:10" ht="15.75" customHeight="1" x14ac:dyDescent="0.2">
      <c r="A7" s="44" t="s">
        <v>1024</v>
      </c>
      <c r="B7" s="19">
        <v>43720</v>
      </c>
      <c r="C7" s="45">
        <v>-120.7</v>
      </c>
      <c r="D7" s="45" t="s">
        <v>1004</v>
      </c>
      <c r="E7" s="45">
        <v>-16.559999999999999</v>
      </c>
      <c r="F7" s="45" t="s">
        <v>1004</v>
      </c>
    </row>
    <row r="8" spans="1:10" ht="15.75" customHeight="1" x14ac:dyDescent="0.2">
      <c r="B8" s="19"/>
    </row>
    <row r="9" spans="1:10" ht="15.75" customHeight="1" x14ac:dyDescent="0.2">
      <c r="B9" s="19"/>
    </row>
    <row r="10" spans="1:10" ht="15.75" customHeight="1" x14ac:dyDescent="0.2">
      <c r="B10" s="19"/>
    </row>
    <row r="11" spans="1:10" ht="15.75" customHeight="1" x14ac:dyDescent="0.2">
      <c r="B11" s="19"/>
    </row>
    <row r="12" spans="1:10" ht="15.75" customHeight="1" x14ac:dyDescent="0.2">
      <c r="B12" s="19"/>
    </row>
    <row r="13" spans="1:10" ht="15.75" customHeight="1" x14ac:dyDescent="0.2">
      <c r="B13" s="19"/>
    </row>
    <row r="14" spans="1:10" ht="15.75" customHeight="1" x14ac:dyDescent="0.2">
      <c r="B14" s="19"/>
    </row>
    <row r="15" spans="1:10" ht="15.75" customHeight="1" x14ac:dyDescent="0.2">
      <c r="B15" s="19"/>
    </row>
    <row r="16" spans="1:10" ht="15.75" customHeight="1" x14ac:dyDescent="0.2">
      <c r="B16" s="19"/>
    </row>
    <row r="17" spans="2:2" ht="15.75" customHeight="1" x14ac:dyDescent="0.2">
      <c r="B17" s="19"/>
    </row>
    <row r="18" spans="2:2" ht="15.75" customHeight="1" x14ac:dyDescent="0.2">
      <c r="B18" s="19"/>
    </row>
    <row r="19" spans="2:2" ht="15.75" customHeight="1" x14ac:dyDescent="0.2">
      <c r="B19" s="19"/>
    </row>
    <row r="20" spans="2:2" ht="15.75" customHeight="1" x14ac:dyDescent="0.2">
      <c r="B20" s="19"/>
    </row>
    <row r="21" spans="2:2" ht="15.75" customHeight="1" x14ac:dyDescent="0.2">
      <c r="B21" s="19"/>
    </row>
    <row r="22" spans="2:2" ht="15.75" customHeight="1" x14ac:dyDescent="0.2">
      <c r="B22" s="19"/>
    </row>
    <row r="23" spans="2:2" ht="15.75" customHeight="1" x14ac:dyDescent="0.2">
      <c r="B23" s="19"/>
    </row>
    <row r="24" spans="2:2" ht="15.75" customHeight="1" x14ac:dyDescent="0.2">
      <c r="B24" s="19"/>
    </row>
    <row r="25" spans="2:2" ht="15.75" customHeight="1" x14ac:dyDescent="0.2">
      <c r="B25" s="19"/>
    </row>
    <row r="26" spans="2:2" ht="15.75" customHeight="1" x14ac:dyDescent="0.2">
      <c r="B26" s="19"/>
    </row>
    <row r="27" spans="2:2" ht="15.75" customHeight="1" x14ac:dyDescent="0.2">
      <c r="B27" s="19"/>
    </row>
    <row r="28" spans="2:2" ht="15.75" customHeight="1" x14ac:dyDescent="0.2">
      <c r="B28" s="19"/>
    </row>
    <row r="29" spans="2:2" ht="15.75" customHeight="1" x14ac:dyDescent="0.2">
      <c r="B29" s="19"/>
    </row>
    <row r="30" spans="2:2" ht="15.75" customHeight="1" x14ac:dyDescent="0.2">
      <c r="B30" s="19"/>
    </row>
    <row r="31" spans="2:2" ht="15.75" customHeight="1" x14ac:dyDescent="0.2">
      <c r="B31" s="19"/>
    </row>
    <row r="32" spans="2:2" ht="15.75" customHeight="1" x14ac:dyDescent="0.2">
      <c r="B32" s="19"/>
    </row>
    <row r="33" spans="2:2" ht="15.75" customHeight="1" x14ac:dyDescent="0.2">
      <c r="B33" s="19"/>
    </row>
    <row r="34" spans="2:2" ht="15.75" customHeight="1" x14ac:dyDescent="0.2">
      <c r="B34" s="19"/>
    </row>
    <row r="35" spans="2:2" ht="15.75" customHeight="1" x14ac:dyDescent="0.2">
      <c r="B35" s="19"/>
    </row>
    <row r="36" spans="2:2" ht="15.75" customHeight="1" x14ac:dyDescent="0.2">
      <c r="B36" s="19"/>
    </row>
    <row r="37" spans="2:2" ht="15.75" customHeight="1" x14ac:dyDescent="0.2">
      <c r="B37" s="19"/>
    </row>
    <row r="38" spans="2:2" ht="15.75" customHeight="1" x14ac:dyDescent="0.2">
      <c r="B38" s="19"/>
    </row>
    <row r="39" spans="2:2" ht="15.75" customHeight="1" x14ac:dyDescent="0.2">
      <c r="B39" s="19"/>
    </row>
    <row r="40" spans="2:2" ht="15.75" customHeight="1" x14ac:dyDescent="0.2">
      <c r="B40" s="19"/>
    </row>
    <row r="41" spans="2:2" ht="15.75" customHeight="1" x14ac:dyDescent="0.2">
      <c r="B41" s="19"/>
    </row>
    <row r="42" spans="2:2" ht="15.75" customHeight="1" x14ac:dyDescent="0.2">
      <c r="B42" s="19"/>
    </row>
    <row r="43" spans="2:2" ht="15.75" customHeight="1" x14ac:dyDescent="0.2">
      <c r="B43" s="19"/>
    </row>
    <row r="44" spans="2:2" ht="15.75" customHeight="1" x14ac:dyDescent="0.2">
      <c r="B44" s="19"/>
    </row>
    <row r="45" spans="2:2" ht="15.75" customHeight="1" x14ac:dyDescent="0.2">
      <c r="B45" s="19"/>
    </row>
    <row r="46" spans="2:2" ht="15.75" customHeight="1" x14ac:dyDescent="0.2">
      <c r="B46" s="19"/>
    </row>
    <row r="47" spans="2:2" ht="15.75" customHeight="1" x14ac:dyDescent="0.2">
      <c r="B47" s="19"/>
    </row>
    <row r="48" spans="2:2" ht="15.75" customHeight="1" x14ac:dyDescent="0.2">
      <c r="B48" s="19"/>
    </row>
    <row r="49" spans="2:2" ht="15.75" customHeight="1" x14ac:dyDescent="0.2">
      <c r="B49" s="19"/>
    </row>
    <row r="50" spans="2:2" ht="15.75" customHeight="1" x14ac:dyDescent="0.2">
      <c r="B50" s="19"/>
    </row>
    <row r="51" spans="2:2" ht="15.75" customHeight="1" x14ac:dyDescent="0.2">
      <c r="B51" s="19"/>
    </row>
    <row r="52" spans="2:2" ht="15.75" customHeight="1" x14ac:dyDescent="0.2">
      <c r="B52" s="19"/>
    </row>
    <row r="53" spans="2:2" ht="15.75" customHeight="1" x14ac:dyDescent="0.2">
      <c r="B53" s="19"/>
    </row>
    <row r="54" spans="2:2" ht="15.75" customHeight="1" x14ac:dyDescent="0.2">
      <c r="B54" s="19"/>
    </row>
    <row r="55" spans="2:2" ht="15.75" customHeight="1" x14ac:dyDescent="0.2">
      <c r="B55" s="19"/>
    </row>
    <row r="56" spans="2:2" ht="15.75" customHeight="1" x14ac:dyDescent="0.2">
      <c r="B56" s="19"/>
    </row>
    <row r="57" spans="2:2" ht="15.75" customHeight="1" x14ac:dyDescent="0.2">
      <c r="B57" s="19"/>
    </row>
    <row r="58" spans="2:2" ht="15.75" customHeight="1" x14ac:dyDescent="0.2">
      <c r="B58" s="19"/>
    </row>
    <row r="59" spans="2:2" ht="15.75" customHeight="1" x14ac:dyDescent="0.2">
      <c r="B59" s="19"/>
    </row>
    <row r="60" spans="2:2" ht="15.75" customHeight="1" x14ac:dyDescent="0.2">
      <c r="B60" s="19"/>
    </row>
    <row r="61" spans="2:2" ht="15.75" customHeight="1" x14ac:dyDescent="0.2">
      <c r="B61" s="19"/>
    </row>
    <row r="62" spans="2:2" ht="15.75" customHeight="1" x14ac:dyDescent="0.2">
      <c r="B62" s="19"/>
    </row>
    <row r="63" spans="2:2" ht="15.75" customHeight="1" x14ac:dyDescent="0.2">
      <c r="B63" s="19"/>
    </row>
    <row r="64" spans="2:2" ht="15.75" customHeight="1" x14ac:dyDescent="0.2">
      <c r="B64" s="19"/>
    </row>
    <row r="65" spans="2:2" ht="15.75" customHeight="1" x14ac:dyDescent="0.2">
      <c r="B65" s="19"/>
    </row>
    <row r="66" spans="2:2" ht="15.75" customHeight="1" x14ac:dyDescent="0.2">
      <c r="B66" s="19"/>
    </row>
    <row r="67" spans="2:2" ht="15.75" customHeight="1" x14ac:dyDescent="0.2">
      <c r="B67" s="19"/>
    </row>
    <row r="68" spans="2:2" ht="15.75" customHeight="1" x14ac:dyDescent="0.2">
      <c r="B68" s="19"/>
    </row>
    <row r="69" spans="2:2" ht="15.75" customHeight="1" x14ac:dyDescent="0.2">
      <c r="B69" s="19"/>
    </row>
    <row r="70" spans="2:2" ht="15.75" customHeight="1" x14ac:dyDescent="0.2">
      <c r="B70" s="19"/>
    </row>
    <row r="71" spans="2:2" ht="15.75" customHeight="1" x14ac:dyDescent="0.2">
      <c r="B71" s="19"/>
    </row>
    <row r="72" spans="2:2" ht="15.75" customHeight="1" x14ac:dyDescent="0.2">
      <c r="B72" s="19"/>
    </row>
    <row r="73" spans="2:2" ht="15.75" customHeight="1" x14ac:dyDescent="0.2">
      <c r="B73" s="19"/>
    </row>
    <row r="74" spans="2:2" ht="15.75" customHeight="1" x14ac:dyDescent="0.2">
      <c r="B74" s="19"/>
    </row>
    <row r="75" spans="2:2" ht="15.75" customHeight="1" x14ac:dyDescent="0.2">
      <c r="B75" s="19"/>
    </row>
    <row r="76" spans="2:2" ht="15.75" customHeight="1" x14ac:dyDescent="0.2">
      <c r="B76" s="19"/>
    </row>
    <row r="77" spans="2:2" ht="15.75" customHeight="1" x14ac:dyDescent="0.2">
      <c r="B77" s="19"/>
    </row>
    <row r="78" spans="2:2" ht="15.75" customHeight="1" x14ac:dyDescent="0.2">
      <c r="B78" s="19"/>
    </row>
    <row r="79" spans="2:2" ht="15.75" customHeight="1" x14ac:dyDescent="0.2">
      <c r="B79" s="19"/>
    </row>
    <row r="80" spans="2:2" ht="15.75" customHeight="1" x14ac:dyDescent="0.2">
      <c r="B80" s="19"/>
    </row>
    <row r="81" spans="2:2" ht="15.75" customHeight="1" x14ac:dyDescent="0.2">
      <c r="B81" s="19"/>
    </row>
    <row r="82" spans="2:2" ht="15.75" customHeight="1" x14ac:dyDescent="0.2">
      <c r="B82" s="19"/>
    </row>
    <row r="83" spans="2:2" ht="15.75" customHeight="1" x14ac:dyDescent="0.2">
      <c r="B83" s="19"/>
    </row>
    <row r="84" spans="2:2" ht="15.75" customHeight="1" x14ac:dyDescent="0.2">
      <c r="B84" s="19"/>
    </row>
    <row r="85" spans="2:2" ht="15.75" customHeight="1" x14ac:dyDescent="0.2">
      <c r="B85" s="19"/>
    </row>
    <row r="86" spans="2:2" ht="15.75" customHeight="1" x14ac:dyDescent="0.2">
      <c r="B86" s="19"/>
    </row>
    <row r="87" spans="2:2" ht="15.75" customHeight="1" x14ac:dyDescent="0.2">
      <c r="B87" s="19"/>
    </row>
    <row r="88" spans="2:2" ht="15.75" customHeight="1" x14ac:dyDescent="0.2">
      <c r="B88" s="19"/>
    </row>
    <row r="89" spans="2:2" ht="15.75" customHeight="1" x14ac:dyDescent="0.2">
      <c r="B89" s="19"/>
    </row>
    <row r="90" spans="2:2" ht="15.75" customHeight="1" x14ac:dyDescent="0.2">
      <c r="B90" s="19"/>
    </row>
    <row r="91" spans="2:2" ht="15.75" customHeight="1" x14ac:dyDescent="0.2">
      <c r="B91" s="19"/>
    </row>
    <row r="92" spans="2:2" ht="15.75" customHeight="1" x14ac:dyDescent="0.2">
      <c r="B92" s="19"/>
    </row>
    <row r="93" spans="2:2" ht="15.75" customHeight="1" x14ac:dyDescent="0.2">
      <c r="B93" s="19"/>
    </row>
    <row r="94" spans="2:2" ht="15.75" customHeight="1" x14ac:dyDescent="0.2">
      <c r="B94" s="19"/>
    </row>
    <row r="95" spans="2:2" ht="15.75" customHeight="1" x14ac:dyDescent="0.2">
      <c r="B95" s="19"/>
    </row>
    <row r="96" spans="2:2" ht="15.75" customHeight="1" x14ac:dyDescent="0.2">
      <c r="B96" s="19"/>
    </row>
    <row r="97" spans="2:2" ht="15.75" customHeight="1" x14ac:dyDescent="0.2">
      <c r="B97" s="19"/>
    </row>
    <row r="98" spans="2:2" ht="15.75" customHeight="1" x14ac:dyDescent="0.2">
      <c r="B98" s="19"/>
    </row>
    <row r="99" spans="2:2" ht="15.75" customHeight="1" x14ac:dyDescent="0.2">
      <c r="B99" s="19"/>
    </row>
    <row r="100" spans="2:2" ht="15.75" customHeight="1" x14ac:dyDescent="0.2">
      <c r="B100" s="19"/>
    </row>
    <row r="101" spans="2:2" ht="15.75" customHeight="1" x14ac:dyDescent="0.2">
      <c r="B101" s="19"/>
    </row>
    <row r="102" spans="2:2" ht="15.75" customHeight="1" x14ac:dyDescent="0.2">
      <c r="B102" s="19"/>
    </row>
    <row r="103" spans="2:2" ht="15.75" customHeight="1" x14ac:dyDescent="0.2">
      <c r="B103" s="19"/>
    </row>
    <row r="104" spans="2:2" ht="15.75" customHeight="1" x14ac:dyDescent="0.2">
      <c r="B104" s="19"/>
    </row>
    <row r="105" spans="2:2" ht="15.75" customHeight="1" x14ac:dyDescent="0.2">
      <c r="B105" s="19"/>
    </row>
    <row r="106" spans="2:2" ht="15.75" customHeight="1" x14ac:dyDescent="0.2">
      <c r="B106" s="19"/>
    </row>
    <row r="107" spans="2:2" ht="15.75" customHeight="1" x14ac:dyDescent="0.2">
      <c r="B107" s="19"/>
    </row>
    <row r="108" spans="2:2" ht="15.75" customHeight="1" x14ac:dyDescent="0.2">
      <c r="B108" s="19"/>
    </row>
    <row r="109" spans="2:2" ht="15.75" customHeight="1" x14ac:dyDescent="0.2">
      <c r="B109" s="19"/>
    </row>
    <row r="110" spans="2:2" ht="15.75" customHeight="1" x14ac:dyDescent="0.2">
      <c r="B110" s="19"/>
    </row>
    <row r="111" spans="2:2" ht="15.75" customHeight="1" x14ac:dyDescent="0.2">
      <c r="B111" s="19"/>
    </row>
    <row r="112" spans="2:2" ht="15.75" customHeight="1" x14ac:dyDescent="0.2">
      <c r="B112" s="19"/>
    </row>
    <row r="113" spans="2:2" ht="15.75" customHeight="1" x14ac:dyDescent="0.2">
      <c r="B113" s="19"/>
    </row>
    <row r="114" spans="2:2" ht="15.75" customHeight="1" x14ac:dyDescent="0.2">
      <c r="B114" s="19"/>
    </row>
    <row r="115" spans="2:2" ht="15.75" customHeight="1" x14ac:dyDescent="0.2">
      <c r="B115" s="19"/>
    </row>
    <row r="116" spans="2:2" ht="15.75" customHeight="1" x14ac:dyDescent="0.2">
      <c r="B116" s="19"/>
    </row>
    <row r="117" spans="2:2" ht="15.75" customHeight="1" x14ac:dyDescent="0.2">
      <c r="B117" s="19"/>
    </row>
    <row r="118" spans="2:2" ht="15.75" customHeight="1" x14ac:dyDescent="0.2">
      <c r="B118" s="19"/>
    </row>
    <row r="119" spans="2:2" ht="15.75" customHeight="1" x14ac:dyDescent="0.2">
      <c r="B119" s="19"/>
    </row>
    <row r="120" spans="2:2" ht="15.75" customHeight="1" x14ac:dyDescent="0.2">
      <c r="B120" s="19"/>
    </row>
    <row r="121" spans="2:2" ht="15.75" customHeight="1" x14ac:dyDescent="0.2">
      <c r="B121" s="19"/>
    </row>
    <row r="122" spans="2:2" ht="15.75" customHeight="1" x14ac:dyDescent="0.2">
      <c r="B122" s="19"/>
    </row>
    <row r="123" spans="2:2" ht="15.75" customHeight="1" x14ac:dyDescent="0.2">
      <c r="B123" s="19"/>
    </row>
    <row r="124" spans="2:2" ht="15.75" customHeight="1" x14ac:dyDescent="0.2">
      <c r="B124" s="19"/>
    </row>
    <row r="125" spans="2:2" ht="15.75" customHeight="1" x14ac:dyDescent="0.2">
      <c r="B125" s="19"/>
    </row>
    <row r="126" spans="2:2" ht="15.75" customHeight="1" x14ac:dyDescent="0.2">
      <c r="B126" s="19"/>
    </row>
    <row r="127" spans="2:2" ht="15.75" customHeight="1" x14ac:dyDescent="0.2">
      <c r="B127" s="19"/>
    </row>
    <row r="128" spans="2:2" ht="15.75" customHeight="1" x14ac:dyDescent="0.2">
      <c r="B128" s="19"/>
    </row>
    <row r="129" spans="2:2" ht="15.75" customHeight="1" x14ac:dyDescent="0.2">
      <c r="B129" s="19"/>
    </row>
    <row r="130" spans="2:2" ht="15.75" customHeight="1" x14ac:dyDescent="0.2">
      <c r="B130" s="19"/>
    </row>
    <row r="131" spans="2:2" ht="15.75" customHeight="1" x14ac:dyDescent="0.2">
      <c r="B131" s="19"/>
    </row>
    <row r="132" spans="2:2" ht="15.75" customHeight="1" x14ac:dyDescent="0.2">
      <c r="B132" s="19"/>
    </row>
    <row r="133" spans="2:2" ht="15.75" customHeight="1" x14ac:dyDescent="0.2">
      <c r="B133" s="19"/>
    </row>
    <row r="134" spans="2:2" ht="15.75" customHeight="1" x14ac:dyDescent="0.2">
      <c r="B134" s="19"/>
    </row>
    <row r="135" spans="2:2" ht="15.75" customHeight="1" x14ac:dyDescent="0.2">
      <c r="B135" s="19"/>
    </row>
    <row r="136" spans="2:2" ht="15.75" customHeight="1" x14ac:dyDescent="0.2">
      <c r="B136" s="19"/>
    </row>
    <row r="137" spans="2:2" ht="15.75" customHeight="1" x14ac:dyDescent="0.2">
      <c r="B137" s="19"/>
    </row>
    <row r="138" spans="2:2" ht="15.75" customHeight="1" x14ac:dyDescent="0.2">
      <c r="B138" s="19"/>
    </row>
    <row r="139" spans="2:2" ht="15.75" customHeight="1" x14ac:dyDescent="0.2">
      <c r="B139" s="19"/>
    </row>
    <row r="140" spans="2:2" ht="15.75" customHeight="1" x14ac:dyDescent="0.2">
      <c r="B140" s="19"/>
    </row>
    <row r="141" spans="2:2" ht="15.75" customHeight="1" x14ac:dyDescent="0.2">
      <c r="B141" s="19"/>
    </row>
    <row r="142" spans="2:2" ht="15.75" customHeight="1" x14ac:dyDescent="0.2">
      <c r="B142" s="19"/>
    </row>
    <row r="143" spans="2:2" ht="15.75" customHeight="1" x14ac:dyDescent="0.2">
      <c r="B143" s="19"/>
    </row>
    <row r="144" spans="2:2"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spans="2:2" ht="15.75" customHeight="1" x14ac:dyDescent="0.2">
      <c r="B225" s="19"/>
    </row>
    <row r="226" spans="2:2" ht="15.75" customHeight="1" x14ac:dyDescent="0.2">
      <c r="B226" s="19"/>
    </row>
    <row r="227" spans="2:2" ht="15.75" customHeight="1" x14ac:dyDescent="0.2">
      <c r="B227" s="19"/>
    </row>
    <row r="228" spans="2:2" ht="15.75" customHeight="1" x14ac:dyDescent="0.2">
      <c r="B228" s="19"/>
    </row>
    <row r="229" spans="2:2" ht="15.75" customHeight="1" x14ac:dyDescent="0.2">
      <c r="B229" s="19"/>
    </row>
    <row r="230" spans="2:2" ht="15.75" customHeight="1" x14ac:dyDescent="0.2">
      <c r="B230" s="19"/>
    </row>
    <row r="231" spans="2:2" ht="15.75" customHeight="1" x14ac:dyDescent="0.2">
      <c r="B231" s="19"/>
    </row>
    <row r="232" spans="2:2" ht="15.75" customHeight="1" x14ac:dyDescent="0.2">
      <c r="B232" s="19"/>
    </row>
    <row r="233" spans="2:2" ht="15.75" customHeight="1" x14ac:dyDescent="0.2">
      <c r="B233" s="19"/>
    </row>
    <row r="234" spans="2:2" ht="15.75" customHeight="1" x14ac:dyDescent="0.2">
      <c r="B234" s="19"/>
    </row>
    <row r="235" spans="2:2" ht="15.75" customHeight="1" x14ac:dyDescent="0.2">
      <c r="B235" s="19"/>
    </row>
    <row r="236" spans="2:2" ht="15.75" customHeight="1" x14ac:dyDescent="0.2">
      <c r="B236" s="19"/>
    </row>
    <row r="237" spans="2:2" ht="15.75" customHeight="1" x14ac:dyDescent="0.2">
      <c r="B237" s="19"/>
    </row>
    <row r="238" spans="2:2" ht="15.75" customHeight="1" x14ac:dyDescent="0.2">
      <c r="B238" s="19"/>
    </row>
    <row r="239" spans="2:2" ht="15.75" customHeight="1" x14ac:dyDescent="0.2">
      <c r="B239" s="19"/>
    </row>
    <row r="240" spans="2:2" ht="15.75" customHeight="1" x14ac:dyDescent="0.2">
      <c r="B240" s="19"/>
    </row>
    <row r="241" spans="2:2" ht="15.75" customHeight="1" x14ac:dyDescent="0.2">
      <c r="B241" s="19"/>
    </row>
    <row r="242" spans="2:2" ht="15.75" customHeight="1" x14ac:dyDescent="0.2">
      <c r="B242" s="19"/>
    </row>
    <row r="243" spans="2:2" ht="15.75" customHeight="1" x14ac:dyDescent="0.2">
      <c r="B243" s="19"/>
    </row>
    <row r="244" spans="2:2" ht="15.75" customHeight="1" x14ac:dyDescent="0.2">
      <c r="B244" s="19"/>
    </row>
    <row r="245" spans="2:2" ht="15.75" customHeight="1" x14ac:dyDescent="0.2">
      <c r="B245" s="19"/>
    </row>
    <row r="246" spans="2:2" ht="15.75" customHeight="1" x14ac:dyDescent="0.2">
      <c r="B246" s="19"/>
    </row>
    <row r="247" spans="2:2" ht="15.75" customHeight="1" x14ac:dyDescent="0.2">
      <c r="B247" s="19"/>
    </row>
    <row r="248" spans="2:2" ht="15.75" customHeight="1" x14ac:dyDescent="0.2">
      <c r="B248" s="19"/>
    </row>
    <row r="249" spans="2:2" ht="15.75" customHeight="1" x14ac:dyDescent="0.2">
      <c r="B249" s="19"/>
    </row>
    <row r="250" spans="2:2" ht="15.75" customHeight="1" x14ac:dyDescent="0.2">
      <c r="B250" s="19"/>
    </row>
    <row r="251" spans="2:2" ht="15.75" customHeight="1" x14ac:dyDescent="0.2">
      <c r="B251" s="19"/>
    </row>
    <row r="252" spans="2:2" ht="15.75" customHeight="1" x14ac:dyDescent="0.2">
      <c r="B252" s="19"/>
    </row>
    <row r="253" spans="2:2" ht="15.75" customHeight="1" x14ac:dyDescent="0.2">
      <c r="B253" s="19"/>
    </row>
    <row r="254" spans="2:2" ht="15.75" customHeight="1" x14ac:dyDescent="0.2">
      <c r="B254" s="19"/>
    </row>
    <row r="255" spans="2:2" ht="15.75" customHeight="1" x14ac:dyDescent="0.2">
      <c r="B255" s="19"/>
    </row>
    <row r="256" spans="2:2" ht="15.75" customHeight="1" x14ac:dyDescent="0.2">
      <c r="B256" s="19"/>
    </row>
    <row r="257" spans="2:2" ht="15.75" customHeight="1" x14ac:dyDescent="0.2">
      <c r="B257" s="19"/>
    </row>
    <row r="258" spans="2:2" ht="15.75" customHeight="1" x14ac:dyDescent="0.2">
      <c r="B258" s="19"/>
    </row>
    <row r="259" spans="2:2" ht="15.75" customHeight="1" x14ac:dyDescent="0.2">
      <c r="B259" s="19"/>
    </row>
    <row r="260" spans="2:2" ht="15.75" customHeight="1" x14ac:dyDescent="0.2">
      <c r="B260" s="19"/>
    </row>
    <row r="261" spans="2:2" ht="15.75" customHeight="1" x14ac:dyDescent="0.2">
      <c r="B261" s="19"/>
    </row>
    <row r="262" spans="2:2" ht="15.75" customHeight="1" x14ac:dyDescent="0.2">
      <c r="B262" s="19"/>
    </row>
    <row r="263" spans="2:2" ht="15.75" customHeight="1" x14ac:dyDescent="0.2">
      <c r="B263" s="19"/>
    </row>
    <row r="264" spans="2:2" ht="15.75" customHeight="1" x14ac:dyDescent="0.2">
      <c r="B264" s="19"/>
    </row>
    <row r="265" spans="2:2" ht="15.75" customHeight="1" x14ac:dyDescent="0.2">
      <c r="B265" s="19"/>
    </row>
    <row r="266" spans="2:2" ht="15.75" customHeight="1" x14ac:dyDescent="0.2">
      <c r="B266" s="19"/>
    </row>
    <row r="267" spans="2:2" ht="15.75" customHeight="1" x14ac:dyDescent="0.2">
      <c r="B267" s="19"/>
    </row>
    <row r="268" spans="2:2" ht="15.75" customHeight="1" x14ac:dyDescent="0.2">
      <c r="B268" s="19"/>
    </row>
    <row r="269" spans="2:2" ht="15.75" customHeight="1" x14ac:dyDescent="0.2">
      <c r="B269" s="19"/>
    </row>
    <row r="270" spans="2:2" ht="15.75" customHeight="1" x14ac:dyDescent="0.2">
      <c r="B270" s="19"/>
    </row>
    <row r="271" spans="2:2" ht="15.75" customHeight="1" x14ac:dyDescent="0.2">
      <c r="B271" s="19"/>
    </row>
    <row r="272" spans="2:2" ht="15.75" customHeight="1" x14ac:dyDescent="0.2">
      <c r="B272" s="19"/>
    </row>
    <row r="273" spans="2:2" ht="15.75" customHeight="1" x14ac:dyDescent="0.2">
      <c r="B273" s="19"/>
    </row>
    <row r="274" spans="2:2" ht="15.75" customHeight="1" x14ac:dyDescent="0.2">
      <c r="B274" s="19"/>
    </row>
    <row r="275" spans="2:2" ht="15.75" customHeight="1" x14ac:dyDescent="0.2">
      <c r="B275" s="19"/>
    </row>
    <row r="276" spans="2:2" ht="15.75" customHeight="1" x14ac:dyDescent="0.2">
      <c r="B276" s="19"/>
    </row>
    <row r="277" spans="2:2" ht="15.75" customHeight="1" x14ac:dyDescent="0.2">
      <c r="B277" s="19"/>
    </row>
    <row r="278" spans="2:2" ht="15.75" customHeight="1" x14ac:dyDescent="0.2">
      <c r="B278" s="19"/>
    </row>
    <row r="279" spans="2:2" ht="15.75" customHeight="1" x14ac:dyDescent="0.2">
      <c r="B279" s="19"/>
    </row>
    <row r="280" spans="2:2" ht="15.75" customHeight="1" x14ac:dyDescent="0.2">
      <c r="B280" s="19"/>
    </row>
    <row r="281" spans="2:2" ht="15.75" customHeight="1" x14ac:dyDescent="0.2">
      <c r="B281" s="19"/>
    </row>
    <row r="282" spans="2:2" ht="15.75" customHeight="1" x14ac:dyDescent="0.2">
      <c r="B282" s="19"/>
    </row>
    <row r="283" spans="2:2" ht="15.75" customHeight="1" x14ac:dyDescent="0.2">
      <c r="B283" s="19"/>
    </row>
    <row r="284" spans="2:2" ht="15.75" customHeight="1" x14ac:dyDescent="0.2">
      <c r="B284" s="19"/>
    </row>
    <row r="285" spans="2:2" ht="15.75" customHeight="1" x14ac:dyDescent="0.2">
      <c r="B285" s="19"/>
    </row>
    <row r="286" spans="2:2" ht="15.75" customHeight="1" x14ac:dyDescent="0.2">
      <c r="B286" s="19"/>
    </row>
    <row r="287" spans="2:2" ht="15.75" customHeight="1" x14ac:dyDescent="0.2">
      <c r="B287" s="19"/>
    </row>
    <row r="288" spans="2:2" ht="15.75" customHeight="1" x14ac:dyDescent="0.2">
      <c r="B288" s="19"/>
    </row>
    <row r="289" spans="2:2" ht="15.75" customHeight="1" x14ac:dyDescent="0.2">
      <c r="B289" s="19"/>
    </row>
    <row r="290" spans="2:2" ht="15.75" customHeight="1" x14ac:dyDescent="0.2">
      <c r="B290" s="19"/>
    </row>
    <row r="291" spans="2:2" ht="15.75" customHeight="1" x14ac:dyDescent="0.2">
      <c r="B291" s="19"/>
    </row>
    <row r="292" spans="2:2" ht="15.75" customHeight="1" x14ac:dyDescent="0.2">
      <c r="B292" s="19"/>
    </row>
    <row r="293" spans="2:2" ht="15.75" customHeight="1" x14ac:dyDescent="0.2">
      <c r="B293" s="19"/>
    </row>
    <row r="294" spans="2:2" ht="15.75" customHeight="1" x14ac:dyDescent="0.2">
      <c r="B294" s="19"/>
    </row>
    <row r="295" spans="2:2" ht="15.75" customHeight="1" x14ac:dyDescent="0.2">
      <c r="B295" s="19"/>
    </row>
    <row r="296" spans="2:2" ht="15.75" customHeight="1" x14ac:dyDescent="0.2">
      <c r="B296" s="19"/>
    </row>
    <row r="297" spans="2:2" ht="15.75" customHeight="1" x14ac:dyDescent="0.2">
      <c r="B297" s="19"/>
    </row>
    <row r="298" spans="2:2" ht="15.75" customHeight="1" x14ac:dyDescent="0.2">
      <c r="B298" s="19"/>
    </row>
    <row r="299" spans="2:2" ht="15.75" customHeight="1" x14ac:dyDescent="0.2">
      <c r="B299" s="19"/>
    </row>
    <row r="300" spans="2:2" ht="15.75" customHeight="1" x14ac:dyDescent="0.2">
      <c r="B300" s="19"/>
    </row>
    <row r="301" spans="2:2" ht="15.75" customHeight="1" x14ac:dyDescent="0.2">
      <c r="B301" s="19"/>
    </row>
    <row r="302" spans="2:2" ht="15.75" customHeight="1" x14ac:dyDescent="0.2">
      <c r="B302" s="19"/>
    </row>
    <row r="303" spans="2:2" ht="15.75" customHeight="1" x14ac:dyDescent="0.2">
      <c r="B303" s="19"/>
    </row>
    <row r="304" spans="2:2" ht="15.75" customHeight="1" x14ac:dyDescent="0.2">
      <c r="B304" s="19"/>
    </row>
    <row r="305" spans="2:2" ht="15.75" customHeight="1" x14ac:dyDescent="0.2">
      <c r="B305" s="19"/>
    </row>
    <row r="306" spans="2:2" ht="15.75" customHeight="1" x14ac:dyDescent="0.2">
      <c r="B306" s="19"/>
    </row>
    <row r="307" spans="2:2" ht="15.75" customHeight="1" x14ac:dyDescent="0.2">
      <c r="B307" s="19"/>
    </row>
    <row r="308" spans="2:2" ht="15.75" customHeight="1" x14ac:dyDescent="0.2">
      <c r="B308" s="19"/>
    </row>
    <row r="309" spans="2:2" ht="15.75" customHeight="1" x14ac:dyDescent="0.2">
      <c r="B309" s="19"/>
    </row>
    <row r="310" spans="2:2" ht="15.75" customHeight="1" x14ac:dyDescent="0.2">
      <c r="B310" s="19"/>
    </row>
    <row r="311" spans="2:2" ht="15.75" customHeight="1" x14ac:dyDescent="0.2">
      <c r="B311" s="19"/>
    </row>
    <row r="312" spans="2:2" ht="15.75" customHeight="1" x14ac:dyDescent="0.2">
      <c r="B312" s="19"/>
    </row>
    <row r="313" spans="2:2" ht="15.75" customHeight="1" x14ac:dyDescent="0.2">
      <c r="B313" s="19"/>
    </row>
    <row r="314" spans="2:2" ht="15.75" customHeight="1" x14ac:dyDescent="0.2">
      <c r="B314" s="19"/>
    </row>
    <row r="315" spans="2:2" ht="15.75" customHeight="1" x14ac:dyDescent="0.2">
      <c r="B315" s="19"/>
    </row>
    <row r="316" spans="2:2" ht="15.75" customHeight="1" x14ac:dyDescent="0.2">
      <c r="B316" s="19"/>
    </row>
    <row r="317" spans="2:2" ht="15.75" customHeight="1" x14ac:dyDescent="0.2">
      <c r="B317" s="19"/>
    </row>
    <row r="318" spans="2:2" ht="15.75" customHeight="1" x14ac:dyDescent="0.2">
      <c r="B318" s="19"/>
    </row>
    <row r="319" spans="2:2" ht="15.75" customHeight="1" x14ac:dyDescent="0.2">
      <c r="B319" s="19"/>
    </row>
    <row r="320" spans="2:2" ht="15.75" customHeight="1" x14ac:dyDescent="0.2">
      <c r="B320" s="19"/>
    </row>
    <row r="321" spans="2:2" ht="15.75" customHeight="1" x14ac:dyDescent="0.2">
      <c r="B321" s="19"/>
    </row>
    <row r="322" spans="2:2" ht="15.75" customHeight="1" x14ac:dyDescent="0.2">
      <c r="B322" s="19"/>
    </row>
    <row r="323" spans="2:2" ht="15.75" customHeight="1" x14ac:dyDescent="0.2">
      <c r="B323" s="19"/>
    </row>
    <row r="324" spans="2:2" ht="15.75" customHeight="1" x14ac:dyDescent="0.2">
      <c r="B324" s="19"/>
    </row>
    <row r="325" spans="2:2" ht="15.75" customHeight="1" x14ac:dyDescent="0.2">
      <c r="B325" s="19"/>
    </row>
    <row r="326" spans="2:2" ht="15.75" customHeight="1" x14ac:dyDescent="0.2">
      <c r="B326" s="19"/>
    </row>
    <row r="327" spans="2:2" ht="15.75" customHeight="1" x14ac:dyDescent="0.2">
      <c r="B327" s="19"/>
    </row>
    <row r="328" spans="2:2" ht="15.75" customHeight="1" x14ac:dyDescent="0.2">
      <c r="B328" s="19"/>
    </row>
    <row r="329" spans="2:2" ht="15.75" customHeight="1" x14ac:dyDescent="0.2">
      <c r="B329" s="19"/>
    </row>
    <row r="330" spans="2:2" ht="15.75" customHeight="1" x14ac:dyDescent="0.2">
      <c r="B330" s="19"/>
    </row>
    <row r="331" spans="2:2" ht="15.75" customHeight="1" x14ac:dyDescent="0.2">
      <c r="B331" s="19"/>
    </row>
    <row r="332" spans="2:2" ht="15.75" customHeight="1" x14ac:dyDescent="0.2">
      <c r="B332" s="19"/>
    </row>
    <row r="333" spans="2:2" ht="15.75" customHeight="1" x14ac:dyDescent="0.2">
      <c r="B333" s="19"/>
    </row>
    <row r="334" spans="2:2" ht="15.75" customHeight="1" x14ac:dyDescent="0.2">
      <c r="B334" s="19"/>
    </row>
    <row r="335" spans="2:2" ht="15.75" customHeight="1" x14ac:dyDescent="0.2">
      <c r="B335" s="19"/>
    </row>
    <row r="336" spans="2:2" ht="15.75" customHeight="1" x14ac:dyDescent="0.2">
      <c r="B336" s="19"/>
    </row>
    <row r="337" spans="2:2" ht="15.75" customHeight="1" x14ac:dyDescent="0.2">
      <c r="B337" s="19"/>
    </row>
    <row r="338" spans="2:2" ht="15.75" customHeight="1" x14ac:dyDescent="0.2">
      <c r="B338" s="19"/>
    </row>
    <row r="339" spans="2:2" ht="15.75" customHeight="1" x14ac:dyDescent="0.2">
      <c r="B339" s="19"/>
    </row>
    <row r="340" spans="2:2" ht="15.75" customHeight="1" x14ac:dyDescent="0.2">
      <c r="B340" s="19"/>
    </row>
    <row r="341" spans="2:2" ht="15.75" customHeight="1" x14ac:dyDescent="0.2">
      <c r="B341" s="19"/>
    </row>
    <row r="342" spans="2:2" ht="15.75" customHeight="1" x14ac:dyDescent="0.2">
      <c r="B342" s="19"/>
    </row>
    <row r="343" spans="2:2" ht="15.75" customHeight="1" x14ac:dyDescent="0.2">
      <c r="B343" s="19"/>
    </row>
    <row r="344" spans="2:2" ht="15.75" customHeight="1" x14ac:dyDescent="0.2">
      <c r="B344" s="19"/>
    </row>
    <row r="345" spans="2:2" ht="15.75" customHeight="1" x14ac:dyDescent="0.2">
      <c r="B345" s="19"/>
    </row>
    <row r="346" spans="2:2" ht="15.75" customHeight="1" x14ac:dyDescent="0.2">
      <c r="B346" s="19"/>
    </row>
    <row r="347" spans="2:2" ht="15.75" customHeight="1" x14ac:dyDescent="0.2">
      <c r="B347" s="19"/>
    </row>
    <row r="348" spans="2:2" ht="15.75" customHeight="1" x14ac:dyDescent="0.2">
      <c r="B348" s="19"/>
    </row>
    <row r="349" spans="2:2" ht="15.75" customHeight="1" x14ac:dyDescent="0.2">
      <c r="B349" s="19"/>
    </row>
    <row r="350" spans="2:2" ht="15.75" customHeight="1" x14ac:dyDescent="0.2">
      <c r="B350" s="19"/>
    </row>
    <row r="351" spans="2:2" ht="15.75" customHeight="1" x14ac:dyDescent="0.2">
      <c r="B351" s="19"/>
    </row>
    <row r="352" spans="2:2" ht="15.75" customHeight="1" x14ac:dyDescent="0.2">
      <c r="B352" s="19"/>
    </row>
    <row r="353" spans="2:2" ht="15.75" customHeight="1" x14ac:dyDescent="0.2">
      <c r="B353" s="19"/>
    </row>
    <row r="354" spans="2:2" ht="15.75" customHeight="1" x14ac:dyDescent="0.2">
      <c r="B354" s="19"/>
    </row>
    <row r="355" spans="2:2" ht="15.75" customHeight="1" x14ac:dyDescent="0.2">
      <c r="B355" s="19"/>
    </row>
    <row r="356" spans="2:2" ht="15.75" customHeight="1" x14ac:dyDescent="0.2">
      <c r="B356" s="19"/>
    </row>
    <row r="357" spans="2:2" ht="15.75" customHeight="1" x14ac:dyDescent="0.2">
      <c r="B357" s="19"/>
    </row>
    <row r="358" spans="2:2" ht="15.75" customHeight="1" x14ac:dyDescent="0.2">
      <c r="B358" s="19"/>
    </row>
    <row r="359" spans="2:2" ht="15.75" customHeight="1" x14ac:dyDescent="0.2">
      <c r="B359" s="19"/>
    </row>
    <row r="360" spans="2:2" ht="15.75" customHeight="1" x14ac:dyDescent="0.2">
      <c r="B360" s="19"/>
    </row>
    <row r="361" spans="2:2" ht="15.75" customHeight="1" x14ac:dyDescent="0.2">
      <c r="B361" s="19"/>
    </row>
    <row r="362" spans="2:2" ht="15.75" customHeight="1" x14ac:dyDescent="0.2">
      <c r="B362" s="19"/>
    </row>
    <row r="363" spans="2:2" ht="15.75" customHeight="1" x14ac:dyDescent="0.2">
      <c r="B363" s="19"/>
    </row>
    <row r="364" spans="2:2" ht="15.75" customHeight="1" x14ac:dyDescent="0.2">
      <c r="B364" s="19"/>
    </row>
    <row r="365" spans="2:2" ht="15.75" customHeight="1" x14ac:dyDescent="0.2">
      <c r="B365" s="19"/>
    </row>
    <row r="366" spans="2:2" ht="15.75" customHeight="1" x14ac:dyDescent="0.2">
      <c r="B366" s="19"/>
    </row>
    <row r="367" spans="2:2" ht="15.75" customHeight="1" x14ac:dyDescent="0.2">
      <c r="B367" s="19"/>
    </row>
    <row r="368" spans="2:2" ht="15.75" customHeight="1" x14ac:dyDescent="0.2">
      <c r="B368" s="19"/>
    </row>
    <row r="369" spans="2:2" ht="15.75" customHeight="1" x14ac:dyDescent="0.2">
      <c r="B369" s="19"/>
    </row>
    <row r="370" spans="2:2" ht="15.75" customHeight="1" x14ac:dyDescent="0.2">
      <c r="B370" s="19"/>
    </row>
    <row r="371" spans="2:2" ht="15.75" customHeight="1" x14ac:dyDescent="0.2">
      <c r="B371" s="19"/>
    </row>
    <row r="372" spans="2:2" ht="15.75" customHeight="1" x14ac:dyDescent="0.2">
      <c r="B372" s="19"/>
    </row>
    <row r="373" spans="2:2" ht="15.75" customHeight="1" x14ac:dyDescent="0.2">
      <c r="B373" s="19"/>
    </row>
    <row r="374" spans="2:2" ht="15.75" customHeight="1" x14ac:dyDescent="0.2">
      <c r="B374" s="19"/>
    </row>
    <row r="375" spans="2:2" ht="15.75" customHeight="1" x14ac:dyDescent="0.2">
      <c r="B375" s="19"/>
    </row>
    <row r="376" spans="2:2" ht="15.75" customHeight="1" x14ac:dyDescent="0.2">
      <c r="B376" s="19"/>
    </row>
    <row r="377" spans="2:2" ht="15.75" customHeight="1" x14ac:dyDescent="0.2">
      <c r="B377" s="19"/>
    </row>
    <row r="378" spans="2:2" ht="15.75" customHeight="1" x14ac:dyDescent="0.2">
      <c r="B378" s="19"/>
    </row>
    <row r="379" spans="2:2" ht="15.75" customHeight="1" x14ac:dyDescent="0.2">
      <c r="B379" s="19"/>
    </row>
    <row r="380" spans="2:2" ht="15.75" customHeight="1" x14ac:dyDescent="0.2">
      <c r="B380" s="19"/>
    </row>
    <row r="381" spans="2:2" ht="15.75" customHeight="1" x14ac:dyDescent="0.2">
      <c r="B381" s="19"/>
    </row>
    <row r="382" spans="2:2" ht="15.75" customHeight="1" x14ac:dyDescent="0.2">
      <c r="B382" s="19"/>
    </row>
    <row r="383" spans="2:2" ht="15.75" customHeight="1" x14ac:dyDescent="0.2">
      <c r="B383" s="19"/>
    </row>
    <row r="384" spans="2:2" ht="15.75" customHeight="1" x14ac:dyDescent="0.2">
      <c r="B384" s="19"/>
    </row>
    <row r="385" spans="2:2" ht="15.75" customHeight="1" x14ac:dyDescent="0.2">
      <c r="B385" s="19"/>
    </row>
    <row r="386" spans="2:2" ht="15.75" customHeight="1" x14ac:dyDescent="0.2">
      <c r="B386" s="19"/>
    </row>
    <row r="387" spans="2:2" ht="15.75" customHeight="1" x14ac:dyDescent="0.2">
      <c r="B387" s="19"/>
    </row>
    <row r="388" spans="2:2" ht="15.75" customHeight="1" x14ac:dyDescent="0.2">
      <c r="B388" s="19"/>
    </row>
    <row r="389" spans="2:2" ht="15.75" customHeight="1" x14ac:dyDescent="0.2">
      <c r="B389" s="19"/>
    </row>
    <row r="390" spans="2:2" ht="15.75" customHeight="1" x14ac:dyDescent="0.2">
      <c r="B390" s="19"/>
    </row>
    <row r="391" spans="2:2" ht="15.75" customHeight="1" x14ac:dyDescent="0.2">
      <c r="B391" s="19"/>
    </row>
    <row r="392" spans="2:2" ht="15.75" customHeight="1" x14ac:dyDescent="0.2">
      <c r="B392" s="19"/>
    </row>
    <row r="393" spans="2:2" ht="15.75" customHeight="1" x14ac:dyDescent="0.2">
      <c r="B393" s="19"/>
    </row>
    <row r="394" spans="2:2" ht="15.75" customHeight="1" x14ac:dyDescent="0.2">
      <c r="B394" s="19"/>
    </row>
    <row r="395" spans="2:2" ht="15.75" customHeight="1" x14ac:dyDescent="0.2">
      <c r="B395" s="19"/>
    </row>
    <row r="396" spans="2:2" ht="15.75" customHeight="1" x14ac:dyDescent="0.2">
      <c r="B396" s="19"/>
    </row>
    <row r="397" spans="2:2" ht="15.75" customHeight="1" x14ac:dyDescent="0.2">
      <c r="B397" s="19"/>
    </row>
    <row r="398" spans="2:2" ht="15.75" customHeight="1" x14ac:dyDescent="0.2">
      <c r="B398" s="19"/>
    </row>
    <row r="399" spans="2:2" ht="15.75" customHeight="1" x14ac:dyDescent="0.2">
      <c r="B399" s="19"/>
    </row>
    <row r="400" spans="2:2" ht="15.75" customHeight="1" x14ac:dyDescent="0.2">
      <c r="B400" s="19"/>
    </row>
    <row r="401" spans="2:2" ht="15.75" customHeight="1" x14ac:dyDescent="0.2">
      <c r="B401" s="19"/>
    </row>
    <row r="402" spans="2:2" ht="15.75" customHeight="1" x14ac:dyDescent="0.2">
      <c r="B402" s="19"/>
    </row>
    <row r="403" spans="2:2" ht="15.75" customHeight="1" x14ac:dyDescent="0.2">
      <c r="B403" s="19"/>
    </row>
    <row r="404" spans="2:2" ht="15.75" customHeight="1" x14ac:dyDescent="0.2">
      <c r="B404" s="19"/>
    </row>
    <row r="405" spans="2:2" ht="15.75" customHeight="1" x14ac:dyDescent="0.2">
      <c r="B405" s="19"/>
    </row>
    <row r="406" spans="2:2" ht="15.75" customHeight="1" x14ac:dyDescent="0.2">
      <c r="B406" s="19"/>
    </row>
    <row r="407" spans="2:2" ht="15.75" customHeight="1" x14ac:dyDescent="0.2">
      <c r="B407" s="19"/>
    </row>
    <row r="408" spans="2:2" ht="15.75" customHeight="1" x14ac:dyDescent="0.2">
      <c r="B408" s="19"/>
    </row>
    <row r="409" spans="2:2" ht="15.75" customHeight="1" x14ac:dyDescent="0.2">
      <c r="B409" s="19"/>
    </row>
    <row r="410" spans="2:2" ht="15.75" customHeight="1" x14ac:dyDescent="0.2">
      <c r="B410" s="19"/>
    </row>
    <row r="411" spans="2:2" ht="15.75" customHeight="1" x14ac:dyDescent="0.2">
      <c r="B411" s="19"/>
    </row>
    <row r="412" spans="2:2" ht="15.75" customHeight="1" x14ac:dyDescent="0.2">
      <c r="B412" s="19"/>
    </row>
    <row r="413" spans="2:2" ht="15.75" customHeight="1" x14ac:dyDescent="0.2">
      <c r="B413" s="19"/>
    </row>
    <row r="414" spans="2:2" ht="15.75" customHeight="1" x14ac:dyDescent="0.2">
      <c r="B414" s="19"/>
    </row>
    <row r="415" spans="2:2" ht="15.75" customHeight="1" x14ac:dyDescent="0.2">
      <c r="B415" s="19"/>
    </row>
    <row r="416" spans="2:2" ht="15.75" customHeight="1" x14ac:dyDescent="0.2">
      <c r="B416" s="19"/>
    </row>
    <row r="417" spans="2:2" ht="15.75" customHeight="1" x14ac:dyDescent="0.2">
      <c r="B417" s="19"/>
    </row>
    <row r="418" spans="2:2" ht="15.75" customHeight="1" x14ac:dyDescent="0.2">
      <c r="B418" s="19"/>
    </row>
    <row r="419" spans="2:2" ht="15.75" customHeight="1" x14ac:dyDescent="0.2">
      <c r="B419" s="19"/>
    </row>
    <row r="420" spans="2:2" ht="15.75" customHeight="1" x14ac:dyDescent="0.2">
      <c r="B420" s="19"/>
    </row>
    <row r="421" spans="2:2" ht="15.75" customHeight="1" x14ac:dyDescent="0.2">
      <c r="B421" s="19"/>
    </row>
    <row r="422" spans="2:2" ht="15.75" customHeight="1" x14ac:dyDescent="0.2">
      <c r="B422" s="19"/>
    </row>
    <row r="423" spans="2:2" ht="15.75" customHeight="1" x14ac:dyDescent="0.2">
      <c r="B423" s="19"/>
    </row>
    <row r="424" spans="2:2" ht="15.75" customHeight="1" x14ac:dyDescent="0.2">
      <c r="B424" s="19"/>
    </row>
    <row r="425" spans="2:2" ht="15.75" customHeight="1" x14ac:dyDescent="0.2">
      <c r="B425" s="19"/>
    </row>
    <row r="426" spans="2:2" ht="15.75" customHeight="1" x14ac:dyDescent="0.2">
      <c r="B426" s="19"/>
    </row>
    <row r="427" spans="2:2" ht="15.75" customHeight="1" x14ac:dyDescent="0.2">
      <c r="B427" s="19"/>
    </row>
    <row r="428" spans="2:2" ht="15.75" customHeight="1" x14ac:dyDescent="0.2">
      <c r="B428" s="19"/>
    </row>
    <row r="429" spans="2:2" ht="15.75" customHeight="1" x14ac:dyDescent="0.2">
      <c r="B429" s="19"/>
    </row>
    <row r="430" spans="2:2" ht="15.75" customHeight="1" x14ac:dyDescent="0.2">
      <c r="B430" s="19"/>
    </row>
    <row r="431" spans="2:2" ht="15.75" customHeight="1" x14ac:dyDescent="0.2">
      <c r="B431" s="19"/>
    </row>
    <row r="432" spans="2:2" ht="15.75" customHeight="1" x14ac:dyDescent="0.2">
      <c r="B432" s="19"/>
    </row>
    <row r="433" spans="2:2" ht="15.75" customHeight="1" x14ac:dyDescent="0.2">
      <c r="B433" s="19"/>
    </row>
    <row r="434" spans="2:2" ht="15.75" customHeight="1" x14ac:dyDescent="0.2">
      <c r="B434" s="19"/>
    </row>
    <row r="435" spans="2:2" ht="15.75" customHeight="1" x14ac:dyDescent="0.2">
      <c r="B435" s="19"/>
    </row>
    <row r="436" spans="2:2" ht="15.75" customHeight="1" x14ac:dyDescent="0.2">
      <c r="B436" s="19"/>
    </row>
    <row r="437" spans="2:2" ht="15.75" customHeight="1" x14ac:dyDescent="0.2">
      <c r="B437" s="19"/>
    </row>
    <row r="438" spans="2:2" ht="15.75" customHeight="1" x14ac:dyDescent="0.2">
      <c r="B438" s="19"/>
    </row>
    <row r="439" spans="2:2" ht="15.75" customHeight="1" x14ac:dyDescent="0.2">
      <c r="B439" s="19"/>
    </row>
    <row r="440" spans="2:2" ht="15.75" customHeight="1" x14ac:dyDescent="0.2">
      <c r="B440" s="19"/>
    </row>
    <row r="441" spans="2:2" ht="15.75" customHeight="1" x14ac:dyDescent="0.2">
      <c r="B441" s="19"/>
    </row>
    <row r="442" spans="2:2" ht="15.75" customHeight="1" x14ac:dyDescent="0.2">
      <c r="B442" s="19"/>
    </row>
    <row r="443" spans="2:2" ht="15.75" customHeight="1" x14ac:dyDescent="0.2">
      <c r="B443" s="19"/>
    </row>
    <row r="444" spans="2:2" ht="15.75" customHeight="1" x14ac:dyDescent="0.2">
      <c r="B444" s="19"/>
    </row>
    <row r="445" spans="2:2" ht="15.75" customHeight="1" x14ac:dyDescent="0.2">
      <c r="B445" s="19"/>
    </row>
    <row r="446" spans="2:2" ht="15.75" customHeight="1" x14ac:dyDescent="0.2">
      <c r="B446" s="19"/>
    </row>
    <row r="447" spans="2:2" ht="15.75" customHeight="1" x14ac:dyDescent="0.2">
      <c r="B447" s="19"/>
    </row>
    <row r="448" spans="2:2" ht="15.75" customHeight="1" x14ac:dyDescent="0.2">
      <c r="B448" s="19"/>
    </row>
    <row r="449" spans="2:2" ht="15.75" customHeight="1" x14ac:dyDescent="0.2">
      <c r="B449" s="19"/>
    </row>
    <row r="450" spans="2:2" ht="15.75" customHeight="1" x14ac:dyDescent="0.2">
      <c r="B450" s="19"/>
    </row>
    <row r="451" spans="2:2" ht="15.75" customHeight="1" x14ac:dyDescent="0.2">
      <c r="B451" s="19"/>
    </row>
    <row r="452" spans="2:2" ht="15.75" customHeight="1" x14ac:dyDescent="0.2">
      <c r="B452" s="19"/>
    </row>
    <row r="453" spans="2:2" ht="15.75" customHeight="1" x14ac:dyDescent="0.2">
      <c r="B453" s="19"/>
    </row>
    <row r="454" spans="2:2" ht="15.75" customHeight="1" x14ac:dyDescent="0.2">
      <c r="B454" s="19"/>
    </row>
    <row r="455" spans="2:2" ht="15.75" customHeight="1" x14ac:dyDescent="0.2">
      <c r="B455" s="19"/>
    </row>
    <row r="456" spans="2:2" ht="15.75" customHeight="1" x14ac:dyDescent="0.2">
      <c r="B456" s="19"/>
    </row>
    <row r="457" spans="2:2" ht="15.75" customHeight="1" x14ac:dyDescent="0.2">
      <c r="B457" s="19"/>
    </row>
    <row r="458" spans="2:2" ht="15.75" customHeight="1" x14ac:dyDescent="0.2">
      <c r="B458" s="19"/>
    </row>
    <row r="459" spans="2:2" ht="15.75" customHeight="1" x14ac:dyDescent="0.2">
      <c r="B459" s="19"/>
    </row>
    <row r="460" spans="2:2" ht="15.75" customHeight="1" x14ac:dyDescent="0.2">
      <c r="B460" s="19"/>
    </row>
    <row r="461" spans="2:2" ht="15.75" customHeight="1" x14ac:dyDescent="0.2">
      <c r="B461" s="19"/>
    </row>
    <row r="462" spans="2:2" ht="15.75" customHeight="1" x14ac:dyDescent="0.2">
      <c r="B462" s="19"/>
    </row>
    <row r="463" spans="2:2" ht="15.75" customHeight="1" x14ac:dyDescent="0.2">
      <c r="B463" s="19"/>
    </row>
    <row r="464" spans="2:2" ht="15.75" customHeight="1" x14ac:dyDescent="0.2">
      <c r="B464" s="19"/>
    </row>
    <row r="465" spans="2:2" ht="15.75" customHeight="1" x14ac:dyDescent="0.2">
      <c r="B465" s="19"/>
    </row>
    <row r="466" spans="2:2" ht="15.75" customHeight="1" x14ac:dyDescent="0.2">
      <c r="B466" s="19"/>
    </row>
    <row r="467" spans="2:2" ht="15.75" customHeight="1" x14ac:dyDescent="0.2">
      <c r="B467" s="19"/>
    </row>
    <row r="468" spans="2:2" ht="15.75" customHeight="1" x14ac:dyDescent="0.2">
      <c r="B468" s="19"/>
    </row>
    <row r="469" spans="2:2" ht="15.75" customHeight="1" x14ac:dyDescent="0.2">
      <c r="B469" s="19"/>
    </row>
    <row r="470" spans="2:2" ht="15.75" customHeight="1" x14ac:dyDescent="0.2">
      <c r="B470" s="19"/>
    </row>
    <row r="471" spans="2:2" ht="15.75" customHeight="1" x14ac:dyDescent="0.2">
      <c r="B471" s="19"/>
    </row>
    <row r="472" spans="2:2" ht="15.75" customHeight="1" x14ac:dyDescent="0.2">
      <c r="B472" s="19"/>
    </row>
    <row r="473" spans="2:2" ht="15.75" customHeight="1" x14ac:dyDescent="0.2">
      <c r="B473" s="19"/>
    </row>
    <row r="474" spans="2:2" ht="15.75" customHeight="1" x14ac:dyDescent="0.2">
      <c r="B474" s="19"/>
    </row>
    <row r="475" spans="2:2" ht="15.75" customHeight="1" x14ac:dyDescent="0.2">
      <c r="B475" s="19"/>
    </row>
    <row r="476" spans="2:2" ht="15.75" customHeight="1" x14ac:dyDescent="0.2">
      <c r="B476" s="19"/>
    </row>
    <row r="477" spans="2:2" ht="15.75" customHeight="1" x14ac:dyDescent="0.2">
      <c r="B477" s="19"/>
    </row>
    <row r="478" spans="2:2" ht="15.75" customHeight="1" x14ac:dyDescent="0.2">
      <c r="B478" s="19"/>
    </row>
    <row r="479" spans="2:2" ht="15.75" customHeight="1" x14ac:dyDescent="0.2">
      <c r="B479" s="19"/>
    </row>
    <row r="480" spans="2:2" ht="15.75" customHeight="1" x14ac:dyDescent="0.2">
      <c r="B480" s="19"/>
    </row>
    <row r="481" spans="2:2" ht="15.75" customHeight="1" x14ac:dyDescent="0.2">
      <c r="B481" s="19"/>
    </row>
    <row r="482" spans="2:2" ht="15.75" customHeight="1" x14ac:dyDescent="0.2">
      <c r="B482" s="19"/>
    </row>
    <row r="483" spans="2:2" ht="15.75" customHeight="1" x14ac:dyDescent="0.2">
      <c r="B483" s="19"/>
    </row>
    <row r="484" spans="2:2" ht="15.75" customHeight="1" x14ac:dyDescent="0.2">
      <c r="B484" s="19"/>
    </row>
    <row r="485" spans="2:2" ht="15.75" customHeight="1" x14ac:dyDescent="0.2">
      <c r="B485" s="19"/>
    </row>
    <row r="486" spans="2:2" ht="15.75" customHeight="1" x14ac:dyDescent="0.2">
      <c r="B486" s="19"/>
    </row>
    <row r="487" spans="2:2" ht="15.75" customHeight="1" x14ac:dyDescent="0.2">
      <c r="B487" s="19"/>
    </row>
    <row r="488" spans="2:2" ht="15.75" customHeight="1" x14ac:dyDescent="0.2">
      <c r="B488" s="19"/>
    </row>
    <row r="489" spans="2:2" ht="15.75" customHeight="1" x14ac:dyDescent="0.2">
      <c r="B489" s="19"/>
    </row>
    <row r="490" spans="2:2" ht="15.75" customHeight="1" x14ac:dyDescent="0.2">
      <c r="B490" s="19"/>
    </row>
    <row r="491" spans="2:2" ht="15.75" customHeight="1" x14ac:dyDescent="0.2">
      <c r="B491" s="19"/>
    </row>
    <row r="492" spans="2:2" ht="15.75" customHeight="1" x14ac:dyDescent="0.2">
      <c r="B492" s="19"/>
    </row>
    <row r="493" spans="2:2" ht="15.75" customHeight="1" x14ac:dyDescent="0.2">
      <c r="B493" s="19"/>
    </row>
    <row r="494" spans="2:2" ht="15.75" customHeight="1" x14ac:dyDescent="0.2">
      <c r="B494" s="19"/>
    </row>
    <row r="495" spans="2:2" ht="15.75" customHeight="1" x14ac:dyDescent="0.2">
      <c r="B495" s="19"/>
    </row>
    <row r="496" spans="2:2" ht="15.75" customHeight="1" x14ac:dyDescent="0.2">
      <c r="B496" s="19"/>
    </row>
    <row r="497" spans="2:2" ht="15.75" customHeight="1" x14ac:dyDescent="0.2">
      <c r="B497" s="19"/>
    </row>
    <row r="498" spans="2:2" ht="15.75" customHeight="1" x14ac:dyDescent="0.2">
      <c r="B498" s="19"/>
    </row>
    <row r="499" spans="2:2" ht="15.75" customHeight="1" x14ac:dyDescent="0.2">
      <c r="B499" s="19"/>
    </row>
    <row r="500" spans="2:2" ht="15.75" customHeight="1" x14ac:dyDescent="0.2">
      <c r="B500" s="19"/>
    </row>
    <row r="501" spans="2:2" ht="15.75" customHeight="1" x14ac:dyDescent="0.2">
      <c r="B501" s="19"/>
    </row>
    <row r="502" spans="2:2" ht="15.75" customHeight="1" x14ac:dyDescent="0.2">
      <c r="B502" s="19"/>
    </row>
    <row r="503" spans="2:2" ht="15.75" customHeight="1" x14ac:dyDescent="0.2">
      <c r="B503" s="19"/>
    </row>
    <row r="504" spans="2:2" ht="15.75" customHeight="1" x14ac:dyDescent="0.2">
      <c r="B504" s="19"/>
    </row>
    <row r="505" spans="2:2" ht="15.75" customHeight="1" x14ac:dyDescent="0.2">
      <c r="B505" s="19"/>
    </row>
    <row r="506" spans="2:2" ht="15.75" customHeight="1" x14ac:dyDescent="0.2">
      <c r="B506" s="19"/>
    </row>
    <row r="507" spans="2:2" ht="15.75" customHeight="1" x14ac:dyDescent="0.2">
      <c r="B507" s="19"/>
    </row>
    <row r="508" spans="2:2" ht="15.75" customHeight="1" x14ac:dyDescent="0.2">
      <c r="B508" s="19"/>
    </row>
    <row r="509" spans="2:2" ht="15.75" customHeight="1" x14ac:dyDescent="0.2">
      <c r="B509" s="19"/>
    </row>
    <row r="510" spans="2:2" ht="15.75" customHeight="1" x14ac:dyDescent="0.2">
      <c r="B510" s="19"/>
    </row>
    <row r="511" spans="2:2" ht="15.75" customHeight="1" x14ac:dyDescent="0.2">
      <c r="B511" s="19"/>
    </row>
    <row r="512" spans="2:2" ht="15.75" customHeight="1" x14ac:dyDescent="0.2">
      <c r="B512" s="19"/>
    </row>
    <row r="513" spans="2:2" ht="15.75" customHeight="1" x14ac:dyDescent="0.2">
      <c r="B513" s="19"/>
    </row>
    <row r="514" spans="2:2" ht="15.75" customHeight="1" x14ac:dyDescent="0.2">
      <c r="B514" s="19"/>
    </row>
    <row r="515" spans="2:2" ht="15.75" customHeight="1" x14ac:dyDescent="0.2">
      <c r="B515" s="19"/>
    </row>
    <row r="516" spans="2:2" ht="15.75" customHeight="1" x14ac:dyDescent="0.2">
      <c r="B516" s="19"/>
    </row>
    <row r="517" spans="2:2" ht="15.75" customHeight="1" x14ac:dyDescent="0.2">
      <c r="B517" s="19"/>
    </row>
    <row r="518" spans="2:2" ht="15.75" customHeight="1" x14ac:dyDescent="0.2">
      <c r="B518" s="19"/>
    </row>
    <row r="519" spans="2:2" ht="15.75" customHeight="1" x14ac:dyDescent="0.2">
      <c r="B519" s="19"/>
    </row>
    <row r="520" spans="2:2" ht="15.75" customHeight="1" x14ac:dyDescent="0.2">
      <c r="B520" s="19"/>
    </row>
    <row r="521" spans="2:2" ht="15.75" customHeight="1" x14ac:dyDescent="0.2">
      <c r="B521" s="19"/>
    </row>
    <row r="522" spans="2:2" ht="15.75" customHeight="1" x14ac:dyDescent="0.2">
      <c r="B522" s="19"/>
    </row>
    <row r="523" spans="2:2" ht="15.75" customHeight="1" x14ac:dyDescent="0.2">
      <c r="B523" s="19"/>
    </row>
    <row r="524" spans="2:2" ht="15.75" customHeight="1" x14ac:dyDescent="0.2">
      <c r="B524" s="19"/>
    </row>
    <row r="525" spans="2:2" ht="15.75" customHeight="1" x14ac:dyDescent="0.2">
      <c r="B525" s="19"/>
    </row>
    <row r="526" spans="2:2" ht="15.75" customHeight="1" x14ac:dyDescent="0.2">
      <c r="B526" s="19"/>
    </row>
    <row r="527" spans="2:2" ht="15.75" customHeight="1" x14ac:dyDescent="0.2">
      <c r="B527" s="19"/>
    </row>
    <row r="528" spans="2:2" ht="15.75" customHeight="1" x14ac:dyDescent="0.2">
      <c r="B528" s="19"/>
    </row>
    <row r="529" spans="2:2" ht="15.75" customHeight="1" x14ac:dyDescent="0.2">
      <c r="B529" s="19"/>
    </row>
    <row r="530" spans="2:2" ht="15.75" customHeight="1" x14ac:dyDescent="0.2">
      <c r="B530" s="19"/>
    </row>
    <row r="531" spans="2:2" ht="15.75" customHeight="1" x14ac:dyDescent="0.2">
      <c r="B531" s="19"/>
    </row>
    <row r="532" spans="2:2" ht="15.75" customHeight="1" x14ac:dyDescent="0.2">
      <c r="B532" s="19"/>
    </row>
    <row r="533" spans="2:2" ht="15.75" customHeight="1" x14ac:dyDescent="0.2">
      <c r="B533" s="19"/>
    </row>
    <row r="534" spans="2:2" ht="15.75" customHeight="1" x14ac:dyDescent="0.2">
      <c r="B534" s="19"/>
    </row>
    <row r="535" spans="2:2" ht="15.75" customHeight="1" x14ac:dyDescent="0.2">
      <c r="B535" s="19"/>
    </row>
    <row r="536" spans="2:2" ht="15.75" customHeight="1" x14ac:dyDescent="0.2">
      <c r="B536" s="19"/>
    </row>
    <row r="537" spans="2:2" ht="15.75" customHeight="1" x14ac:dyDescent="0.2">
      <c r="B537" s="19"/>
    </row>
    <row r="538" spans="2:2" ht="15.75" customHeight="1" x14ac:dyDescent="0.2">
      <c r="B538" s="19"/>
    </row>
    <row r="539" spans="2:2" ht="15.75" customHeight="1" x14ac:dyDescent="0.2">
      <c r="B539" s="19"/>
    </row>
    <row r="540" spans="2:2" ht="15.75" customHeight="1" x14ac:dyDescent="0.2">
      <c r="B540" s="19"/>
    </row>
    <row r="541" spans="2:2" ht="15.75" customHeight="1" x14ac:dyDescent="0.2">
      <c r="B541" s="19"/>
    </row>
    <row r="542" spans="2:2" ht="15.75" customHeight="1" x14ac:dyDescent="0.2">
      <c r="B542" s="19"/>
    </row>
    <row r="543" spans="2:2" ht="15.75" customHeight="1" x14ac:dyDescent="0.2">
      <c r="B543" s="19"/>
    </row>
    <row r="544" spans="2:2" ht="15.75" customHeight="1" x14ac:dyDescent="0.2">
      <c r="B544" s="19"/>
    </row>
    <row r="545" spans="2:2" ht="15.75" customHeight="1" x14ac:dyDescent="0.2">
      <c r="B545" s="19"/>
    </row>
    <row r="546" spans="2:2" ht="15.75" customHeight="1" x14ac:dyDescent="0.2">
      <c r="B546" s="19"/>
    </row>
    <row r="547" spans="2:2" ht="15.75" customHeight="1" x14ac:dyDescent="0.2">
      <c r="B547" s="19"/>
    </row>
    <row r="548" spans="2:2" ht="15.75" customHeight="1" x14ac:dyDescent="0.2">
      <c r="B548" s="19"/>
    </row>
    <row r="549" spans="2:2" ht="15.75" customHeight="1" x14ac:dyDescent="0.2">
      <c r="B549" s="19"/>
    </row>
    <row r="550" spans="2:2" ht="15.75" customHeight="1" x14ac:dyDescent="0.2">
      <c r="B550" s="19"/>
    </row>
    <row r="551" spans="2:2" ht="15.75" customHeight="1" x14ac:dyDescent="0.2">
      <c r="B551" s="19"/>
    </row>
    <row r="552" spans="2:2" ht="15.75" customHeight="1" x14ac:dyDescent="0.2">
      <c r="B552" s="19"/>
    </row>
    <row r="553" spans="2:2" ht="15.75" customHeight="1" x14ac:dyDescent="0.2">
      <c r="B553" s="19"/>
    </row>
    <row r="554" spans="2:2" ht="15.75" customHeight="1" x14ac:dyDescent="0.2">
      <c r="B554" s="19"/>
    </row>
    <row r="555" spans="2:2" ht="15.75" customHeight="1" x14ac:dyDescent="0.2">
      <c r="B555" s="19"/>
    </row>
    <row r="556" spans="2:2" ht="15.75" customHeight="1" x14ac:dyDescent="0.2">
      <c r="B556" s="19"/>
    </row>
    <row r="557" spans="2:2" ht="15.75" customHeight="1" x14ac:dyDescent="0.2">
      <c r="B557" s="19"/>
    </row>
    <row r="558" spans="2:2" ht="15.75" customHeight="1" x14ac:dyDescent="0.2">
      <c r="B558" s="19"/>
    </row>
    <row r="559" spans="2:2" ht="15.75" customHeight="1" x14ac:dyDescent="0.2">
      <c r="B559" s="19"/>
    </row>
    <row r="560" spans="2:2" ht="15.75" customHeight="1" x14ac:dyDescent="0.2">
      <c r="B560" s="19"/>
    </row>
    <row r="561" spans="2:2" ht="15.75" customHeight="1" x14ac:dyDescent="0.2">
      <c r="B561" s="19"/>
    </row>
    <row r="562" spans="2:2" ht="15.75" customHeight="1" x14ac:dyDescent="0.2">
      <c r="B562" s="19"/>
    </row>
    <row r="563" spans="2:2" ht="15.75" customHeight="1" x14ac:dyDescent="0.2">
      <c r="B563" s="19"/>
    </row>
    <row r="564" spans="2:2" ht="15.75" customHeight="1" x14ac:dyDescent="0.2">
      <c r="B564" s="19"/>
    </row>
    <row r="565" spans="2:2" ht="15.75" customHeight="1" x14ac:dyDescent="0.2">
      <c r="B565" s="19"/>
    </row>
    <row r="566" spans="2:2" ht="15.75" customHeight="1" x14ac:dyDescent="0.2">
      <c r="B566" s="19"/>
    </row>
    <row r="567" spans="2:2" ht="15.75" customHeight="1" x14ac:dyDescent="0.2">
      <c r="B567" s="19"/>
    </row>
    <row r="568" spans="2:2" ht="15.75" customHeight="1" x14ac:dyDescent="0.2">
      <c r="B568" s="19"/>
    </row>
    <row r="569" spans="2:2" ht="15.75" customHeight="1" x14ac:dyDescent="0.2">
      <c r="B569" s="19"/>
    </row>
    <row r="570" spans="2:2" ht="15.75" customHeight="1" x14ac:dyDescent="0.2">
      <c r="B570" s="19"/>
    </row>
    <row r="571" spans="2:2" ht="15.75" customHeight="1" x14ac:dyDescent="0.2">
      <c r="B571" s="19"/>
    </row>
    <row r="572" spans="2:2" ht="15.75" customHeight="1" x14ac:dyDescent="0.2">
      <c r="B572" s="19"/>
    </row>
    <row r="573" spans="2:2" ht="15.75" customHeight="1" x14ac:dyDescent="0.2">
      <c r="B573" s="19"/>
    </row>
    <row r="574" spans="2:2" ht="15.75" customHeight="1" x14ac:dyDescent="0.2">
      <c r="B574" s="19"/>
    </row>
    <row r="575" spans="2:2" ht="15.75" customHeight="1" x14ac:dyDescent="0.2">
      <c r="B575" s="19"/>
    </row>
    <row r="576" spans="2:2" ht="15.75" customHeight="1" x14ac:dyDescent="0.2">
      <c r="B576" s="19"/>
    </row>
    <row r="577" spans="2:2" ht="15.75" customHeight="1" x14ac:dyDescent="0.2">
      <c r="B577" s="19"/>
    </row>
    <row r="578" spans="2:2" ht="15.75" customHeight="1" x14ac:dyDescent="0.2">
      <c r="B578" s="19"/>
    </row>
    <row r="579" spans="2:2" ht="15.75" customHeight="1" x14ac:dyDescent="0.2">
      <c r="B579" s="19"/>
    </row>
    <row r="580" spans="2:2" ht="15.75" customHeight="1" x14ac:dyDescent="0.2">
      <c r="B580" s="19"/>
    </row>
    <row r="581" spans="2:2" ht="15.75" customHeight="1" x14ac:dyDescent="0.2">
      <c r="B581" s="19"/>
    </row>
    <row r="582" spans="2:2" ht="15.75" customHeight="1" x14ac:dyDescent="0.2">
      <c r="B582" s="19"/>
    </row>
    <row r="583" spans="2:2" ht="15.75" customHeight="1" x14ac:dyDescent="0.2">
      <c r="B583" s="19"/>
    </row>
    <row r="584" spans="2:2" ht="15.75" customHeight="1" x14ac:dyDescent="0.2">
      <c r="B584" s="19"/>
    </row>
    <row r="585" spans="2:2" ht="15.75" customHeight="1" x14ac:dyDescent="0.2">
      <c r="B585" s="19"/>
    </row>
    <row r="586" spans="2:2" ht="15.75" customHeight="1" x14ac:dyDescent="0.2">
      <c r="B586" s="19"/>
    </row>
    <row r="587" spans="2:2" ht="15.75" customHeight="1" x14ac:dyDescent="0.2">
      <c r="B587" s="19"/>
    </row>
    <row r="588" spans="2:2" ht="15.75" customHeight="1" x14ac:dyDescent="0.2">
      <c r="B588" s="19"/>
    </row>
    <row r="589" spans="2:2" ht="15.75" customHeight="1" x14ac:dyDescent="0.2">
      <c r="B589" s="19"/>
    </row>
    <row r="590" spans="2:2" ht="15.75" customHeight="1" x14ac:dyDescent="0.2">
      <c r="B590" s="19"/>
    </row>
    <row r="591" spans="2:2" ht="15.75" customHeight="1" x14ac:dyDescent="0.2">
      <c r="B591" s="19"/>
    </row>
    <row r="592" spans="2:2" ht="15.75" customHeight="1" x14ac:dyDescent="0.2">
      <c r="B592" s="19"/>
    </row>
    <row r="593" spans="2:2" ht="15.75" customHeight="1" x14ac:dyDescent="0.2">
      <c r="B593" s="19"/>
    </row>
    <row r="594" spans="2:2" ht="15.75" customHeight="1" x14ac:dyDescent="0.2">
      <c r="B594" s="19"/>
    </row>
    <row r="595" spans="2:2" ht="15.75" customHeight="1" x14ac:dyDescent="0.2">
      <c r="B595" s="19"/>
    </row>
    <row r="596" spans="2:2" ht="15.75" customHeight="1" x14ac:dyDescent="0.2">
      <c r="B596" s="19"/>
    </row>
    <row r="597" spans="2:2" ht="15.75" customHeight="1" x14ac:dyDescent="0.2">
      <c r="B597" s="19"/>
    </row>
    <row r="598" spans="2:2" ht="15.75" customHeight="1" x14ac:dyDescent="0.2">
      <c r="B598" s="19"/>
    </row>
    <row r="599" spans="2:2" ht="15.75" customHeight="1" x14ac:dyDescent="0.2">
      <c r="B599" s="19"/>
    </row>
    <row r="600" spans="2:2" ht="15.75" customHeight="1" x14ac:dyDescent="0.2">
      <c r="B600" s="19"/>
    </row>
    <row r="601" spans="2:2" ht="15.75" customHeight="1" x14ac:dyDescent="0.2">
      <c r="B601" s="19"/>
    </row>
    <row r="602" spans="2:2" ht="15.75" customHeight="1" x14ac:dyDescent="0.2">
      <c r="B602" s="19"/>
    </row>
    <row r="603" spans="2:2" ht="15.75" customHeight="1" x14ac:dyDescent="0.2">
      <c r="B603" s="19"/>
    </row>
    <row r="604" spans="2:2" ht="15.75" customHeight="1" x14ac:dyDescent="0.2">
      <c r="B604" s="19"/>
    </row>
    <row r="605" spans="2:2" ht="15.75" customHeight="1" x14ac:dyDescent="0.2">
      <c r="B605" s="19"/>
    </row>
    <row r="606" spans="2:2" ht="15.75" customHeight="1" x14ac:dyDescent="0.2">
      <c r="B606" s="19"/>
    </row>
    <row r="607" spans="2:2" ht="15.75" customHeight="1" x14ac:dyDescent="0.2">
      <c r="B607" s="19"/>
    </row>
    <row r="608" spans="2:2" ht="15.75" customHeight="1" x14ac:dyDescent="0.2">
      <c r="B608" s="19"/>
    </row>
    <row r="609" spans="2:2" ht="15.75" customHeight="1" x14ac:dyDescent="0.2">
      <c r="B609" s="19"/>
    </row>
    <row r="610" spans="2:2" ht="15.75" customHeight="1" x14ac:dyDescent="0.2">
      <c r="B610" s="19"/>
    </row>
    <row r="611" spans="2:2" ht="15.75" customHeight="1" x14ac:dyDescent="0.2">
      <c r="B611" s="19"/>
    </row>
    <row r="612" spans="2:2" ht="15.75" customHeight="1" x14ac:dyDescent="0.2">
      <c r="B612" s="19"/>
    </row>
    <row r="613" spans="2:2" ht="15.75" customHeight="1" x14ac:dyDescent="0.2">
      <c r="B613" s="19"/>
    </row>
    <row r="614" spans="2:2" ht="15.75" customHeight="1" x14ac:dyDescent="0.2">
      <c r="B614" s="19"/>
    </row>
    <row r="615" spans="2:2" ht="15.75" customHeight="1" x14ac:dyDescent="0.2">
      <c r="B615" s="19"/>
    </row>
    <row r="616" spans="2:2" ht="15.75" customHeight="1" x14ac:dyDescent="0.2">
      <c r="B616" s="19"/>
    </row>
    <row r="617" spans="2:2" ht="15.75" customHeight="1" x14ac:dyDescent="0.2">
      <c r="B617" s="19"/>
    </row>
    <row r="618" spans="2:2" ht="15.75" customHeight="1" x14ac:dyDescent="0.2">
      <c r="B618" s="19"/>
    </row>
    <row r="619" spans="2:2" ht="15.75" customHeight="1" x14ac:dyDescent="0.2">
      <c r="B619" s="19"/>
    </row>
    <row r="620" spans="2:2" ht="15.75" customHeight="1" x14ac:dyDescent="0.2">
      <c r="B620" s="19"/>
    </row>
    <row r="621" spans="2:2" ht="15.75" customHeight="1" x14ac:dyDescent="0.2">
      <c r="B621" s="19"/>
    </row>
    <row r="622" spans="2:2" ht="15.75" customHeight="1" x14ac:dyDescent="0.2">
      <c r="B622" s="19"/>
    </row>
    <row r="623" spans="2:2" ht="15.75" customHeight="1" x14ac:dyDescent="0.2">
      <c r="B623" s="19"/>
    </row>
    <row r="624" spans="2:2" ht="15.75" customHeight="1" x14ac:dyDescent="0.2">
      <c r="B624" s="19"/>
    </row>
    <row r="625" spans="2:2" ht="15.75" customHeight="1" x14ac:dyDescent="0.2">
      <c r="B625" s="19"/>
    </row>
    <row r="626" spans="2:2" ht="15.75" customHeight="1" x14ac:dyDescent="0.2">
      <c r="B626" s="19"/>
    </row>
    <row r="627" spans="2:2" ht="15.75" customHeight="1" x14ac:dyDescent="0.2">
      <c r="B627" s="19"/>
    </row>
    <row r="628" spans="2:2" ht="15.75" customHeight="1" x14ac:dyDescent="0.2">
      <c r="B628" s="19"/>
    </row>
    <row r="629" spans="2:2" ht="15.75" customHeight="1" x14ac:dyDescent="0.2">
      <c r="B629" s="19"/>
    </row>
    <row r="630" spans="2:2" ht="15.75" customHeight="1" x14ac:dyDescent="0.2">
      <c r="B630" s="19"/>
    </row>
    <row r="631" spans="2:2" ht="15.75" customHeight="1" x14ac:dyDescent="0.2">
      <c r="B631" s="19"/>
    </row>
    <row r="632" spans="2:2" ht="15.75" customHeight="1" x14ac:dyDescent="0.2">
      <c r="B632" s="19"/>
    </row>
    <row r="633" spans="2:2" ht="15.75" customHeight="1" x14ac:dyDescent="0.2">
      <c r="B633" s="19"/>
    </row>
    <row r="634" spans="2:2" ht="15.75" customHeight="1" x14ac:dyDescent="0.2">
      <c r="B634" s="19"/>
    </row>
    <row r="635" spans="2:2" ht="15.75" customHeight="1" x14ac:dyDescent="0.2">
      <c r="B635" s="19"/>
    </row>
    <row r="636" spans="2:2" ht="15.75" customHeight="1" x14ac:dyDescent="0.2">
      <c r="B636" s="19"/>
    </row>
    <row r="637" spans="2:2" ht="15.75" customHeight="1" x14ac:dyDescent="0.2">
      <c r="B637" s="19"/>
    </row>
    <row r="638" spans="2:2" ht="15.75" customHeight="1" x14ac:dyDescent="0.2">
      <c r="B638" s="19"/>
    </row>
    <row r="639" spans="2:2" ht="15.75" customHeight="1" x14ac:dyDescent="0.2">
      <c r="B639" s="19"/>
    </row>
    <row r="640" spans="2:2" ht="15.75" customHeight="1" x14ac:dyDescent="0.2">
      <c r="B640" s="19"/>
    </row>
    <row r="641" spans="2:2" ht="15.75" customHeight="1" x14ac:dyDescent="0.2">
      <c r="B641" s="19"/>
    </row>
    <row r="642" spans="2:2" ht="15.75" customHeight="1" x14ac:dyDescent="0.2">
      <c r="B642" s="19"/>
    </row>
    <row r="643" spans="2:2" ht="15.75" customHeight="1" x14ac:dyDescent="0.2">
      <c r="B643" s="19"/>
    </row>
    <row r="644" spans="2:2" ht="15.75" customHeight="1" x14ac:dyDescent="0.2">
      <c r="B644" s="19"/>
    </row>
    <row r="645" spans="2:2" ht="15.75" customHeight="1" x14ac:dyDescent="0.2">
      <c r="B645" s="19"/>
    </row>
    <row r="646" spans="2:2" ht="15.75" customHeight="1" x14ac:dyDescent="0.2">
      <c r="B646" s="19"/>
    </row>
    <row r="647" spans="2:2" ht="15.75" customHeight="1" x14ac:dyDescent="0.2">
      <c r="B647" s="19"/>
    </row>
    <row r="648" spans="2:2" ht="15.75" customHeight="1" x14ac:dyDescent="0.2">
      <c r="B648" s="19"/>
    </row>
    <row r="649" spans="2:2" ht="15.75" customHeight="1" x14ac:dyDescent="0.2">
      <c r="B649" s="19"/>
    </row>
    <row r="650" spans="2:2" ht="15.75" customHeight="1" x14ac:dyDescent="0.2">
      <c r="B650" s="19"/>
    </row>
    <row r="651" spans="2:2" ht="15.75" customHeight="1" x14ac:dyDescent="0.2">
      <c r="B651" s="19"/>
    </row>
    <row r="652" spans="2:2" ht="15.75" customHeight="1" x14ac:dyDescent="0.2">
      <c r="B652" s="19"/>
    </row>
    <row r="653" spans="2:2" ht="15.75" customHeight="1" x14ac:dyDescent="0.2">
      <c r="B653" s="19"/>
    </row>
    <row r="654" spans="2:2" ht="15.75" customHeight="1" x14ac:dyDescent="0.2">
      <c r="B654" s="19"/>
    </row>
    <row r="655" spans="2:2" ht="15.75" customHeight="1" x14ac:dyDescent="0.2">
      <c r="B655" s="19"/>
    </row>
    <row r="656" spans="2:2" ht="15.75" customHeight="1" x14ac:dyDescent="0.2">
      <c r="B656" s="19"/>
    </row>
    <row r="657" spans="2:2" ht="15.75" customHeight="1" x14ac:dyDescent="0.2">
      <c r="B657" s="19"/>
    </row>
    <row r="658" spans="2:2" ht="15.75" customHeight="1" x14ac:dyDescent="0.2">
      <c r="B658" s="19"/>
    </row>
    <row r="659" spans="2:2" ht="15.75" customHeight="1" x14ac:dyDescent="0.2">
      <c r="B659" s="19"/>
    </row>
    <row r="660" spans="2:2" ht="15.75" customHeight="1" x14ac:dyDescent="0.2">
      <c r="B660" s="19"/>
    </row>
    <row r="661" spans="2:2" ht="15.75" customHeight="1" x14ac:dyDescent="0.2">
      <c r="B661" s="19"/>
    </row>
    <row r="662" spans="2:2" ht="15.75" customHeight="1" x14ac:dyDescent="0.2">
      <c r="B662" s="19"/>
    </row>
    <row r="663" spans="2:2" ht="15.75" customHeight="1" x14ac:dyDescent="0.2">
      <c r="B663" s="19"/>
    </row>
    <row r="664" spans="2:2" ht="15.75" customHeight="1" x14ac:dyDescent="0.2">
      <c r="B664" s="19"/>
    </row>
    <row r="665" spans="2:2" ht="15.75" customHeight="1" x14ac:dyDescent="0.2">
      <c r="B665" s="19"/>
    </row>
    <row r="666" spans="2:2" ht="15.75" customHeight="1" x14ac:dyDescent="0.2">
      <c r="B666" s="19"/>
    </row>
    <row r="667" spans="2:2" ht="15.75" customHeight="1" x14ac:dyDescent="0.2">
      <c r="B667" s="19"/>
    </row>
    <row r="668" spans="2:2" ht="15.75" customHeight="1" x14ac:dyDescent="0.2">
      <c r="B668" s="19"/>
    </row>
    <row r="669" spans="2:2" ht="15.75" customHeight="1" x14ac:dyDescent="0.2">
      <c r="B669" s="19"/>
    </row>
    <row r="670" spans="2:2" ht="15.75" customHeight="1" x14ac:dyDescent="0.2">
      <c r="B670" s="19"/>
    </row>
    <row r="671" spans="2:2" ht="15.75" customHeight="1" x14ac:dyDescent="0.2">
      <c r="B671" s="19"/>
    </row>
    <row r="672" spans="2:2" ht="15.75" customHeight="1" x14ac:dyDescent="0.2">
      <c r="B672" s="19"/>
    </row>
    <row r="673" spans="2:2" ht="15.75" customHeight="1" x14ac:dyDescent="0.2">
      <c r="B673" s="19"/>
    </row>
    <row r="674" spans="2:2" ht="15.75" customHeight="1" x14ac:dyDescent="0.2">
      <c r="B674" s="19"/>
    </row>
    <row r="675" spans="2:2" ht="15.75" customHeight="1" x14ac:dyDescent="0.2">
      <c r="B675" s="19"/>
    </row>
    <row r="676" spans="2:2" ht="15.75" customHeight="1" x14ac:dyDescent="0.2">
      <c r="B676" s="19"/>
    </row>
    <row r="677" spans="2:2" ht="15.75" customHeight="1" x14ac:dyDescent="0.2">
      <c r="B677" s="19"/>
    </row>
    <row r="678" spans="2:2" ht="15.75" customHeight="1" x14ac:dyDescent="0.2">
      <c r="B678" s="19"/>
    </row>
    <row r="679" spans="2:2" ht="15.75" customHeight="1" x14ac:dyDescent="0.2">
      <c r="B679" s="19"/>
    </row>
    <row r="680" spans="2:2" ht="15.75" customHeight="1" x14ac:dyDescent="0.2">
      <c r="B680" s="19"/>
    </row>
    <row r="681" spans="2:2" ht="15.75" customHeight="1" x14ac:dyDescent="0.2">
      <c r="B681" s="19"/>
    </row>
    <row r="682" spans="2:2" ht="15.75" customHeight="1" x14ac:dyDescent="0.2">
      <c r="B682" s="19"/>
    </row>
    <row r="683" spans="2:2" ht="15.75" customHeight="1" x14ac:dyDescent="0.2">
      <c r="B683" s="19"/>
    </row>
    <row r="684" spans="2:2" ht="15.75" customHeight="1" x14ac:dyDescent="0.2">
      <c r="B684" s="19"/>
    </row>
    <row r="685" spans="2:2" ht="15.75" customHeight="1" x14ac:dyDescent="0.2">
      <c r="B685" s="19"/>
    </row>
    <row r="686" spans="2:2" ht="15.75" customHeight="1" x14ac:dyDescent="0.2">
      <c r="B686" s="19"/>
    </row>
    <row r="687" spans="2:2" ht="15.75" customHeight="1" x14ac:dyDescent="0.2">
      <c r="B687" s="19"/>
    </row>
    <row r="688" spans="2:2" ht="15.75" customHeight="1" x14ac:dyDescent="0.2">
      <c r="B688" s="19"/>
    </row>
    <row r="689" spans="2:2" ht="15.75" customHeight="1" x14ac:dyDescent="0.2">
      <c r="B689" s="19"/>
    </row>
    <row r="690" spans="2:2" ht="15.75" customHeight="1" x14ac:dyDescent="0.2">
      <c r="B690" s="19"/>
    </row>
    <row r="691" spans="2:2" ht="15.75" customHeight="1" x14ac:dyDescent="0.2">
      <c r="B691" s="19"/>
    </row>
    <row r="692" spans="2:2" ht="15.75" customHeight="1" x14ac:dyDescent="0.2">
      <c r="B692" s="19"/>
    </row>
    <row r="693" spans="2:2" ht="15.75" customHeight="1" x14ac:dyDescent="0.2">
      <c r="B693" s="19"/>
    </row>
    <row r="694" spans="2:2" ht="15.75" customHeight="1" x14ac:dyDescent="0.2">
      <c r="B694" s="19"/>
    </row>
    <row r="695" spans="2:2" ht="15.75" customHeight="1" x14ac:dyDescent="0.2">
      <c r="B695" s="19"/>
    </row>
    <row r="696" spans="2:2" ht="15.75" customHeight="1" x14ac:dyDescent="0.2">
      <c r="B696" s="19"/>
    </row>
    <row r="697" spans="2:2" ht="15.75" customHeight="1" x14ac:dyDescent="0.2">
      <c r="B697" s="19"/>
    </row>
    <row r="698" spans="2:2" ht="15.75" customHeight="1" x14ac:dyDescent="0.2">
      <c r="B698" s="19"/>
    </row>
    <row r="699" spans="2:2" ht="15.75" customHeight="1" x14ac:dyDescent="0.2">
      <c r="B699" s="19"/>
    </row>
    <row r="700" spans="2:2" ht="15.75" customHeight="1" x14ac:dyDescent="0.2">
      <c r="B700" s="19"/>
    </row>
    <row r="701" spans="2:2" ht="15.75" customHeight="1" x14ac:dyDescent="0.2">
      <c r="B701" s="19"/>
    </row>
    <row r="702" spans="2:2" ht="15.75" customHeight="1" x14ac:dyDescent="0.2">
      <c r="B702" s="19"/>
    </row>
    <row r="703" spans="2:2" ht="15.75" customHeight="1" x14ac:dyDescent="0.2">
      <c r="B703" s="19"/>
    </row>
    <row r="704" spans="2:2" ht="15.75" customHeight="1" x14ac:dyDescent="0.2">
      <c r="B704" s="19"/>
    </row>
    <row r="705" spans="2:2" ht="15.75" customHeight="1" x14ac:dyDescent="0.2">
      <c r="B705" s="19"/>
    </row>
    <row r="706" spans="2:2" ht="15.75" customHeight="1" x14ac:dyDescent="0.2">
      <c r="B706" s="19"/>
    </row>
    <row r="707" spans="2:2" ht="15.75" customHeight="1" x14ac:dyDescent="0.2">
      <c r="B707" s="19"/>
    </row>
    <row r="708" spans="2:2" ht="15.75" customHeight="1" x14ac:dyDescent="0.2">
      <c r="B708" s="19"/>
    </row>
    <row r="709" spans="2:2" ht="15.75" customHeight="1" x14ac:dyDescent="0.2">
      <c r="B709" s="19"/>
    </row>
    <row r="710" spans="2:2" ht="15.75" customHeight="1" x14ac:dyDescent="0.2">
      <c r="B710" s="19"/>
    </row>
    <row r="711" spans="2:2" ht="15.75" customHeight="1" x14ac:dyDescent="0.2">
      <c r="B711" s="19"/>
    </row>
    <row r="712" spans="2:2" ht="15.75" customHeight="1" x14ac:dyDescent="0.2">
      <c r="B712" s="19"/>
    </row>
    <row r="713" spans="2:2" ht="15.75" customHeight="1" x14ac:dyDescent="0.2">
      <c r="B713" s="19"/>
    </row>
    <row r="714" spans="2:2" ht="15.75" customHeight="1" x14ac:dyDescent="0.2">
      <c r="B714" s="19"/>
    </row>
    <row r="715" spans="2:2" ht="15.75" customHeight="1" x14ac:dyDescent="0.2">
      <c r="B715" s="19"/>
    </row>
    <row r="716" spans="2:2" ht="15.75" customHeight="1" x14ac:dyDescent="0.2">
      <c r="B716" s="19"/>
    </row>
    <row r="717" spans="2:2" ht="15.75" customHeight="1" x14ac:dyDescent="0.2">
      <c r="B717" s="19"/>
    </row>
    <row r="718" spans="2:2" ht="15.75" customHeight="1" x14ac:dyDescent="0.2">
      <c r="B718" s="19"/>
    </row>
    <row r="719" spans="2:2" ht="15.75" customHeight="1" x14ac:dyDescent="0.2">
      <c r="B719" s="19"/>
    </row>
    <row r="720" spans="2:2" ht="15.75" customHeight="1" x14ac:dyDescent="0.2">
      <c r="B720" s="19"/>
    </row>
    <row r="721" spans="2:2" ht="15.75" customHeight="1" x14ac:dyDescent="0.2">
      <c r="B721" s="19"/>
    </row>
    <row r="722" spans="2:2" ht="15.75" customHeight="1" x14ac:dyDescent="0.2">
      <c r="B722" s="19"/>
    </row>
    <row r="723" spans="2:2" ht="15.75" customHeight="1" x14ac:dyDescent="0.2">
      <c r="B723" s="19"/>
    </row>
    <row r="724" spans="2:2" ht="15.75" customHeight="1" x14ac:dyDescent="0.2">
      <c r="B724" s="19"/>
    </row>
    <row r="725" spans="2:2" ht="15.75" customHeight="1" x14ac:dyDescent="0.2">
      <c r="B725" s="19"/>
    </row>
    <row r="726" spans="2:2" ht="15.75" customHeight="1" x14ac:dyDescent="0.2">
      <c r="B726" s="19"/>
    </row>
    <row r="727" spans="2:2" ht="15.75" customHeight="1" x14ac:dyDescent="0.2">
      <c r="B727" s="19"/>
    </row>
    <row r="728" spans="2:2" ht="15.75" customHeight="1" x14ac:dyDescent="0.2">
      <c r="B728" s="19"/>
    </row>
    <row r="729" spans="2:2" ht="15.75" customHeight="1" x14ac:dyDescent="0.2">
      <c r="B729" s="19"/>
    </row>
    <row r="730" spans="2:2" ht="15.75" customHeight="1" x14ac:dyDescent="0.2">
      <c r="B730" s="19"/>
    </row>
    <row r="731" spans="2:2" ht="15.75" customHeight="1" x14ac:dyDescent="0.2">
      <c r="B731" s="19"/>
    </row>
    <row r="732" spans="2:2" ht="15.75" customHeight="1" x14ac:dyDescent="0.2">
      <c r="B732" s="19"/>
    </row>
    <row r="733" spans="2:2" ht="15.75" customHeight="1" x14ac:dyDescent="0.2">
      <c r="B733" s="19"/>
    </row>
    <row r="734" spans="2:2" ht="15.75" customHeight="1" x14ac:dyDescent="0.2">
      <c r="B734" s="19"/>
    </row>
    <row r="735" spans="2:2" ht="15.75" customHeight="1" x14ac:dyDescent="0.2">
      <c r="B735" s="19"/>
    </row>
    <row r="736" spans="2:2" ht="15.75" customHeight="1" x14ac:dyDescent="0.2">
      <c r="B736" s="19"/>
    </row>
    <row r="737" spans="2:2" ht="15.75" customHeight="1" x14ac:dyDescent="0.2">
      <c r="B737" s="19"/>
    </row>
    <row r="738" spans="2:2" ht="15.75" customHeight="1" x14ac:dyDescent="0.2">
      <c r="B738" s="19"/>
    </row>
    <row r="739" spans="2:2" ht="15.75" customHeight="1" x14ac:dyDescent="0.2">
      <c r="B739" s="19"/>
    </row>
    <row r="740" spans="2:2" ht="15.75" customHeight="1" x14ac:dyDescent="0.2">
      <c r="B740" s="19"/>
    </row>
    <row r="741" spans="2:2" ht="15.75" customHeight="1" x14ac:dyDescent="0.2">
      <c r="B741" s="19"/>
    </row>
    <row r="742" spans="2:2" ht="15.75" customHeight="1" x14ac:dyDescent="0.2">
      <c r="B742" s="19"/>
    </row>
    <row r="743" spans="2:2" ht="15.75" customHeight="1" x14ac:dyDescent="0.2">
      <c r="B743" s="19"/>
    </row>
    <row r="744" spans="2:2" ht="15.75" customHeight="1" x14ac:dyDescent="0.2">
      <c r="B744" s="19"/>
    </row>
    <row r="745" spans="2:2" ht="15.75" customHeight="1" x14ac:dyDescent="0.2">
      <c r="B745" s="19"/>
    </row>
    <row r="746" spans="2:2" ht="15.75" customHeight="1" x14ac:dyDescent="0.2">
      <c r="B746" s="19"/>
    </row>
    <row r="747" spans="2:2" ht="15.75" customHeight="1" x14ac:dyDescent="0.2">
      <c r="B747" s="19"/>
    </row>
    <row r="748" spans="2:2" ht="15.75" customHeight="1" x14ac:dyDescent="0.2">
      <c r="B748" s="19"/>
    </row>
    <row r="749" spans="2:2" ht="15.75" customHeight="1" x14ac:dyDescent="0.2">
      <c r="B749" s="19"/>
    </row>
    <row r="750" spans="2:2" ht="15.75" customHeight="1" x14ac:dyDescent="0.2">
      <c r="B750" s="19"/>
    </row>
    <row r="751" spans="2:2" ht="15.75" customHeight="1" x14ac:dyDescent="0.2">
      <c r="B751" s="19"/>
    </row>
    <row r="752" spans="2:2" ht="15.75" customHeight="1" x14ac:dyDescent="0.2">
      <c r="B752" s="19"/>
    </row>
    <row r="753" spans="2:2" ht="15.75" customHeight="1" x14ac:dyDescent="0.2">
      <c r="B753" s="19"/>
    </row>
    <row r="754" spans="2:2" ht="15.75" customHeight="1" x14ac:dyDescent="0.2">
      <c r="B754" s="19"/>
    </row>
    <row r="755" spans="2:2" ht="15.75" customHeight="1" x14ac:dyDescent="0.2">
      <c r="B755" s="19"/>
    </row>
    <row r="756" spans="2:2" ht="15.75" customHeight="1" x14ac:dyDescent="0.2">
      <c r="B756" s="19"/>
    </row>
    <row r="757" spans="2:2" ht="15.75" customHeight="1" x14ac:dyDescent="0.2">
      <c r="B757" s="19"/>
    </row>
    <row r="758" spans="2:2" ht="15.75" customHeight="1" x14ac:dyDescent="0.2">
      <c r="B758" s="19"/>
    </row>
    <row r="759" spans="2:2" ht="15.75" customHeight="1" x14ac:dyDescent="0.2">
      <c r="B759" s="19"/>
    </row>
    <row r="760" spans="2:2" ht="15.75" customHeight="1" x14ac:dyDescent="0.2">
      <c r="B760" s="19"/>
    </row>
    <row r="761" spans="2:2" ht="15.75" customHeight="1" x14ac:dyDescent="0.2">
      <c r="B761" s="19"/>
    </row>
    <row r="762" spans="2:2" ht="15.75" customHeight="1" x14ac:dyDescent="0.2">
      <c r="B762" s="19"/>
    </row>
    <row r="763" spans="2:2" ht="15.75" customHeight="1" x14ac:dyDescent="0.2">
      <c r="B763" s="19"/>
    </row>
    <row r="764" spans="2:2" ht="15.75" customHeight="1" x14ac:dyDescent="0.2">
      <c r="B764" s="19"/>
    </row>
    <row r="765" spans="2:2" ht="15.75" customHeight="1" x14ac:dyDescent="0.2">
      <c r="B765" s="19"/>
    </row>
    <row r="766" spans="2:2" ht="15.75" customHeight="1" x14ac:dyDescent="0.2">
      <c r="B766" s="19"/>
    </row>
    <row r="767" spans="2:2" ht="15.75" customHeight="1" x14ac:dyDescent="0.2">
      <c r="B767" s="19"/>
    </row>
    <row r="768" spans="2:2" ht="15.75" customHeight="1" x14ac:dyDescent="0.2">
      <c r="B768" s="19"/>
    </row>
    <row r="769" spans="2:2" ht="15.75" customHeight="1" x14ac:dyDescent="0.2">
      <c r="B769" s="19"/>
    </row>
    <row r="770" spans="2:2" ht="15.75" customHeight="1" x14ac:dyDescent="0.2">
      <c r="B770" s="19"/>
    </row>
    <row r="771" spans="2:2" ht="15.75" customHeight="1" x14ac:dyDescent="0.2">
      <c r="B771" s="19"/>
    </row>
    <row r="772" spans="2:2" ht="15.75" customHeight="1" x14ac:dyDescent="0.2">
      <c r="B772" s="19"/>
    </row>
    <row r="773" spans="2:2" ht="15.75" customHeight="1" x14ac:dyDescent="0.2">
      <c r="B773" s="19"/>
    </row>
    <row r="774" spans="2:2" ht="15.75" customHeight="1" x14ac:dyDescent="0.2">
      <c r="B774" s="19"/>
    </row>
    <row r="775" spans="2:2" ht="15.75" customHeight="1" x14ac:dyDescent="0.2">
      <c r="B775" s="19"/>
    </row>
    <row r="776" spans="2:2" ht="15.75" customHeight="1" x14ac:dyDescent="0.2">
      <c r="B776" s="19"/>
    </row>
    <row r="777" spans="2:2" ht="15.75" customHeight="1" x14ac:dyDescent="0.2">
      <c r="B777" s="19"/>
    </row>
    <row r="778" spans="2:2" ht="15.75" customHeight="1" x14ac:dyDescent="0.2">
      <c r="B778" s="19"/>
    </row>
    <row r="779" spans="2:2" ht="15.75" customHeight="1" x14ac:dyDescent="0.2">
      <c r="B779" s="19"/>
    </row>
    <row r="780" spans="2:2" ht="15.75" customHeight="1" x14ac:dyDescent="0.2">
      <c r="B780" s="19"/>
    </row>
    <row r="781" spans="2:2" ht="15.75" customHeight="1" x14ac:dyDescent="0.2">
      <c r="B781" s="19"/>
    </row>
    <row r="782" spans="2:2" ht="15.75" customHeight="1" x14ac:dyDescent="0.2">
      <c r="B782" s="19"/>
    </row>
    <row r="783" spans="2:2" ht="15.75" customHeight="1" x14ac:dyDescent="0.2">
      <c r="B783" s="19"/>
    </row>
    <row r="784" spans="2:2" ht="15.75" customHeight="1" x14ac:dyDescent="0.2">
      <c r="B784" s="19"/>
    </row>
    <row r="785" spans="2:2" ht="15.75" customHeight="1" x14ac:dyDescent="0.2">
      <c r="B785" s="19"/>
    </row>
    <row r="786" spans="2:2" ht="15.75" customHeight="1" x14ac:dyDescent="0.2">
      <c r="B786" s="19"/>
    </row>
    <row r="787" spans="2:2" ht="15.75" customHeight="1" x14ac:dyDescent="0.2">
      <c r="B787" s="19"/>
    </row>
    <row r="788" spans="2:2" ht="15.75" customHeight="1" x14ac:dyDescent="0.2">
      <c r="B788" s="19"/>
    </row>
    <row r="789" spans="2:2" ht="15.75" customHeight="1" x14ac:dyDescent="0.2">
      <c r="B789" s="19"/>
    </row>
    <row r="790" spans="2:2" ht="15.75" customHeight="1" x14ac:dyDescent="0.2">
      <c r="B790" s="19"/>
    </row>
    <row r="791" spans="2:2" ht="15.75" customHeight="1" x14ac:dyDescent="0.2">
      <c r="B791" s="19"/>
    </row>
    <row r="792" spans="2:2" ht="15.75" customHeight="1" x14ac:dyDescent="0.2">
      <c r="B792" s="19"/>
    </row>
    <row r="793" spans="2:2" ht="15.75" customHeight="1" x14ac:dyDescent="0.2">
      <c r="B793" s="19"/>
    </row>
    <row r="794" spans="2:2" ht="15.75" customHeight="1" x14ac:dyDescent="0.2">
      <c r="B794" s="19"/>
    </row>
    <row r="795" spans="2:2" ht="15.75" customHeight="1" x14ac:dyDescent="0.2">
      <c r="B795" s="19"/>
    </row>
    <row r="796" spans="2:2" ht="15.75" customHeight="1" x14ac:dyDescent="0.2">
      <c r="B796" s="19"/>
    </row>
    <row r="797" spans="2:2" ht="15.75" customHeight="1" x14ac:dyDescent="0.2">
      <c r="B797" s="19"/>
    </row>
    <row r="798" spans="2:2" ht="15.75" customHeight="1" x14ac:dyDescent="0.2">
      <c r="B798" s="19"/>
    </row>
    <row r="799" spans="2:2" ht="15.75" customHeight="1" x14ac:dyDescent="0.2">
      <c r="B799" s="19"/>
    </row>
    <row r="800" spans="2:2" ht="15.75" customHeight="1" x14ac:dyDescent="0.2">
      <c r="B800" s="19"/>
    </row>
    <row r="801" spans="2:2" ht="15.75" customHeight="1" x14ac:dyDescent="0.2">
      <c r="B801" s="19"/>
    </row>
    <row r="802" spans="2:2" ht="15.75" customHeight="1" x14ac:dyDescent="0.2">
      <c r="B802" s="19"/>
    </row>
    <row r="803" spans="2:2" ht="15.75" customHeight="1" x14ac:dyDescent="0.2">
      <c r="B803" s="19"/>
    </row>
    <row r="804" spans="2:2" ht="15.75" customHeight="1" x14ac:dyDescent="0.2">
      <c r="B804" s="19"/>
    </row>
    <row r="805" spans="2:2" ht="15.75" customHeight="1" x14ac:dyDescent="0.2">
      <c r="B805" s="19"/>
    </row>
    <row r="806" spans="2:2" ht="15.75" customHeight="1" x14ac:dyDescent="0.2">
      <c r="B806" s="19"/>
    </row>
    <row r="807" spans="2:2" ht="15.75" customHeight="1" x14ac:dyDescent="0.2">
      <c r="B807" s="19"/>
    </row>
    <row r="808" spans="2:2" ht="15.75" customHeight="1" x14ac:dyDescent="0.2">
      <c r="B808" s="19"/>
    </row>
    <row r="809" spans="2:2" ht="15.75" customHeight="1" x14ac:dyDescent="0.2">
      <c r="B809" s="19"/>
    </row>
    <row r="810" spans="2:2" ht="15.75" customHeight="1" x14ac:dyDescent="0.2">
      <c r="B810" s="19"/>
    </row>
    <row r="811" spans="2:2" ht="15.75" customHeight="1" x14ac:dyDescent="0.2">
      <c r="B811" s="19"/>
    </row>
    <row r="812" spans="2:2" ht="15.75" customHeight="1" x14ac:dyDescent="0.2">
      <c r="B812" s="19"/>
    </row>
    <row r="813" spans="2:2" ht="15.75" customHeight="1" x14ac:dyDescent="0.2">
      <c r="B813" s="19"/>
    </row>
    <row r="814" spans="2:2" ht="15.75" customHeight="1" x14ac:dyDescent="0.2">
      <c r="B814" s="19"/>
    </row>
    <row r="815" spans="2:2" ht="15.75" customHeight="1" x14ac:dyDescent="0.2">
      <c r="B815" s="19"/>
    </row>
    <row r="816" spans="2:2" ht="15.75" customHeight="1" x14ac:dyDescent="0.2">
      <c r="B816" s="19"/>
    </row>
    <row r="817" spans="2:2" ht="15.75" customHeight="1" x14ac:dyDescent="0.2">
      <c r="B817" s="19"/>
    </row>
    <row r="818" spans="2:2" ht="15.75" customHeight="1" x14ac:dyDescent="0.2">
      <c r="B818" s="19"/>
    </row>
    <row r="819" spans="2:2" ht="15.75" customHeight="1" x14ac:dyDescent="0.2">
      <c r="B819" s="19"/>
    </row>
    <row r="820" spans="2:2" ht="15.75" customHeight="1" x14ac:dyDescent="0.2">
      <c r="B820" s="19"/>
    </row>
    <row r="821" spans="2:2" ht="15.75" customHeight="1" x14ac:dyDescent="0.2">
      <c r="B821" s="19"/>
    </row>
    <row r="822" spans="2:2" ht="15.75" customHeight="1" x14ac:dyDescent="0.2">
      <c r="B822" s="19"/>
    </row>
    <row r="823" spans="2:2" ht="15.75" customHeight="1" x14ac:dyDescent="0.2">
      <c r="B823" s="19"/>
    </row>
    <row r="824" spans="2:2" ht="15.75" customHeight="1" x14ac:dyDescent="0.2">
      <c r="B824" s="19"/>
    </row>
    <row r="825" spans="2:2" ht="15.75" customHeight="1" x14ac:dyDescent="0.2">
      <c r="B825" s="19"/>
    </row>
    <row r="826" spans="2:2" ht="15.75" customHeight="1" x14ac:dyDescent="0.2">
      <c r="B826" s="19"/>
    </row>
    <row r="827" spans="2:2" ht="15.75" customHeight="1" x14ac:dyDescent="0.2">
      <c r="B827" s="19"/>
    </row>
    <row r="828" spans="2:2" ht="15.75" customHeight="1" x14ac:dyDescent="0.2">
      <c r="B828" s="19"/>
    </row>
    <row r="829" spans="2:2" ht="15.75" customHeight="1" x14ac:dyDescent="0.2">
      <c r="B829" s="19"/>
    </row>
    <row r="830" spans="2:2" ht="15.75" customHeight="1" x14ac:dyDescent="0.2">
      <c r="B830" s="19"/>
    </row>
    <row r="831" spans="2:2" ht="15.75" customHeight="1" x14ac:dyDescent="0.2">
      <c r="B831" s="19"/>
    </row>
    <row r="832" spans="2:2" ht="15.75" customHeight="1" x14ac:dyDescent="0.2">
      <c r="B832" s="19"/>
    </row>
    <row r="833" spans="2:2" ht="15.75" customHeight="1" x14ac:dyDescent="0.2">
      <c r="B833" s="19"/>
    </row>
    <row r="834" spans="2:2" ht="15.75" customHeight="1" x14ac:dyDescent="0.2">
      <c r="B834" s="19"/>
    </row>
    <row r="835" spans="2:2" ht="15.75" customHeight="1" x14ac:dyDescent="0.2">
      <c r="B835" s="19"/>
    </row>
    <row r="836" spans="2:2" ht="15.75" customHeight="1" x14ac:dyDescent="0.2">
      <c r="B836" s="19"/>
    </row>
    <row r="837" spans="2:2" ht="15.75" customHeight="1" x14ac:dyDescent="0.2">
      <c r="B837" s="19"/>
    </row>
    <row r="838" spans="2:2" ht="15.75" customHeight="1" x14ac:dyDescent="0.2">
      <c r="B838" s="19"/>
    </row>
    <row r="839" spans="2:2" ht="15.75" customHeight="1" x14ac:dyDescent="0.2">
      <c r="B839" s="19"/>
    </row>
    <row r="840" spans="2:2" ht="15.75" customHeight="1" x14ac:dyDescent="0.2">
      <c r="B840" s="19"/>
    </row>
    <row r="841" spans="2:2" ht="15.75" customHeight="1" x14ac:dyDescent="0.2">
      <c r="B841" s="19"/>
    </row>
    <row r="842" spans="2:2" ht="15.75" customHeight="1" x14ac:dyDescent="0.2">
      <c r="B842" s="19"/>
    </row>
    <row r="843" spans="2:2" ht="15.75" customHeight="1" x14ac:dyDescent="0.2">
      <c r="B843" s="19"/>
    </row>
    <row r="844" spans="2:2" ht="15.75" customHeight="1" x14ac:dyDescent="0.2">
      <c r="B844" s="19"/>
    </row>
    <row r="845" spans="2:2" ht="15.75" customHeight="1" x14ac:dyDescent="0.2">
      <c r="B845" s="19"/>
    </row>
    <row r="846" spans="2:2" ht="15.75" customHeight="1" x14ac:dyDescent="0.2">
      <c r="B846" s="19"/>
    </row>
    <row r="847" spans="2:2" ht="15.75" customHeight="1" x14ac:dyDescent="0.2">
      <c r="B847" s="19"/>
    </row>
    <row r="848" spans="2:2" ht="15.75" customHeight="1" x14ac:dyDescent="0.2">
      <c r="B848" s="19"/>
    </row>
    <row r="849" spans="2:2" ht="15.75" customHeight="1" x14ac:dyDescent="0.2">
      <c r="B849" s="19"/>
    </row>
    <row r="850" spans="2:2" ht="15.75" customHeight="1" x14ac:dyDescent="0.2">
      <c r="B850" s="19"/>
    </row>
    <row r="851" spans="2:2" ht="15.75" customHeight="1" x14ac:dyDescent="0.2">
      <c r="B851" s="19"/>
    </row>
    <row r="852" spans="2:2" ht="15.75" customHeight="1" x14ac:dyDescent="0.2">
      <c r="B852" s="19"/>
    </row>
    <row r="853" spans="2:2" ht="15.75" customHeight="1" x14ac:dyDescent="0.2">
      <c r="B853" s="19"/>
    </row>
    <row r="854" spans="2:2" ht="15.75" customHeight="1" x14ac:dyDescent="0.2">
      <c r="B854" s="19"/>
    </row>
    <row r="855" spans="2:2" ht="15.75" customHeight="1" x14ac:dyDescent="0.2">
      <c r="B855" s="19"/>
    </row>
    <row r="856" spans="2:2" ht="15.75" customHeight="1" x14ac:dyDescent="0.2">
      <c r="B856" s="19"/>
    </row>
    <row r="857" spans="2:2" ht="15.75" customHeight="1" x14ac:dyDescent="0.2">
      <c r="B857" s="19"/>
    </row>
    <row r="858" spans="2:2" ht="15.75" customHeight="1" x14ac:dyDescent="0.2">
      <c r="B858" s="19"/>
    </row>
    <row r="859" spans="2:2" ht="15.75" customHeight="1" x14ac:dyDescent="0.2">
      <c r="B859" s="19"/>
    </row>
    <row r="860" spans="2:2" ht="15.75" customHeight="1" x14ac:dyDescent="0.2">
      <c r="B860" s="19"/>
    </row>
    <row r="861" spans="2:2" ht="15.75" customHeight="1" x14ac:dyDescent="0.2">
      <c r="B861" s="19"/>
    </row>
    <row r="862" spans="2:2" ht="15.75" customHeight="1" x14ac:dyDescent="0.2">
      <c r="B862" s="19"/>
    </row>
    <row r="863" spans="2:2" ht="15.75" customHeight="1" x14ac:dyDescent="0.2">
      <c r="B863" s="19"/>
    </row>
    <row r="864" spans="2:2" ht="15.75" customHeight="1" x14ac:dyDescent="0.2">
      <c r="B864" s="19"/>
    </row>
    <row r="865" spans="2:2" ht="15.75" customHeight="1" x14ac:dyDescent="0.2">
      <c r="B865" s="19"/>
    </row>
    <row r="866" spans="2:2" ht="15.75" customHeight="1" x14ac:dyDescent="0.2">
      <c r="B866" s="19"/>
    </row>
    <row r="867" spans="2:2" ht="15.75" customHeight="1" x14ac:dyDescent="0.2">
      <c r="B867" s="19"/>
    </row>
    <row r="868" spans="2:2" ht="15.75" customHeight="1" x14ac:dyDescent="0.2">
      <c r="B868" s="19"/>
    </row>
    <row r="869" spans="2:2" ht="15.75" customHeight="1" x14ac:dyDescent="0.2">
      <c r="B869" s="19"/>
    </row>
    <row r="870" spans="2:2" ht="15.75" customHeight="1" x14ac:dyDescent="0.2">
      <c r="B870" s="19"/>
    </row>
    <row r="871" spans="2:2" ht="15.75" customHeight="1" x14ac:dyDescent="0.2">
      <c r="B871" s="19"/>
    </row>
    <row r="872" spans="2:2" ht="15.75" customHeight="1" x14ac:dyDescent="0.2">
      <c r="B872" s="19"/>
    </row>
    <row r="873" spans="2:2" ht="15.75" customHeight="1" x14ac:dyDescent="0.2">
      <c r="B873" s="19"/>
    </row>
    <row r="874" spans="2:2" ht="15.75" customHeight="1" x14ac:dyDescent="0.2">
      <c r="B874" s="19"/>
    </row>
    <row r="875" spans="2:2" ht="15.75" customHeight="1" x14ac:dyDescent="0.2">
      <c r="B875" s="19"/>
    </row>
    <row r="876" spans="2:2" ht="15.75" customHeight="1" x14ac:dyDescent="0.2">
      <c r="B876" s="19"/>
    </row>
    <row r="877" spans="2:2" ht="15.75" customHeight="1" x14ac:dyDescent="0.2">
      <c r="B877" s="19"/>
    </row>
    <row r="878" spans="2:2" ht="15.75" customHeight="1" x14ac:dyDescent="0.2">
      <c r="B878" s="19"/>
    </row>
    <row r="879" spans="2:2" ht="15.75" customHeight="1" x14ac:dyDescent="0.2">
      <c r="B879" s="19"/>
    </row>
    <row r="880" spans="2:2" ht="15.75" customHeight="1" x14ac:dyDescent="0.2">
      <c r="B880" s="19"/>
    </row>
    <row r="881" spans="2:2" ht="15.75" customHeight="1" x14ac:dyDescent="0.2">
      <c r="B881" s="19"/>
    </row>
    <row r="882" spans="2:2" ht="15.75" customHeight="1" x14ac:dyDescent="0.2">
      <c r="B882" s="19"/>
    </row>
    <row r="883" spans="2:2" ht="15.75" customHeight="1" x14ac:dyDescent="0.2">
      <c r="B883" s="19"/>
    </row>
    <row r="884" spans="2:2" ht="15.75" customHeight="1" x14ac:dyDescent="0.2">
      <c r="B884" s="19"/>
    </row>
    <row r="885" spans="2:2" ht="15.75" customHeight="1" x14ac:dyDescent="0.2">
      <c r="B885" s="19"/>
    </row>
    <row r="886" spans="2:2" ht="15.75" customHeight="1" x14ac:dyDescent="0.2">
      <c r="B886" s="19"/>
    </row>
    <row r="887" spans="2:2" ht="15.75" customHeight="1" x14ac:dyDescent="0.2">
      <c r="B887" s="19"/>
    </row>
    <row r="888" spans="2:2" ht="15.75" customHeight="1" x14ac:dyDescent="0.2">
      <c r="B888" s="19"/>
    </row>
    <row r="889" spans="2:2" ht="15.75" customHeight="1" x14ac:dyDescent="0.2">
      <c r="B889" s="19"/>
    </row>
    <row r="890" spans="2:2" ht="15.75" customHeight="1" x14ac:dyDescent="0.2">
      <c r="B890" s="19"/>
    </row>
    <row r="891" spans="2:2" ht="15.75" customHeight="1" x14ac:dyDescent="0.2">
      <c r="B891" s="19"/>
    </row>
    <row r="892" spans="2:2" ht="15.75" customHeight="1" x14ac:dyDescent="0.2">
      <c r="B892" s="19"/>
    </row>
    <row r="893" spans="2:2" ht="15.75" customHeight="1" x14ac:dyDescent="0.2">
      <c r="B893" s="19"/>
    </row>
    <row r="894" spans="2:2" ht="15.75" customHeight="1" x14ac:dyDescent="0.2">
      <c r="B894" s="19"/>
    </row>
    <row r="895" spans="2:2" ht="15.75" customHeight="1" x14ac:dyDescent="0.2">
      <c r="B895" s="19"/>
    </row>
    <row r="896" spans="2:2" ht="15.75" customHeight="1" x14ac:dyDescent="0.2">
      <c r="B896" s="19"/>
    </row>
    <row r="897" spans="2:2" ht="15.75" customHeight="1" x14ac:dyDescent="0.2">
      <c r="B897" s="19"/>
    </row>
    <row r="898" spans="2:2" ht="15.75" customHeight="1" x14ac:dyDescent="0.2">
      <c r="B898" s="19"/>
    </row>
    <row r="899" spans="2:2" ht="15.75" customHeight="1" x14ac:dyDescent="0.2">
      <c r="B899" s="19"/>
    </row>
    <row r="900" spans="2:2" ht="15.75" customHeight="1" x14ac:dyDescent="0.2">
      <c r="B900" s="19"/>
    </row>
    <row r="901" spans="2:2" ht="15.75" customHeight="1" x14ac:dyDescent="0.2">
      <c r="B901" s="19"/>
    </row>
    <row r="902" spans="2:2" ht="15.75" customHeight="1" x14ac:dyDescent="0.2">
      <c r="B902" s="19"/>
    </row>
    <row r="903" spans="2:2" ht="15.75" customHeight="1" x14ac:dyDescent="0.2">
      <c r="B903" s="19"/>
    </row>
    <row r="904" spans="2:2" ht="15.75" customHeight="1" x14ac:dyDescent="0.2">
      <c r="B904" s="19"/>
    </row>
    <row r="905" spans="2:2" ht="15.75" customHeight="1" x14ac:dyDescent="0.2">
      <c r="B905" s="19"/>
    </row>
    <row r="906" spans="2:2" ht="15.75" customHeight="1" x14ac:dyDescent="0.2">
      <c r="B906" s="19"/>
    </row>
    <row r="907" spans="2:2" ht="15.75" customHeight="1" x14ac:dyDescent="0.2">
      <c r="B907" s="19"/>
    </row>
    <row r="908" spans="2:2" ht="15.75" customHeight="1" x14ac:dyDescent="0.2">
      <c r="B908" s="19"/>
    </row>
    <row r="909" spans="2:2" ht="15.75" customHeight="1" x14ac:dyDescent="0.2">
      <c r="B909" s="19"/>
    </row>
    <row r="910" spans="2:2" ht="15.75" customHeight="1" x14ac:dyDescent="0.2">
      <c r="B910" s="19"/>
    </row>
    <row r="911" spans="2:2" ht="15.75" customHeight="1" x14ac:dyDescent="0.2">
      <c r="B911" s="19"/>
    </row>
    <row r="912" spans="2:2" ht="15.75" customHeight="1" x14ac:dyDescent="0.2">
      <c r="B912" s="19"/>
    </row>
    <row r="913" spans="2:2" ht="15.75" customHeight="1" x14ac:dyDescent="0.2">
      <c r="B913" s="19"/>
    </row>
    <row r="914" spans="2:2" ht="15.75" customHeight="1" x14ac:dyDescent="0.2">
      <c r="B914" s="19"/>
    </row>
    <row r="915" spans="2:2" ht="15.75" customHeight="1" x14ac:dyDescent="0.2">
      <c r="B915" s="19"/>
    </row>
    <row r="916" spans="2:2" ht="15.75" customHeight="1" x14ac:dyDescent="0.2">
      <c r="B916" s="19"/>
    </row>
    <row r="917" spans="2:2" ht="15.75" customHeight="1" x14ac:dyDescent="0.2">
      <c r="B917" s="19"/>
    </row>
    <row r="918" spans="2:2" ht="15.75" customHeight="1" x14ac:dyDescent="0.2">
      <c r="B918" s="19"/>
    </row>
    <row r="919" spans="2:2" ht="15.75" customHeight="1" x14ac:dyDescent="0.2">
      <c r="B919" s="19"/>
    </row>
    <row r="920" spans="2:2" ht="15.75" customHeight="1" x14ac:dyDescent="0.2">
      <c r="B920" s="19"/>
    </row>
    <row r="921" spans="2:2" ht="15.75" customHeight="1" x14ac:dyDescent="0.2">
      <c r="B921" s="19"/>
    </row>
    <row r="922" spans="2:2" ht="15.75" customHeight="1" x14ac:dyDescent="0.2">
      <c r="B922" s="19"/>
    </row>
    <row r="923" spans="2:2" ht="15.75" customHeight="1" x14ac:dyDescent="0.2">
      <c r="B923" s="19"/>
    </row>
    <row r="924" spans="2:2" ht="15.75" customHeight="1" x14ac:dyDescent="0.2">
      <c r="B924" s="19"/>
    </row>
    <row r="925" spans="2:2" ht="15.75" customHeight="1" x14ac:dyDescent="0.2">
      <c r="B925" s="19"/>
    </row>
    <row r="926" spans="2:2" ht="15.75" customHeight="1" x14ac:dyDescent="0.2">
      <c r="B926" s="19"/>
    </row>
    <row r="927" spans="2:2" ht="15.75" customHeight="1" x14ac:dyDescent="0.2">
      <c r="B927" s="19"/>
    </row>
    <row r="928" spans="2:2" ht="15.75" customHeight="1" x14ac:dyDescent="0.2">
      <c r="B928" s="19"/>
    </row>
    <row r="929" spans="2:2" ht="15.75" customHeight="1" x14ac:dyDescent="0.2">
      <c r="B929" s="19"/>
    </row>
    <row r="930" spans="2:2" ht="15.75" customHeight="1" x14ac:dyDescent="0.2">
      <c r="B930" s="19"/>
    </row>
    <row r="931" spans="2:2" ht="15.75" customHeight="1" x14ac:dyDescent="0.2">
      <c r="B931" s="19"/>
    </row>
    <row r="932" spans="2:2" ht="15.75" customHeight="1" x14ac:dyDescent="0.2">
      <c r="B932" s="19"/>
    </row>
    <row r="933" spans="2:2" ht="15.75" customHeight="1" x14ac:dyDescent="0.2">
      <c r="B933" s="19"/>
    </row>
    <row r="934" spans="2:2" ht="15.75" customHeight="1" x14ac:dyDescent="0.2">
      <c r="B934" s="19"/>
    </row>
    <row r="935" spans="2:2" ht="15.75" customHeight="1" x14ac:dyDescent="0.2">
      <c r="B935" s="19"/>
    </row>
    <row r="936" spans="2:2" ht="15.75" customHeight="1" x14ac:dyDescent="0.2">
      <c r="B936" s="19"/>
    </row>
    <row r="937" spans="2:2" ht="15.75" customHeight="1" x14ac:dyDescent="0.2">
      <c r="B937" s="19"/>
    </row>
    <row r="938" spans="2:2" ht="15.75" customHeight="1" x14ac:dyDescent="0.2">
      <c r="B938" s="19"/>
    </row>
    <row r="939" spans="2:2" ht="15.75" customHeight="1" x14ac:dyDescent="0.2">
      <c r="B939" s="19"/>
    </row>
    <row r="940" spans="2:2" ht="15.75" customHeight="1" x14ac:dyDescent="0.2">
      <c r="B940" s="19"/>
    </row>
    <row r="941" spans="2:2" ht="15.75" customHeight="1" x14ac:dyDescent="0.2">
      <c r="B941" s="19"/>
    </row>
    <row r="942" spans="2:2" ht="15.75" customHeight="1" x14ac:dyDescent="0.2">
      <c r="B942" s="19"/>
    </row>
    <row r="943" spans="2:2" ht="15.75" customHeight="1" x14ac:dyDescent="0.2">
      <c r="B943" s="19"/>
    </row>
    <row r="944" spans="2:2" ht="15.75" customHeight="1" x14ac:dyDescent="0.2">
      <c r="B944" s="19"/>
    </row>
    <row r="945" spans="2:2" ht="15.75" customHeight="1" x14ac:dyDescent="0.2">
      <c r="B945" s="19"/>
    </row>
    <row r="946" spans="2:2" ht="15.75" customHeight="1" x14ac:dyDescent="0.2">
      <c r="B946" s="19"/>
    </row>
    <row r="947" spans="2:2" ht="15.75" customHeight="1" x14ac:dyDescent="0.2">
      <c r="B947" s="19"/>
    </row>
    <row r="948" spans="2:2" ht="15.75" customHeight="1" x14ac:dyDescent="0.2">
      <c r="B948" s="19"/>
    </row>
    <row r="949" spans="2:2" ht="15.75" customHeight="1" x14ac:dyDescent="0.2">
      <c r="B949" s="19"/>
    </row>
    <row r="950" spans="2:2" ht="15.75" customHeight="1" x14ac:dyDescent="0.2">
      <c r="B950" s="19"/>
    </row>
    <row r="951" spans="2:2" ht="15.75" customHeight="1" x14ac:dyDescent="0.2">
      <c r="B951" s="19"/>
    </row>
    <row r="952" spans="2:2" ht="15.75" customHeight="1" x14ac:dyDescent="0.2">
      <c r="B952" s="19"/>
    </row>
    <row r="953" spans="2:2" ht="15.75" customHeight="1" x14ac:dyDescent="0.2">
      <c r="B953" s="19"/>
    </row>
    <row r="954" spans="2:2" ht="15.75" customHeight="1" x14ac:dyDescent="0.2">
      <c r="B954" s="19"/>
    </row>
    <row r="955" spans="2:2" ht="15.75" customHeight="1" x14ac:dyDescent="0.2">
      <c r="B955" s="19"/>
    </row>
    <row r="956" spans="2:2" ht="15.75" customHeight="1" x14ac:dyDescent="0.2">
      <c r="B956" s="19"/>
    </row>
    <row r="957" spans="2:2" ht="15.75" customHeight="1" x14ac:dyDescent="0.2">
      <c r="B957" s="19"/>
    </row>
    <row r="958" spans="2:2" ht="15.75" customHeight="1" x14ac:dyDescent="0.2">
      <c r="B958" s="19"/>
    </row>
    <row r="959" spans="2:2" ht="15.75" customHeight="1" x14ac:dyDescent="0.2">
      <c r="B959" s="19"/>
    </row>
    <row r="960" spans="2:2" ht="15.75" customHeight="1" x14ac:dyDescent="0.2">
      <c r="B960" s="19"/>
    </row>
    <row r="961" spans="2:2" ht="15.75" customHeight="1" x14ac:dyDescent="0.2">
      <c r="B961" s="19"/>
    </row>
    <row r="962" spans="2:2" ht="15.75" customHeight="1" x14ac:dyDescent="0.2">
      <c r="B962" s="19"/>
    </row>
    <row r="963" spans="2:2" ht="15.75" customHeight="1" x14ac:dyDescent="0.2">
      <c r="B963" s="19"/>
    </row>
    <row r="964" spans="2:2" ht="15.75" customHeight="1" x14ac:dyDescent="0.2">
      <c r="B964" s="19"/>
    </row>
    <row r="965" spans="2:2" ht="15.75" customHeight="1" x14ac:dyDescent="0.2">
      <c r="B965" s="19"/>
    </row>
    <row r="966" spans="2:2" ht="15.75" customHeight="1" x14ac:dyDescent="0.2">
      <c r="B966" s="19"/>
    </row>
    <row r="967" spans="2:2" ht="15.75" customHeight="1" x14ac:dyDescent="0.2">
      <c r="B967" s="19"/>
    </row>
    <row r="968" spans="2:2" ht="15.75" customHeight="1" x14ac:dyDescent="0.2">
      <c r="B968" s="19"/>
    </row>
    <row r="969" spans="2:2" ht="15.75" customHeight="1" x14ac:dyDescent="0.2">
      <c r="B969" s="19"/>
    </row>
    <row r="970" spans="2:2" ht="15.75" customHeight="1" x14ac:dyDescent="0.2">
      <c r="B970" s="19"/>
    </row>
    <row r="971" spans="2:2" ht="15.75" customHeight="1" x14ac:dyDescent="0.2">
      <c r="B971" s="19"/>
    </row>
    <row r="972" spans="2:2" ht="15.75" customHeight="1" x14ac:dyDescent="0.2">
      <c r="B972" s="19"/>
    </row>
    <row r="973" spans="2:2" ht="15.75" customHeight="1" x14ac:dyDescent="0.2">
      <c r="B973" s="19"/>
    </row>
    <row r="974" spans="2:2" ht="15.75" customHeight="1" x14ac:dyDescent="0.2">
      <c r="B974" s="19"/>
    </row>
    <row r="975" spans="2:2" ht="15.75" customHeight="1" x14ac:dyDescent="0.2">
      <c r="B975" s="19"/>
    </row>
    <row r="976" spans="2:2" ht="15.75" customHeight="1" x14ac:dyDescent="0.2">
      <c r="B976" s="19"/>
    </row>
    <row r="977" spans="2:2" ht="15.75" customHeight="1" x14ac:dyDescent="0.2">
      <c r="B977" s="19"/>
    </row>
    <row r="978" spans="2:2" ht="15.75" customHeight="1" x14ac:dyDescent="0.2">
      <c r="B978" s="19"/>
    </row>
    <row r="979" spans="2:2" ht="15.75" customHeight="1" x14ac:dyDescent="0.2">
      <c r="B979" s="19"/>
    </row>
    <row r="980" spans="2:2" ht="15.75" customHeight="1" x14ac:dyDescent="0.2">
      <c r="B980" s="19"/>
    </row>
    <row r="981" spans="2:2" ht="15.75" customHeight="1" x14ac:dyDescent="0.2">
      <c r="B981" s="19"/>
    </row>
    <row r="982" spans="2:2" ht="15.75" customHeight="1" x14ac:dyDescent="0.2">
      <c r="B982" s="19"/>
    </row>
    <row r="983" spans="2:2" ht="15.75" customHeight="1" x14ac:dyDescent="0.2">
      <c r="B983" s="19"/>
    </row>
    <row r="984" spans="2:2" ht="15.75" customHeight="1" x14ac:dyDescent="0.2">
      <c r="B984" s="19"/>
    </row>
    <row r="985" spans="2:2" ht="15.75" customHeight="1" x14ac:dyDescent="0.2">
      <c r="B985" s="19"/>
    </row>
    <row r="986" spans="2:2" ht="15.75" customHeight="1" x14ac:dyDescent="0.2">
      <c r="B986" s="19"/>
    </row>
    <row r="987" spans="2:2" ht="15.75" customHeight="1" x14ac:dyDescent="0.2">
      <c r="B987" s="19"/>
    </row>
    <row r="988" spans="2:2" ht="15.75" customHeight="1" x14ac:dyDescent="0.2">
      <c r="B988" s="19"/>
    </row>
    <row r="989" spans="2:2" ht="15.75" customHeight="1" x14ac:dyDescent="0.2">
      <c r="B989" s="19"/>
    </row>
    <row r="990" spans="2:2" ht="15.75" customHeight="1" x14ac:dyDescent="0.2">
      <c r="B990" s="19"/>
    </row>
    <row r="991" spans="2:2" ht="15.75" customHeight="1" x14ac:dyDescent="0.2">
      <c r="B991" s="19"/>
    </row>
    <row r="992" spans="2:2" ht="15.75" customHeight="1" x14ac:dyDescent="0.2">
      <c r="B992" s="19"/>
    </row>
    <row r="993" spans="2:2" ht="15.75" customHeight="1" x14ac:dyDescent="0.2">
      <c r="B993" s="19"/>
    </row>
    <row r="994" spans="2:2" ht="15.75" customHeight="1" x14ac:dyDescent="0.2">
      <c r="B994" s="19"/>
    </row>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305"/>
  <sheetViews>
    <sheetView tabSelected="1" workbookViewId="0">
      <pane ySplit="1" topLeftCell="A2" activePane="bottomLeft" state="frozen"/>
      <selection pane="bottomLeft" activeCell="E1" sqref="E1"/>
    </sheetView>
  </sheetViews>
  <sheetFormatPr baseColWidth="10" defaultColWidth="11.1640625" defaultRowHeight="15" customHeight="1" x14ac:dyDescent="0.2"/>
  <cols>
    <col min="1" max="1" width="19.6640625" customWidth="1"/>
    <col min="2" max="2" width="12.6640625" customWidth="1"/>
    <col min="3" max="3" width="11.83203125" customWidth="1"/>
    <col min="4" max="4" width="13.33203125" customWidth="1"/>
    <col min="5" max="5" width="13.6640625" customWidth="1"/>
    <col min="6" max="6" width="10.6640625" customWidth="1"/>
    <col min="7" max="7" width="11" customWidth="1"/>
    <col min="8" max="8" width="45.1640625" customWidth="1"/>
    <col min="9" max="26" width="11" customWidth="1"/>
  </cols>
  <sheetData>
    <row r="1" spans="1:8" ht="15.75" customHeight="1" x14ac:dyDescent="0.2">
      <c r="A1" s="22" t="s">
        <v>0</v>
      </c>
      <c r="B1" s="46" t="s">
        <v>1</v>
      </c>
      <c r="C1" s="23" t="s">
        <v>2</v>
      </c>
      <c r="D1" s="23" t="s">
        <v>3</v>
      </c>
      <c r="E1" s="23" t="s">
        <v>4</v>
      </c>
      <c r="F1" s="23" t="s">
        <v>5</v>
      </c>
      <c r="G1" s="14" t="s">
        <v>6</v>
      </c>
      <c r="H1" s="35" t="s">
        <v>7</v>
      </c>
    </row>
    <row r="2" spans="1:8" ht="15.75" customHeight="1" x14ac:dyDescent="0.2">
      <c r="A2" s="44" t="s">
        <v>1025</v>
      </c>
      <c r="B2" s="46">
        <v>41767</v>
      </c>
      <c r="C2" s="36">
        <v>-126.858968</v>
      </c>
      <c r="D2" s="36">
        <v>0.3684732</v>
      </c>
      <c r="E2" s="36">
        <v>-17.212833</v>
      </c>
      <c r="F2" s="36">
        <v>4.390289E-2</v>
      </c>
      <c r="G2" s="6">
        <f t="shared" ref="G2:G256" si="0">C2-8*E2</f>
        <v>10.843695999999994</v>
      </c>
      <c r="H2" s="44"/>
    </row>
    <row r="3" spans="1:8" ht="15.75" customHeight="1" x14ac:dyDescent="0.2">
      <c r="A3" s="44" t="s">
        <v>1026</v>
      </c>
      <c r="B3" s="46">
        <v>41768</v>
      </c>
      <c r="C3" s="36">
        <v>-126.817283</v>
      </c>
      <c r="D3" s="36">
        <v>0.1413807</v>
      </c>
      <c r="E3" s="36">
        <v>-17.297777</v>
      </c>
      <c r="F3" s="36">
        <v>2.8320910000000001E-2</v>
      </c>
      <c r="G3" s="6">
        <f t="shared" si="0"/>
        <v>11.564932999999996</v>
      </c>
      <c r="H3" s="44"/>
    </row>
    <row r="4" spans="1:8" ht="15.75" customHeight="1" x14ac:dyDescent="0.2">
      <c r="A4" s="44" t="s">
        <v>1027</v>
      </c>
      <c r="B4" s="46">
        <v>41778</v>
      </c>
      <c r="C4" s="36">
        <v>-125.64306500000001</v>
      </c>
      <c r="D4" s="36">
        <v>0.27602840000000001</v>
      </c>
      <c r="E4" s="36">
        <v>-16.988885</v>
      </c>
      <c r="F4" s="36">
        <v>4.1107329999999997E-2</v>
      </c>
      <c r="G4" s="6">
        <f t="shared" si="0"/>
        <v>10.268014999999991</v>
      </c>
      <c r="H4" s="44"/>
    </row>
    <row r="5" spans="1:8" ht="15.75" customHeight="1" x14ac:dyDescent="0.2">
      <c r="A5" s="44" t="s">
        <v>1028</v>
      </c>
      <c r="B5" s="46">
        <v>41779</v>
      </c>
      <c r="C5" s="36">
        <v>-126.45887500000001</v>
      </c>
      <c r="D5" s="36">
        <v>0.23765339999999999</v>
      </c>
      <c r="E5" s="36">
        <v>-17.158545</v>
      </c>
      <c r="F5" s="36">
        <v>3.2223340000000003E-2</v>
      </c>
      <c r="G5" s="6">
        <f t="shared" si="0"/>
        <v>10.809484999999995</v>
      </c>
      <c r="H5" s="44"/>
    </row>
    <row r="6" spans="1:8" ht="15.75" customHeight="1" x14ac:dyDescent="0.2">
      <c r="A6" s="44" t="s">
        <v>1029</v>
      </c>
      <c r="B6" s="46">
        <v>41783</v>
      </c>
      <c r="C6" s="36">
        <v>-126.509286</v>
      </c>
      <c r="D6" s="36">
        <v>0.17459079999999999</v>
      </c>
      <c r="E6" s="36">
        <v>-17.297461999999999</v>
      </c>
      <c r="F6" s="36">
        <v>3.1551719999999998E-2</v>
      </c>
      <c r="G6" s="6">
        <f t="shared" si="0"/>
        <v>11.870409999999993</v>
      </c>
      <c r="H6" s="44"/>
    </row>
    <row r="7" spans="1:8" ht="15.75" customHeight="1" x14ac:dyDescent="0.2">
      <c r="A7" s="44" t="s">
        <v>1030</v>
      </c>
      <c r="B7" s="46">
        <v>41784</v>
      </c>
      <c r="C7" s="36">
        <v>-126.82666399999999</v>
      </c>
      <c r="D7" s="36">
        <v>0.222742</v>
      </c>
      <c r="E7" s="36">
        <v>-17.324221000000001</v>
      </c>
      <c r="F7" s="36">
        <v>4.9432049999999998E-2</v>
      </c>
      <c r="G7" s="6">
        <f t="shared" si="0"/>
        <v>11.767104000000018</v>
      </c>
      <c r="H7" s="44"/>
    </row>
    <row r="8" spans="1:8" ht="15.75" customHeight="1" x14ac:dyDescent="0.2">
      <c r="A8" s="44" t="s">
        <v>1031</v>
      </c>
      <c r="B8" s="46">
        <v>41794</v>
      </c>
      <c r="C8" s="36">
        <v>-126.648686</v>
      </c>
      <c r="D8" s="36">
        <v>0.49425859999999999</v>
      </c>
      <c r="E8" s="36">
        <v>-17.501208999999999</v>
      </c>
      <c r="F8" s="36">
        <v>0.1075628</v>
      </c>
      <c r="G8" s="6">
        <f t="shared" si="0"/>
        <v>13.360985999999997</v>
      </c>
      <c r="H8" s="44"/>
    </row>
    <row r="9" spans="1:8" ht="15.75" customHeight="1" x14ac:dyDescent="0.2">
      <c r="A9" s="44" t="s">
        <v>1032</v>
      </c>
      <c r="B9" s="46">
        <v>41795</v>
      </c>
      <c r="C9" s="36">
        <v>-126.86782599999999</v>
      </c>
      <c r="D9" s="36">
        <v>0.30533120000000002</v>
      </c>
      <c r="E9" s="36">
        <v>-17.594795000000001</v>
      </c>
      <c r="F9" s="36">
        <v>7.4689050000000007E-2</v>
      </c>
      <c r="G9" s="6">
        <f t="shared" si="0"/>
        <v>13.890534000000017</v>
      </c>
      <c r="H9" s="44"/>
    </row>
    <row r="10" spans="1:8" ht="15.75" customHeight="1" x14ac:dyDescent="0.2">
      <c r="A10" s="44" t="s">
        <v>1033</v>
      </c>
      <c r="B10" s="46">
        <v>41806</v>
      </c>
      <c r="C10" s="36">
        <v>-126.59956200000001</v>
      </c>
      <c r="D10" s="36">
        <v>0.466256</v>
      </c>
      <c r="E10" s="36">
        <v>-17.469915</v>
      </c>
      <c r="F10" s="36">
        <v>8.4571519999999997E-2</v>
      </c>
      <c r="G10" s="6">
        <f t="shared" si="0"/>
        <v>13.159757999999997</v>
      </c>
      <c r="H10" s="44"/>
    </row>
    <row r="11" spans="1:8" ht="15.75" customHeight="1" x14ac:dyDescent="0.2">
      <c r="A11" s="44" t="s">
        <v>1034</v>
      </c>
      <c r="B11" s="46">
        <v>41807</v>
      </c>
      <c r="C11" s="36">
        <v>-127.270228</v>
      </c>
      <c r="D11" s="36">
        <v>0.49776949999999998</v>
      </c>
      <c r="E11" s="36">
        <v>-17.552547000000001</v>
      </c>
      <c r="F11" s="36">
        <v>7.6074740000000002E-2</v>
      </c>
      <c r="G11" s="6">
        <f t="shared" si="0"/>
        <v>13.150148000000002</v>
      </c>
      <c r="H11" s="44"/>
    </row>
    <row r="12" spans="1:8" ht="15.75" customHeight="1" x14ac:dyDescent="0.2">
      <c r="A12" s="44" t="s">
        <v>1035</v>
      </c>
      <c r="B12" s="46">
        <v>41813</v>
      </c>
      <c r="C12" s="36">
        <v>-126.30755000000001</v>
      </c>
      <c r="D12" s="36">
        <v>0.18825339999999999</v>
      </c>
      <c r="E12" s="36">
        <v>-17.356945</v>
      </c>
      <c r="F12" s="36">
        <v>5.1513910000000003E-2</v>
      </c>
      <c r="G12" s="6">
        <f t="shared" si="0"/>
        <v>12.548009999999991</v>
      </c>
      <c r="H12" s="44"/>
    </row>
    <row r="13" spans="1:8" ht="15.75" customHeight="1" x14ac:dyDescent="0.2">
      <c r="A13" s="44" t="s">
        <v>1036</v>
      </c>
      <c r="B13" s="46">
        <v>41814</v>
      </c>
      <c r="C13" s="36">
        <v>-126.851315</v>
      </c>
      <c r="D13" s="36">
        <v>0.58780869999999996</v>
      </c>
      <c r="E13" s="36">
        <v>-17.486087000000001</v>
      </c>
      <c r="F13" s="36">
        <v>9.9328390000000003E-2</v>
      </c>
      <c r="G13" s="6">
        <f t="shared" si="0"/>
        <v>13.037381000000011</v>
      </c>
      <c r="H13" s="44"/>
    </row>
    <row r="14" spans="1:8" ht="15.75" customHeight="1" x14ac:dyDescent="0.2">
      <c r="A14" s="44" t="s">
        <v>1037</v>
      </c>
      <c r="B14" s="46">
        <v>41830</v>
      </c>
      <c r="C14" s="36">
        <v>-125.113891</v>
      </c>
      <c r="D14" s="36">
        <v>0.49608980000000003</v>
      </c>
      <c r="E14" s="36">
        <v>-17.218063999999998</v>
      </c>
      <c r="F14" s="36">
        <v>7.0738570000000001E-2</v>
      </c>
      <c r="G14" s="6">
        <f t="shared" si="0"/>
        <v>12.630620999999991</v>
      </c>
      <c r="H14" s="44"/>
    </row>
    <row r="15" spans="1:8" ht="15.75" customHeight="1" x14ac:dyDescent="0.2">
      <c r="A15" s="44" t="s">
        <v>1038</v>
      </c>
      <c r="B15" s="46">
        <v>41831</v>
      </c>
      <c r="C15" s="36">
        <v>-125.710061</v>
      </c>
      <c r="D15" s="36">
        <v>0.3957272</v>
      </c>
      <c r="E15" s="36">
        <v>-17.297362</v>
      </c>
      <c r="F15" s="36">
        <v>4.974551E-2</v>
      </c>
      <c r="G15" s="6">
        <f t="shared" si="0"/>
        <v>12.668835000000001</v>
      </c>
      <c r="H15" s="44"/>
    </row>
    <row r="16" spans="1:8" ht="15.75" customHeight="1" x14ac:dyDescent="0.2">
      <c r="A16" s="44" t="s">
        <v>1039</v>
      </c>
      <c r="B16" s="46">
        <v>41849</v>
      </c>
      <c r="C16" s="36">
        <v>-118.625528</v>
      </c>
      <c r="D16" s="36">
        <v>0.68408930000000001</v>
      </c>
      <c r="E16" s="36">
        <v>-16.297219999999999</v>
      </c>
      <c r="F16" s="36">
        <v>9.0277709999999997E-2</v>
      </c>
      <c r="G16" s="6">
        <f t="shared" si="0"/>
        <v>11.752231999999992</v>
      </c>
      <c r="H16" s="44"/>
    </row>
    <row r="17" spans="1:8" ht="15.75" customHeight="1" x14ac:dyDescent="0.2">
      <c r="A17" s="44" t="s">
        <v>1040</v>
      </c>
      <c r="B17" s="46">
        <v>41850</v>
      </c>
      <c r="C17" s="36">
        <v>-120.707618</v>
      </c>
      <c r="D17" s="36">
        <v>0.51466489999999998</v>
      </c>
      <c r="E17" s="36">
        <v>-16.593219000000001</v>
      </c>
      <c r="F17" s="36">
        <v>0.1090098</v>
      </c>
      <c r="G17" s="6">
        <f t="shared" si="0"/>
        <v>12.038134000000014</v>
      </c>
      <c r="H17" s="44"/>
    </row>
    <row r="18" spans="1:8" ht="15.75" customHeight="1" x14ac:dyDescent="0.2">
      <c r="A18" s="44" t="s">
        <v>1041</v>
      </c>
      <c r="B18" s="46">
        <v>41873</v>
      </c>
      <c r="C18" s="36">
        <v>-120.179525</v>
      </c>
      <c r="D18" s="36">
        <v>0.75077970000000005</v>
      </c>
      <c r="E18" s="36">
        <v>-16.502310000000001</v>
      </c>
      <c r="F18" s="36">
        <v>9.6212279999999997E-2</v>
      </c>
      <c r="G18" s="6">
        <f t="shared" si="0"/>
        <v>11.838955000000013</v>
      </c>
      <c r="H18" s="44"/>
    </row>
    <row r="19" spans="1:8" ht="15.75" customHeight="1" x14ac:dyDescent="0.2">
      <c r="A19" s="44" t="s">
        <v>1042</v>
      </c>
      <c r="B19" s="46">
        <v>41874</v>
      </c>
      <c r="C19" s="36">
        <v>-117.96465999999999</v>
      </c>
      <c r="D19" s="36">
        <v>0.41230559999999999</v>
      </c>
      <c r="E19" s="36">
        <v>-16.217130000000001</v>
      </c>
      <c r="F19" s="36">
        <v>7.3750789999999997E-2</v>
      </c>
      <c r="G19" s="6">
        <f t="shared" si="0"/>
        <v>11.772380000000013</v>
      </c>
      <c r="H19" s="44"/>
    </row>
    <row r="20" spans="1:8" ht="15.75" customHeight="1" x14ac:dyDescent="0.2">
      <c r="A20" s="44" t="s">
        <v>1043</v>
      </c>
      <c r="B20" s="46">
        <v>41880</v>
      </c>
      <c r="C20" s="36">
        <v>-115.80175</v>
      </c>
      <c r="D20" s="36">
        <v>0.40225610000000001</v>
      </c>
      <c r="E20" s="36">
        <v>-15.924846000000001</v>
      </c>
      <c r="F20" s="36">
        <v>4.3390060000000001E-2</v>
      </c>
      <c r="G20" s="6">
        <f t="shared" si="0"/>
        <v>11.597018000000006</v>
      </c>
      <c r="H20" s="44"/>
    </row>
    <row r="21" spans="1:8" ht="15.75" customHeight="1" x14ac:dyDescent="0.2">
      <c r="A21" s="44" t="s">
        <v>1044</v>
      </c>
      <c r="B21" s="46">
        <v>41881</v>
      </c>
      <c r="C21" s="36">
        <v>-117.324956</v>
      </c>
      <c r="D21" s="36">
        <v>0.60517379999999998</v>
      </c>
      <c r="E21" s="36">
        <v>-16.112748</v>
      </c>
      <c r="F21" s="36">
        <v>9.9902619999999998E-2</v>
      </c>
      <c r="G21" s="6">
        <f t="shared" si="0"/>
        <v>11.577027999999999</v>
      </c>
      <c r="H21" s="44"/>
    </row>
    <row r="22" spans="1:8" ht="15.75" customHeight="1" x14ac:dyDescent="0.2">
      <c r="A22" s="44" t="s">
        <v>1045</v>
      </c>
      <c r="B22" s="46">
        <v>41895</v>
      </c>
      <c r="C22" s="36">
        <v>-115.579032</v>
      </c>
      <c r="D22" s="36">
        <v>0.3707203</v>
      </c>
      <c r="E22" s="36">
        <v>-15.848305999999999</v>
      </c>
      <c r="F22" s="36">
        <v>5.4925330000000001E-2</v>
      </c>
      <c r="G22" s="6">
        <f t="shared" si="0"/>
        <v>11.207415999999995</v>
      </c>
      <c r="H22" s="44"/>
    </row>
    <row r="23" spans="1:8" ht="15.75" customHeight="1" x14ac:dyDescent="0.2">
      <c r="A23" s="44" t="s">
        <v>1046</v>
      </c>
      <c r="B23" s="46">
        <v>41896</v>
      </c>
      <c r="C23" s="36">
        <v>-116.90600000000001</v>
      </c>
      <c r="D23" s="36">
        <v>0.49554949999999998</v>
      </c>
      <c r="E23" s="36">
        <v>-16.082149000000001</v>
      </c>
      <c r="F23" s="36">
        <v>0.1072154</v>
      </c>
      <c r="G23" s="6">
        <f t="shared" si="0"/>
        <v>11.751192000000003</v>
      </c>
      <c r="H23" s="44"/>
    </row>
    <row r="24" spans="1:8" ht="15.75" customHeight="1" x14ac:dyDescent="0.2">
      <c r="A24" s="47" t="s">
        <v>1047</v>
      </c>
      <c r="B24" s="46">
        <v>41897</v>
      </c>
      <c r="C24" s="36">
        <v>-114.836967</v>
      </c>
      <c r="D24" s="36">
        <v>0.91227740000000002</v>
      </c>
      <c r="E24" s="36">
        <v>-15.808434999999999</v>
      </c>
      <c r="F24" s="36">
        <v>0.148836</v>
      </c>
      <c r="G24" s="6">
        <f t="shared" si="0"/>
        <v>11.630512999999993</v>
      </c>
      <c r="H24" s="14" t="s">
        <v>1048</v>
      </c>
    </row>
    <row r="25" spans="1:8" ht="15.75" customHeight="1" x14ac:dyDescent="0.2">
      <c r="A25" s="44" t="s">
        <v>1049</v>
      </c>
      <c r="B25" s="46">
        <v>41898</v>
      </c>
      <c r="C25" s="36">
        <v>-114.21069799999999</v>
      </c>
      <c r="D25" s="36">
        <v>0.4587678</v>
      </c>
      <c r="E25" s="36">
        <v>-15.526892999999999</v>
      </c>
      <c r="F25" s="36">
        <v>0.11994829999999999</v>
      </c>
      <c r="G25" s="6">
        <f t="shared" si="0"/>
        <v>10.004446000000002</v>
      </c>
      <c r="H25" s="44"/>
    </row>
    <row r="26" spans="1:8" ht="15.75" customHeight="1" x14ac:dyDescent="0.2">
      <c r="A26" s="44" t="s">
        <v>1050</v>
      </c>
      <c r="B26" s="46">
        <v>41899</v>
      </c>
      <c r="C26" s="36">
        <v>-115.24947899999999</v>
      </c>
      <c r="D26" s="36">
        <v>0.87765280000000001</v>
      </c>
      <c r="E26" s="36">
        <v>-15.738671999999999</v>
      </c>
      <c r="F26" s="36">
        <v>7.9088130000000006E-2</v>
      </c>
      <c r="G26" s="6">
        <f t="shared" si="0"/>
        <v>10.659897000000001</v>
      </c>
      <c r="H26" s="44"/>
    </row>
    <row r="27" spans="1:8" ht="15.75" customHeight="1" x14ac:dyDescent="0.2">
      <c r="A27" s="44" t="s">
        <v>1051</v>
      </c>
      <c r="B27" s="46">
        <v>41900</v>
      </c>
      <c r="C27" s="36">
        <v>-114.595415</v>
      </c>
      <c r="D27" s="36">
        <v>0.9461775</v>
      </c>
      <c r="E27" s="36">
        <v>-15.508622000000001</v>
      </c>
      <c r="F27" s="36">
        <v>0.1114093</v>
      </c>
      <c r="G27" s="6">
        <f t="shared" si="0"/>
        <v>9.4735610000000037</v>
      </c>
      <c r="H27" s="44"/>
    </row>
    <row r="28" spans="1:8" ht="15.75" customHeight="1" x14ac:dyDescent="0.2">
      <c r="A28" s="44" t="s">
        <v>1052</v>
      </c>
      <c r="B28" s="46">
        <v>41901</v>
      </c>
      <c r="C28" s="36">
        <v>-116.74511</v>
      </c>
      <c r="D28" s="36">
        <v>1.884649</v>
      </c>
      <c r="E28" s="36">
        <v>-15.857435000000001</v>
      </c>
      <c r="F28" s="36">
        <v>0.29753269999999998</v>
      </c>
      <c r="G28" s="6">
        <f t="shared" si="0"/>
        <v>10.114370000000008</v>
      </c>
      <c r="H28" s="44"/>
    </row>
    <row r="29" spans="1:8" ht="15.75" customHeight="1" x14ac:dyDescent="0.2">
      <c r="A29" s="44" t="s">
        <v>1053</v>
      </c>
      <c r="B29" s="46">
        <v>41902</v>
      </c>
      <c r="C29" s="36">
        <v>-116.89952599999999</v>
      </c>
      <c r="D29" s="36">
        <v>0.92827890000000002</v>
      </c>
      <c r="E29" s="36">
        <v>-15.850790999999999</v>
      </c>
      <c r="F29" s="36">
        <v>0.21380360000000001</v>
      </c>
      <c r="G29" s="6">
        <f t="shared" si="0"/>
        <v>9.906801999999999</v>
      </c>
      <c r="H29" s="44"/>
    </row>
    <row r="30" spans="1:8" ht="15.75" customHeight="1" x14ac:dyDescent="0.2">
      <c r="A30" s="44" t="s">
        <v>1054</v>
      </c>
      <c r="B30" s="46">
        <v>41903</v>
      </c>
      <c r="C30" s="36">
        <v>-115.473382</v>
      </c>
      <c r="D30" s="36">
        <v>0.52105230000000002</v>
      </c>
      <c r="E30" s="36">
        <v>-15.544333999999999</v>
      </c>
      <c r="F30" s="36">
        <v>0.1080588</v>
      </c>
      <c r="G30" s="6">
        <f t="shared" si="0"/>
        <v>8.8812899999999928</v>
      </c>
      <c r="H30" s="44"/>
    </row>
    <row r="31" spans="1:8" ht="15.75" customHeight="1" x14ac:dyDescent="0.2">
      <c r="A31" s="44" t="s">
        <v>1055</v>
      </c>
      <c r="B31" s="46">
        <v>41904</v>
      </c>
      <c r="C31" s="36">
        <v>-114.088048</v>
      </c>
      <c r="D31" s="36">
        <v>0.69652579999999997</v>
      </c>
      <c r="E31" s="36">
        <v>-15.549317</v>
      </c>
      <c r="F31" s="36">
        <v>8.555343E-2</v>
      </c>
      <c r="G31" s="6">
        <f t="shared" si="0"/>
        <v>10.306488000000002</v>
      </c>
      <c r="H31" s="44"/>
    </row>
    <row r="32" spans="1:8" ht="15.75" customHeight="1" x14ac:dyDescent="0.2">
      <c r="A32" s="44" t="s">
        <v>1056</v>
      </c>
      <c r="B32" s="46">
        <v>41905</v>
      </c>
      <c r="C32" s="36">
        <v>-112.188186</v>
      </c>
      <c r="D32" s="36">
        <v>0.6266853</v>
      </c>
      <c r="E32" s="36">
        <v>-15.534243</v>
      </c>
      <c r="F32" s="36">
        <v>0.1314062</v>
      </c>
      <c r="G32" s="6">
        <f t="shared" si="0"/>
        <v>12.085757999999998</v>
      </c>
      <c r="H32" s="44"/>
    </row>
    <row r="33" spans="1:8" ht="15.75" customHeight="1" x14ac:dyDescent="0.2">
      <c r="A33" s="44" t="s">
        <v>1057</v>
      </c>
      <c r="B33" s="46">
        <v>41906</v>
      </c>
      <c r="C33" s="36">
        <v>-114.364256</v>
      </c>
      <c r="D33" s="36">
        <v>1.269407</v>
      </c>
      <c r="E33" s="36">
        <v>-15.809887</v>
      </c>
      <c r="F33" s="36">
        <v>0.1322238</v>
      </c>
      <c r="G33" s="6">
        <f t="shared" si="0"/>
        <v>12.114840000000001</v>
      </c>
      <c r="H33" s="44"/>
    </row>
    <row r="34" spans="1:8" ht="15.75" customHeight="1" x14ac:dyDescent="0.2">
      <c r="A34" s="44" t="s">
        <v>1058</v>
      </c>
      <c r="B34" s="46">
        <v>41907</v>
      </c>
      <c r="C34" s="36">
        <v>-112.868194</v>
      </c>
      <c r="D34" s="36">
        <v>0.70287319999999998</v>
      </c>
      <c r="E34" s="36">
        <v>-15.291826</v>
      </c>
      <c r="F34" s="36">
        <v>7.7734830000000005E-2</v>
      </c>
      <c r="G34" s="6">
        <f t="shared" si="0"/>
        <v>9.4664140000000003</v>
      </c>
      <c r="H34" s="44"/>
    </row>
    <row r="35" spans="1:8" ht="15.75" customHeight="1" x14ac:dyDescent="0.2">
      <c r="A35" s="44" t="s">
        <v>1059</v>
      </c>
      <c r="B35" s="46">
        <v>41908</v>
      </c>
      <c r="C35" s="36">
        <v>-115.941457</v>
      </c>
      <c r="D35" s="36">
        <v>0.79691420000000002</v>
      </c>
      <c r="E35" s="36">
        <v>-15.768800000000001</v>
      </c>
      <c r="F35" s="36">
        <v>9.835547E-2</v>
      </c>
      <c r="G35" s="6">
        <f t="shared" si="0"/>
        <v>10.208943000000005</v>
      </c>
      <c r="H35" s="44"/>
    </row>
    <row r="36" spans="1:8" ht="15.75" customHeight="1" x14ac:dyDescent="0.2">
      <c r="A36" s="44" t="s">
        <v>1060</v>
      </c>
      <c r="B36" s="46">
        <v>41909</v>
      </c>
      <c r="C36" s="36">
        <v>-113.054924</v>
      </c>
      <c r="D36" s="36">
        <v>0.7304794</v>
      </c>
      <c r="E36" s="36">
        <v>-15.195360000000001</v>
      </c>
      <c r="F36" s="36">
        <v>9.0561929999999999E-2</v>
      </c>
      <c r="G36" s="6">
        <f t="shared" si="0"/>
        <v>8.5079560000000072</v>
      </c>
      <c r="H36" s="44"/>
    </row>
    <row r="37" spans="1:8" ht="15.75" customHeight="1" x14ac:dyDescent="0.2">
      <c r="A37" s="44" t="s">
        <v>1061</v>
      </c>
      <c r="B37" s="46">
        <v>41910</v>
      </c>
      <c r="C37" s="36">
        <v>-113.71625899999999</v>
      </c>
      <c r="D37" s="36">
        <v>0.59276530000000005</v>
      </c>
      <c r="E37" s="36">
        <v>-15.492798000000001</v>
      </c>
      <c r="F37" s="36">
        <v>4.0350820000000003E-2</v>
      </c>
      <c r="G37" s="6">
        <f t="shared" si="0"/>
        <v>10.22612500000001</v>
      </c>
      <c r="H37" s="44"/>
    </row>
    <row r="38" spans="1:8" ht="15.75" customHeight="1" x14ac:dyDescent="0.2">
      <c r="A38" s="44" t="s">
        <v>1062</v>
      </c>
      <c r="B38" s="46">
        <v>41911</v>
      </c>
      <c r="C38" s="36">
        <v>-112.519187</v>
      </c>
      <c r="D38" s="36">
        <v>0.91067659999999995</v>
      </c>
      <c r="E38" s="36">
        <v>-15.415089</v>
      </c>
      <c r="F38" s="36">
        <v>0.1621949</v>
      </c>
      <c r="G38" s="6">
        <f t="shared" si="0"/>
        <v>10.801524999999998</v>
      </c>
      <c r="H38" s="44"/>
    </row>
    <row r="39" spans="1:8" ht="15.75" customHeight="1" x14ac:dyDescent="0.2">
      <c r="A39" s="44" t="s">
        <v>1063</v>
      </c>
      <c r="B39" s="46">
        <v>41912</v>
      </c>
      <c r="C39" s="36">
        <v>-113.502854</v>
      </c>
      <c r="D39" s="36">
        <v>0.87152850000000004</v>
      </c>
      <c r="E39" s="36">
        <v>-15.59909</v>
      </c>
      <c r="F39" s="36">
        <v>9.6997490000000006E-2</v>
      </c>
      <c r="G39" s="6">
        <f t="shared" si="0"/>
        <v>11.289866000000004</v>
      </c>
      <c r="H39" s="44"/>
    </row>
    <row r="40" spans="1:8" ht="15.75" customHeight="1" x14ac:dyDescent="0.2">
      <c r="A40" s="7" t="s">
        <v>1064</v>
      </c>
      <c r="B40" s="46">
        <v>41913</v>
      </c>
      <c r="C40" s="48">
        <v>-113.63845499999999</v>
      </c>
      <c r="D40" s="48">
        <v>0.75654860000000002</v>
      </c>
      <c r="E40" s="48">
        <v>-15.584799</v>
      </c>
      <c r="F40" s="48">
        <v>0.1146548</v>
      </c>
      <c r="G40" s="6">
        <f t="shared" si="0"/>
        <v>11.039937000000009</v>
      </c>
    </row>
    <row r="41" spans="1:8" ht="15.75" customHeight="1" x14ac:dyDescent="0.2">
      <c r="A41" s="7" t="s">
        <v>1065</v>
      </c>
      <c r="B41" s="46">
        <v>41914</v>
      </c>
      <c r="C41" s="48">
        <v>-113.331429</v>
      </c>
      <c r="D41" s="48">
        <v>0.93623730000000005</v>
      </c>
      <c r="E41" s="48">
        <v>-15.289443</v>
      </c>
      <c r="F41" s="48">
        <v>0.1419685</v>
      </c>
      <c r="G41" s="6">
        <f t="shared" si="0"/>
        <v>8.9841150000000027</v>
      </c>
    </row>
    <row r="42" spans="1:8" ht="15.75" customHeight="1" x14ac:dyDescent="0.2">
      <c r="A42" s="7" t="s">
        <v>1066</v>
      </c>
      <c r="B42" s="46">
        <v>41915</v>
      </c>
      <c r="C42" s="48">
        <v>-114.59614999999999</v>
      </c>
      <c r="D42" s="48">
        <v>1.137194</v>
      </c>
      <c r="E42" s="48">
        <v>-15.508388999999999</v>
      </c>
      <c r="F42" s="48">
        <v>0.1458199</v>
      </c>
      <c r="G42" s="6">
        <f t="shared" si="0"/>
        <v>9.4709620000000001</v>
      </c>
    </row>
    <row r="43" spans="1:8" ht="15.75" customHeight="1" x14ac:dyDescent="0.2">
      <c r="A43" s="7" t="s">
        <v>1067</v>
      </c>
      <c r="B43" s="46">
        <v>41916</v>
      </c>
      <c r="C43" s="48">
        <v>-113.333642</v>
      </c>
      <c r="D43" s="48">
        <v>1.1301220000000001</v>
      </c>
      <c r="E43" s="48">
        <v>-15.196414000000001</v>
      </c>
      <c r="F43" s="48">
        <v>7.4689050000000007E-2</v>
      </c>
      <c r="G43" s="6">
        <f t="shared" si="0"/>
        <v>8.2376700000000085</v>
      </c>
    </row>
    <row r="44" spans="1:8" ht="15.75" customHeight="1" x14ac:dyDescent="0.2">
      <c r="A44" s="7" t="s">
        <v>1068</v>
      </c>
      <c r="B44" s="46">
        <v>41917</v>
      </c>
      <c r="C44" s="48">
        <v>-114.860642</v>
      </c>
      <c r="D44" s="48">
        <v>0.27192880000000003</v>
      </c>
      <c r="E44" s="48">
        <v>-16.263155999999999</v>
      </c>
      <c r="F44" s="48">
        <v>0.13519519999999999</v>
      </c>
      <c r="G44" s="6">
        <f t="shared" si="0"/>
        <v>15.24460599999999</v>
      </c>
    </row>
    <row r="45" spans="1:8" ht="15.75" customHeight="1" x14ac:dyDescent="0.2">
      <c r="A45" s="7" t="s">
        <v>1069</v>
      </c>
      <c r="B45" s="46">
        <v>41918</v>
      </c>
      <c r="C45" s="48">
        <v>-114.754997</v>
      </c>
      <c r="D45" s="48">
        <v>0.38968940000000002</v>
      </c>
      <c r="E45" s="48">
        <v>-15.885056000000001</v>
      </c>
      <c r="F45" s="48">
        <v>0.14863119999999999</v>
      </c>
      <c r="G45" s="6">
        <f t="shared" si="0"/>
        <v>12.325451000000001</v>
      </c>
    </row>
    <row r="46" spans="1:8" ht="15.75" customHeight="1" x14ac:dyDescent="0.2">
      <c r="A46" s="7" t="s">
        <v>1070</v>
      </c>
      <c r="B46" s="46">
        <v>41919</v>
      </c>
      <c r="C46" s="48">
        <v>-116.322337</v>
      </c>
      <c r="D46" s="48">
        <v>0.27108759999999998</v>
      </c>
      <c r="E46" s="48">
        <v>-16.000924999999999</v>
      </c>
      <c r="F46" s="48">
        <v>0.12998219999999999</v>
      </c>
      <c r="G46" s="6">
        <f t="shared" si="0"/>
        <v>11.685062999999985</v>
      </c>
    </row>
    <row r="47" spans="1:8" ht="15.75" customHeight="1" x14ac:dyDescent="0.2">
      <c r="A47" s="7" t="s">
        <v>1071</v>
      </c>
      <c r="B47" s="46">
        <v>41920</v>
      </c>
      <c r="C47" s="48">
        <v>-116.535205</v>
      </c>
      <c r="D47" s="48">
        <v>1.391975</v>
      </c>
      <c r="E47" s="48">
        <v>-16.035076</v>
      </c>
      <c r="F47" s="48">
        <v>0.2473823</v>
      </c>
      <c r="G47" s="6">
        <f t="shared" si="0"/>
        <v>11.745402999999996</v>
      </c>
    </row>
    <row r="48" spans="1:8" ht="15.75" customHeight="1" x14ac:dyDescent="0.2">
      <c r="A48" s="7" t="s">
        <v>1072</v>
      </c>
      <c r="B48" s="46">
        <v>41921</v>
      </c>
      <c r="C48" s="48">
        <v>-116.662926</v>
      </c>
      <c r="D48" s="48">
        <v>0.91121240000000003</v>
      </c>
      <c r="E48" s="48">
        <v>-16.094840000000001</v>
      </c>
      <c r="F48" s="48">
        <v>0.1506808</v>
      </c>
      <c r="G48" s="6">
        <f t="shared" si="0"/>
        <v>12.095794000000012</v>
      </c>
    </row>
    <row r="49" spans="1:7" ht="15.75" customHeight="1" x14ac:dyDescent="0.2">
      <c r="A49" s="7" t="s">
        <v>1073</v>
      </c>
      <c r="B49" s="46">
        <v>41922</v>
      </c>
      <c r="C49" s="48">
        <v>-116.5967</v>
      </c>
      <c r="D49" s="48">
        <v>6.902266E-2</v>
      </c>
      <c r="E49" s="48">
        <v>-16.043614000000002</v>
      </c>
      <c r="F49" s="48">
        <v>9.3686800000000001E-2</v>
      </c>
      <c r="G49" s="6">
        <f t="shared" si="0"/>
        <v>11.752212000000014</v>
      </c>
    </row>
    <row r="50" spans="1:7" ht="15.75" customHeight="1" x14ac:dyDescent="0.2">
      <c r="A50" s="7" t="s">
        <v>1074</v>
      </c>
      <c r="B50" s="46">
        <v>41923</v>
      </c>
      <c r="C50" s="48">
        <v>-117.22742100000001</v>
      </c>
      <c r="D50" s="48">
        <v>1.276443</v>
      </c>
      <c r="E50" s="48">
        <v>-16.202172000000001</v>
      </c>
      <c r="F50" s="48">
        <v>0.1896111</v>
      </c>
      <c r="G50" s="6">
        <f t="shared" si="0"/>
        <v>12.389955</v>
      </c>
    </row>
    <row r="51" spans="1:7" ht="15.75" customHeight="1" x14ac:dyDescent="0.2">
      <c r="A51" s="7" t="s">
        <v>1075</v>
      </c>
      <c r="B51" s="46">
        <v>41924</v>
      </c>
      <c r="C51" s="48">
        <v>-115.07824100000001</v>
      </c>
      <c r="D51" s="48">
        <v>1.3466419999999999</v>
      </c>
      <c r="E51" s="48">
        <v>-15.928964000000001</v>
      </c>
      <c r="F51" s="48">
        <v>0.2111652</v>
      </c>
      <c r="G51" s="6">
        <f t="shared" si="0"/>
        <v>12.353470999999999</v>
      </c>
    </row>
    <row r="52" spans="1:7" ht="15.75" customHeight="1" x14ac:dyDescent="0.2">
      <c r="A52" s="7" t="s">
        <v>1076</v>
      </c>
      <c r="B52" s="46">
        <v>41925</v>
      </c>
      <c r="C52" s="48">
        <v>-115.95410800000001</v>
      </c>
      <c r="D52" s="48">
        <v>1.259296</v>
      </c>
      <c r="E52" s="48">
        <v>-15.820838999999999</v>
      </c>
      <c r="F52" s="48">
        <v>0.2241901</v>
      </c>
      <c r="G52" s="6">
        <f t="shared" si="0"/>
        <v>10.61260399999999</v>
      </c>
    </row>
    <row r="53" spans="1:7" ht="15.75" customHeight="1" x14ac:dyDescent="0.2">
      <c r="A53" s="7" t="s">
        <v>1077</v>
      </c>
      <c r="B53" s="46">
        <v>41926</v>
      </c>
      <c r="C53" s="48">
        <v>-118.106922</v>
      </c>
      <c r="D53" s="48">
        <v>1.197298</v>
      </c>
      <c r="E53" s="48">
        <v>-16.223068000000001</v>
      </c>
      <c r="F53" s="48">
        <v>0.137151</v>
      </c>
      <c r="G53" s="6">
        <f t="shared" si="0"/>
        <v>11.677622000000014</v>
      </c>
    </row>
    <row r="54" spans="1:7" ht="15.75" customHeight="1" x14ac:dyDescent="0.2">
      <c r="A54" s="7" t="s">
        <v>1078</v>
      </c>
      <c r="B54" s="46">
        <v>41927</v>
      </c>
      <c r="C54" s="48">
        <v>-116.730665</v>
      </c>
      <c r="D54" s="48">
        <v>1.0267980000000001</v>
      </c>
      <c r="E54" s="48">
        <v>-15.922953</v>
      </c>
      <c r="F54" s="48">
        <v>8.1679329999999994E-2</v>
      </c>
      <c r="G54" s="6">
        <f t="shared" si="0"/>
        <v>10.652958999999996</v>
      </c>
    </row>
    <row r="55" spans="1:7" ht="15.75" customHeight="1" x14ac:dyDescent="0.2">
      <c r="A55" s="7" t="s">
        <v>1079</v>
      </c>
      <c r="B55" s="46">
        <v>41928</v>
      </c>
      <c r="C55" s="48">
        <v>-116.688863</v>
      </c>
      <c r="D55" s="48">
        <v>0.92230270000000003</v>
      </c>
      <c r="E55" s="48">
        <v>-15.949104</v>
      </c>
      <c r="F55" s="48">
        <v>0.2211043</v>
      </c>
      <c r="G55" s="6">
        <f t="shared" si="0"/>
        <v>10.903969000000004</v>
      </c>
    </row>
    <row r="56" spans="1:7" ht="15.75" customHeight="1" x14ac:dyDescent="0.2">
      <c r="A56" s="7" t="s">
        <v>1080</v>
      </c>
      <c r="B56" s="46">
        <v>41929</v>
      </c>
      <c r="C56" s="48">
        <v>-117.37859899999999</v>
      </c>
      <c r="D56" s="48">
        <v>1.719649</v>
      </c>
      <c r="E56" s="48">
        <v>-16.016349999999999</v>
      </c>
      <c r="F56" s="48">
        <v>0.21488660000000001</v>
      </c>
      <c r="G56" s="6">
        <f t="shared" si="0"/>
        <v>10.752200999999999</v>
      </c>
    </row>
    <row r="57" spans="1:7" ht="15.75" customHeight="1" x14ac:dyDescent="0.2">
      <c r="A57" s="7" t="s">
        <v>1081</v>
      </c>
      <c r="B57" s="46">
        <v>41930</v>
      </c>
      <c r="C57" s="48">
        <v>-116.89305</v>
      </c>
      <c r="D57" s="48">
        <v>1.4409449999999999</v>
      </c>
      <c r="E57" s="48">
        <v>-15.972764</v>
      </c>
      <c r="F57" s="48">
        <v>0.20057449999999999</v>
      </c>
      <c r="G57" s="6">
        <f t="shared" si="0"/>
        <v>10.889061999999996</v>
      </c>
    </row>
    <row r="58" spans="1:7" ht="15.75" customHeight="1" x14ac:dyDescent="0.2">
      <c r="A58" s="7" t="s">
        <v>1082</v>
      </c>
      <c r="B58" s="46">
        <v>41931</v>
      </c>
      <c r="C58" s="48">
        <v>-119.283815</v>
      </c>
      <c r="D58" s="48">
        <v>1.359264</v>
      </c>
      <c r="E58" s="48">
        <v>-16.382465</v>
      </c>
      <c r="F58" s="48">
        <v>0.1390122</v>
      </c>
      <c r="G58" s="6">
        <f t="shared" si="0"/>
        <v>11.775904999999995</v>
      </c>
    </row>
    <row r="59" spans="1:7" ht="15.75" customHeight="1" x14ac:dyDescent="0.2">
      <c r="A59" s="7" t="s">
        <v>1083</v>
      </c>
      <c r="B59" s="46">
        <v>41932</v>
      </c>
      <c r="C59" s="48">
        <v>-118.11978499999999</v>
      </c>
      <c r="D59" s="48">
        <v>1.2859130000000001</v>
      </c>
      <c r="E59" s="48">
        <v>-16.234276000000001</v>
      </c>
      <c r="F59" s="48">
        <v>0.14779220000000001</v>
      </c>
      <c r="G59" s="6">
        <f t="shared" si="0"/>
        <v>11.754423000000017</v>
      </c>
    </row>
    <row r="60" spans="1:7" ht="15.75" customHeight="1" x14ac:dyDescent="0.2">
      <c r="A60" s="7" t="s">
        <v>1084</v>
      </c>
      <c r="B60" s="46">
        <v>41933</v>
      </c>
      <c r="C60" s="48">
        <v>-119.02817899999999</v>
      </c>
      <c r="D60" s="48">
        <v>1.6374820000000001</v>
      </c>
      <c r="E60" s="48">
        <v>-16.463408999999999</v>
      </c>
      <c r="F60" s="48">
        <v>0.209589</v>
      </c>
      <c r="G60" s="6">
        <f t="shared" si="0"/>
        <v>12.679092999999995</v>
      </c>
    </row>
    <row r="61" spans="1:7" ht="15.75" customHeight="1" x14ac:dyDescent="0.2">
      <c r="A61" s="7" t="s">
        <v>1085</v>
      </c>
      <c r="B61" s="46">
        <v>41934</v>
      </c>
      <c r="C61" s="48">
        <v>-115.44525299999999</v>
      </c>
      <c r="D61" s="48">
        <v>1.7776419999999999</v>
      </c>
      <c r="E61" s="48">
        <v>-15.846418999999999</v>
      </c>
      <c r="F61" s="48">
        <v>0.2296338</v>
      </c>
      <c r="G61" s="6">
        <f t="shared" si="0"/>
        <v>11.326098999999999</v>
      </c>
    </row>
    <row r="62" spans="1:7" ht="15.75" customHeight="1" x14ac:dyDescent="0.2">
      <c r="A62" s="7" t="s">
        <v>1086</v>
      </c>
      <c r="B62" s="46">
        <v>41935</v>
      </c>
      <c r="C62" s="48">
        <v>-117.034678</v>
      </c>
      <c r="D62" s="48">
        <v>1.2362979999999999</v>
      </c>
      <c r="E62" s="48">
        <v>-15.986501000000001</v>
      </c>
      <c r="F62" s="48">
        <v>0.24677840000000001</v>
      </c>
      <c r="G62" s="6">
        <f t="shared" si="0"/>
        <v>10.857330000000005</v>
      </c>
    </row>
    <row r="63" spans="1:7" ht="15.75" customHeight="1" x14ac:dyDescent="0.2">
      <c r="A63" s="7" t="s">
        <v>1087</v>
      </c>
      <c r="B63" s="46">
        <v>41936</v>
      </c>
      <c r="C63" s="48">
        <v>-115.984695</v>
      </c>
      <c r="D63" s="48">
        <v>1.450177</v>
      </c>
      <c r="E63" s="48">
        <v>-15.857984999999999</v>
      </c>
      <c r="F63" s="48">
        <v>0.1499984</v>
      </c>
      <c r="G63" s="6">
        <f t="shared" si="0"/>
        <v>10.879184999999993</v>
      </c>
    </row>
    <row r="64" spans="1:7" ht="15.75" customHeight="1" x14ac:dyDescent="0.2">
      <c r="A64" s="7" t="s">
        <v>1088</v>
      </c>
      <c r="B64" s="46">
        <v>41937</v>
      </c>
      <c r="C64" s="48">
        <v>-117.012202</v>
      </c>
      <c r="D64" s="48">
        <v>1.7252240000000001</v>
      </c>
      <c r="E64" s="48">
        <v>-16.066181</v>
      </c>
      <c r="F64" s="48">
        <v>0.26207639999999999</v>
      </c>
      <c r="G64" s="6">
        <f t="shared" si="0"/>
        <v>11.517246</v>
      </c>
    </row>
    <row r="65" spans="1:7" ht="15.75" customHeight="1" x14ac:dyDescent="0.2">
      <c r="A65" s="7" t="s">
        <v>1089</v>
      </c>
      <c r="B65" s="46">
        <v>41938</v>
      </c>
      <c r="C65" s="48">
        <v>-118.909879</v>
      </c>
      <c r="D65" s="48">
        <v>0.85303859999999998</v>
      </c>
      <c r="E65" s="48">
        <v>-16.447872</v>
      </c>
      <c r="F65" s="48">
        <v>0.20744199999999999</v>
      </c>
      <c r="G65" s="6">
        <f t="shared" si="0"/>
        <v>12.673096999999999</v>
      </c>
    </row>
    <row r="66" spans="1:7" ht="15.75" customHeight="1" x14ac:dyDescent="0.2">
      <c r="A66" s="7" t="s">
        <v>1090</v>
      </c>
      <c r="B66" s="46">
        <v>41939</v>
      </c>
      <c r="C66" s="48">
        <v>-118.042649</v>
      </c>
      <c r="D66" s="48">
        <v>0.42126950000000002</v>
      </c>
      <c r="E66" s="48">
        <v>-16.38383</v>
      </c>
      <c r="F66" s="48">
        <v>6.4188889999999998E-2</v>
      </c>
      <c r="G66" s="6">
        <f t="shared" si="0"/>
        <v>13.027991</v>
      </c>
    </row>
    <row r="67" spans="1:7" ht="15.75" customHeight="1" x14ac:dyDescent="0.2">
      <c r="A67" s="7" t="s">
        <v>1091</v>
      </c>
      <c r="B67" s="46">
        <v>41940</v>
      </c>
      <c r="C67" s="48">
        <v>-118.101568</v>
      </c>
      <c r="D67" s="48">
        <v>0.60482009999999997</v>
      </c>
      <c r="E67" s="48">
        <v>-16.336594000000002</v>
      </c>
      <c r="F67" s="48">
        <v>7.4902410000000003E-2</v>
      </c>
      <c r="G67" s="6">
        <f t="shared" si="0"/>
        <v>12.591184000000013</v>
      </c>
    </row>
    <row r="68" spans="1:7" ht="15.75" customHeight="1" x14ac:dyDescent="0.2">
      <c r="A68" s="7" t="s">
        <v>1092</v>
      </c>
      <c r="B68" s="46">
        <v>41941</v>
      </c>
      <c r="C68" s="48">
        <v>-118.014826</v>
      </c>
      <c r="D68" s="48">
        <v>1.2981009999999999</v>
      </c>
      <c r="E68" s="48">
        <v>-16.165816</v>
      </c>
      <c r="F68" s="48">
        <v>0.19883609999999999</v>
      </c>
      <c r="G68" s="6">
        <f t="shared" si="0"/>
        <v>11.311701999999997</v>
      </c>
    </row>
    <row r="69" spans="1:7" ht="15.75" customHeight="1" x14ac:dyDescent="0.2">
      <c r="A69" s="7" t="s">
        <v>1093</v>
      </c>
      <c r="B69" s="46">
        <v>41942</v>
      </c>
      <c r="C69" s="48">
        <v>-118.504181</v>
      </c>
      <c r="D69" s="48">
        <v>0.41233639999999999</v>
      </c>
      <c r="E69" s="48">
        <v>-16.244544000000001</v>
      </c>
      <c r="F69" s="48">
        <v>7.5563569999999997E-2</v>
      </c>
      <c r="G69" s="6">
        <f t="shared" si="0"/>
        <v>11.452171000000007</v>
      </c>
    </row>
    <row r="70" spans="1:7" ht="15.75" customHeight="1" x14ac:dyDescent="0.2">
      <c r="A70" s="7" t="s">
        <v>1094</v>
      </c>
      <c r="B70" s="46">
        <v>41943</v>
      </c>
      <c r="C70" s="48">
        <v>-118.646568</v>
      </c>
      <c r="D70" s="48">
        <v>0.2298731</v>
      </c>
      <c r="E70" s="48">
        <v>-16.23122</v>
      </c>
      <c r="F70" s="48">
        <v>6.0258560000000003E-2</v>
      </c>
      <c r="G70" s="6">
        <f t="shared" si="0"/>
        <v>11.203192000000001</v>
      </c>
    </row>
    <row r="71" spans="1:7" ht="15.75" customHeight="1" x14ac:dyDescent="0.2">
      <c r="A71" s="7" t="s">
        <v>1095</v>
      </c>
      <c r="B71" s="46">
        <v>41944</v>
      </c>
      <c r="C71" s="48">
        <v>-118.486178</v>
      </c>
      <c r="D71" s="48">
        <v>0.5691754</v>
      </c>
      <c r="E71" s="48">
        <v>-16.044696999999999</v>
      </c>
      <c r="F71" s="48">
        <v>0.1078476</v>
      </c>
      <c r="G71" s="6">
        <f t="shared" si="0"/>
        <v>9.8713979999999992</v>
      </c>
    </row>
    <row r="72" spans="1:7" ht="15.75" customHeight="1" x14ac:dyDescent="0.2">
      <c r="A72" s="7" t="s">
        <v>1096</v>
      </c>
      <c r="B72" s="46">
        <v>41945</v>
      </c>
      <c r="C72" s="48">
        <v>-118.098294</v>
      </c>
      <c r="D72" s="48">
        <v>0.49825019999999998</v>
      </c>
      <c r="E72" s="48">
        <v>-15.986560000000001</v>
      </c>
      <c r="F72" s="48">
        <v>0.16997419999999999</v>
      </c>
      <c r="G72" s="6">
        <f t="shared" si="0"/>
        <v>9.7941860000000105</v>
      </c>
    </row>
    <row r="73" spans="1:7" ht="15.75" customHeight="1" x14ac:dyDescent="0.2">
      <c r="A73" s="7" t="s">
        <v>1097</v>
      </c>
      <c r="B73" s="46">
        <v>41946</v>
      </c>
      <c r="C73" s="48">
        <v>-118.53364000000001</v>
      </c>
      <c r="D73" s="48">
        <v>0.11087519999999999</v>
      </c>
      <c r="E73" s="48">
        <v>-16.418955</v>
      </c>
      <c r="F73" s="48">
        <v>0.1110199</v>
      </c>
      <c r="G73" s="6">
        <f t="shared" si="0"/>
        <v>12.817999999999998</v>
      </c>
    </row>
    <row r="74" spans="1:7" ht="15.75" customHeight="1" x14ac:dyDescent="0.2">
      <c r="A74" s="7" t="s">
        <v>1098</v>
      </c>
      <c r="B74" s="46">
        <v>41947</v>
      </c>
      <c r="C74" s="48">
        <v>-118.550355</v>
      </c>
      <c r="D74" s="48">
        <v>0.47556320000000002</v>
      </c>
      <c r="E74" s="48">
        <v>-16.483923999999998</v>
      </c>
      <c r="F74" s="48">
        <v>7.2211609999999996E-2</v>
      </c>
      <c r="G74" s="6">
        <f t="shared" si="0"/>
        <v>13.32103699999999</v>
      </c>
    </row>
    <row r="75" spans="1:7" ht="15.75" customHeight="1" x14ac:dyDescent="0.2">
      <c r="A75" s="7" t="s">
        <v>1099</v>
      </c>
      <c r="B75" s="46">
        <v>41948</v>
      </c>
      <c r="C75" s="48">
        <v>-118.36382</v>
      </c>
      <c r="D75" s="48">
        <v>0.76214130000000002</v>
      </c>
      <c r="E75" s="48">
        <v>-16.295753999999999</v>
      </c>
      <c r="F75" s="48">
        <v>6.8499889999999994E-2</v>
      </c>
      <c r="G75" s="6">
        <f t="shared" si="0"/>
        <v>12.002211999999986</v>
      </c>
    </row>
    <row r="76" spans="1:7" ht="15.75" customHeight="1" x14ac:dyDescent="0.2">
      <c r="A76" s="7" t="s">
        <v>1100</v>
      </c>
      <c r="B76" s="46">
        <v>41949</v>
      </c>
      <c r="C76" s="48">
        <v>-118.247435</v>
      </c>
      <c r="D76" s="48">
        <v>0.62215419999999999</v>
      </c>
      <c r="E76" s="48">
        <v>-16.181923000000001</v>
      </c>
      <c r="F76" s="48">
        <v>0.12750300000000001</v>
      </c>
      <c r="G76" s="6">
        <f t="shared" si="0"/>
        <v>11.207949000000013</v>
      </c>
    </row>
    <row r="77" spans="1:7" ht="15.75" customHeight="1" x14ac:dyDescent="0.2">
      <c r="A77" s="7" t="s">
        <v>1101</v>
      </c>
      <c r="B77" s="46">
        <v>41950</v>
      </c>
      <c r="C77" s="48">
        <v>-121.631778</v>
      </c>
      <c r="D77" s="48">
        <v>0.41765419999999998</v>
      </c>
      <c r="E77" s="48">
        <v>-16.377461</v>
      </c>
      <c r="F77" s="48">
        <v>7.0527309999999996E-2</v>
      </c>
      <c r="G77" s="6">
        <f t="shared" si="0"/>
        <v>9.3879100000000051</v>
      </c>
    </row>
    <row r="78" spans="1:7" ht="15.75" customHeight="1" x14ac:dyDescent="0.2">
      <c r="A78" s="7" t="s">
        <v>1102</v>
      </c>
      <c r="B78" s="46">
        <v>41951</v>
      </c>
      <c r="C78" s="48">
        <v>-120.42407900000001</v>
      </c>
      <c r="D78" s="48">
        <v>0.17491180000000001</v>
      </c>
      <c r="E78" s="48">
        <v>-16.398510000000002</v>
      </c>
      <c r="F78" s="48">
        <v>5.647692E-2</v>
      </c>
      <c r="G78" s="6">
        <f t="shared" si="0"/>
        <v>10.764001000000007</v>
      </c>
    </row>
    <row r="79" spans="1:7" ht="15.75" customHeight="1" x14ac:dyDescent="0.2">
      <c r="A79" s="7" t="s">
        <v>1103</v>
      </c>
      <c r="B79" s="46">
        <v>41952</v>
      </c>
      <c r="C79" s="48">
        <v>-120.059462</v>
      </c>
      <c r="D79" s="48">
        <v>0.63236409999999998</v>
      </c>
      <c r="E79" s="48">
        <v>-16.413367999999998</v>
      </c>
      <c r="F79" s="48">
        <v>0.1522135</v>
      </c>
      <c r="G79" s="6">
        <f t="shared" si="0"/>
        <v>11.247481999999991</v>
      </c>
    </row>
    <row r="80" spans="1:7" ht="15.75" customHeight="1" x14ac:dyDescent="0.2">
      <c r="A80" s="7" t="s">
        <v>1104</v>
      </c>
      <c r="B80" s="46">
        <v>41953</v>
      </c>
      <c r="C80" s="48">
        <v>-119.75792199999999</v>
      </c>
      <c r="D80" s="48">
        <v>0.25338519999999998</v>
      </c>
      <c r="E80" s="48">
        <v>-16.339077</v>
      </c>
      <c r="F80" s="48">
        <v>5.0592390000000001E-2</v>
      </c>
      <c r="G80" s="6">
        <f t="shared" si="0"/>
        <v>10.954694000000003</v>
      </c>
    </row>
    <row r="81" spans="1:7" ht="15.75" customHeight="1" x14ac:dyDescent="0.2">
      <c r="A81" s="7" t="s">
        <v>1105</v>
      </c>
      <c r="B81" s="46">
        <v>41954</v>
      </c>
      <c r="C81" s="48">
        <v>-120.168693</v>
      </c>
      <c r="D81" s="48">
        <v>0.45897969999999999</v>
      </c>
      <c r="E81" s="48">
        <v>-16.449275</v>
      </c>
      <c r="F81" s="48">
        <v>0.1754463</v>
      </c>
      <c r="G81" s="6">
        <f t="shared" si="0"/>
        <v>11.425506999999996</v>
      </c>
    </row>
    <row r="82" spans="1:7" ht="15.75" customHeight="1" x14ac:dyDescent="0.2">
      <c r="A82" s="7" t="s">
        <v>1106</v>
      </c>
      <c r="B82" s="46">
        <v>41955</v>
      </c>
      <c r="C82" s="48">
        <v>-119.000995</v>
      </c>
      <c r="D82" s="48">
        <v>0.26654509999999998</v>
      </c>
      <c r="E82" s="48">
        <v>-16.34403</v>
      </c>
      <c r="F82" s="48">
        <v>6.5956550000000003E-2</v>
      </c>
      <c r="G82" s="6">
        <f t="shared" si="0"/>
        <v>11.751244999999997</v>
      </c>
    </row>
    <row r="83" spans="1:7" ht="15.75" customHeight="1" x14ac:dyDescent="0.2">
      <c r="A83" s="7" t="s">
        <v>1107</v>
      </c>
      <c r="B83" s="46">
        <v>41956</v>
      </c>
      <c r="C83" s="48">
        <v>-118.765609</v>
      </c>
      <c r="D83" s="48">
        <v>0.61105770000000004</v>
      </c>
      <c r="E83" s="48">
        <v>-16.440608000000001</v>
      </c>
      <c r="F83" s="48">
        <v>5.3923800000000001E-2</v>
      </c>
      <c r="G83" s="6">
        <f t="shared" si="0"/>
        <v>12.75925500000001</v>
      </c>
    </row>
    <row r="84" spans="1:7" ht="15.75" customHeight="1" x14ac:dyDescent="0.2">
      <c r="A84" s="7" t="s">
        <v>1108</v>
      </c>
      <c r="B84" s="46">
        <v>41957</v>
      </c>
      <c r="C84" s="48">
        <v>-119.708691</v>
      </c>
      <c r="D84" s="48">
        <v>0.85155760000000003</v>
      </c>
      <c r="E84" s="48">
        <v>-16.678339000000001</v>
      </c>
      <c r="F84" s="48">
        <v>6.7693359999999994E-2</v>
      </c>
      <c r="G84" s="6">
        <f t="shared" si="0"/>
        <v>13.718021000000007</v>
      </c>
    </row>
    <row r="85" spans="1:7" ht="15.75" customHeight="1" x14ac:dyDescent="0.2">
      <c r="A85" s="7" t="s">
        <v>1109</v>
      </c>
      <c r="B85" s="46">
        <v>41958</v>
      </c>
      <c r="C85" s="48">
        <v>-120.214029</v>
      </c>
      <c r="D85" s="48">
        <v>0.2060786</v>
      </c>
      <c r="E85" s="48">
        <v>-16.508628999999999</v>
      </c>
      <c r="F85" s="48">
        <v>2.3213379999999999E-2</v>
      </c>
      <c r="G85" s="6">
        <f t="shared" si="0"/>
        <v>11.855002999999996</v>
      </c>
    </row>
    <row r="86" spans="1:7" ht="15.75" customHeight="1" x14ac:dyDescent="0.2">
      <c r="A86" s="7" t="s">
        <v>1110</v>
      </c>
      <c r="B86" s="46">
        <v>41959</v>
      </c>
      <c r="C86" s="48">
        <v>-119.811604</v>
      </c>
      <c r="D86" s="48">
        <v>0.44385289999999999</v>
      </c>
      <c r="E86" s="48">
        <v>-16.566611999999999</v>
      </c>
      <c r="F86" s="48">
        <v>7.9532370000000005E-2</v>
      </c>
      <c r="G86" s="6">
        <f t="shared" si="0"/>
        <v>12.721291999999991</v>
      </c>
    </row>
    <row r="87" spans="1:7" ht="15.75" customHeight="1" x14ac:dyDescent="0.2">
      <c r="A87" s="7" t="s">
        <v>1111</v>
      </c>
      <c r="B87" s="46">
        <v>41960</v>
      </c>
      <c r="C87" s="48">
        <v>-120.741128</v>
      </c>
      <c r="D87" s="48">
        <v>0.56104279999999995</v>
      </c>
      <c r="E87" s="48">
        <v>-16.625803999999999</v>
      </c>
      <c r="F87" s="48">
        <v>7.0805930000000003E-2</v>
      </c>
      <c r="G87" s="6">
        <f t="shared" si="0"/>
        <v>12.265303999999986</v>
      </c>
    </row>
    <row r="88" spans="1:7" ht="15.75" customHeight="1" x14ac:dyDescent="0.2">
      <c r="A88" s="7" t="s">
        <v>1112</v>
      </c>
      <c r="B88" s="46">
        <v>41961</v>
      </c>
      <c r="C88" s="48">
        <v>-122.638051</v>
      </c>
      <c r="D88" s="48">
        <v>0.76412179999999996</v>
      </c>
      <c r="E88" s="48">
        <v>-16.845659000000001</v>
      </c>
      <c r="F88" s="48">
        <v>0.10002080000000001</v>
      </c>
      <c r="G88" s="6">
        <f t="shared" si="0"/>
        <v>12.127221000000006</v>
      </c>
    </row>
    <row r="89" spans="1:7" ht="15.75" customHeight="1" x14ac:dyDescent="0.2">
      <c r="A89" s="7" t="s">
        <v>1113</v>
      </c>
      <c r="B89" s="46">
        <v>41962</v>
      </c>
      <c r="C89" s="48">
        <v>-120.42707799999999</v>
      </c>
      <c r="D89" s="48">
        <v>0.40612530000000002</v>
      </c>
      <c r="E89" s="48">
        <v>-16.700700000000001</v>
      </c>
      <c r="F89" s="48">
        <v>5.3460599999999997E-2</v>
      </c>
      <c r="G89" s="6">
        <f t="shared" si="0"/>
        <v>13.178522000000015</v>
      </c>
    </row>
    <row r="90" spans="1:7" ht="15.75" customHeight="1" x14ac:dyDescent="0.2">
      <c r="A90" s="7" t="s">
        <v>1114</v>
      </c>
      <c r="B90" s="46">
        <v>41963</v>
      </c>
      <c r="C90" s="48">
        <v>-119.540164</v>
      </c>
      <c r="D90" s="48">
        <v>0.44267509999999999</v>
      </c>
      <c r="E90" s="48">
        <v>-16.695868000000001</v>
      </c>
      <c r="F90" s="48">
        <v>0.1003518</v>
      </c>
      <c r="G90" s="6">
        <f t="shared" si="0"/>
        <v>14.026780000000002</v>
      </c>
    </row>
    <row r="91" spans="1:7" ht="15.75" customHeight="1" x14ac:dyDescent="0.2">
      <c r="A91" s="7" t="s">
        <v>1115</v>
      </c>
      <c r="B91" s="46">
        <v>41964</v>
      </c>
      <c r="C91" s="48">
        <v>-120.526501</v>
      </c>
      <c r="D91" s="48">
        <v>0.91027139999999995</v>
      </c>
      <c r="E91" s="48">
        <v>-16.717611000000002</v>
      </c>
      <c r="F91" s="48">
        <v>0.1945316</v>
      </c>
      <c r="G91" s="6">
        <f t="shared" si="0"/>
        <v>13.214387000000016</v>
      </c>
    </row>
    <row r="92" spans="1:7" ht="15.75" customHeight="1" x14ac:dyDescent="0.2">
      <c r="A92" s="7" t="s">
        <v>1116</v>
      </c>
      <c r="B92" s="46">
        <v>41965</v>
      </c>
      <c r="C92" s="48">
        <v>-121.03624000000001</v>
      </c>
      <c r="D92" s="48">
        <v>1.336913</v>
      </c>
      <c r="E92" s="48">
        <v>-16.643923999999998</v>
      </c>
      <c r="F92" s="48">
        <v>0.17258789999999999</v>
      </c>
      <c r="G92" s="6">
        <f t="shared" si="0"/>
        <v>12.115151999999981</v>
      </c>
    </row>
    <row r="93" spans="1:7" ht="15.75" customHeight="1" x14ac:dyDescent="0.2">
      <c r="A93" s="7" t="s">
        <v>1117</v>
      </c>
      <c r="B93" s="46">
        <v>41966</v>
      </c>
      <c r="C93" s="48">
        <v>-120.482313</v>
      </c>
      <c r="D93" s="48">
        <v>0.3659288</v>
      </c>
      <c r="E93" s="48">
        <v>-16.596812</v>
      </c>
      <c r="F93" s="48">
        <v>0.14734269999999999</v>
      </c>
      <c r="G93" s="6">
        <f t="shared" si="0"/>
        <v>12.292182999999994</v>
      </c>
    </row>
    <row r="94" spans="1:7" ht="15.75" customHeight="1" x14ac:dyDescent="0.2">
      <c r="A94" s="7" t="s">
        <v>1118</v>
      </c>
      <c r="B94" s="46">
        <v>41967</v>
      </c>
      <c r="C94" s="48">
        <v>-120.422493</v>
      </c>
      <c r="D94" s="48">
        <v>0.5053145</v>
      </c>
      <c r="E94" s="48">
        <v>-16.669643000000001</v>
      </c>
      <c r="F94" s="48">
        <v>9.3951889999999996E-2</v>
      </c>
      <c r="G94" s="6">
        <f t="shared" si="0"/>
        <v>12.934651000000002</v>
      </c>
    </row>
    <row r="95" spans="1:7" ht="15.75" customHeight="1" x14ac:dyDescent="0.2">
      <c r="A95" s="7" t="s">
        <v>1119</v>
      </c>
      <c r="B95" s="46">
        <v>41968</v>
      </c>
      <c r="C95" s="48">
        <v>-119.62264500000001</v>
      </c>
      <c r="D95" s="48">
        <v>0.88070570000000004</v>
      </c>
      <c r="E95" s="48">
        <v>-16.703209000000001</v>
      </c>
      <c r="F95" s="48">
        <v>5.9948210000000002E-2</v>
      </c>
      <c r="G95" s="6">
        <f t="shared" si="0"/>
        <v>14.003027000000003</v>
      </c>
    </row>
    <row r="96" spans="1:7" ht="15.75" customHeight="1" x14ac:dyDescent="0.2">
      <c r="A96" s="7" t="s">
        <v>1120</v>
      </c>
      <c r="B96" s="46">
        <v>41969</v>
      </c>
      <c r="C96" s="48">
        <v>-120.130802</v>
      </c>
      <c r="D96" s="48">
        <v>1.357899</v>
      </c>
      <c r="E96" s="48">
        <v>-16.840947</v>
      </c>
      <c r="F96" s="48">
        <v>0.1743026</v>
      </c>
      <c r="G96" s="6">
        <f t="shared" si="0"/>
        <v>14.596773999999996</v>
      </c>
    </row>
    <row r="97" spans="1:7" ht="15.75" customHeight="1" x14ac:dyDescent="0.2">
      <c r="A97" s="7" t="s">
        <v>1121</v>
      </c>
      <c r="B97" s="46">
        <v>41970</v>
      </c>
      <c r="C97" s="48">
        <v>-119.723969</v>
      </c>
      <c r="D97" s="48">
        <v>0.72122039999999998</v>
      </c>
      <c r="E97" s="48">
        <v>-16.608298000000001</v>
      </c>
      <c r="F97" s="48">
        <v>0.1075011</v>
      </c>
      <c r="G97" s="6">
        <f t="shared" si="0"/>
        <v>13.142415000000014</v>
      </c>
    </row>
    <row r="98" spans="1:7" ht="15.75" customHeight="1" x14ac:dyDescent="0.2">
      <c r="A98" s="7" t="s">
        <v>1122</v>
      </c>
      <c r="B98" s="46">
        <v>41971</v>
      </c>
      <c r="C98" s="48">
        <v>-121.526315</v>
      </c>
      <c r="D98" s="48">
        <v>0.29216900000000001</v>
      </c>
      <c r="E98" s="48">
        <v>-16.702438000000001</v>
      </c>
      <c r="F98" s="48">
        <v>0.10369349999999999</v>
      </c>
      <c r="G98" s="6">
        <f t="shared" si="0"/>
        <v>12.09318900000001</v>
      </c>
    </row>
    <row r="99" spans="1:7" ht="15.75" customHeight="1" x14ac:dyDescent="0.2">
      <c r="A99" s="7" t="s">
        <v>1123</v>
      </c>
      <c r="B99" s="46">
        <v>41972</v>
      </c>
      <c r="C99" s="48">
        <v>-121.77348499999999</v>
      </c>
      <c r="D99" s="48">
        <v>1.3676980000000001</v>
      </c>
      <c r="E99" s="48">
        <v>-16.646494000000001</v>
      </c>
      <c r="F99" s="48">
        <v>0.18365899999999999</v>
      </c>
      <c r="G99" s="6">
        <f t="shared" si="0"/>
        <v>11.398467000000011</v>
      </c>
    </row>
    <row r="100" spans="1:7" ht="15.75" customHeight="1" x14ac:dyDescent="0.2">
      <c r="A100" s="7" t="s">
        <v>1124</v>
      </c>
      <c r="B100" s="46">
        <v>41973</v>
      </c>
      <c r="C100" s="48">
        <v>-120.755636</v>
      </c>
      <c r="D100" s="48">
        <v>0.49387760000000003</v>
      </c>
      <c r="E100" s="48">
        <v>-16.627973999999998</v>
      </c>
      <c r="F100" s="48">
        <v>9.1538449999999993E-2</v>
      </c>
      <c r="G100" s="6">
        <f t="shared" si="0"/>
        <v>12.268155999999991</v>
      </c>
    </row>
    <row r="101" spans="1:7" ht="15.75" customHeight="1" x14ac:dyDescent="0.2">
      <c r="A101" s="7" t="s">
        <v>1125</v>
      </c>
      <c r="B101" s="46">
        <v>41974</v>
      </c>
      <c r="C101" s="48">
        <v>-120.33038000000001</v>
      </c>
      <c r="D101" s="48">
        <v>0.28545540000000003</v>
      </c>
      <c r="E101" s="48">
        <v>-16.601353</v>
      </c>
      <c r="F101" s="48">
        <v>8.8511069999999997E-2</v>
      </c>
      <c r="G101" s="6">
        <f t="shared" si="0"/>
        <v>12.480443999999991</v>
      </c>
    </row>
    <row r="102" spans="1:7" ht="15.75" customHeight="1" x14ac:dyDescent="0.2">
      <c r="A102" s="7" t="s">
        <v>1126</v>
      </c>
      <c r="B102" s="46">
        <v>41975</v>
      </c>
      <c r="C102" s="48">
        <v>-120.316563</v>
      </c>
      <c r="D102" s="48">
        <v>0.66691149999999999</v>
      </c>
      <c r="E102" s="48">
        <v>-16.522646000000002</v>
      </c>
      <c r="F102" s="48">
        <v>0.1090706</v>
      </c>
      <c r="G102" s="6">
        <f t="shared" si="0"/>
        <v>11.864605000000012</v>
      </c>
    </row>
    <row r="103" spans="1:7" ht="15.75" customHeight="1" x14ac:dyDescent="0.2">
      <c r="A103" s="7" t="s">
        <v>1127</v>
      </c>
      <c r="B103" s="46">
        <v>41976</v>
      </c>
      <c r="C103" s="48">
        <v>-120.73061800000001</v>
      </c>
      <c r="D103" s="48">
        <v>0.52255770000000001</v>
      </c>
      <c r="E103" s="48">
        <v>-16.914601000000001</v>
      </c>
      <c r="F103" s="48">
        <v>0.1142582</v>
      </c>
      <c r="G103" s="6">
        <f t="shared" si="0"/>
        <v>14.586190000000002</v>
      </c>
    </row>
    <row r="104" spans="1:7" ht="15.75" customHeight="1" x14ac:dyDescent="0.2">
      <c r="A104" s="7" t="s">
        <v>1128</v>
      </c>
      <c r="B104" s="46">
        <v>41977</v>
      </c>
      <c r="C104" s="48">
        <v>-121.876868</v>
      </c>
      <c r="D104" s="48">
        <v>0.36140939999999999</v>
      </c>
      <c r="E104" s="48">
        <v>-16.939867</v>
      </c>
      <c r="F104" s="48">
        <v>0.16456580000000001</v>
      </c>
      <c r="G104" s="6">
        <f t="shared" si="0"/>
        <v>13.642067999999995</v>
      </c>
    </row>
    <row r="105" spans="1:7" ht="15.75" customHeight="1" x14ac:dyDescent="0.2">
      <c r="A105" s="7" t="s">
        <v>1129</v>
      </c>
      <c r="B105" s="46">
        <v>41978</v>
      </c>
      <c r="C105" s="48">
        <v>-120.277717</v>
      </c>
      <c r="D105" s="48">
        <v>0.3249416</v>
      </c>
      <c r="E105" s="48">
        <v>-16.857752999999999</v>
      </c>
      <c r="F105" s="48">
        <v>4.4698219999999997E-2</v>
      </c>
      <c r="G105" s="6">
        <f t="shared" si="0"/>
        <v>14.584306999999995</v>
      </c>
    </row>
    <row r="106" spans="1:7" ht="15.75" customHeight="1" x14ac:dyDescent="0.2">
      <c r="A106" s="7" t="s">
        <v>1130</v>
      </c>
      <c r="B106" s="46">
        <v>41979</v>
      </c>
      <c r="C106" s="48">
        <v>-120.74544</v>
      </c>
      <c r="D106" s="48">
        <v>0.61258749999999995</v>
      </c>
      <c r="E106" s="48">
        <v>-16.847646000000001</v>
      </c>
      <c r="F106" s="48">
        <v>9.1821029999999998E-2</v>
      </c>
      <c r="G106" s="6">
        <f t="shared" si="0"/>
        <v>14.035728000000006</v>
      </c>
    </row>
    <row r="107" spans="1:7" ht="15.75" customHeight="1" x14ac:dyDescent="0.2">
      <c r="A107" s="7" t="s">
        <v>1131</v>
      </c>
      <c r="B107" s="46">
        <v>41980</v>
      </c>
      <c r="C107" s="48">
        <v>-121.076469</v>
      </c>
      <c r="D107" s="48">
        <v>0.3856135</v>
      </c>
      <c r="E107" s="48">
        <v>-16.929760999999999</v>
      </c>
      <c r="F107" s="48">
        <v>7.5782680000000005E-2</v>
      </c>
      <c r="G107" s="6">
        <f t="shared" si="0"/>
        <v>14.36161899999999</v>
      </c>
    </row>
    <row r="108" spans="1:7" ht="15.75" customHeight="1" x14ac:dyDescent="0.2">
      <c r="A108" s="7" t="s">
        <v>1132</v>
      </c>
      <c r="B108" s="46">
        <v>41981</v>
      </c>
      <c r="C108" s="48">
        <v>-120.980948</v>
      </c>
      <c r="D108" s="48">
        <v>0.5403443</v>
      </c>
      <c r="E108" s="48">
        <v>-16.880492</v>
      </c>
      <c r="F108" s="48">
        <v>0.1306184</v>
      </c>
      <c r="G108" s="6">
        <f t="shared" si="0"/>
        <v>14.062988000000004</v>
      </c>
    </row>
    <row r="109" spans="1:7" ht="15.75" customHeight="1" x14ac:dyDescent="0.2">
      <c r="A109" s="7" t="s">
        <v>1133</v>
      </c>
      <c r="B109" s="46">
        <v>41982</v>
      </c>
      <c r="C109" s="48">
        <v>-122.530692</v>
      </c>
      <c r="D109" s="48">
        <v>0.69457720000000001</v>
      </c>
      <c r="E109" s="48">
        <v>-16.875439</v>
      </c>
      <c r="F109" s="48">
        <v>0.18337100000000001</v>
      </c>
      <c r="G109" s="6">
        <f t="shared" si="0"/>
        <v>12.472819999999999</v>
      </c>
    </row>
    <row r="110" spans="1:7" ht="15.75" customHeight="1" x14ac:dyDescent="0.2">
      <c r="A110" s="7" t="s">
        <v>1134</v>
      </c>
      <c r="B110" s="46">
        <v>41983</v>
      </c>
      <c r="C110" s="48">
        <v>-120.801435</v>
      </c>
      <c r="D110" s="48">
        <v>0.71880650000000001</v>
      </c>
      <c r="E110" s="48">
        <v>-16.828696999999998</v>
      </c>
      <c r="F110" s="48">
        <v>0.17675850000000001</v>
      </c>
      <c r="G110" s="6">
        <f t="shared" si="0"/>
        <v>13.828140999999988</v>
      </c>
    </row>
    <row r="111" spans="1:7" ht="15.75" customHeight="1" x14ac:dyDescent="0.2">
      <c r="A111" s="7" t="s">
        <v>1135</v>
      </c>
      <c r="B111" s="46">
        <v>41984</v>
      </c>
      <c r="C111" s="48">
        <v>-122.18951300000001</v>
      </c>
      <c r="D111" s="48">
        <v>0.1169804</v>
      </c>
      <c r="E111" s="48">
        <v>-16.638736000000002</v>
      </c>
      <c r="F111" s="48">
        <v>4.0309709999999999E-2</v>
      </c>
      <c r="G111" s="6">
        <f t="shared" si="0"/>
        <v>10.920375000000007</v>
      </c>
    </row>
    <row r="112" spans="1:7" ht="15.75" customHeight="1" x14ac:dyDescent="0.2">
      <c r="A112" s="7" t="s">
        <v>1136</v>
      </c>
      <c r="B112" s="46">
        <v>41985</v>
      </c>
      <c r="C112" s="48">
        <v>-121.530165</v>
      </c>
      <c r="D112" s="48">
        <v>0.3152355</v>
      </c>
      <c r="E112" s="48">
        <v>-16.624943999999999</v>
      </c>
      <c r="F112" s="48">
        <v>8.8123859999999998E-2</v>
      </c>
      <c r="G112" s="6">
        <f t="shared" si="0"/>
        <v>11.469386999999998</v>
      </c>
    </row>
    <row r="113" spans="1:7" ht="15.75" customHeight="1" x14ac:dyDescent="0.2">
      <c r="A113" s="7" t="s">
        <v>1137</v>
      </c>
      <c r="B113" s="46">
        <v>41986</v>
      </c>
      <c r="C113" s="48">
        <v>-122.7749</v>
      </c>
      <c r="D113" s="48">
        <v>4.4170019999999997E-2</v>
      </c>
      <c r="E113" s="48">
        <v>-16.756599999999999</v>
      </c>
      <c r="F113" s="48">
        <v>3.4909240000000001E-2</v>
      </c>
      <c r="G113" s="6">
        <f t="shared" si="0"/>
        <v>11.277899999999988</v>
      </c>
    </row>
    <row r="114" spans="1:7" ht="15.75" customHeight="1" x14ac:dyDescent="0.2">
      <c r="A114" s="7" t="s">
        <v>1138</v>
      </c>
      <c r="B114" s="46">
        <v>41987</v>
      </c>
      <c r="C114" s="48">
        <v>-120.82361</v>
      </c>
      <c r="D114" s="48">
        <v>0.15093000000000001</v>
      </c>
      <c r="E114" s="48">
        <v>-16.621182000000001</v>
      </c>
      <c r="F114" s="48">
        <v>5.0448800000000002E-2</v>
      </c>
      <c r="G114" s="6">
        <f t="shared" si="0"/>
        <v>12.145846000000006</v>
      </c>
    </row>
    <row r="115" spans="1:7" ht="15.75" customHeight="1" x14ac:dyDescent="0.2">
      <c r="A115" s="7" t="s">
        <v>1139</v>
      </c>
      <c r="B115" s="46">
        <v>41988</v>
      </c>
      <c r="C115" s="48">
        <v>-120.37197999999999</v>
      </c>
      <c r="D115" s="48">
        <v>0.33611819999999998</v>
      </c>
      <c r="E115" s="48">
        <v>-16.650020999999999</v>
      </c>
      <c r="F115" s="48">
        <v>3.4400890000000003E-2</v>
      </c>
      <c r="G115" s="6">
        <f t="shared" si="0"/>
        <v>12.828187999999997</v>
      </c>
    </row>
    <row r="116" spans="1:7" ht="15.75" customHeight="1" x14ac:dyDescent="0.2">
      <c r="A116" s="7" t="s">
        <v>1140</v>
      </c>
      <c r="B116" s="46">
        <v>41989</v>
      </c>
      <c r="C116" s="48">
        <v>-119.24789</v>
      </c>
      <c r="D116" s="48">
        <v>0.22628880000000001</v>
      </c>
      <c r="E116" s="48">
        <v>-16.473224999999999</v>
      </c>
      <c r="F116" s="48">
        <v>4.9870340000000004E-3</v>
      </c>
      <c r="G116" s="6">
        <f t="shared" si="0"/>
        <v>12.537909999999997</v>
      </c>
    </row>
    <row r="117" spans="1:7" ht="15.75" customHeight="1" x14ac:dyDescent="0.2">
      <c r="A117" s="7" t="s">
        <v>1141</v>
      </c>
      <c r="B117" s="46">
        <v>41990</v>
      </c>
      <c r="C117" s="48">
        <v>-121.676512</v>
      </c>
      <c r="D117" s="48">
        <v>0.25327680000000002</v>
      </c>
      <c r="E117" s="48">
        <v>-16.864432999999998</v>
      </c>
      <c r="F117" s="48">
        <v>3.9267940000000001E-2</v>
      </c>
      <c r="G117" s="6">
        <f t="shared" si="0"/>
        <v>13.238951999999983</v>
      </c>
    </row>
    <row r="118" spans="1:7" ht="15.75" customHeight="1" x14ac:dyDescent="0.2">
      <c r="A118" s="7" t="s">
        <v>1142</v>
      </c>
      <c r="B118" s="46">
        <v>41991</v>
      </c>
      <c r="C118" s="48">
        <v>-122.971602</v>
      </c>
      <c r="D118" s="48">
        <v>0.59601009999999999</v>
      </c>
      <c r="E118" s="48">
        <v>-16.757853999999998</v>
      </c>
      <c r="F118" s="48">
        <v>4.7025549999999999E-2</v>
      </c>
      <c r="G118" s="6">
        <f t="shared" si="0"/>
        <v>11.091229999999982</v>
      </c>
    </row>
    <row r="119" spans="1:7" ht="15.75" customHeight="1" x14ac:dyDescent="0.2">
      <c r="A119" s="7" t="s">
        <v>1143</v>
      </c>
      <c r="B119" s="46">
        <v>41992</v>
      </c>
      <c r="C119" s="48">
        <v>-120.431355</v>
      </c>
      <c r="D119" s="48">
        <v>0.1079397</v>
      </c>
      <c r="E119" s="48">
        <v>-16.545608999999999</v>
      </c>
      <c r="F119" s="48">
        <v>5.9287699999999999E-2</v>
      </c>
      <c r="G119" s="6">
        <f t="shared" si="0"/>
        <v>11.933516999999995</v>
      </c>
    </row>
    <row r="120" spans="1:7" ht="15.75" customHeight="1" x14ac:dyDescent="0.2">
      <c r="A120" s="7" t="s">
        <v>1144</v>
      </c>
      <c r="B120" s="46">
        <v>41993</v>
      </c>
      <c r="C120" s="48">
        <v>-120.16613</v>
      </c>
      <c r="D120" s="48">
        <v>8.9017879999999994E-2</v>
      </c>
      <c r="E120" s="48">
        <v>-16.566528000000002</v>
      </c>
      <c r="F120" s="48">
        <v>5.647692E-2</v>
      </c>
      <c r="G120" s="6">
        <f t="shared" si="0"/>
        <v>12.366094000000018</v>
      </c>
    </row>
    <row r="121" spans="1:7" ht="15.75" customHeight="1" x14ac:dyDescent="0.2">
      <c r="A121" s="7" t="s">
        <v>1145</v>
      </c>
      <c r="B121" s="46">
        <v>41994</v>
      </c>
      <c r="C121" s="48">
        <v>-121.671718</v>
      </c>
      <c r="D121" s="48">
        <v>0.14388119999999999</v>
      </c>
      <c r="E121" s="48">
        <v>-16.724036999999999</v>
      </c>
      <c r="F121" s="48">
        <v>3.1376069999999999E-2</v>
      </c>
      <c r="G121" s="6">
        <f t="shared" si="0"/>
        <v>12.120577999999995</v>
      </c>
    </row>
    <row r="122" spans="1:7" ht="15.75" customHeight="1" x14ac:dyDescent="0.2">
      <c r="A122" s="7" t="s">
        <v>1146</v>
      </c>
      <c r="B122" s="46">
        <v>41995</v>
      </c>
      <c r="C122" s="48">
        <v>-121.771773</v>
      </c>
      <c r="D122" s="48">
        <v>0.209484</v>
      </c>
      <c r="E122" s="48">
        <v>-16.788025000000001</v>
      </c>
      <c r="F122" s="48">
        <v>3.8279069999999998E-2</v>
      </c>
      <c r="G122" s="6">
        <f t="shared" si="0"/>
        <v>12.532427000000013</v>
      </c>
    </row>
    <row r="123" spans="1:7" ht="15.75" customHeight="1" x14ac:dyDescent="0.2">
      <c r="A123" s="7" t="s">
        <v>1147</v>
      </c>
      <c r="B123" s="46">
        <v>41996</v>
      </c>
      <c r="C123" s="48">
        <v>-121.603427</v>
      </c>
      <c r="D123" s="48">
        <v>0.17733979999999999</v>
      </c>
      <c r="E123" s="48">
        <v>-16.829864000000001</v>
      </c>
      <c r="F123" s="48">
        <v>6.1399950000000002E-2</v>
      </c>
      <c r="G123" s="6">
        <f t="shared" si="0"/>
        <v>13.035485000000008</v>
      </c>
    </row>
    <row r="124" spans="1:7" ht="15.75" customHeight="1" x14ac:dyDescent="0.2">
      <c r="A124" s="7" t="s">
        <v>1148</v>
      </c>
      <c r="B124" s="46">
        <v>41997</v>
      </c>
      <c r="C124" s="48">
        <v>-121.393788</v>
      </c>
      <c r="D124" s="48">
        <v>0.20480799999999999</v>
      </c>
      <c r="E124" s="48">
        <v>-16.786795000000001</v>
      </c>
      <c r="F124" s="48">
        <v>3.4790290000000001E-2</v>
      </c>
      <c r="G124" s="6">
        <f t="shared" si="0"/>
        <v>12.900572000000011</v>
      </c>
    </row>
    <row r="125" spans="1:7" ht="15.75" customHeight="1" x14ac:dyDescent="0.2">
      <c r="A125" s="7" t="s">
        <v>1149</v>
      </c>
      <c r="B125" s="46">
        <v>41998</v>
      </c>
      <c r="C125" s="48">
        <v>-123.648994</v>
      </c>
      <c r="D125" s="48">
        <v>0.54057630000000001</v>
      </c>
      <c r="E125" s="48">
        <v>-16.879085</v>
      </c>
      <c r="F125" s="48">
        <v>9.3065320000000007E-2</v>
      </c>
      <c r="G125" s="6">
        <f t="shared" si="0"/>
        <v>11.383685999999997</v>
      </c>
    </row>
    <row r="126" spans="1:7" ht="15.75" customHeight="1" x14ac:dyDescent="0.2">
      <c r="A126" s="7" t="s">
        <v>1150</v>
      </c>
      <c r="B126" s="46">
        <v>41999</v>
      </c>
      <c r="C126" s="48">
        <v>-121.46843200000001</v>
      </c>
      <c r="D126" s="48">
        <v>0.3707917</v>
      </c>
      <c r="E126" s="48">
        <v>-16.829864000000001</v>
      </c>
      <c r="F126" s="48">
        <v>3.2923239999999999E-2</v>
      </c>
      <c r="G126" s="6">
        <f t="shared" si="0"/>
        <v>13.170479999999998</v>
      </c>
    </row>
    <row r="127" spans="1:7" ht="15.75" customHeight="1" x14ac:dyDescent="0.2">
      <c r="A127" s="7" t="s">
        <v>1151</v>
      </c>
      <c r="B127" s="46">
        <v>42000</v>
      </c>
      <c r="C127" s="48">
        <v>-122.154523</v>
      </c>
      <c r="D127" s="48">
        <v>0.45522249999999997</v>
      </c>
      <c r="E127" s="48">
        <v>-16.813866999999998</v>
      </c>
      <c r="F127" s="48">
        <v>7.0114689999999993E-2</v>
      </c>
      <c r="G127" s="6">
        <f t="shared" si="0"/>
        <v>12.356412999999989</v>
      </c>
    </row>
    <row r="128" spans="1:7" ht="15.75" customHeight="1" x14ac:dyDescent="0.2">
      <c r="A128" s="7" t="s">
        <v>1152</v>
      </c>
      <c r="B128" s="46">
        <v>42001</v>
      </c>
      <c r="C128" s="48">
        <v>-118.89206799999999</v>
      </c>
      <c r="D128" s="48">
        <v>0.34822940000000002</v>
      </c>
      <c r="E128" s="48">
        <v>-16.564419000000001</v>
      </c>
      <c r="F128" s="48">
        <v>1.3115679999999999E-2</v>
      </c>
      <c r="G128" s="6">
        <f t="shared" si="0"/>
        <v>13.623284000000012</v>
      </c>
    </row>
    <row r="129" spans="1:7" ht="15.75" customHeight="1" x14ac:dyDescent="0.2">
      <c r="A129" s="7" t="s">
        <v>1153</v>
      </c>
      <c r="B129" s="46">
        <v>42002</v>
      </c>
      <c r="C129" s="48">
        <v>-121.826776</v>
      </c>
      <c r="D129" s="48">
        <v>0.16195200000000001</v>
      </c>
      <c r="E129" s="48">
        <v>-16.806433999999999</v>
      </c>
      <c r="F129" s="48">
        <v>2.4893579999999998E-2</v>
      </c>
      <c r="G129" s="6">
        <f t="shared" si="0"/>
        <v>12.624696</v>
      </c>
    </row>
    <row r="130" spans="1:7" ht="15.75" customHeight="1" x14ac:dyDescent="0.2">
      <c r="A130" s="7" t="s">
        <v>1154</v>
      </c>
      <c r="B130" s="46">
        <v>42003</v>
      </c>
      <c r="C130" s="48">
        <v>-121.01350600000001</v>
      </c>
      <c r="D130" s="48">
        <v>0.34678629999999999</v>
      </c>
      <c r="E130" s="48">
        <v>-16.777099</v>
      </c>
      <c r="F130" s="48">
        <v>2.0911869999999999E-2</v>
      </c>
      <c r="G130" s="6">
        <f t="shared" si="0"/>
        <v>13.203285999999991</v>
      </c>
    </row>
    <row r="131" spans="1:7" ht="15.75" customHeight="1" x14ac:dyDescent="0.2">
      <c r="A131" s="7" t="s">
        <v>1155</v>
      </c>
      <c r="B131" s="46">
        <v>42004</v>
      </c>
      <c r="C131" s="48">
        <v>-121.738514</v>
      </c>
      <c r="D131" s="48">
        <v>0.4892939</v>
      </c>
      <c r="E131" s="48">
        <v>-16.861436999999999</v>
      </c>
      <c r="F131" s="48">
        <v>9.2942750000000005E-2</v>
      </c>
      <c r="G131" s="6">
        <f t="shared" si="0"/>
        <v>13.152981999999994</v>
      </c>
    </row>
    <row r="132" spans="1:7" ht="15.75" customHeight="1" x14ac:dyDescent="0.2">
      <c r="A132" s="7" t="s">
        <v>1156</v>
      </c>
      <c r="B132" s="46">
        <v>42005</v>
      </c>
      <c r="C132" s="48">
        <v>-121.120681</v>
      </c>
      <c r="D132" s="48">
        <v>0.56973030000000002</v>
      </c>
      <c r="E132" s="48">
        <v>-16.855326000000002</v>
      </c>
      <c r="F132" s="48">
        <v>9.681998E-2</v>
      </c>
      <c r="G132" s="6">
        <f t="shared" si="0"/>
        <v>13.721927000000008</v>
      </c>
    </row>
    <row r="133" spans="1:7" ht="15.75" customHeight="1" x14ac:dyDescent="0.2">
      <c r="A133" s="7" t="s">
        <v>1157</v>
      </c>
      <c r="B133" s="46">
        <v>42006</v>
      </c>
      <c r="C133" s="48">
        <v>-121.31296500000001</v>
      </c>
      <c r="D133" s="48">
        <v>0.28973710000000003</v>
      </c>
      <c r="E133" s="48">
        <v>-16.899328000000001</v>
      </c>
      <c r="F133" s="48">
        <v>2.3523789999999999E-2</v>
      </c>
      <c r="G133" s="6">
        <f t="shared" si="0"/>
        <v>13.881658999999999</v>
      </c>
    </row>
    <row r="134" spans="1:7" ht="15.75" customHeight="1" x14ac:dyDescent="0.2">
      <c r="A134" s="7" t="s">
        <v>1158</v>
      </c>
      <c r="B134" s="46">
        <v>42007</v>
      </c>
      <c r="C134" s="48">
        <v>-119.83300300000001</v>
      </c>
      <c r="D134" s="48">
        <v>0.28400779999999998</v>
      </c>
      <c r="E134" s="48">
        <v>-16.766098</v>
      </c>
      <c r="F134" s="48">
        <v>4.5434040000000002E-2</v>
      </c>
      <c r="G134" s="6">
        <f t="shared" si="0"/>
        <v>14.295780999999991</v>
      </c>
    </row>
    <row r="135" spans="1:7" ht="15.75" customHeight="1" x14ac:dyDescent="0.2">
      <c r="A135" t="s">
        <v>1159</v>
      </c>
      <c r="B135" s="46">
        <v>42008</v>
      </c>
      <c r="C135" s="5">
        <v>-122.385666</v>
      </c>
      <c r="D135" s="5">
        <v>0.1281215</v>
      </c>
      <c r="E135" s="5">
        <v>-16.082708</v>
      </c>
      <c r="F135" s="5">
        <v>6.1399950000000002E-2</v>
      </c>
      <c r="G135" s="6">
        <f t="shared" si="0"/>
        <v>6.2759980000000013</v>
      </c>
    </row>
    <row r="136" spans="1:7" ht="15.75" customHeight="1" x14ac:dyDescent="0.2">
      <c r="A136" t="s">
        <v>1160</v>
      </c>
      <c r="B136" s="46">
        <v>42010</v>
      </c>
      <c r="C136" s="5">
        <v>-122.71463199999999</v>
      </c>
      <c r="D136" s="5">
        <v>0.292022</v>
      </c>
      <c r="E136" s="5">
        <v>-16.090022000000001</v>
      </c>
      <c r="F136" s="5">
        <v>3.7651280000000002E-2</v>
      </c>
      <c r="G136" s="6">
        <f t="shared" si="0"/>
        <v>6.0055440000000146</v>
      </c>
    </row>
    <row r="137" spans="1:7" ht="15.75" customHeight="1" x14ac:dyDescent="0.2">
      <c r="A137" t="s">
        <v>1161</v>
      </c>
      <c r="B137" s="46">
        <v>42012</v>
      </c>
      <c r="C137" s="5">
        <v>-122.741519</v>
      </c>
      <c r="D137" s="5">
        <v>0.29369329999999999</v>
      </c>
      <c r="E137" s="5">
        <v>-16.246549999999999</v>
      </c>
      <c r="F137" s="5">
        <v>4.2389789999999997E-2</v>
      </c>
      <c r="G137" s="6">
        <f t="shared" si="0"/>
        <v>7.2308809999999966</v>
      </c>
    </row>
    <row r="138" spans="1:7" ht="15.75" customHeight="1" x14ac:dyDescent="0.2">
      <c r="A138" t="s">
        <v>1162</v>
      </c>
      <c r="B138" s="46">
        <v>42014</v>
      </c>
      <c r="C138" s="5">
        <v>-123.652503</v>
      </c>
      <c r="D138" s="5">
        <v>0.26734289999999999</v>
      </c>
      <c r="E138" s="5">
        <v>-16.745391999999999</v>
      </c>
      <c r="F138" s="5">
        <v>1.8436290000000001E-2</v>
      </c>
      <c r="G138" s="6">
        <f t="shared" si="0"/>
        <v>10.310632999999996</v>
      </c>
    </row>
    <row r="139" spans="1:7" ht="15.75" customHeight="1" x14ac:dyDescent="0.2">
      <c r="A139" t="s">
        <v>1163</v>
      </c>
      <c r="B139" s="46">
        <v>42016</v>
      </c>
      <c r="C139" s="5">
        <v>-122.890186</v>
      </c>
      <c r="D139" s="5">
        <v>0.4659354</v>
      </c>
      <c r="E139" s="5">
        <v>-16.888755</v>
      </c>
      <c r="F139" s="5">
        <v>4.4975559999999998E-2</v>
      </c>
      <c r="G139" s="6">
        <f t="shared" si="0"/>
        <v>12.219853999999998</v>
      </c>
    </row>
    <row r="140" spans="1:7" ht="15.75" customHeight="1" x14ac:dyDescent="0.2">
      <c r="A140" t="s">
        <v>1164</v>
      </c>
      <c r="B140" s="46">
        <v>42018</v>
      </c>
      <c r="C140" s="5">
        <v>-123.41843</v>
      </c>
      <c r="D140" s="5">
        <v>0.56373010000000001</v>
      </c>
      <c r="E140" s="5">
        <v>-17.084781</v>
      </c>
      <c r="F140" s="5">
        <v>6.3278360000000006E-2</v>
      </c>
      <c r="G140" s="6">
        <f t="shared" si="0"/>
        <v>13.259817999999996</v>
      </c>
    </row>
    <row r="141" spans="1:7" ht="15.75" customHeight="1" x14ac:dyDescent="0.2">
      <c r="A141" t="s">
        <v>1165</v>
      </c>
      <c r="B141" s="46">
        <v>42020</v>
      </c>
      <c r="C141" s="5">
        <v>-123.283997</v>
      </c>
      <c r="D141" s="5">
        <v>0.31208170000000002</v>
      </c>
      <c r="E141" s="5">
        <v>-17.30275</v>
      </c>
      <c r="F141" s="5">
        <v>4.755148E-2</v>
      </c>
      <c r="G141" s="6">
        <f t="shared" si="0"/>
        <v>15.138002999999998</v>
      </c>
    </row>
    <row r="142" spans="1:7" ht="15.75" customHeight="1" x14ac:dyDescent="0.2">
      <c r="A142" t="s">
        <v>1166</v>
      </c>
      <c r="B142" s="46">
        <v>42022</v>
      </c>
      <c r="C142" s="5">
        <v>-123.079975</v>
      </c>
      <c r="D142" s="5">
        <v>0.24923020000000001</v>
      </c>
      <c r="E142" s="5">
        <v>-17.421243</v>
      </c>
      <c r="F142" s="5">
        <v>3.2319670000000002E-2</v>
      </c>
      <c r="G142" s="6">
        <f t="shared" si="0"/>
        <v>16.289968999999999</v>
      </c>
    </row>
    <row r="143" spans="1:7" ht="15.75" customHeight="1" x14ac:dyDescent="0.2">
      <c r="A143" t="s">
        <v>1167</v>
      </c>
      <c r="B143" s="46">
        <v>42024</v>
      </c>
      <c r="C143" s="5">
        <v>-121.76228</v>
      </c>
      <c r="D143" s="5">
        <v>0.14568420000000001</v>
      </c>
      <c r="E143" s="5">
        <v>-16.643778999999999</v>
      </c>
      <c r="F143" s="5">
        <v>3.2954700000000003E-2</v>
      </c>
      <c r="G143" s="6">
        <f t="shared" si="0"/>
        <v>11.387951999999984</v>
      </c>
    </row>
    <row r="144" spans="1:7" ht="15.75" customHeight="1" x14ac:dyDescent="0.2">
      <c r="A144" t="s">
        <v>1168</v>
      </c>
      <c r="B144" s="46">
        <v>42026</v>
      </c>
      <c r="C144" s="5">
        <v>-122.224735</v>
      </c>
      <c r="D144" s="5">
        <v>0.2589631</v>
      </c>
      <c r="E144" s="5">
        <v>-16.788180000000001</v>
      </c>
      <c r="F144" s="5">
        <v>2.731511E-2</v>
      </c>
      <c r="G144" s="6">
        <f t="shared" si="0"/>
        <v>12.080705000000009</v>
      </c>
    </row>
    <row r="145" spans="1:7" ht="15.75" customHeight="1" x14ac:dyDescent="0.2">
      <c r="A145" t="s">
        <v>1169</v>
      </c>
      <c r="B145" s="46">
        <v>42028</v>
      </c>
      <c r="C145" s="5">
        <v>-121.898296</v>
      </c>
      <c r="D145" s="5">
        <v>0.38796239999999999</v>
      </c>
      <c r="E145" s="5">
        <v>-16.786956</v>
      </c>
      <c r="F145" s="5">
        <v>9.6562759999999997E-2</v>
      </c>
      <c r="G145" s="6">
        <f t="shared" si="0"/>
        <v>12.397351999999998</v>
      </c>
    </row>
    <row r="146" spans="1:7" ht="15.75" customHeight="1" x14ac:dyDescent="0.2">
      <c r="A146" t="s">
        <v>1170</v>
      </c>
      <c r="B146" s="46">
        <v>42030</v>
      </c>
      <c r="C146" s="5">
        <v>-122.384754</v>
      </c>
      <c r="D146" s="5">
        <v>0.21347949999999999</v>
      </c>
      <c r="E146" s="5">
        <v>-16.878736</v>
      </c>
      <c r="F146" s="5">
        <v>4.1023219999999999E-2</v>
      </c>
      <c r="G146" s="6">
        <f t="shared" si="0"/>
        <v>12.645133999999999</v>
      </c>
    </row>
    <row r="147" spans="1:7" ht="15.75" customHeight="1" x14ac:dyDescent="0.2">
      <c r="A147" t="s">
        <v>1171</v>
      </c>
      <c r="B147" s="46">
        <v>42032</v>
      </c>
      <c r="C147" s="5">
        <v>-122.639185</v>
      </c>
      <c r="D147" s="5">
        <v>0.6532019</v>
      </c>
      <c r="E147" s="5">
        <v>-16.932580000000002</v>
      </c>
      <c r="F147" s="5">
        <v>4.7223460000000002E-2</v>
      </c>
      <c r="G147" s="6">
        <f t="shared" si="0"/>
        <v>12.821455000000014</v>
      </c>
    </row>
    <row r="148" spans="1:7" ht="15.75" customHeight="1" x14ac:dyDescent="0.2">
      <c r="A148" t="s">
        <v>1172</v>
      </c>
      <c r="B148" s="46">
        <v>42034</v>
      </c>
      <c r="C148" s="5">
        <v>-122.786402</v>
      </c>
      <c r="D148" s="5">
        <v>0.48633310000000002</v>
      </c>
      <c r="E148" s="5">
        <v>-16.939923</v>
      </c>
      <c r="F148" s="5">
        <v>5.7872519999999997E-2</v>
      </c>
      <c r="G148" s="6">
        <f t="shared" si="0"/>
        <v>12.732982000000007</v>
      </c>
    </row>
    <row r="149" spans="1:7" ht="15.75" customHeight="1" x14ac:dyDescent="0.2">
      <c r="A149" t="s">
        <v>1173</v>
      </c>
      <c r="B149" s="46">
        <v>42036</v>
      </c>
      <c r="C149" s="5">
        <v>-123.087238</v>
      </c>
      <c r="D149" s="5">
        <v>0.1750689</v>
      </c>
      <c r="E149" s="5">
        <v>-16.970516</v>
      </c>
      <c r="F149" s="5">
        <v>1.8825640000000001E-2</v>
      </c>
      <c r="G149" s="6">
        <f t="shared" si="0"/>
        <v>12.67689</v>
      </c>
    </row>
    <row r="150" spans="1:7" ht="15.75" customHeight="1" x14ac:dyDescent="0.2">
      <c r="A150" t="s">
        <v>1174</v>
      </c>
      <c r="B150" s="46">
        <v>42038</v>
      </c>
      <c r="C150" s="5">
        <v>-122.719194</v>
      </c>
      <c r="D150" s="5">
        <v>0.32531670000000001</v>
      </c>
      <c r="E150" s="5">
        <v>-16.895868</v>
      </c>
      <c r="F150" s="5">
        <v>6.8982290000000002E-2</v>
      </c>
      <c r="G150" s="6">
        <f t="shared" si="0"/>
        <v>12.447749999999999</v>
      </c>
    </row>
    <row r="151" spans="1:7" ht="15.75" customHeight="1" x14ac:dyDescent="0.2">
      <c r="A151" t="s">
        <v>1175</v>
      </c>
      <c r="B151" s="46">
        <v>42040</v>
      </c>
      <c r="C151" s="5">
        <v>-122.973625</v>
      </c>
      <c r="D151" s="5">
        <v>0.29132130000000001</v>
      </c>
      <c r="E151" s="5">
        <v>-16.898316000000001</v>
      </c>
      <c r="F151" s="5">
        <v>7.25552E-2</v>
      </c>
      <c r="G151" s="6">
        <f t="shared" si="0"/>
        <v>12.212903000000011</v>
      </c>
    </row>
    <row r="152" spans="1:7" ht="15.75" customHeight="1" x14ac:dyDescent="0.2">
      <c r="A152" t="s">
        <v>1176</v>
      </c>
      <c r="B152" s="46">
        <v>42042</v>
      </c>
      <c r="C152" s="5">
        <v>-123.015151</v>
      </c>
      <c r="D152" s="5">
        <v>0.1037039</v>
      </c>
      <c r="E152" s="5">
        <v>-17.004443999999999</v>
      </c>
      <c r="F152" s="5">
        <v>3.2702170000000003E-2</v>
      </c>
      <c r="G152" s="6">
        <f t="shared" si="0"/>
        <v>13.020400999999993</v>
      </c>
    </row>
    <row r="153" spans="1:7" ht="15.75" customHeight="1" x14ac:dyDescent="0.2">
      <c r="A153" t="s">
        <v>1177</v>
      </c>
      <c r="B153" s="46">
        <v>42044</v>
      </c>
      <c r="C153" s="5">
        <v>-122.778773</v>
      </c>
      <c r="D153" s="5">
        <v>0.14273069999999999</v>
      </c>
      <c r="E153" s="5">
        <v>-16.926015</v>
      </c>
      <c r="F153" s="5">
        <v>4.1224799999999999E-2</v>
      </c>
      <c r="G153" s="6">
        <f t="shared" si="0"/>
        <v>12.629346999999996</v>
      </c>
    </row>
    <row r="154" spans="1:7" ht="15.75" customHeight="1" x14ac:dyDescent="0.2">
      <c r="A154" t="s">
        <v>1178</v>
      </c>
      <c r="B154" s="46">
        <v>42046</v>
      </c>
      <c r="C154" s="5">
        <v>-122.520623</v>
      </c>
      <c r="D154" s="5">
        <v>0.26503959999999999</v>
      </c>
      <c r="E154" s="5">
        <v>-16.899055000000001</v>
      </c>
      <c r="F154" s="5">
        <v>2.476838E-2</v>
      </c>
      <c r="G154" s="6">
        <f t="shared" si="0"/>
        <v>12.671817000000004</v>
      </c>
    </row>
    <row r="155" spans="1:7" ht="15.75" customHeight="1" x14ac:dyDescent="0.2">
      <c r="A155" t="s">
        <v>1179</v>
      </c>
      <c r="B155" s="46">
        <v>42048</v>
      </c>
      <c r="C155" s="5">
        <v>-122.93273000000001</v>
      </c>
      <c r="D155" s="5">
        <v>0.15607660000000001</v>
      </c>
      <c r="E155" s="5">
        <v>-16.959102000000001</v>
      </c>
      <c r="F155" s="5">
        <v>2.2069149999999999E-2</v>
      </c>
      <c r="G155" s="6">
        <f t="shared" si="0"/>
        <v>12.740086000000005</v>
      </c>
    </row>
    <row r="156" spans="1:7" ht="15.75" customHeight="1" x14ac:dyDescent="0.2">
      <c r="A156" t="s">
        <v>1180</v>
      </c>
      <c r="B156" s="46">
        <v>42050</v>
      </c>
      <c r="C156" s="5">
        <v>-122.757001</v>
      </c>
      <c r="D156" s="5">
        <v>9.7981559999999995E-2</v>
      </c>
      <c r="E156" s="5">
        <v>-16.939495000000001</v>
      </c>
      <c r="F156" s="5">
        <v>1.6477350000000002E-2</v>
      </c>
      <c r="G156" s="6">
        <f t="shared" si="0"/>
        <v>12.758959000000004</v>
      </c>
    </row>
    <row r="157" spans="1:7" ht="15.75" customHeight="1" x14ac:dyDescent="0.2">
      <c r="A157" t="s">
        <v>1181</v>
      </c>
      <c r="B157" s="46">
        <v>42051</v>
      </c>
      <c r="C157" s="5">
        <v>-122.81454100000001</v>
      </c>
      <c r="D157" s="5">
        <v>9.7999089999999997E-2</v>
      </c>
      <c r="E157" s="5">
        <v>-16.885574999999999</v>
      </c>
      <c r="F157" s="5">
        <v>6.2337919999999998E-2</v>
      </c>
      <c r="G157" s="6">
        <f t="shared" si="0"/>
        <v>12.270058999999989</v>
      </c>
    </row>
    <row r="158" spans="1:7" ht="15.75" customHeight="1" x14ac:dyDescent="0.2">
      <c r="A158" t="s">
        <v>1182</v>
      </c>
      <c r="B158" s="46">
        <v>42052</v>
      </c>
      <c r="C158" s="5">
        <v>-122.951391</v>
      </c>
      <c r="D158" s="5">
        <v>0.27421810000000002</v>
      </c>
      <c r="E158" s="5">
        <v>-16.913761000000001</v>
      </c>
      <c r="F158" s="5">
        <v>3.431041E-2</v>
      </c>
      <c r="G158" s="6">
        <f t="shared" si="0"/>
        <v>12.358697000000006</v>
      </c>
    </row>
    <row r="159" spans="1:7" ht="15.75" customHeight="1" x14ac:dyDescent="0.2">
      <c r="A159" t="s">
        <v>1183</v>
      </c>
      <c r="B159" s="46">
        <v>42053</v>
      </c>
      <c r="C159" s="5">
        <v>-122.39310399999999</v>
      </c>
      <c r="D159" s="5">
        <v>0.23909430000000001</v>
      </c>
      <c r="E159" s="5">
        <v>-16.862290999999999</v>
      </c>
      <c r="F159" s="5">
        <v>3.7430449999999997E-2</v>
      </c>
      <c r="G159" s="6">
        <f t="shared" si="0"/>
        <v>12.505223999999998</v>
      </c>
    </row>
    <row r="160" spans="1:7" ht="15.75" customHeight="1" x14ac:dyDescent="0.2">
      <c r="A160" t="s">
        <v>1184</v>
      </c>
      <c r="B160" s="46">
        <v>42054</v>
      </c>
      <c r="C160" s="5">
        <v>-121.920771</v>
      </c>
      <c r="D160" s="5">
        <v>0.1831333</v>
      </c>
      <c r="E160" s="5">
        <v>-16.839680000000001</v>
      </c>
      <c r="F160" s="5">
        <v>4.1400390000000002E-2</v>
      </c>
      <c r="G160" s="6">
        <f t="shared" si="0"/>
        <v>12.796669000000009</v>
      </c>
    </row>
    <row r="161" spans="1:7" ht="15.75" customHeight="1" x14ac:dyDescent="0.2">
      <c r="A161" t="s">
        <v>1185</v>
      </c>
      <c r="B161" s="46">
        <v>42055</v>
      </c>
      <c r="C161" s="5">
        <v>-122.087146</v>
      </c>
      <c r="D161" s="5">
        <v>4.5811449999999997E-2</v>
      </c>
      <c r="E161" s="5">
        <v>-16.879904</v>
      </c>
      <c r="F161" s="5">
        <v>1.9260969999999999E-2</v>
      </c>
      <c r="G161" s="6">
        <f t="shared" si="0"/>
        <v>12.952085999999994</v>
      </c>
    </row>
    <row r="162" spans="1:7" ht="15.75" customHeight="1" x14ac:dyDescent="0.2">
      <c r="A162" t="s">
        <v>1186</v>
      </c>
      <c r="B162" s="46">
        <v>42056</v>
      </c>
      <c r="C162" s="5">
        <v>-121.787049</v>
      </c>
      <c r="D162" s="5">
        <v>0.24130370000000001</v>
      </c>
      <c r="E162" s="5">
        <v>-16.749175999999999</v>
      </c>
      <c r="F162" s="5">
        <v>5.009839E-2</v>
      </c>
      <c r="G162" s="6">
        <f t="shared" si="0"/>
        <v>12.206358999999992</v>
      </c>
    </row>
    <row r="163" spans="1:7" ht="15.75" customHeight="1" x14ac:dyDescent="0.2">
      <c r="A163" t="s">
        <v>1187</v>
      </c>
      <c r="B163" s="46">
        <v>42057</v>
      </c>
      <c r="C163" s="5">
        <v>-122.49608600000001</v>
      </c>
      <c r="D163" s="5">
        <v>0.1175662</v>
      </c>
      <c r="E163" s="5">
        <v>-16.800712999999998</v>
      </c>
      <c r="F163" s="5">
        <v>4.6871040000000003E-2</v>
      </c>
      <c r="G163" s="6">
        <f t="shared" si="0"/>
        <v>11.90961799999998</v>
      </c>
    </row>
    <row r="164" spans="1:7" ht="15.75" customHeight="1" x14ac:dyDescent="0.2">
      <c r="A164" t="s">
        <v>1188</v>
      </c>
      <c r="B164" s="46">
        <v>42058</v>
      </c>
      <c r="C164" s="5">
        <v>-122.667125</v>
      </c>
      <c r="D164" s="5">
        <v>0.26149729999999999</v>
      </c>
      <c r="E164" s="5">
        <v>-16.819568</v>
      </c>
      <c r="F164" s="5">
        <v>4.1600150000000002E-2</v>
      </c>
      <c r="G164" s="6">
        <f t="shared" si="0"/>
        <v>11.889419000000004</v>
      </c>
    </row>
    <row r="165" spans="1:7" ht="15.75" customHeight="1" x14ac:dyDescent="0.2">
      <c r="A165" t="s">
        <v>1189</v>
      </c>
      <c r="B165" s="46">
        <v>42059</v>
      </c>
      <c r="C165" s="5">
        <v>-123.034083</v>
      </c>
      <c r="D165" s="5">
        <v>0.15739149999999999</v>
      </c>
      <c r="E165" s="5">
        <v>-16.878647000000001</v>
      </c>
      <c r="F165" s="5">
        <v>3.1802520000000001E-2</v>
      </c>
      <c r="G165" s="6">
        <f t="shared" si="0"/>
        <v>11.995093000000011</v>
      </c>
    </row>
    <row r="166" spans="1:7" ht="15.75" customHeight="1" x14ac:dyDescent="0.2">
      <c r="A166" t="s">
        <v>1190</v>
      </c>
      <c r="B166" s="46">
        <v>42060</v>
      </c>
      <c r="C166" s="5">
        <v>-122.692004</v>
      </c>
      <c r="D166" s="5">
        <v>0.1577403</v>
      </c>
      <c r="E166" s="5">
        <v>-16.926413</v>
      </c>
      <c r="F166" s="5">
        <v>2.015486E-2</v>
      </c>
      <c r="G166" s="6">
        <f t="shared" si="0"/>
        <v>12.719300000000004</v>
      </c>
    </row>
    <row r="167" spans="1:7" ht="15.75" customHeight="1" x14ac:dyDescent="0.2">
      <c r="A167" t="s">
        <v>1191</v>
      </c>
      <c r="B167" s="46">
        <v>42061</v>
      </c>
      <c r="C167" s="5">
        <v>-122.81328600000001</v>
      </c>
      <c r="D167" s="5">
        <v>0.33136850000000001</v>
      </c>
      <c r="E167" s="5">
        <v>-16.931441</v>
      </c>
      <c r="F167" s="5">
        <v>6.7830989999999994E-2</v>
      </c>
      <c r="G167" s="6">
        <f t="shared" si="0"/>
        <v>12.638241999999991</v>
      </c>
    </row>
    <row r="168" spans="1:7" ht="15.75" customHeight="1" x14ac:dyDescent="0.2">
      <c r="A168" t="s">
        <v>1192</v>
      </c>
      <c r="B168" s="46">
        <v>42062</v>
      </c>
      <c r="C168" s="5">
        <v>-122.83660999999999</v>
      </c>
      <c r="D168" s="5">
        <v>0.31913399999999997</v>
      </c>
      <c r="E168" s="5">
        <v>-16.982977999999999</v>
      </c>
      <c r="F168" s="5">
        <v>2.280807E-2</v>
      </c>
      <c r="G168" s="6">
        <f t="shared" si="0"/>
        <v>13.027214000000001</v>
      </c>
    </row>
    <row r="169" spans="1:7" ht="15.75" customHeight="1" x14ac:dyDescent="0.2">
      <c r="A169" t="s">
        <v>1193</v>
      </c>
      <c r="B169" s="46">
        <v>42063</v>
      </c>
      <c r="C169" s="5">
        <v>-121.865976</v>
      </c>
      <c r="D169" s="5">
        <v>0.2318963</v>
      </c>
      <c r="E169" s="5">
        <v>-16.484528000000001</v>
      </c>
      <c r="F169" s="5">
        <v>6.3913849999999994E-2</v>
      </c>
      <c r="G169" s="6">
        <f t="shared" si="0"/>
        <v>10.010248000000004</v>
      </c>
    </row>
    <row r="170" spans="1:7" ht="15.75" customHeight="1" x14ac:dyDescent="0.2">
      <c r="A170" t="s">
        <v>1194</v>
      </c>
      <c r="B170" s="46">
        <v>42064</v>
      </c>
      <c r="C170" s="5">
        <v>-123.270668</v>
      </c>
      <c r="D170" s="5">
        <v>0.32597589999999999</v>
      </c>
      <c r="E170" s="5">
        <v>-16.575866000000001</v>
      </c>
      <c r="F170" s="5">
        <v>7.6503979999999999E-2</v>
      </c>
      <c r="G170" s="6">
        <f t="shared" si="0"/>
        <v>9.33626000000001</v>
      </c>
    </row>
    <row r="171" spans="1:7" ht="15.75" customHeight="1" x14ac:dyDescent="0.2">
      <c r="A171" t="s">
        <v>1195</v>
      </c>
      <c r="B171" s="46">
        <v>42065</v>
      </c>
      <c r="C171" s="5">
        <v>-121.95025699999999</v>
      </c>
      <c r="D171" s="5">
        <v>0.1096447</v>
      </c>
      <c r="E171" s="5">
        <v>-16.640730000000001</v>
      </c>
      <c r="F171" s="5">
        <v>1.4324160000000001E-2</v>
      </c>
      <c r="G171" s="6">
        <f t="shared" si="0"/>
        <v>11.175583000000017</v>
      </c>
    </row>
    <row r="172" spans="1:7" ht="15.75" customHeight="1" x14ac:dyDescent="0.2">
      <c r="A172" t="s">
        <v>1196</v>
      </c>
      <c r="B172" s="46">
        <v>42066</v>
      </c>
      <c r="C172" s="5">
        <v>-123.272229</v>
      </c>
      <c r="D172" s="5">
        <v>0.1429231</v>
      </c>
      <c r="E172" s="5">
        <v>-16.794284000000001</v>
      </c>
      <c r="F172" s="5">
        <v>4.7725499999999997E-2</v>
      </c>
      <c r="G172" s="6">
        <f t="shared" si="0"/>
        <v>11.082043000000013</v>
      </c>
    </row>
    <row r="173" spans="1:7" ht="15.75" customHeight="1" x14ac:dyDescent="0.2">
      <c r="A173" t="s">
        <v>1197</v>
      </c>
      <c r="B173" s="46">
        <v>42067</v>
      </c>
      <c r="C173" s="5">
        <v>-123.27847199999999</v>
      </c>
      <c r="D173" s="5">
        <v>0.27536189999999999</v>
      </c>
      <c r="E173" s="5">
        <v>-16.947838000000001</v>
      </c>
      <c r="F173" s="5">
        <v>3.7180449999999997E-2</v>
      </c>
      <c r="G173" s="6">
        <f t="shared" si="0"/>
        <v>12.304232000000013</v>
      </c>
    </row>
    <row r="174" spans="1:7" ht="15.75" customHeight="1" x14ac:dyDescent="0.2">
      <c r="A174" t="s">
        <v>1198</v>
      </c>
      <c r="B174" s="46">
        <v>42068</v>
      </c>
      <c r="C174" s="5">
        <v>-123.47668899999999</v>
      </c>
      <c r="D174" s="5">
        <v>0.1672524</v>
      </c>
      <c r="E174" s="5">
        <v>-17.084184</v>
      </c>
      <c r="F174" s="5">
        <v>3.3329909999999997E-2</v>
      </c>
      <c r="G174" s="6">
        <f t="shared" si="0"/>
        <v>13.196783000000011</v>
      </c>
    </row>
    <row r="175" spans="1:7" ht="15.75" customHeight="1" x14ac:dyDescent="0.2">
      <c r="A175" t="s">
        <v>1199</v>
      </c>
      <c r="B175" s="46">
        <v>42069</v>
      </c>
      <c r="C175" s="5">
        <v>-123.56721400000001</v>
      </c>
      <c r="D175" s="5">
        <v>0.1585223</v>
      </c>
      <c r="E175" s="5">
        <v>-17.192730999999998</v>
      </c>
      <c r="F175" s="5">
        <v>3.2702170000000003E-2</v>
      </c>
      <c r="G175" s="6">
        <f t="shared" si="0"/>
        <v>13.97463399999998</v>
      </c>
    </row>
    <row r="176" spans="1:7" ht="15.75" customHeight="1" x14ac:dyDescent="0.2">
      <c r="A176" t="s">
        <v>1200</v>
      </c>
      <c r="B176" s="46">
        <v>42070</v>
      </c>
      <c r="C176" s="5">
        <v>-123.042795</v>
      </c>
      <c r="D176" s="5">
        <v>0.2047409</v>
      </c>
      <c r="E176" s="5">
        <v>-17.135809999999999</v>
      </c>
      <c r="F176" s="5">
        <v>2.280807E-2</v>
      </c>
      <c r="G176" s="6">
        <f t="shared" si="0"/>
        <v>14.043684999999996</v>
      </c>
    </row>
    <row r="177" spans="1:7" ht="15.75" customHeight="1" x14ac:dyDescent="0.2">
      <c r="A177" t="s">
        <v>1201</v>
      </c>
      <c r="B177" s="46">
        <v>42071</v>
      </c>
      <c r="C177" s="5">
        <v>-122.892962</v>
      </c>
      <c r="D177" s="5">
        <v>0.29586069999999998</v>
      </c>
      <c r="E177" s="5">
        <v>-17.162285000000001</v>
      </c>
      <c r="F177" s="5">
        <v>4.4675029999999998E-2</v>
      </c>
      <c r="G177" s="6">
        <f t="shared" si="0"/>
        <v>14.405318000000008</v>
      </c>
    </row>
    <row r="178" spans="1:7" ht="15.75" customHeight="1" x14ac:dyDescent="0.2">
      <c r="A178" t="s">
        <v>1202</v>
      </c>
      <c r="B178" s="46">
        <v>42072</v>
      </c>
      <c r="C178" s="5">
        <v>-122.531538</v>
      </c>
      <c r="D178" s="5">
        <v>0.24149580000000001</v>
      </c>
      <c r="E178" s="5">
        <v>-16.621544</v>
      </c>
      <c r="F178" s="5">
        <v>5.0366569999999999E-2</v>
      </c>
      <c r="G178" s="6">
        <f t="shared" si="0"/>
        <v>10.440814000000003</v>
      </c>
    </row>
    <row r="179" spans="1:7" ht="15.75" customHeight="1" x14ac:dyDescent="0.2">
      <c r="A179" t="s">
        <v>1203</v>
      </c>
      <c r="B179" s="46">
        <v>42073</v>
      </c>
      <c r="C179" s="5">
        <v>-122.58064299999999</v>
      </c>
      <c r="D179" s="5">
        <v>0.2090901</v>
      </c>
      <c r="E179" s="5">
        <v>-16.643483</v>
      </c>
      <c r="F179" s="5">
        <v>5.124364E-2</v>
      </c>
      <c r="G179" s="6">
        <f t="shared" si="0"/>
        <v>10.567221000000004</v>
      </c>
    </row>
    <row r="180" spans="1:7" ht="15.75" customHeight="1" x14ac:dyDescent="0.2">
      <c r="A180" t="s">
        <v>1204</v>
      </c>
      <c r="B180" s="46">
        <v>42074</v>
      </c>
      <c r="C180" s="5">
        <v>-122.82616899999999</v>
      </c>
      <c r="D180" s="5">
        <v>0.26607429999999999</v>
      </c>
      <c r="E180" s="5">
        <v>-16.723495</v>
      </c>
      <c r="F180" s="5">
        <v>7.0688749999999995E-2</v>
      </c>
      <c r="G180" s="6">
        <f t="shared" si="0"/>
        <v>10.961791000000005</v>
      </c>
    </row>
    <row r="181" spans="1:7" ht="15.75" customHeight="1" x14ac:dyDescent="0.2">
      <c r="A181" t="s">
        <v>1205</v>
      </c>
      <c r="B181" s="46">
        <v>42075</v>
      </c>
      <c r="C181" s="5">
        <v>-120.371105</v>
      </c>
      <c r="D181" s="5">
        <v>1.0661080000000001</v>
      </c>
      <c r="E181" s="5">
        <v>-17.225677999999998</v>
      </c>
      <c r="F181" s="5">
        <v>7.4346960000000004E-2</v>
      </c>
      <c r="G181" s="6">
        <f t="shared" si="0"/>
        <v>17.434318999999988</v>
      </c>
    </row>
    <row r="182" spans="1:7" ht="15.75" customHeight="1" x14ac:dyDescent="0.2">
      <c r="A182" t="s">
        <v>1206</v>
      </c>
      <c r="B182" s="46">
        <v>42076</v>
      </c>
      <c r="C182" s="5">
        <v>-121.75043599999999</v>
      </c>
      <c r="D182" s="5">
        <v>0.8896674</v>
      </c>
      <c r="E182" s="5">
        <v>-17.106017000000001</v>
      </c>
      <c r="F182" s="5">
        <v>9.2361159999999998E-2</v>
      </c>
      <c r="G182" s="6">
        <f t="shared" si="0"/>
        <v>15.097700000000017</v>
      </c>
    </row>
    <row r="183" spans="1:7" ht="15.75" customHeight="1" x14ac:dyDescent="0.2">
      <c r="A183" t="s">
        <v>1207</v>
      </c>
      <c r="B183" s="46">
        <v>42077</v>
      </c>
      <c r="C183" s="5">
        <v>-123.673636</v>
      </c>
      <c r="D183" s="5">
        <v>0.56229949999999995</v>
      </c>
      <c r="E183" s="5">
        <v>-17.126929000000001</v>
      </c>
      <c r="F183" s="5">
        <v>0.14922260000000001</v>
      </c>
      <c r="G183" s="6">
        <f t="shared" si="0"/>
        <v>13.341796000000002</v>
      </c>
    </row>
    <row r="184" spans="1:7" ht="15.75" customHeight="1" x14ac:dyDescent="0.2">
      <c r="A184" t="s">
        <v>1208</v>
      </c>
      <c r="B184" s="46">
        <v>42078</v>
      </c>
      <c r="C184" s="5">
        <v>-123.65889300000001</v>
      </c>
      <c r="D184" s="5">
        <v>0.53391429999999995</v>
      </c>
      <c r="E184" s="5">
        <v>-17.103693</v>
      </c>
      <c r="F184" s="5">
        <v>0.1870636</v>
      </c>
      <c r="G184" s="6">
        <f t="shared" si="0"/>
        <v>13.170650999999992</v>
      </c>
    </row>
    <row r="185" spans="1:7" ht="15.75" customHeight="1" x14ac:dyDescent="0.2">
      <c r="A185" t="s">
        <v>1209</v>
      </c>
      <c r="B185" s="46">
        <v>42079</v>
      </c>
      <c r="C185" s="5">
        <v>-123.712952</v>
      </c>
      <c r="D185" s="5">
        <v>0.65141159999999998</v>
      </c>
      <c r="E185" s="5">
        <v>-17.186178000000002</v>
      </c>
      <c r="F185" s="5">
        <v>0.1377466</v>
      </c>
      <c r="G185" s="6">
        <f t="shared" si="0"/>
        <v>13.776472000000012</v>
      </c>
    </row>
    <row r="186" spans="1:7" ht="15.75" customHeight="1" x14ac:dyDescent="0.2">
      <c r="A186" t="s">
        <v>1210</v>
      </c>
      <c r="B186" s="46">
        <v>42080</v>
      </c>
      <c r="C186" s="5">
        <v>-124.561519</v>
      </c>
      <c r="D186" s="5">
        <v>0.38908959999999998</v>
      </c>
      <c r="E186" s="5">
        <v>-16.922459</v>
      </c>
      <c r="F186" s="5">
        <v>8.4730669999999994E-2</v>
      </c>
      <c r="G186" s="6">
        <f t="shared" si="0"/>
        <v>10.818152999999995</v>
      </c>
    </row>
    <row r="187" spans="1:7" ht="15.75" customHeight="1" x14ac:dyDescent="0.2">
      <c r="A187" t="s">
        <v>1211</v>
      </c>
      <c r="B187" s="46">
        <v>42081</v>
      </c>
      <c r="C187" s="5">
        <v>-125.52803400000001</v>
      </c>
      <c r="D187" s="5">
        <v>0.49130800000000002</v>
      </c>
      <c r="E187" s="5">
        <v>-17.087429</v>
      </c>
      <c r="F187" s="5">
        <v>9.3609339999999999E-2</v>
      </c>
      <c r="G187" s="6">
        <f t="shared" si="0"/>
        <v>11.171397999999996</v>
      </c>
    </row>
    <row r="188" spans="1:7" ht="15.75" customHeight="1" x14ac:dyDescent="0.2">
      <c r="A188" t="s">
        <v>1212</v>
      </c>
      <c r="B188" s="46">
        <v>42082</v>
      </c>
      <c r="C188" s="5">
        <v>-125.831093</v>
      </c>
      <c r="D188" s="5">
        <v>0.34749869999999999</v>
      </c>
      <c r="E188" s="5">
        <v>-17.108339999999998</v>
      </c>
      <c r="F188" s="5">
        <v>6.5404329999999997E-2</v>
      </c>
      <c r="G188" s="6">
        <f t="shared" si="0"/>
        <v>11.035626999999991</v>
      </c>
    </row>
    <row r="189" spans="1:7" ht="15.75" customHeight="1" x14ac:dyDescent="0.2">
      <c r="A189" t="s">
        <v>1213</v>
      </c>
      <c r="B189" s="46">
        <v>42083</v>
      </c>
      <c r="C189" s="5">
        <v>-124.650796</v>
      </c>
      <c r="D189" s="5">
        <v>0.21616569999999999</v>
      </c>
      <c r="E189" s="5">
        <v>-17.192222999999998</v>
      </c>
      <c r="F189" s="5">
        <v>4.0103519999999997E-2</v>
      </c>
      <c r="G189" s="6">
        <f t="shared" si="0"/>
        <v>12.886987999999988</v>
      </c>
    </row>
    <row r="190" spans="1:7" ht="15.75" customHeight="1" x14ac:dyDescent="0.2">
      <c r="A190" t="s">
        <v>1214</v>
      </c>
      <c r="B190" s="46">
        <v>42084</v>
      </c>
      <c r="C190" s="5">
        <v>-124.565341</v>
      </c>
      <c r="D190" s="5">
        <v>0.64931220000000001</v>
      </c>
      <c r="E190" s="5">
        <v>-17.176659000000001</v>
      </c>
      <c r="F190" s="5">
        <v>0.1324071</v>
      </c>
      <c r="G190" s="6">
        <f t="shared" si="0"/>
        <v>12.847931000000003</v>
      </c>
    </row>
    <row r="191" spans="1:7" ht="15.75" customHeight="1" x14ac:dyDescent="0.2">
      <c r="A191" t="s">
        <v>1215</v>
      </c>
      <c r="B191" s="46">
        <v>42085</v>
      </c>
      <c r="C191" s="5">
        <v>-124.785308</v>
      </c>
      <c r="D191" s="5">
        <v>0.51796260000000005</v>
      </c>
      <c r="E191" s="5">
        <v>-17.126376</v>
      </c>
      <c r="F191" s="5">
        <v>7.1388939999999998E-2</v>
      </c>
      <c r="G191" s="6">
        <f t="shared" si="0"/>
        <v>12.225700000000003</v>
      </c>
    </row>
    <row r="192" spans="1:7" ht="15.75" customHeight="1" x14ac:dyDescent="0.2">
      <c r="A192" t="s">
        <v>1216</v>
      </c>
      <c r="B192" s="46">
        <v>42086</v>
      </c>
      <c r="C192" s="5">
        <v>-124.74891</v>
      </c>
      <c r="D192" s="5">
        <v>0.1512937</v>
      </c>
      <c r="E192" s="5">
        <v>-17.09046</v>
      </c>
      <c r="F192" s="5">
        <v>1.2467580000000001E-2</v>
      </c>
      <c r="G192" s="6">
        <f t="shared" si="0"/>
        <v>11.974770000000007</v>
      </c>
    </row>
    <row r="193" spans="1:7" ht="15.75" customHeight="1" x14ac:dyDescent="0.2">
      <c r="A193" t="s">
        <v>1217</v>
      </c>
      <c r="B193" s="46">
        <v>42087</v>
      </c>
      <c r="C193" s="5">
        <v>-124.155474</v>
      </c>
      <c r="D193" s="5">
        <v>0.174676</v>
      </c>
      <c r="E193" s="5">
        <v>-17.023416999999998</v>
      </c>
      <c r="F193" s="5">
        <v>6.0034579999999997E-2</v>
      </c>
      <c r="G193" s="6">
        <f t="shared" si="0"/>
        <v>12.03186199999999</v>
      </c>
    </row>
    <row r="194" spans="1:7" ht="15.75" customHeight="1" x14ac:dyDescent="0.2">
      <c r="A194" t="s">
        <v>1218</v>
      </c>
      <c r="B194" s="46">
        <v>42088</v>
      </c>
      <c r="C194" s="5">
        <v>-124.092174</v>
      </c>
      <c r="D194" s="5">
        <v>0.24155260000000001</v>
      </c>
      <c r="E194" s="5">
        <v>-16.994683999999999</v>
      </c>
      <c r="F194" s="5">
        <v>2.5224400000000001E-2</v>
      </c>
      <c r="G194" s="6">
        <f t="shared" si="0"/>
        <v>11.865297999999996</v>
      </c>
    </row>
    <row r="195" spans="1:7" ht="15.75" customHeight="1" x14ac:dyDescent="0.2">
      <c r="A195" t="s">
        <v>1219</v>
      </c>
      <c r="B195" s="46">
        <v>42089</v>
      </c>
      <c r="C195" s="5">
        <v>-124.45931299999999</v>
      </c>
      <c r="D195" s="5">
        <v>0.18859429999999999</v>
      </c>
      <c r="E195" s="5">
        <v>-17.010247</v>
      </c>
      <c r="F195" s="5">
        <v>4.3666219999999999E-2</v>
      </c>
      <c r="G195" s="6">
        <f t="shared" si="0"/>
        <v>11.622663000000003</v>
      </c>
    </row>
    <row r="196" spans="1:7" ht="15.75" customHeight="1" x14ac:dyDescent="0.2">
      <c r="A196" t="s">
        <v>1220</v>
      </c>
      <c r="B196" s="46">
        <v>42090</v>
      </c>
      <c r="C196" s="5">
        <v>-123.305673</v>
      </c>
      <c r="D196" s="5">
        <v>0.20470730000000001</v>
      </c>
      <c r="E196" s="5">
        <v>-16.812708000000001</v>
      </c>
      <c r="F196" s="5">
        <v>8.3684640000000005E-2</v>
      </c>
      <c r="G196" s="6">
        <f t="shared" si="0"/>
        <v>11.195991000000006</v>
      </c>
    </row>
    <row r="197" spans="1:7" ht="15.75" customHeight="1" x14ac:dyDescent="0.2">
      <c r="A197" t="s">
        <v>1221</v>
      </c>
      <c r="B197" s="46">
        <v>42091</v>
      </c>
      <c r="C197" s="5">
        <v>-123.482913</v>
      </c>
      <c r="D197" s="5">
        <v>0.69333480000000003</v>
      </c>
      <c r="E197" s="5">
        <v>-16.898907000000001</v>
      </c>
      <c r="F197" s="5">
        <v>2.7428689999999999E-2</v>
      </c>
      <c r="G197" s="6">
        <f t="shared" si="0"/>
        <v>11.708343000000013</v>
      </c>
    </row>
    <row r="198" spans="1:7" ht="15.75" customHeight="1" x14ac:dyDescent="0.2">
      <c r="A198" t="s">
        <v>1222</v>
      </c>
      <c r="B198" s="46">
        <v>42092</v>
      </c>
      <c r="C198" s="5">
        <v>-123.834619</v>
      </c>
      <c r="D198" s="5">
        <v>0.56298630000000005</v>
      </c>
      <c r="E198" s="5">
        <v>-16.806373000000001</v>
      </c>
      <c r="F198" s="5">
        <v>0.15421550000000001</v>
      </c>
      <c r="G198" s="6">
        <f t="shared" si="0"/>
        <v>10.616365000000002</v>
      </c>
    </row>
    <row r="199" spans="1:7" ht="15.75" customHeight="1" x14ac:dyDescent="0.2">
      <c r="A199" t="s">
        <v>1223</v>
      </c>
      <c r="B199" s="46">
        <v>42093</v>
      </c>
      <c r="C199" s="5">
        <v>-123.341633</v>
      </c>
      <c r="D199" s="5">
        <v>0.58218259999999999</v>
      </c>
      <c r="E199" s="5">
        <v>-16.745196</v>
      </c>
      <c r="F199" s="5">
        <v>4.4325730000000001E-2</v>
      </c>
      <c r="G199" s="6">
        <f t="shared" si="0"/>
        <v>10.619934999999998</v>
      </c>
    </row>
    <row r="200" spans="1:7" ht="15.75" customHeight="1" x14ac:dyDescent="0.2">
      <c r="A200" t="s">
        <v>1224</v>
      </c>
      <c r="B200" s="46">
        <v>42094</v>
      </c>
      <c r="C200" s="5">
        <v>-124.338525</v>
      </c>
      <c r="D200" s="5">
        <v>0.62082780000000004</v>
      </c>
      <c r="E200" s="5">
        <v>-16.887943</v>
      </c>
      <c r="F200" s="5">
        <v>8.3187849999999994E-2</v>
      </c>
      <c r="G200" s="6">
        <f t="shared" si="0"/>
        <v>10.765018999999995</v>
      </c>
    </row>
    <row r="201" spans="1:7" ht="15.75" customHeight="1" x14ac:dyDescent="0.2">
      <c r="A201" t="s">
        <v>1225</v>
      </c>
      <c r="B201" s="46">
        <v>42095</v>
      </c>
      <c r="C201" s="5">
        <v>-124.507014</v>
      </c>
      <c r="D201" s="5">
        <v>0.42162810000000001</v>
      </c>
      <c r="E201" s="5">
        <v>-16.941922999999999</v>
      </c>
      <c r="F201" s="5">
        <v>0.1065328</v>
      </c>
      <c r="G201" s="6">
        <f t="shared" si="0"/>
        <v>11.028369999999995</v>
      </c>
    </row>
    <row r="202" spans="1:7" ht="15.75" customHeight="1" x14ac:dyDescent="0.2">
      <c r="A202" t="s">
        <v>1226</v>
      </c>
      <c r="B202" s="46">
        <v>42096</v>
      </c>
      <c r="C202" s="5">
        <v>-123.424317</v>
      </c>
      <c r="D202" s="5">
        <v>0.82709949999999999</v>
      </c>
      <c r="E202" s="5">
        <v>-16.835163000000001</v>
      </c>
      <c r="F202" s="5">
        <v>0.1487984</v>
      </c>
      <c r="G202" s="6">
        <f t="shared" si="0"/>
        <v>11.256987000000009</v>
      </c>
    </row>
    <row r="203" spans="1:7" ht="15.75" customHeight="1" x14ac:dyDescent="0.2">
      <c r="A203" t="s">
        <v>1227</v>
      </c>
      <c r="B203" s="46">
        <v>42097</v>
      </c>
      <c r="C203" s="5">
        <v>-123.875181</v>
      </c>
      <c r="D203" s="5">
        <v>0.20770559999999999</v>
      </c>
      <c r="E203" s="5">
        <v>-16.905937000000002</v>
      </c>
      <c r="F203" s="5">
        <v>1.077322E-2</v>
      </c>
      <c r="G203" s="6">
        <f t="shared" si="0"/>
        <v>11.372315000000015</v>
      </c>
    </row>
    <row r="204" spans="1:7" ht="15.75" customHeight="1" x14ac:dyDescent="0.2">
      <c r="A204" t="s">
        <v>1228</v>
      </c>
      <c r="B204" s="46">
        <v>42098</v>
      </c>
      <c r="C204" s="5">
        <v>-123.726973</v>
      </c>
      <c r="D204" s="5">
        <v>0.42503600000000002</v>
      </c>
      <c r="E204" s="5">
        <v>-16.949121000000002</v>
      </c>
      <c r="F204" s="5">
        <v>6.2686039999999998E-2</v>
      </c>
      <c r="G204" s="6">
        <f t="shared" si="0"/>
        <v>11.865995000000012</v>
      </c>
    </row>
    <row r="205" spans="1:7" ht="15.75" customHeight="1" x14ac:dyDescent="0.2">
      <c r="A205" t="s">
        <v>1229</v>
      </c>
      <c r="B205" s="46">
        <v>42099</v>
      </c>
      <c r="C205" s="5">
        <v>-122.915955</v>
      </c>
      <c r="D205" s="5">
        <v>0.82152630000000004</v>
      </c>
      <c r="E205" s="5">
        <v>-16.631636</v>
      </c>
      <c r="F205" s="5">
        <v>0.16130949999999999</v>
      </c>
      <c r="G205" s="6">
        <f t="shared" si="0"/>
        <v>10.137133000000006</v>
      </c>
    </row>
    <row r="206" spans="1:7" ht="15.75" customHeight="1" x14ac:dyDescent="0.2">
      <c r="A206" t="s">
        <v>1230</v>
      </c>
      <c r="B206" s="46">
        <v>42100</v>
      </c>
      <c r="C206" s="5">
        <v>-123.51116500000001</v>
      </c>
      <c r="D206" s="5">
        <v>0.60792429999999997</v>
      </c>
      <c r="E206" s="5">
        <v>-16.989872999999999</v>
      </c>
      <c r="F206" s="5">
        <v>8.9801229999999996E-2</v>
      </c>
      <c r="G206" s="6">
        <f t="shared" si="0"/>
        <v>12.407818999999989</v>
      </c>
    </row>
    <row r="207" spans="1:7" ht="15.75" customHeight="1" x14ac:dyDescent="0.2">
      <c r="A207" t="s">
        <v>1231</v>
      </c>
      <c r="B207" s="46">
        <v>42101</v>
      </c>
      <c r="C207" s="5">
        <v>-123.913377</v>
      </c>
      <c r="D207" s="5">
        <v>0.84481700000000004</v>
      </c>
      <c r="E207" s="5">
        <v>-16.827269000000001</v>
      </c>
      <c r="F207" s="5">
        <v>0.15421550000000001</v>
      </c>
      <c r="G207" s="6">
        <f t="shared" si="0"/>
        <v>10.704775000000012</v>
      </c>
    </row>
    <row r="208" spans="1:7" ht="15.75" customHeight="1" x14ac:dyDescent="0.2">
      <c r="A208" t="s">
        <v>1232</v>
      </c>
      <c r="B208" s="46">
        <v>42102</v>
      </c>
      <c r="C208" s="5">
        <v>-123.867966</v>
      </c>
      <c r="D208" s="5">
        <v>0.39995510000000001</v>
      </c>
      <c r="E208" s="5">
        <v>-16.920003999999999</v>
      </c>
      <c r="F208" s="5">
        <v>7.0820560000000005E-2</v>
      </c>
      <c r="G208" s="6">
        <f t="shared" si="0"/>
        <v>11.492065999999994</v>
      </c>
    </row>
    <row r="209" spans="1:7" ht="15.75" customHeight="1" x14ac:dyDescent="0.2">
      <c r="A209" t="s">
        <v>1233</v>
      </c>
      <c r="B209" s="46">
        <v>42103</v>
      </c>
      <c r="C209" s="5">
        <v>-123.490081</v>
      </c>
      <c r="D209" s="5">
        <v>0.63203819999999999</v>
      </c>
      <c r="E209" s="5">
        <v>-16.989872999999999</v>
      </c>
      <c r="F209" s="5">
        <v>0.1077611</v>
      </c>
      <c r="G209" s="6">
        <f t="shared" si="0"/>
        <v>12.428902999999991</v>
      </c>
    </row>
    <row r="210" spans="1:7" ht="15.75" customHeight="1" x14ac:dyDescent="0.2">
      <c r="A210" t="s">
        <v>1234</v>
      </c>
      <c r="B210" s="46">
        <v>42104</v>
      </c>
      <c r="C210" s="5">
        <v>-123.53224899999999</v>
      </c>
      <c r="D210" s="5">
        <v>0.73774759999999995</v>
      </c>
      <c r="E210" s="5">
        <v>-16.967006999999999</v>
      </c>
      <c r="F210" s="5">
        <v>0.13641610000000001</v>
      </c>
      <c r="G210" s="6">
        <f t="shared" si="0"/>
        <v>12.203806999999998</v>
      </c>
    </row>
    <row r="211" spans="1:7" ht="15.75" customHeight="1" x14ac:dyDescent="0.2">
      <c r="A211" t="s">
        <v>1235</v>
      </c>
      <c r="B211" s="46">
        <v>42105</v>
      </c>
      <c r="C211" s="5">
        <v>-123.34898200000001</v>
      </c>
      <c r="D211" s="5">
        <v>0.36368319999999998</v>
      </c>
      <c r="E211" s="5">
        <v>-16.937788999999999</v>
      </c>
      <c r="F211" s="5">
        <v>9.6272570000000002E-2</v>
      </c>
      <c r="G211" s="6">
        <f t="shared" si="0"/>
        <v>12.153329999999983</v>
      </c>
    </row>
    <row r="212" spans="1:7" ht="15.75" customHeight="1" x14ac:dyDescent="0.2">
      <c r="A212" t="s">
        <v>1236</v>
      </c>
      <c r="B212" s="46">
        <v>42106</v>
      </c>
      <c r="C212" s="5">
        <v>-123.318168</v>
      </c>
      <c r="D212" s="5">
        <v>0.25188969999999999</v>
      </c>
      <c r="E212" s="5">
        <v>-16.907301</v>
      </c>
      <c r="F212" s="5">
        <v>4.624785E-2</v>
      </c>
      <c r="G212" s="6">
        <f t="shared" si="0"/>
        <v>11.940240000000003</v>
      </c>
    </row>
    <row r="213" spans="1:7" ht="15.75" customHeight="1" x14ac:dyDescent="0.2">
      <c r="A213" t="s">
        <v>1237</v>
      </c>
      <c r="B213" s="46">
        <v>42107</v>
      </c>
      <c r="C213" s="5">
        <v>-123.47663300000001</v>
      </c>
      <c r="D213" s="5">
        <v>0.16696459999999999</v>
      </c>
      <c r="E213" s="5">
        <v>-16.997646</v>
      </c>
      <c r="F213" s="5">
        <v>4.0103519999999997E-2</v>
      </c>
      <c r="G213" s="6">
        <f t="shared" si="0"/>
        <v>12.50453499999999</v>
      </c>
    </row>
    <row r="214" spans="1:7" ht="15.75" customHeight="1" x14ac:dyDescent="0.2">
      <c r="A214" t="s">
        <v>1238</v>
      </c>
      <c r="B214" s="46">
        <v>42108</v>
      </c>
      <c r="C214" s="5">
        <v>-123.852746</v>
      </c>
      <c r="D214" s="5">
        <v>0.56811230000000001</v>
      </c>
      <c r="E214" s="5">
        <v>-17.022682</v>
      </c>
      <c r="F214" s="5">
        <v>7.9310560000000002E-2</v>
      </c>
      <c r="G214" s="6">
        <f t="shared" si="0"/>
        <v>12.328710000000001</v>
      </c>
    </row>
    <row r="215" spans="1:7" ht="15.75" customHeight="1" x14ac:dyDescent="0.2">
      <c r="A215" t="s">
        <v>1239</v>
      </c>
      <c r="B215" s="46">
        <v>42109</v>
      </c>
      <c r="C215" s="5">
        <v>-123.02432399999999</v>
      </c>
      <c r="D215" s="5">
        <v>0.37681949999999997</v>
      </c>
      <c r="E215" s="5">
        <v>-16.901077999999998</v>
      </c>
      <c r="F215" s="5">
        <v>3.1376069999999999E-2</v>
      </c>
      <c r="G215" s="6">
        <f t="shared" si="0"/>
        <v>12.184299999999993</v>
      </c>
    </row>
    <row r="216" spans="1:7" ht="15.75" customHeight="1" x14ac:dyDescent="0.2">
      <c r="A216" t="s">
        <v>1240</v>
      </c>
      <c r="B216" s="46">
        <v>42110</v>
      </c>
      <c r="C216" s="5">
        <v>-123.47014799999999</v>
      </c>
      <c r="D216" s="5">
        <v>0.3511956</v>
      </c>
      <c r="E216" s="5">
        <v>-16.961880000000001</v>
      </c>
      <c r="F216" s="5">
        <v>7.4916250000000004E-2</v>
      </c>
      <c r="G216" s="6">
        <f t="shared" si="0"/>
        <v>12.224892000000011</v>
      </c>
    </row>
    <row r="217" spans="1:7" ht="15.75" customHeight="1" x14ac:dyDescent="0.2">
      <c r="A217" t="s">
        <v>1241</v>
      </c>
      <c r="B217" s="46">
        <v>42111</v>
      </c>
      <c r="C217" s="5">
        <v>-125.9084</v>
      </c>
      <c r="D217" s="5">
        <v>0.27149899999999999</v>
      </c>
      <c r="E217" s="5">
        <v>-17.267081000000001</v>
      </c>
      <c r="F217" s="5">
        <v>6.4703440000000001E-2</v>
      </c>
      <c r="G217" s="6">
        <f t="shared" si="0"/>
        <v>12.228248000000008</v>
      </c>
    </row>
    <row r="218" spans="1:7" ht="15.75" customHeight="1" x14ac:dyDescent="0.2">
      <c r="A218" t="s">
        <v>1242</v>
      </c>
      <c r="B218" s="46">
        <v>42112</v>
      </c>
      <c r="C218" s="5">
        <v>-124.342342</v>
      </c>
      <c r="D218" s="5">
        <v>0.53316750000000002</v>
      </c>
      <c r="E218" s="5">
        <v>-17.017913</v>
      </c>
      <c r="F218" s="5">
        <v>9.2797699999999997E-2</v>
      </c>
      <c r="G218" s="6">
        <f t="shared" si="0"/>
        <v>11.800961999999998</v>
      </c>
    </row>
    <row r="219" spans="1:7" ht="15.75" customHeight="1" x14ac:dyDescent="0.2">
      <c r="A219" t="s">
        <v>1243</v>
      </c>
      <c r="B219" s="46">
        <v>42113</v>
      </c>
      <c r="C219" s="5">
        <v>-124.102408</v>
      </c>
      <c r="D219" s="5">
        <v>0.52811859999999999</v>
      </c>
      <c r="E219" s="5">
        <v>-16.923729999999999</v>
      </c>
      <c r="F219" s="5">
        <v>9.4403020000000004E-2</v>
      </c>
      <c r="G219" s="6">
        <f t="shared" si="0"/>
        <v>11.287431999999995</v>
      </c>
    </row>
    <row r="220" spans="1:7" ht="15.75" customHeight="1" x14ac:dyDescent="0.2">
      <c r="A220" t="s">
        <v>1244</v>
      </c>
      <c r="B220" s="46">
        <v>42114</v>
      </c>
      <c r="C220" s="5">
        <v>-123.632266</v>
      </c>
      <c r="D220" s="5">
        <v>1.20872</v>
      </c>
      <c r="E220" s="5">
        <v>-16.836698999999999</v>
      </c>
      <c r="F220" s="5">
        <v>0.23628840000000001</v>
      </c>
      <c r="G220" s="6">
        <f t="shared" si="0"/>
        <v>11.061325999999994</v>
      </c>
    </row>
    <row r="221" spans="1:7" ht="15.75" customHeight="1" x14ac:dyDescent="0.2">
      <c r="A221" t="s">
        <v>1245</v>
      </c>
      <c r="B221" s="46">
        <v>42115</v>
      </c>
      <c r="C221" s="5">
        <v>-124.19805700000001</v>
      </c>
      <c r="D221" s="5">
        <v>0.81481539999999997</v>
      </c>
      <c r="E221" s="5">
        <v>-16.883195000000001</v>
      </c>
      <c r="F221" s="5">
        <v>0.1258341</v>
      </c>
      <c r="G221" s="6">
        <f t="shared" si="0"/>
        <v>10.867502999999999</v>
      </c>
    </row>
    <row r="222" spans="1:7" ht="15.75" customHeight="1" x14ac:dyDescent="0.2">
      <c r="A222" t="s">
        <v>1246</v>
      </c>
      <c r="B222" s="46">
        <v>42116</v>
      </c>
      <c r="C222" s="5">
        <v>-124.64745600000001</v>
      </c>
      <c r="D222" s="5">
        <v>0.51031990000000005</v>
      </c>
      <c r="E222" s="5">
        <v>-17.090706999999998</v>
      </c>
      <c r="F222" s="5">
        <v>9.6916260000000004E-2</v>
      </c>
      <c r="G222" s="6">
        <f t="shared" si="0"/>
        <v>12.078199999999981</v>
      </c>
    </row>
    <row r="223" spans="1:7" ht="15.75" customHeight="1" x14ac:dyDescent="0.2">
      <c r="A223" t="s">
        <v>1247</v>
      </c>
      <c r="B223" s="46">
        <v>42117</v>
      </c>
      <c r="C223" s="5">
        <v>-124.44753799999999</v>
      </c>
      <c r="D223" s="5">
        <v>0.1667073</v>
      </c>
      <c r="E223" s="5">
        <v>-16.996081</v>
      </c>
      <c r="F223" s="5">
        <v>1.909889E-2</v>
      </c>
      <c r="G223" s="6">
        <f t="shared" si="0"/>
        <v>11.521110000000007</v>
      </c>
    </row>
    <row r="224" spans="1:7" ht="15.75" customHeight="1" x14ac:dyDescent="0.2">
      <c r="A224" t="s">
        <v>1248</v>
      </c>
      <c r="B224" s="46">
        <v>42118</v>
      </c>
      <c r="C224" s="5">
        <v>-124.410456</v>
      </c>
      <c r="D224" s="5">
        <v>1.5810869999999999</v>
      </c>
      <c r="E224" s="5">
        <v>-17.004573000000001</v>
      </c>
      <c r="F224" s="5">
        <v>0.26000820000000002</v>
      </c>
      <c r="G224" s="6">
        <f t="shared" si="0"/>
        <v>11.626128000000008</v>
      </c>
    </row>
    <row r="225" spans="1:7" ht="15.75" customHeight="1" x14ac:dyDescent="0.2">
      <c r="A225" t="s">
        <v>1249</v>
      </c>
      <c r="B225" s="46">
        <v>42119</v>
      </c>
      <c r="C225" s="5">
        <v>-123.660763</v>
      </c>
      <c r="D225" s="5">
        <v>1.6934340000000001</v>
      </c>
      <c r="E225" s="5">
        <v>-16.902668999999999</v>
      </c>
      <c r="F225" s="5">
        <v>0.31402150000000001</v>
      </c>
      <c r="G225" s="6">
        <f t="shared" si="0"/>
        <v>11.560588999999993</v>
      </c>
    </row>
    <row r="226" spans="1:7" ht="15.75" customHeight="1" x14ac:dyDescent="0.2">
      <c r="A226" t="s">
        <v>1250</v>
      </c>
      <c r="B226" s="46">
        <v>42120</v>
      </c>
      <c r="C226" s="5">
        <v>-123.560804</v>
      </c>
      <c r="D226" s="5">
        <v>0.97782060000000004</v>
      </c>
      <c r="E226" s="5">
        <v>-16.880832999999999</v>
      </c>
      <c r="F226" s="5">
        <v>0.17406460000000001</v>
      </c>
      <c r="G226" s="6">
        <f t="shared" si="0"/>
        <v>11.485859999999988</v>
      </c>
    </row>
    <row r="227" spans="1:7" ht="15.75" customHeight="1" x14ac:dyDescent="0.2">
      <c r="A227" t="s">
        <v>1251</v>
      </c>
      <c r="B227" s="46">
        <v>42121</v>
      </c>
      <c r="C227" s="5">
        <v>-123.596273</v>
      </c>
      <c r="D227" s="5">
        <v>1.463465</v>
      </c>
      <c r="E227" s="5">
        <v>-16.855357000000001</v>
      </c>
      <c r="F227" s="5">
        <v>0.2543224</v>
      </c>
      <c r="G227" s="6">
        <f t="shared" si="0"/>
        <v>11.246583000000015</v>
      </c>
    </row>
    <row r="228" spans="1:7" ht="15.75" customHeight="1" x14ac:dyDescent="0.2">
      <c r="A228" t="s">
        <v>1252</v>
      </c>
      <c r="B228" s="46">
        <v>42122</v>
      </c>
      <c r="C228" s="5">
        <v>-124.150447</v>
      </c>
      <c r="D228" s="5">
        <v>0.10678799999999999</v>
      </c>
      <c r="E228" s="5">
        <v>-17.136444999999998</v>
      </c>
      <c r="F228" s="5">
        <v>3.4641039999999998E-2</v>
      </c>
      <c r="G228" s="6">
        <f t="shared" si="0"/>
        <v>12.941112999999987</v>
      </c>
    </row>
    <row r="229" spans="1:7" ht="15.75" customHeight="1" x14ac:dyDescent="0.2">
      <c r="A229" t="s">
        <v>1253</v>
      </c>
      <c r="B229" s="46">
        <v>42123</v>
      </c>
      <c r="C229" s="5">
        <v>-124.156622</v>
      </c>
      <c r="D229" s="5">
        <v>0.3465683</v>
      </c>
      <c r="E229" s="5">
        <v>-16.967327000000001</v>
      </c>
      <c r="F229" s="5">
        <v>9.5190090000000005E-2</v>
      </c>
      <c r="G229" s="6">
        <f t="shared" si="0"/>
        <v>11.581994000000009</v>
      </c>
    </row>
    <row r="230" spans="1:7" ht="15.75" customHeight="1" x14ac:dyDescent="0.2">
      <c r="A230" t="s">
        <v>1254</v>
      </c>
      <c r="B230" s="46">
        <v>42124</v>
      </c>
      <c r="C230" s="5">
        <v>-124.406702</v>
      </c>
      <c r="D230" s="5">
        <v>0.1724695</v>
      </c>
      <c r="E230" s="5">
        <v>-17.008188000000001</v>
      </c>
      <c r="F230" s="5">
        <v>9.0089260000000004E-2</v>
      </c>
      <c r="G230" s="6">
        <f t="shared" si="0"/>
        <v>11.658802000000009</v>
      </c>
    </row>
    <row r="231" spans="1:7" ht="15.75" customHeight="1" x14ac:dyDescent="0.2">
      <c r="A231" t="s">
        <v>1255</v>
      </c>
      <c r="B231" s="46">
        <v>42125</v>
      </c>
      <c r="C231" s="5">
        <v>-124.19799999999999</v>
      </c>
      <c r="D231" s="5">
        <v>0.746</v>
      </c>
      <c r="E231" s="5">
        <v>-16.935500000000001</v>
      </c>
      <c r="F231" s="5">
        <v>9.75E-3</v>
      </c>
      <c r="G231" s="6">
        <f t="shared" si="0"/>
        <v>11.286000000000016</v>
      </c>
    </row>
    <row r="232" spans="1:7" ht="15.75" customHeight="1" x14ac:dyDescent="0.2">
      <c r="A232" t="s">
        <v>1256</v>
      </c>
      <c r="B232" s="46">
        <v>42126</v>
      </c>
      <c r="C232" s="5">
        <v>-123.81700600000001</v>
      </c>
      <c r="D232" s="5">
        <v>0.34553600000000001</v>
      </c>
      <c r="E232" s="5">
        <v>-16.862905000000001</v>
      </c>
      <c r="F232" s="5">
        <v>6.6721959999999997E-2</v>
      </c>
      <c r="G232" s="6">
        <f t="shared" si="0"/>
        <v>11.086234000000005</v>
      </c>
    </row>
    <row r="233" spans="1:7" ht="15.75" customHeight="1" x14ac:dyDescent="0.2">
      <c r="A233" t="s">
        <v>1257</v>
      </c>
      <c r="B233" s="46">
        <v>42127</v>
      </c>
      <c r="C233" s="5">
        <v>-124.116485</v>
      </c>
      <c r="D233" s="5">
        <v>0.37747979999999998</v>
      </c>
      <c r="E233" s="5">
        <v>-16.865175000000001</v>
      </c>
      <c r="F233" s="5">
        <v>6.4382330000000002E-2</v>
      </c>
      <c r="G233" s="6">
        <f t="shared" si="0"/>
        <v>10.804915000000008</v>
      </c>
    </row>
    <row r="234" spans="1:7" ht="15.75" customHeight="1" x14ac:dyDescent="0.2">
      <c r="A234" t="s">
        <v>1258</v>
      </c>
      <c r="B234" s="46">
        <v>42128</v>
      </c>
      <c r="C234" s="5">
        <v>-123.57310099999999</v>
      </c>
      <c r="D234" s="5">
        <v>0.45931260000000002</v>
      </c>
      <c r="E234" s="5">
        <v>-16.768699000000002</v>
      </c>
      <c r="F234" s="5">
        <v>0.13013359999999999</v>
      </c>
      <c r="G234" s="6">
        <f t="shared" si="0"/>
        <v>10.576491000000019</v>
      </c>
    </row>
    <row r="235" spans="1:7" ht="15.75" customHeight="1" x14ac:dyDescent="0.2">
      <c r="A235" t="s">
        <v>1259</v>
      </c>
      <c r="B235" s="46">
        <v>42129</v>
      </c>
      <c r="C235" s="5">
        <v>-123.389399</v>
      </c>
      <c r="D235" s="5">
        <v>0.52103049999999995</v>
      </c>
      <c r="E235" s="5">
        <v>-16.776644000000001</v>
      </c>
      <c r="F235" s="5">
        <v>0.1114019</v>
      </c>
      <c r="G235" s="6">
        <f t="shared" si="0"/>
        <v>10.823753000000011</v>
      </c>
    </row>
    <row r="236" spans="1:7" ht="15.75" customHeight="1" x14ac:dyDescent="0.2">
      <c r="A236" t="s">
        <v>1260</v>
      </c>
      <c r="B236" s="46">
        <v>42130</v>
      </c>
      <c r="C236" s="5">
        <v>-121.967574</v>
      </c>
      <c r="D236" s="5">
        <v>0.25666489999999997</v>
      </c>
      <c r="E236" s="5">
        <v>-16.698986999999999</v>
      </c>
      <c r="F236" s="5">
        <v>7.1851949999999998E-2</v>
      </c>
      <c r="G236" s="6">
        <f t="shared" si="0"/>
        <v>11.624321999999992</v>
      </c>
    </row>
    <row r="237" spans="1:7" ht="15.75" customHeight="1" x14ac:dyDescent="0.2">
      <c r="A237" t="s">
        <v>1261</v>
      </c>
      <c r="B237" s="46">
        <v>42131</v>
      </c>
      <c r="C237" s="5">
        <v>-121.986481</v>
      </c>
      <c r="D237" s="5">
        <v>0.57138889999999998</v>
      </c>
      <c r="E237" s="5">
        <v>-16.761818000000002</v>
      </c>
      <c r="F237" s="5">
        <v>0.12514040000000001</v>
      </c>
      <c r="G237" s="6">
        <f t="shared" si="0"/>
        <v>12.108063000000016</v>
      </c>
    </row>
    <row r="238" spans="1:7" ht="15.75" customHeight="1" x14ac:dyDescent="0.2">
      <c r="A238" t="s">
        <v>1262</v>
      </c>
      <c r="B238" s="46">
        <v>42132</v>
      </c>
      <c r="C238" s="5">
        <v>-121.13410399999999</v>
      </c>
      <c r="D238" s="5">
        <v>0.57216080000000002</v>
      </c>
      <c r="E238" s="5">
        <v>-16.633692</v>
      </c>
      <c r="F238" s="5">
        <v>0.12434290000000001</v>
      </c>
      <c r="G238" s="6">
        <f t="shared" si="0"/>
        <v>11.935432000000006</v>
      </c>
    </row>
    <row r="239" spans="1:7" ht="15.75" customHeight="1" x14ac:dyDescent="0.2">
      <c r="A239" t="s">
        <v>1263</v>
      </c>
      <c r="B239" s="46">
        <v>42133</v>
      </c>
      <c r="C239" s="5">
        <v>-121.902976</v>
      </c>
      <c r="D239" s="5">
        <v>0.20094780000000001</v>
      </c>
      <c r="E239" s="5">
        <v>-16.732251000000002</v>
      </c>
      <c r="F239" s="5">
        <v>3.6984830000000003E-2</v>
      </c>
      <c r="G239" s="6">
        <f t="shared" si="0"/>
        <v>11.955032000000017</v>
      </c>
    </row>
    <row r="240" spans="1:7" ht="15.75" customHeight="1" x14ac:dyDescent="0.2">
      <c r="A240" t="s">
        <v>1264</v>
      </c>
      <c r="B240" s="46">
        <v>42134</v>
      </c>
      <c r="C240" s="5">
        <v>-122.577316</v>
      </c>
      <c r="D240" s="5">
        <v>0.3840828</v>
      </c>
      <c r="E240" s="5">
        <v>-16.760586</v>
      </c>
      <c r="F240" s="5">
        <v>7.9519339999999994E-2</v>
      </c>
      <c r="G240" s="6">
        <f t="shared" si="0"/>
        <v>11.507372000000004</v>
      </c>
    </row>
    <row r="241" spans="1:7" ht="15.75" customHeight="1" x14ac:dyDescent="0.2">
      <c r="A241" t="s">
        <v>1265</v>
      </c>
      <c r="B241" s="46">
        <v>42135</v>
      </c>
      <c r="C241" s="5">
        <v>-122.306319</v>
      </c>
      <c r="D241" s="5">
        <v>0.130998</v>
      </c>
      <c r="E241" s="5">
        <v>-16.665724000000001</v>
      </c>
      <c r="F241" s="5">
        <v>4.1922729999999998E-2</v>
      </c>
      <c r="G241" s="6">
        <f t="shared" si="0"/>
        <v>11.019473000000005</v>
      </c>
    </row>
    <row r="242" spans="1:7" ht="15.75" customHeight="1" x14ac:dyDescent="0.2">
      <c r="A242" t="s">
        <v>1266</v>
      </c>
      <c r="B242" s="46">
        <v>42136</v>
      </c>
      <c r="C242" s="5">
        <v>-123.305224</v>
      </c>
      <c r="D242" s="5">
        <v>0.47099459999999999</v>
      </c>
      <c r="E242" s="5">
        <v>-16.832041</v>
      </c>
      <c r="F242" s="5">
        <v>7.1736480000000005E-2</v>
      </c>
      <c r="G242" s="6">
        <f t="shared" si="0"/>
        <v>11.351104000000007</v>
      </c>
    </row>
    <row r="243" spans="1:7" ht="15.75" customHeight="1" x14ac:dyDescent="0.2">
      <c r="A243" t="s">
        <v>1267</v>
      </c>
      <c r="B243" s="46">
        <v>42137</v>
      </c>
      <c r="C243" s="5">
        <v>-122.585193</v>
      </c>
      <c r="D243" s="5">
        <v>0.3618653</v>
      </c>
      <c r="E243" s="5">
        <v>-16.722394999999999</v>
      </c>
      <c r="F243" s="5">
        <v>5.8513580000000003E-2</v>
      </c>
      <c r="G243" s="6">
        <f t="shared" si="0"/>
        <v>11.193966999999986</v>
      </c>
    </row>
    <row r="244" spans="1:7" ht="15.75" customHeight="1" x14ac:dyDescent="0.2">
      <c r="A244" t="s">
        <v>1268</v>
      </c>
      <c r="B244" s="46">
        <v>42138</v>
      </c>
      <c r="C244" s="5">
        <v>-122.761656</v>
      </c>
      <c r="D244" s="5">
        <v>0.45933879999999999</v>
      </c>
      <c r="E244" s="5">
        <v>-16.909655999999998</v>
      </c>
      <c r="F244" s="5">
        <v>0.1174867</v>
      </c>
      <c r="G244" s="6">
        <f t="shared" si="0"/>
        <v>12.515591999999984</v>
      </c>
    </row>
    <row r="245" spans="1:7" ht="15.75" customHeight="1" x14ac:dyDescent="0.2">
      <c r="A245" t="s">
        <v>1269</v>
      </c>
      <c r="B245" s="46">
        <v>42139</v>
      </c>
      <c r="C245" s="5">
        <v>-120.98139500000001</v>
      </c>
      <c r="D245" s="5">
        <v>0.38037599999999999</v>
      </c>
      <c r="E245" s="5">
        <v>-16.730823000000001</v>
      </c>
      <c r="F245" s="5">
        <v>9.775731E-2</v>
      </c>
      <c r="G245" s="6">
        <f t="shared" si="0"/>
        <v>12.865189000000001</v>
      </c>
    </row>
    <row r="246" spans="1:7" ht="15.75" customHeight="1" x14ac:dyDescent="0.2">
      <c r="A246" t="s">
        <v>1270</v>
      </c>
      <c r="B246" s="46">
        <v>42140</v>
      </c>
      <c r="C246" s="5">
        <v>-122.634517</v>
      </c>
      <c r="D246" s="5">
        <v>0.39330850000000001</v>
      </c>
      <c r="E246" s="5">
        <v>-17.216182</v>
      </c>
      <c r="F246" s="5">
        <v>0.12387529999999999</v>
      </c>
      <c r="G246" s="6">
        <f t="shared" si="0"/>
        <v>15.094938999999997</v>
      </c>
    </row>
    <row r="247" spans="1:7" ht="15.75" customHeight="1" x14ac:dyDescent="0.2">
      <c r="A247" t="s">
        <v>1271</v>
      </c>
      <c r="B247" s="46">
        <v>42141</v>
      </c>
      <c r="C247" s="5">
        <v>-122.252782</v>
      </c>
      <c r="D247" s="5">
        <v>0.2490579</v>
      </c>
      <c r="E247" s="5">
        <v>-17.053616000000002</v>
      </c>
      <c r="F247" s="5">
        <v>4.3356609999999997E-2</v>
      </c>
      <c r="G247" s="6">
        <f t="shared" si="0"/>
        <v>14.176146000000017</v>
      </c>
    </row>
    <row r="248" spans="1:7" ht="15.75" customHeight="1" x14ac:dyDescent="0.2">
      <c r="A248" t="s">
        <v>1272</v>
      </c>
      <c r="B248" s="46">
        <v>42142</v>
      </c>
      <c r="C248" s="5">
        <v>-122.508337</v>
      </c>
      <c r="D248" s="5">
        <v>0.36605549999999998</v>
      </c>
      <c r="E248" s="5">
        <v>-16.554221999999999</v>
      </c>
      <c r="F248" s="5">
        <v>5.4781759999999999E-2</v>
      </c>
      <c r="G248" s="6">
        <f t="shared" si="0"/>
        <v>9.9254389999999972</v>
      </c>
    </row>
    <row r="249" spans="1:7" ht="15.75" customHeight="1" x14ac:dyDescent="0.2">
      <c r="A249" t="s">
        <v>1273</v>
      </c>
      <c r="B249" s="46">
        <v>42143</v>
      </c>
      <c r="C249" s="5">
        <v>-123.115281</v>
      </c>
      <c r="D249" s="5">
        <v>0.51769730000000003</v>
      </c>
      <c r="E249" s="5">
        <v>-16.806843000000001</v>
      </c>
      <c r="F249" s="5">
        <v>5.6568590000000002E-2</v>
      </c>
      <c r="G249" s="6">
        <f t="shared" si="0"/>
        <v>11.339463000000009</v>
      </c>
    </row>
    <row r="250" spans="1:7" ht="15.75" customHeight="1" x14ac:dyDescent="0.2">
      <c r="A250" t="s">
        <v>1274</v>
      </c>
      <c r="B250" s="46">
        <v>42144</v>
      </c>
      <c r="C250" s="5">
        <v>-122.316671</v>
      </c>
      <c r="D250" s="5">
        <v>0.60520609999999997</v>
      </c>
      <c r="E250" s="5">
        <v>-16.636089999999999</v>
      </c>
      <c r="F250" s="5">
        <v>0.1051228</v>
      </c>
      <c r="G250" s="6">
        <f t="shared" si="0"/>
        <v>10.772048999999996</v>
      </c>
    </row>
    <row r="251" spans="1:7" ht="15.75" customHeight="1" x14ac:dyDescent="0.2">
      <c r="A251" t="s">
        <v>1275</v>
      </c>
      <c r="B251" s="46">
        <v>42145</v>
      </c>
      <c r="C251" s="5">
        <v>-122.14736499999999</v>
      </c>
      <c r="D251" s="5">
        <v>0.35461670000000001</v>
      </c>
      <c r="E251" s="5">
        <v>-16.674685</v>
      </c>
      <c r="F251" s="5">
        <v>5.7061050000000002E-2</v>
      </c>
      <c r="G251" s="6">
        <f t="shared" si="0"/>
        <v>11.250115000000008</v>
      </c>
    </row>
    <row r="252" spans="1:7" ht="15.75" customHeight="1" x14ac:dyDescent="0.2">
      <c r="A252" t="s">
        <v>1276</v>
      </c>
      <c r="B252" s="46">
        <v>42146</v>
      </c>
      <c r="C252" s="5">
        <v>-121.01956199999999</v>
      </c>
      <c r="D252" s="5">
        <v>0.75665709999999997</v>
      </c>
      <c r="E252" s="5">
        <v>-17.344291999999999</v>
      </c>
      <c r="F252" s="5">
        <v>7.8377390000000005E-2</v>
      </c>
      <c r="G252" s="6">
        <f t="shared" si="0"/>
        <v>17.734774000000002</v>
      </c>
    </row>
    <row r="253" spans="1:7" ht="15.75" customHeight="1" x14ac:dyDescent="0.2">
      <c r="A253" t="s">
        <v>1277</v>
      </c>
      <c r="B253" s="46">
        <v>42147</v>
      </c>
      <c r="C253" s="5">
        <v>-120.236766</v>
      </c>
      <c r="D253" s="5">
        <v>0.71037309999999998</v>
      </c>
      <c r="E253" s="5">
        <v>-17.017972</v>
      </c>
      <c r="F253" s="5">
        <v>0.1227661</v>
      </c>
      <c r="G253" s="6">
        <f t="shared" si="0"/>
        <v>15.90701</v>
      </c>
    </row>
    <row r="254" spans="1:7" ht="15.75" customHeight="1" x14ac:dyDescent="0.2">
      <c r="A254" t="s">
        <v>1278</v>
      </c>
      <c r="B254" s="46">
        <v>42148</v>
      </c>
      <c r="C254" s="5">
        <v>-122.763063</v>
      </c>
      <c r="D254" s="5">
        <v>0.64747929999999998</v>
      </c>
      <c r="E254" s="5">
        <v>-17.097488999999999</v>
      </c>
      <c r="F254" s="5">
        <v>0.1366059</v>
      </c>
      <c r="G254" s="6">
        <f t="shared" si="0"/>
        <v>14.016848999999993</v>
      </c>
    </row>
    <row r="255" spans="1:7" ht="15.75" customHeight="1" x14ac:dyDescent="0.2">
      <c r="A255" t="s">
        <v>1279</v>
      </c>
      <c r="B255" s="46">
        <v>42149</v>
      </c>
      <c r="C255" s="5">
        <v>-123.429513</v>
      </c>
      <c r="D255" s="5">
        <v>1.4301820000000001</v>
      </c>
      <c r="E255" s="5">
        <v>-17.029973999999999</v>
      </c>
      <c r="F255" s="5">
        <v>0.20086870000000001</v>
      </c>
      <c r="G255" s="6">
        <f t="shared" si="0"/>
        <v>12.810278999999994</v>
      </c>
    </row>
    <row r="256" spans="1:7" ht="15.75" customHeight="1" x14ac:dyDescent="0.2">
      <c r="A256" t="s">
        <v>1280</v>
      </c>
      <c r="B256" s="46">
        <v>42150</v>
      </c>
      <c r="C256" s="5">
        <v>-121.206507</v>
      </c>
      <c r="D256" s="5">
        <v>0.26936520000000003</v>
      </c>
      <c r="E256" s="5">
        <v>-16.768917999999999</v>
      </c>
      <c r="F256" s="5">
        <v>2.35678E-2</v>
      </c>
      <c r="G256" s="6">
        <f t="shared" si="0"/>
        <v>12.944836999999993</v>
      </c>
    </row>
    <row r="257" spans="1:7" ht="15.75" customHeight="1" x14ac:dyDescent="0.2">
      <c r="A257" t="s">
        <v>1281</v>
      </c>
      <c r="B257" s="46">
        <v>42151</v>
      </c>
      <c r="C257" s="5">
        <v>-120.70441099999999</v>
      </c>
      <c r="D257" s="5">
        <v>0.85793699999999995</v>
      </c>
      <c r="E257" s="5">
        <v>-16.370958000000002</v>
      </c>
      <c r="F257" s="5">
        <v>0.1153414</v>
      </c>
      <c r="G257" s="6">
        <f t="shared" ref="G257:G511" si="1">C257-8*E257</f>
        <v>10.26325300000002</v>
      </c>
    </row>
    <row r="258" spans="1:7" ht="15.75" customHeight="1" x14ac:dyDescent="0.2">
      <c r="A258" t="s">
        <v>1282</v>
      </c>
      <c r="B258" s="46">
        <v>42152</v>
      </c>
      <c r="C258" s="5">
        <v>-120.88570799999999</v>
      </c>
      <c r="D258" s="5">
        <v>0.28495559999999998</v>
      </c>
      <c r="E258" s="5">
        <v>-16.469978999999999</v>
      </c>
      <c r="F258" s="5">
        <v>5.3923800000000001E-2</v>
      </c>
      <c r="G258" s="6">
        <f t="shared" si="1"/>
        <v>10.874123999999995</v>
      </c>
    </row>
    <row r="259" spans="1:7" ht="15.75" customHeight="1" x14ac:dyDescent="0.2">
      <c r="A259" t="s">
        <v>1283</v>
      </c>
      <c r="B259" s="46">
        <v>42153</v>
      </c>
      <c r="C259" s="5">
        <v>-124.563607</v>
      </c>
      <c r="D259" s="5">
        <v>0.2444152</v>
      </c>
      <c r="E259" s="5">
        <v>-16.683399999999999</v>
      </c>
      <c r="F259" s="5">
        <v>4.6337389999999999E-2</v>
      </c>
      <c r="G259" s="6">
        <f t="shared" si="1"/>
        <v>8.9035929999999865</v>
      </c>
    </row>
    <row r="260" spans="1:7" ht="15.75" customHeight="1" x14ac:dyDescent="0.2">
      <c r="A260" t="s">
        <v>1284</v>
      </c>
      <c r="B260" s="46">
        <v>42154</v>
      </c>
      <c r="C260" s="5">
        <v>-121.018826</v>
      </c>
      <c r="D260" s="5">
        <v>0.63251349999999995</v>
      </c>
      <c r="E260" s="5">
        <v>-16.932575</v>
      </c>
      <c r="F260" s="5">
        <v>0.1110945</v>
      </c>
      <c r="G260" s="6">
        <f t="shared" si="1"/>
        <v>14.441773999999995</v>
      </c>
    </row>
    <row r="261" spans="1:7" ht="15.75" customHeight="1" x14ac:dyDescent="0.2">
      <c r="A261" t="s">
        <v>1285</v>
      </c>
      <c r="B261" s="46">
        <v>42155</v>
      </c>
      <c r="C261" s="5">
        <v>-123.653136</v>
      </c>
      <c r="D261" s="5">
        <v>0.55440370000000005</v>
      </c>
      <c r="E261" s="5">
        <v>-17.139934</v>
      </c>
      <c r="F261" s="5">
        <v>9.9355509999999994E-2</v>
      </c>
      <c r="G261" s="6">
        <f t="shared" si="1"/>
        <v>13.466335999999998</v>
      </c>
    </row>
    <row r="262" spans="1:7" ht="15.75" customHeight="1" x14ac:dyDescent="0.2">
      <c r="A262" t="s">
        <v>1286</v>
      </c>
      <c r="B262" s="46">
        <v>42156</v>
      </c>
      <c r="C262" s="5">
        <v>-121.98139399999999</v>
      </c>
      <c r="D262" s="5">
        <v>0.47400419999999999</v>
      </c>
      <c r="E262" s="5">
        <v>-16.860706</v>
      </c>
      <c r="F262" s="5">
        <v>4.4790860000000002E-2</v>
      </c>
      <c r="G262" s="6">
        <f t="shared" si="1"/>
        <v>12.904254000000009</v>
      </c>
    </row>
    <row r="263" spans="1:7" ht="15.75" customHeight="1" x14ac:dyDescent="0.2">
      <c r="A263" t="s">
        <v>1287</v>
      </c>
      <c r="B263" s="46">
        <v>42157</v>
      </c>
      <c r="C263" s="5">
        <v>-118.83535999999999</v>
      </c>
      <c r="D263" s="5">
        <v>0.65785749999999998</v>
      </c>
      <c r="E263" s="5">
        <v>-15.561177000000001</v>
      </c>
      <c r="F263" s="5">
        <v>0.1168411</v>
      </c>
      <c r="G263" s="6">
        <f t="shared" si="1"/>
        <v>5.6540560000000113</v>
      </c>
    </row>
    <row r="264" spans="1:7" ht="15.75" customHeight="1" x14ac:dyDescent="0.2">
      <c r="A264" t="s">
        <v>1288</v>
      </c>
      <c r="B264" s="46">
        <v>42158</v>
      </c>
      <c r="C264" s="5">
        <v>-120.184601</v>
      </c>
      <c r="D264" s="5">
        <v>1.434221</v>
      </c>
      <c r="E264" s="5">
        <v>-16.595616</v>
      </c>
      <c r="F264" s="5">
        <v>0.11168989999999999</v>
      </c>
      <c r="G264" s="6">
        <f t="shared" si="1"/>
        <v>12.580326999999997</v>
      </c>
    </row>
    <row r="265" spans="1:7" ht="15.75" customHeight="1" x14ac:dyDescent="0.2">
      <c r="A265" t="s">
        <v>1289</v>
      </c>
      <c r="B265" s="46">
        <v>42159</v>
      </c>
      <c r="C265" s="5">
        <v>-122.10754300000001</v>
      </c>
      <c r="D265" s="5">
        <v>0.55087339999999996</v>
      </c>
      <c r="E265" s="5">
        <v>-16.888981999999999</v>
      </c>
      <c r="F265" s="5">
        <v>9.5146540000000002E-2</v>
      </c>
      <c r="G265" s="6">
        <f t="shared" si="1"/>
        <v>13.004312999999982</v>
      </c>
    </row>
    <row r="266" spans="1:7" ht="15.75" customHeight="1" x14ac:dyDescent="0.2">
      <c r="A266" t="s">
        <v>1290</v>
      </c>
      <c r="B266" s="46">
        <v>42160</v>
      </c>
      <c r="C266" s="5">
        <v>-122.427302</v>
      </c>
      <c r="D266" s="5">
        <v>0.316106</v>
      </c>
      <c r="E266" s="5">
        <v>-16.772342999999999</v>
      </c>
      <c r="F266" s="5">
        <v>7.3449490000000006E-2</v>
      </c>
      <c r="G266" s="6">
        <f t="shared" si="1"/>
        <v>11.751441999999997</v>
      </c>
    </row>
    <row r="267" spans="1:7" ht="15.75" customHeight="1" x14ac:dyDescent="0.2">
      <c r="A267" t="s">
        <v>1291</v>
      </c>
      <c r="B267" s="46">
        <v>42161</v>
      </c>
      <c r="C267" s="5">
        <v>-122.38452100000001</v>
      </c>
      <c r="D267" s="5">
        <v>0.29008659999999997</v>
      </c>
      <c r="E267" s="5">
        <v>-16.852459</v>
      </c>
      <c r="F267" s="5">
        <v>3.8923359999999997E-2</v>
      </c>
      <c r="G267" s="6">
        <f t="shared" si="1"/>
        <v>12.435150999999991</v>
      </c>
    </row>
    <row r="268" spans="1:7" ht="15.75" customHeight="1" x14ac:dyDescent="0.2">
      <c r="A268" t="s">
        <v>1292</v>
      </c>
      <c r="B268" s="46">
        <v>42162</v>
      </c>
      <c r="C268" s="5">
        <v>-122.506282</v>
      </c>
      <c r="D268" s="5">
        <v>0.17686470000000001</v>
      </c>
      <c r="E268" s="5">
        <v>-16.837142</v>
      </c>
      <c r="F268" s="5">
        <v>4.0514849999999998E-2</v>
      </c>
      <c r="G268" s="6">
        <f t="shared" si="1"/>
        <v>12.190854000000002</v>
      </c>
    </row>
    <row r="269" spans="1:7" ht="15.75" customHeight="1" x14ac:dyDescent="0.2">
      <c r="A269" t="s">
        <v>1293</v>
      </c>
      <c r="B269" s="46">
        <v>42163</v>
      </c>
      <c r="C269" s="5">
        <v>-121.906077</v>
      </c>
      <c r="D269" s="5">
        <v>0.49849830000000001</v>
      </c>
      <c r="E269" s="5">
        <v>-16.702086000000001</v>
      </c>
      <c r="F269" s="5">
        <v>9.4709879999999996E-2</v>
      </c>
      <c r="G269" s="6">
        <f t="shared" si="1"/>
        <v>11.710611000000014</v>
      </c>
    </row>
    <row r="270" spans="1:7" ht="15.75" customHeight="1" x14ac:dyDescent="0.2">
      <c r="A270" t="s">
        <v>1294</v>
      </c>
      <c r="B270" s="46">
        <v>42164</v>
      </c>
      <c r="C270" s="5">
        <v>-121.295377</v>
      </c>
      <c r="D270" s="5">
        <v>0.87054580000000004</v>
      </c>
      <c r="E270" s="5">
        <v>-16.830746999999999</v>
      </c>
      <c r="F270" s="5">
        <v>6.8074990000000002E-2</v>
      </c>
      <c r="G270" s="6">
        <f t="shared" si="1"/>
        <v>13.350598999999988</v>
      </c>
    </row>
    <row r="271" spans="1:7" ht="15.75" customHeight="1" x14ac:dyDescent="0.2">
      <c r="A271" t="s">
        <v>1295</v>
      </c>
      <c r="B271" s="46">
        <v>42165</v>
      </c>
      <c r="C271" s="5">
        <v>-121.821991</v>
      </c>
      <c r="D271" s="5">
        <v>0.1023704</v>
      </c>
      <c r="E271" s="5">
        <v>-16.67577</v>
      </c>
      <c r="F271" s="5">
        <v>5.8637420000000003E-2</v>
      </c>
      <c r="G271" s="6">
        <f t="shared" si="1"/>
        <v>11.584169000000003</v>
      </c>
    </row>
    <row r="272" spans="1:7" ht="15.75" customHeight="1" x14ac:dyDescent="0.2">
      <c r="A272" t="s">
        <v>1296</v>
      </c>
      <c r="B272" s="46">
        <v>42166</v>
      </c>
      <c r="C272" s="5">
        <v>-120.52351400000001</v>
      </c>
      <c r="D272" s="5">
        <v>0.81018420000000002</v>
      </c>
      <c r="E272" s="5">
        <v>-16.750543</v>
      </c>
      <c r="F272" s="5">
        <v>0.1479673</v>
      </c>
      <c r="G272" s="6">
        <f t="shared" si="1"/>
        <v>13.480829999999997</v>
      </c>
    </row>
    <row r="273" spans="1:7" ht="15.75" customHeight="1" x14ac:dyDescent="0.2">
      <c r="A273" t="s">
        <v>1297</v>
      </c>
      <c r="B273" s="46">
        <v>42167</v>
      </c>
      <c r="C273" s="5">
        <v>-118.963077</v>
      </c>
      <c r="D273" s="5">
        <v>0.60903070000000004</v>
      </c>
      <c r="E273" s="5">
        <v>-16.524134</v>
      </c>
      <c r="F273" s="5">
        <v>0.11448469999999999</v>
      </c>
      <c r="G273" s="6">
        <f t="shared" si="1"/>
        <v>13.229995000000002</v>
      </c>
    </row>
    <row r="274" spans="1:7" ht="15.75" customHeight="1" x14ac:dyDescent="0.2">
      <c r="A274" t="s">
        <v>1298</v>
      </c>
      <c r="B274" s="46">
        <v>42168</v>
      </c>
      <c r="C274" s="5">
        <v>-121.383775</v>
      </c>
      <c r="D274" s="5">
        <v>0.41906640000000001</v>
      </c>
      <c r="E274" s="5">
        <v>-16.876280000000001</v>
      </c>
      <c r="F274" s="5">
        <v>0.19470199999999999</v>
      </c>
      <c r="G274" s="6">
        <f t="shared" si="1"/>
        <v>13.62646500000001</v>
      </c>
    </row>
    <row r="275" spans="1:7" ht="15.75" customHeight="1" x14ac:dyDescent="0.2">
      <c r="A275" t="s">
        <v>1299</v>
      </c>
      <c r="B275" s="46">
        <v>42169</v>
      </c>
      <c r="C275" s="5">
        <v>-121.914162</v>
      </c>
      <c r="D275" s="5">
        <v>0.78222069999999999</v>
      </c>
      <c r="E275" s="5">
        <v>-16.890065</v>
      </c>
      <c r="F275" s="5">
        <v>0.13421820000000001</v>
      </c>
      <c r="G275" s="6">
        <f t="shared" si="1"/>
        <v>13.206357999999994</v>
      </c>
    </row>
    <row r="276" spans="1:7" ht="15.75" customHeight="1" x14ac:dyDescent="0.2">
      <c r="A276" t="s">
        <v>1300</v>
      </c>
      <c r="B276" s="46">
        <v>42170</v>
      </c>
      <c r="C276" s="5">
        <v>-116.67335799999999</v>
      </c>
      <c r="D276" s="5">
        <v>0.51031990000000005</v>
      </c>
      <c r="E276" s="5">
        <v>-15.468949</v>
      </c>
      <c r="F276" s="5">
        <v>0.1019601</v>
      </c>
      <c r="G276" s="6">
        <f t="shared" si="1"/>
        <v>7.078234000000009</v>
      </c>
    </row>
    <row r="277" spans="1:7" ht="15.75" customHeight="1" x14ac:dyDescent="0.2">
      <c r="A277" t="s">
        <v>1301</v>
      </c>
      <c r="B277" s="46">
        <v>42171</v>
      </c>
      <c r="C277" s="5">
        <v>-118.005793</v>
      </c>
      <c r="D277" s="5">
        <v>0.48070679999999999</v>
      </c>
      <c r="E277" s="5">
        <v>-16.690808000000001</v>
      </c>
      <c r="F277" s="5">
        <v>8.0245800000000006E-2</v>
      </c>
      <c r="G277" s="6">
        <f t="shared" si="1"/>
        <v>15.520671000000007</v>
      </c>
    </row>
    <row r="278" spans="1:7" ht="15.75" customHeight="1" x14ac:dyDescent="0.2">
      <c r="A278" t="s">
        <v>1302</v>
      </c>
      <c r="B278" s="46">
        <v>42172</v>
      </c>
      <c r="C278" s="5">
        <v>-120.469122</v>
      </c>
      <c r="D278" s="5">
        <v>0.2185047</v>
      </c>
      <c r="E278" s="5">
        <v>-16.481269000000001</v>
      </c>
      <c r="F278" s="5">
        <v>6.1820449999999999E-2</v>
      </c>
      <c r="G278" s="6">
        <f t="shared" si="1"/>
        <v>11.38103000000001</v>
      </c>
    </row>
    <row r="279" spans="1:7" ht="15.75" customHeight="1" x14ac:dyDescent="0.2">
      <c r="A279" t="s">
        <v>1303</v>
      </c>
      <c r="B279" s="46">
        <v>42173</v>
      </c>
      <c r="C279" s="5">
        <v>-120.705275</v>
      </c>
      <c r="D279" s="5">
        <v>0.22676650000000001</v>
      </c>
      <c r="E279" s="5">
        <v>-16.608523999999999</v>
      </c>
      <c r="F279" s="5">
        <v>2.861213E-2</v>
      </c>
      <c r="G279" s="6">
        <f t="shared" si="1"/>
        <v>12.162916999999993</v>
      </c>
    </row>
    <row r="280" spans="1:7" ht="15.75" customHeight="1" x14ac:dyDescent="0.2">
      <c r="A280" t="s">
        <v>1304</v>
      </c>
      <c r="B280" s="46">
        <v>42174</v>
      </c>
      <c r="C280" s="5">
        <v>-119.79975</v>
      </c>
      <c r="D280" s="5">
        <v>0.1500513</v>
      </c>
      <c r="E280" s="5">
        <v>-16.729479999999999</v>
      </c>
      <c r="F280" s="5">
        <v>6.6706429999999997E-2</v>
      </c>
      <c r="G280" s="6">
        <f t="shared" si="1"/>
        <v>14.036089999999987</v>
      </c>
    </row>
    <row r="281" spans="1:7" ht="15.75" customHeight="1" x14ac:dyDescent="0.2">
      <c r="A281" t="s">
        <v>1305</v>
      </c>
      <c r="B281" s="46">
        <v>42175</v>
      </c>
      <c r="C281" s="5">
        <v>-121.44141999999999</v>
      </c>
      <c r="D281" s="5">
        <v>0.51923430000000004</v>
      </c>
      <c r="E281" s="5">
        <v>-16.758458999999998</v>
      </c>
      <c r="F281" s="5">
        <v>9.1640280000000005E-2</v>
      </c>
      <c r="G281" s="6">
        <f t="shared" si="1"/>
        <v>12.626251999999994</v>
      </c>
    </row>
    <row r="282" spans="1:7" ht="15.75" customHeight="1" x14ac:dyDescent="0.2">
      <c r="A282" t="s">
        <v>1306</v>
      </c>
      <c r="B282" s="46">
        <v>42176</v>
      </c>
      <c r="C282" s="5">
        <v>-121.22318199999999</v>
      </c>
      <c r="D282" s="5">
        <v>0.37703829999999999</v>
      </c>
      <c r="E282" s="5">
        <v>-16.781137999999999</v>
      </c>
      <c r="F282" s="5">
        <v>5.3091029999999997E-2</v>
      </c>
      <c r="G282" s="6">
        <f t="shared" si="1"/>
        <v>13.025921999999994</v>
      </c>
    </row>
    <row r="283" spans="1:7" ht="15.75" customHeight="1" x14ac:dyDescent="0.2">
      <c r="A283" t="s">
        <v>1307</v>
      </c>
      <c r="B283" s="46">
        <v>42177</v>
      </c>
      <c r="C283" s="5">
        <v>-121.361617</v>
      </c>
      <c r="D283" s="5">
        <v>0.2033943</v>
      </c>
      <c r="E283" s="5">
        <v>-16.730740000000001</v>
      </c>
      <c r="F283" s="5">
        <v>9.4534660000000006E-2</v>
      </c>
      <c r="G283" s="6">
        <f t="shared" si="1"/>
        <v>12.484303000000011</v>
      </c>
    </row>
    <row r="284" spans="1:7" ht="15.75" customHeight="1" x14ac:dyDescent="0.2">
      <c r="A284" t="s">
        <v>1308</v>
      </c>
      <c r="B284" s="46">
        <v>42178</v>
      </c>
      <c r="C284" s="5">
        <v>-121.649886</v>
      </c>
      <c r="D284" s="5">
        <v>0.3337389</v>
      </c>
      <c r="E284" s="5">
        <v>-16.852955000000001</v>
      </c>
      <c r="F284" s="5">
        <v>2.7729279999999999E-2</v>
      </c>
      <c r="G284" s="6">
        <f t="shared" si="1"/>
        <v>13.173754000000017</v>
      </c>
    </row>
    <row r="285" spans="1:7" ht="15.75" customHeight="1" x14ac:dyDescent="0.2">
      <c r="A285" t="s">
        <v>1309</v>
      </c>
      <c r="B285" s="46">
        <v>42179</v>
      </c>
      <c r="C285" s="5">
        <v>-119.179238</v>
      </c>
      <c r="D285" s="5">
        <v>0.31723950000000001</v>
      </c>
      <c r="E285" s="5">
        <v>-16.571985999999999</v>
      </c>
      <c r="F285" s="5">
        <v>3.9162240000000001E-2</v>
      </c>
      <c r="G285" s="6">
        <f t="shared" si="1"/>
        <v>13.396649999999994</v>
      </c>
    </row>
    <row r="286" spans="1:7" ht="15.75" customHeight="1" x14ac:dyDescent="0.2">
      <c r="A286" t="s">
        <v>1310</v>
      </c>
      <c r="B286" s="46">
        <v>42180</v>
      </c>
      <c r="C286" s="5">
        <v>-119.07011900000001</v>
      </c>
      <c r="D286" s="5">
        <v>0.50014930000000002</v>
      </c>
      <c r="E286" s="5">
        <v>-16.481269000000001</v>
      </c>
      <c r="F286" s="5">
        <v>0.1087661</v>
      </c>
      <c r="G286" s="6">
        <f t="shared" si="1"/>
        <v>12.780033000000003</v>
      </c>
    </row>
    <row r="287" spans="1:7" ht="15.75" customHeight="1" x14ac:dyDescent="0.2">
      <c r="A287" t="s">
        <v>1311</v>
      </c>
      <c r="B287" s="46">
        <v>42181</v>
      </c>
      <c r="C287" s="5">
        <v>-122.88556800000001</v>
      </c>
      <c r="D287" s="5">
        <v>0.01</v>
      </c>
      <c r="E287" s="5">
        <v>-16.613965</v>
      </c>
      <c r="F287" s="5">
        <v>0.01</v>
      </c>
      <c r="G287" s="6">
        <f t="shared" si="1"/>
        <v>10.026151999999996</v>
      </c>
    </row>
    <row r="288" spans="1:7" ht="15.75" customHeight="1" x14ac:dyDescent="0.2">
      <c r="A288" t="s">
        <v>1312</v>
      </c>
      <c r="B288" s="46">
        <v>42182</v>
      </c>
      <c r="C288" s="5">
        <v>-120.480159</v>
      </c>
      <c r="D288" s="5">
        <v>0.2229553</v>
      </c>
      <c r="E288" s="5">
        <v>-16.502614999999999</v>
      </c>
      <c r="F288" s="5">
        <v>1.4891679999999999E-2</v>
      </c>
      <c r="G288" s="6">
        <f t="shared" si="1"/>
        <v>11.540760999999989</v>
      </c>
    </row>
    <row r="289" spans="1:7" ht="15.75" customHeight="1" x14ac:dyDescent="0.2">
      <c r="A289" t="s">
        <v>1313</v>
      </c>
      <c r="B289" s="46">
        <v>42183</v>
      </c>
      <c r="C289" s="5">
        <v>-122.203389</v>
      </c>
      <c r="D289" s="5">
        <v>0.37437320000000002</v>
      </c>
      <c r="E289" s="5">
        <v>-16.764099000000002</v>
      </c>
      <c r="F289" s="5">
        <v>6.874152E-2</v>
      </c>
      <c r="G289" s="6">
        <f t="shared" si="1"/>
        <v>11.909403000000012</v>
      </c>
    </row>
    <row r="290" spans="1:7" ht="15.75" customHeight="1" x14ac:dyDescent="0.2">
      <c r="A290" t="s">
        <v>1314</v>
      </c>
      <c r="B290" s="46">
        <v>42184</v>
      </c>
      <c r="C290" s="5">
        <v>-121.049181</v>
      </c>
      <c r="D290" s="5">
        <v>0.47932219999999998</v>
      </c>
      <c r="E290" s="5">
        <v>-16.616467</v>
      </c>
      <c r="F290" s="5">
        <v>8.6233870000000004E-2</v>
      </c>
      <c r="G290" s="6">
        <f t="shared" si="1"/>
        <v>11.882554999999996</v>
      </c>
    </row>
    <row r="291" spans="1:7" ht="15.75" customHeight="1" x14ac:dyDescent="0.2">
      <c r="A291" t="s">
        <v>1315</v>
      </c>
      <c r="B291" s="46">
        <v>42185</v>
      </c>
      <c r="C291" s="5">
        <v>-121.737826</v>
      </c>
      <c r="D291" s="5">
        <v>0.45137690000000003</v>
      </c>
      <c r="E291" s="5">
        <v>-16.802883000000001</v>
      </c>
      <c r="F291" s="5">
        <v>7.1620820000000002E-2</v>
      </c>
      <c r="G291" s="6">
        <f t="shared" si="1"/>
        <v>12.685238000000012</v>
      </c>
    </row>
    <row r="292" spans="1:7" ht="15.75" customHeight="1" x14ac:dyDescent="0.2">
      <c r="A292" t="s">
        <v>1316</v>
      </c>
      <c r="B292" s="46">
        <v>42186</v>
      </c>
      <c r="C292" s="5">
        <v>-121.228616</v>
      </c>
      <c r="D292" s="5">
        <v>0.1711802</v>
      </c>
      <c r="E292" s="5">
        <v>-16.714054000000001</v>
      </c>
      <c r="F292" s="5">
        <v>7.8851930000000001E-2</v>
      </c>
      <c r="G292" s="6">
        <f t="shared" si="1"/>
        <v>12.483816000000004</v>
      </c>
    </row>
    <row r="293" spans="1:7" ht="15.75" customHeight="1" x14ac:dyDescent="0.2">
      <c r="A293" t="s">
        <v>1317</v>
      </c>
      <c r="B293" s="46">
        <v>42187</v>
      </c>
      <c r="C293" s="5">
        <v>-120.664445</v>
      </c>
      <c r="D293" s="5">
        <v>0.92954579999999998</v>
      </c>
      <c r="E293" s="5">
        <v>-16.766601000000001</v>
      </c>
      <c r="F293" s="5">
        <v>0.22415779999999999</v>
      </c>
      <c r="G293" s="6">
        <f t="shared" si="1"/>
        <v>13.468363000000011</v>
      </c>
    </row>
    <row r="294" spans="1:7" ht="15.75" customHeight="1" x14ac:dyDescent="0.2">
      <c r="A294" t="s">
        <v>1318</v>
      </c>
      <c r="B294" s="46">
        <v>42188</v>
      </c>
      <c r="C294" s="5">
        <v>-120.716174</v>
      </c>
      <c r="D294" s="5">
        <v>0.35236729999999999</v>
      </c>
      <c r="E294" s="5">
        <v>-16.700292000000001</v>
      </c>
      <c r="F294" s="5">
        <v>2.3523789999999999E-2</v>
      </c>
      <c r="G294" s="6">
        <f t="shared" si="1"/>
        <v>12.886162000000013</v>
      </c>
    </row>
    <row r="295" spans="1:7" ht="15.75" customHeight="1" x14ac:dyDescent="0.2">
      <c r="A295" t="s">
        <v>1319</v>
      </c>
      <c r="B295" s="46">
        <v>42189</v>
      </c>
      <c r="C295" s="5">
        <v>-120.95865499999999</v>
      </c>
      <c r="D295" s="5">
        <v>0.50896180000000002</v>
      </c>
      <c r="E295" s="5">
        <v>-16.786619000000002</v>
      </c>
      <c r="F295" s="5">
        <v>8.8511069999999997E-2</v>
      </c>
      <c r="G295" s="6">
        <f t="shared" si="1"/>
        <v>13.334297000000021</v>
      </c>
    </row>
    <row r="296" spans="1:7" ht="15.75" customHeight="1" x14ac:dyDescent="0.2">
      <c r="A296" t="s">
        <v>1320</v>
      </c>
      <c r="B296" s="46">
        <v>42190</v>
      </c>
      <c r="C296" s="5">
        <v>-120.92094400000001</v>
      </c>
      <c r="D296" s="5">
        <v>0.44698759999999998</v>
      </c>
      <c r="E296" s="5">
        <v>-16.653931</v>
      </c>
      <c r="F296" s="5">
        <v>0.119368</v>
      </c>
      <c r="G296" s="6">
        <f t="shared" si="1"/>
        <v>12.310503999999995</v>
      </c>
    </row>
    <row r="297" spans="1:7" ht="15.75" customHeight="1" x14ac:dyDescent="0.2">
      <c r="A297" t="s">
        <v>1321</v>
      </c>
      <c r="B297" s="46">
        <v>42191</v>
      </c>
      <c r="C297" s="5">
        <v>-120.751841</v>
      </c>
      <c r="D297" s="5">
        <v>0.18651570000000001</v>
      </c>
      <c r="E297" s="5">
        <v>-16.632182</v>
      </c>
      <c r="F297" s="5">
        <v>4.3950080000000002E-2</v>
      </c>
      <c r="G297" s="6">
        <f t="shared" si="1"/>
        <v>12.305615000000003</v>
      </c>
    </row>
    <row r="298" spans="1:7" ht="15.75" customHeight="1" x14ac:dyDescent="0.2">
      <c r="A298" t="s">
        <v>1322</v>
      </c>
      <c r="B298" s="46">
        <v>42192</v>
      </c>
      <c r="C298" s="5">
        <v>-118.39416199999999</v>
      </c>
      <c r="D298" s="5">
        <v>0.72927180000000003</v>
      </c>
      <c r="E298" s="5">
        <v>-16.322586999999999</v>
      </c>
      <c r="F298" s="5">
        <v>0.1625192</v>
      </c>
      <c r="G298" s="6">
        <f t="shared" si="1"/>
        <v>12.186533999999995</v>
      </c>
    </row>
    <row r="299" spans="1:7" ht="15.75" customHeight="1" x14ac:dyDescent="0.2">
      <c r="A299" t="s">
        <v>1323</v>
      </c>
      <c r="B299" s="46">
        <v>42193</v>
      </c>
      <c r="C299" s="5">
        <v>-117.18878100000001</v>
      </c>
      <c r="D299" s="5">
        <v>0.24297750000000001</v>
      </c>
      <c r="E299" s="5">
        <v>-16.206769999999999</v>
      </c>
      <c r="F299" s="5">
        <v>5.7944099999999998E-2</v>
      </c>
      <c r="G299" s="6">
        <f t="shared" si="1"/>
        <v>12.465378999999984</v>
      </c>
    </row>
    <row r="300" spans="1:7" ht="15.75" customHeight="1" x14ac:dyDescent="0.2">
      <c r="A300" t="s">
        <v>1324</v>
      </c>
      <c r="B300" s="46">
        <v>42194</v>
      </c>
      <c r="C300" s="5">
        <v>-116.71772900000001</v>
      </c>
      <c r="D300" s="5">
        <v>0.52297819999999995</v>
      </c>
      <c r="E300" s="5">
        <v>-16.147628000000001</v>
      </c>
      <c r="F300" s="5">
        <v>7.9101229999999995E-2</v>
      </c>
      <c r="G300" s="6">
        <f t="shared" si="1"/>
        <v>12.463295000000002</v>
      </c>
    </row>
    <row r="301" spans="1:7" ht="15.75" customHeight="1" x14ac:dyDescent="0.2">
      <c r="A301" t="s">
        <v>1325</v>
      </c>
      <c r="B301" s="46">
        <v>42195</v>
      </c>
      <c r="C301" s="5">
        <v>-117.558111</v>
      </c>
      <c r="D301" s="5">
        <v>0.38182260000000001</v>
      </c>
      <c r="E301" s="5">
        <v>-16.193493</v>
      </c>
      <c r="F301" s="5">
        <v>0.1058987</v>
      </c>
      <c r="G301" s="6">
        <f t="shared" si="1"/>
        <v>11.989833000000004</v>
      </c>
    </row>
    <row r="302" spans="1:7" ht="15.75" customHeight="1" x14ac:dyDescent="0.2">
      <c r="A302" t="s">
        <v>1326</v>
      </c>
      <c r="B302" s="46">
        <v>42196</v>
      </c>
      <c r="C302" s="5">
        <v>-117.459519</v>
      </c>
      <c r="D302" s="5">
        <v>0.399233</v>
      </c>
      <c r="E302" s="5">
        <v>-16.242978999999998</v>
      </c>
      <c r="F302" s="5">
        <v>0.16211059999999999</v>
      </c>
      <c r="G302" s="6">
        <f t="shared" si="1"/>
        <v>12.484312999999986</v>
      </c>
    </row>
    <row r="303" spans="1:7" ht="15.75" customHeight="1" x14ac:dyDescent="0.2">
      <c r="A303" t="s">
        <v>1327</v>
      </c>
      <c r="B303" s="46">
        <v>42197</v>
      </c>
      <c r="C303" s="5">
        <v>-117.56593599999999</v>
      </c>
      <c r="D303" s="5">
        <v>0.32217620000000002</v>
      </c>
      <c r="E303" s="5">
        <v>-16.316604999999999</v>
      </c>
      <c r="F303" s="5">
        <v>7.0922910000000006E-2</v>
      </c>
      <c r="G303" s="6">
        <f t="shared" si="1"/>
        <v>12.966904</v>
      </c>
    </row>
    <row r="304" spans="1:7" ht="15.75" customHeight="1" x14ac:dyDescent="0.2">
      <c r="A304" t="s">
        <v>1328</v>
      </c>
      <c r="B304" s="46">
        <v>42198</v>
      </c>
      <c r="C304" s="5">
        <v>-116.896134</v>
      </c>
      <c r="D304" s="5">
        <v>0.46610859999999998</v>
      </c>
      <c r="E304" s="5">
        <v>-16.399887</v>
      </c>
      <c r="F304" s="5">
        <v>9.9115330000000001E-2</v>
      </c>
      <c r="G304" s="6">
        <f t="shared" si="1"/>
        <v>14.302961999999994</v>
      </c>
    </row>
    <row r="305" spans="1:7" ht="15.75" customHeight="1" x14ac:dyDescent="0.2">
      <c r="A305" t="s">
        <v>1329</v>
      </c>
      <c r="B305" s="46">
        <v>42199</v>
      </c>
      <c r="C305" s="5">
        <v>-117.590975</v>
      </c>
      <c r="D305" s="5">
        <v>1.449087</v>
      </c>
      <c r="E305" s="5">
        <v>-16.459029000000001</v>
      </c>
      <c r="F305" s="5">
        <v>0.10628940000000001</v>
      </c>
      <c r="G305" s="6">
        <f t="shared" si="1"/>
        <v>14.081257000000008</v>
      </c>
    </row>
    <row r="306" spans="1:7" ht="15.75" customHeight="1" x14ac:dyDescent="0.2">
      <c r="A306" t="s">
        <v>1330</v>
      </c>
      <c r="B306" s="46">
        <v>42200</v>
      </c>
      <c r="C306" s="5">
        <v>-116.916479</v>
      </c>
      <c r="D306" s="5">
        <v>0.53637900000000005</v>
      </c>
      <c r="E306" s="5">
        <v>-16.252635000000001</v>
      </c>
      <c r="F306" s="5">
        <v>0.11306389999999999</v>
      </c>
      <c r="G306" s="6">
        <f t="shared" si="1"/>
        <v>13.104601000000017</v>
      </c>
    </row>
    <row r="307" spans="1:7" ht="15.75" customHeight="1" x14ac:dyDescent="0.2">
      <c r="A307" t="s">
        <v>1331</v>
      </c>
      <c r="B307" s="46">
        <v>42201</v>
      </c>
      <c r="C307" s="5">
        <v>-116.281322</v>
      </c>
      <c r="D307" s="5">
        <v>0.58291079999999995</v>
      </c>
      <c r="E307" s="5">
        <v>-16.078402000000001</v>
      </c>
      <c r="F307" s="5">
        <v>0.16172020000000001</v>
      </c>
      <c r="G307" s="6">
        <f t="shared" si="1"/>
        <v>12.345894000000001</v>
      </c>
    </row>
    <row r="308" spans="1:7" ht="15.75" customHeight="1" x14ac:dyDescent="0.2">
      <c r="A308" t="s">
        <v>1332</v>
      </c>
      <c r="B308" s="46">
        <v>42202</v>
      </c>
      <c r="C308" s="5">
        <v>-117.08731400000001</v>
      </c>
      <c r="D308" s="5">
        <v>0.49742229999999998</v>
      </c>
      <c r="E308" s="5">
        <v>-16.141152999999999</v>
      </c>
      <c r="F308" s="5">
        <v>3.0300759999999999E-2</v>
      </c>
      <c r="G308" s="6">
        <f t="shared" si="1"/>
        <v>12.041909999999987</v>
      </c>
    </row>
    <row r="309" spans="1:7" ht="15.75" customHeight="1" x14ac:dyDescent="0.2">
      <c r="A309" t="s">
        <v>1333</v>
      </c>
      <c r="B309" s="46">
        <v>42203</v>
      </c>
      <c r="C309" s="5">
        <v>-112.84457500000001</v>
      </c>
      <c r="D309" s="5">
        <v>0.93769670000000005</v>
      </c>
      <c r="E309" s="5">
        <v>-14.420508999999999</v>
      </c>
      <c r="F309" s="5">
        <v>0.1657517</v>
      </c>
      <c r="G309" s="6">
        <f t="shared" si="1"/>
        <v>2.519496999999987</v>
      </c>
    </row>
    <row r="310" spans="1:7" ht="15.75" customHeight="1" x14ac:dyDescent="0.2">
      <c r="A310" t="s">
        <v>1334</v>
      </c>
      <c r="B310" s="46">
        <v>42204</v>
      </c>
      <c r="C310" s="5">
        <v>-118.13832600000001</v>
      </c>
      <c r="D310" s="5">
        <v>0.64498909999999998</v>
      </c>
      <c r="E310" s="5">
        <v>-16.294267000000001</v>
      </c>
      <c r="F310" s="5">
        <v>0.1656203</v>
      </c>
      <c r="G310" s="6">
        <f t="shared" si="1"/>
        <v>12.215810000000005</v>
      </c>
    </row>
    <row r="311" spans="1:7" ht="15.75" customHeight="1" x14ac:dyDescent="0.2">
      <c r="A311" t="s">
        <v>1335</v>
      </c>
      <c r="B311" s="46">
        <v>42205</v>
      </c>
      <c r="C311" s="5">
        <v>-117.07603</v>
      </c>
      <c r="D311" s="5">
        <v>0.97488830000000004</v>
      </c>
      <c r="E311" s="5">
        <v>-16.346978</v>
      </c>
      <c r="F311" s="5">
        <v>0.11570030000000001</v>
      </c>
      <c r="G311" s="6">
        <f t="shared" si="1"/>
        <v>13.699793999999997</v>
      </c>
    </row>
    <row r="312" spans="1:7" ht="15.75" customHeight="1" x14ac:dyDescent="0.2">
      <c r="A312" t="s">
        <v>1336</v>
      </c>
      <c r="B312" s="46">
        <v>42206</v>
      </c>
      <c r="C312" s="5">
        <v>-115.915402</v>
      </c>
      <c r="D312" s="5">
        <v>0.76544219999999996</v>
      </c>
      <c r="E312" s="5">
        <v>-16.147428000000001</v>
      </c>
      <c r="F312" s="5">
        <v>5.8584379999999998E-2</v>
      </c>
      <c r="G312" s="6">
        <f t="shared" si="1"/>
        <v>13.264022000000011</v>
      </c>
    </row>
    <row r="313" spans="1:7" ht="15.75" customHeight="1" x14ac:dyDescent="0.2">
      <c r="A313" t="s">
        <v>1337</v>
      </c>
      <c r="B313" s="46">
        <v>42207</v>
      </c>
      <c r="C313" s="5">
        <v>-116.569867</v>
      </c>
      <c r="D313" s="5">
        <v>0.2334022</v>
      </c>
      <c r="E313" s="5">
        <v>-16.011884999999999</v>
      </c>
      <c r="F313" s="5">
        <v>7.3407150000000004E-2</v>
      </c>
      <c r="G313" s="6">
        <f t="shared" si="1"/>
        <v>11.525212999999994</v>
      </c>
    </row>
    <row r="314" spans="1:7" ht="15.75" customHeight="1" x14ac:dyDescent="0.2">
      <c r="A314" t="s">
        <v>1338</v>
      </c>
      <c r="B314" s="46">
        <v>42208</v>
      </c>
      <c r="C314" s="5">
        <v>-116.726229</v>
      </c>
      <c r="D314" s="5">
        <v>0.16521710000000001</v>
      </c>
      <c r="E314" s="5">
        <v>-16.255361000000001</v>
      </c>
      <c r="F314" s="5">
        <v>5.7657239999999998E-2</v>
      </c>
      <c r="G314" s="6">
        <f t="shared" si="1"/>
        <v>13.316659000000001</v>
      </c>
    </row>
    <row r="315" spans="1:7" ht="15.75" customHeight="1" x14ac:dyDescent="0.2">
      <c r="A315" t="s">
        <v>1339</v>
      </c>
      <c r="B315" s="46">
        <v>42209</v>
      </c>
      <c r="C315" s="5">
        <v>-116.55213500000001</v>
      </c>
      <c r="D315" s="5">
        <v>0.39014749999999998</v>
      </c>
      <c r="E315" s="5">
        <v>-16.256616000000001</v>
      </c>
      <c r="F315" s="5">
        <v>7.8152299999999994E-2</v>
      </c>
      <c r="G315" s="6">
        <f t="shared" si="1"/>
        <v>13.500793000000002</v>
      </c>
    </row>
    <row r="316" spans="1:7" ht="15.75" customHeight="1" x14ac:dyDescent="0.2">
      <c r="A316" t="s">
        <v>1340</v>
      </c>
      <c r="B316" s="46">
        <v>42210</v>
      </c>
      <c r="C316" s="5">
        <v>-114.902385</v>
      </c>
      <c r="D316" s="5">
        <v>0.36213099999999998</v>
      </c>
      <c r="E316" s="5">
        <v>-15.981783999999999</v>
      </c>
      <c r="F316" s="5">
        <v>7.8006300000000001E-2</v>
      </c>
      <c r="G316" s="6">
        <f t="shared" si="1"/>
        <v>12.951886999999999</v>
      </c>
    </row>
    <row r="317" spans="1:7" ht="15.75" customHeight="1" x14ac:dyDescent="0.2">
      <c r="A317" t="s">
        <v>1341</v>
      </c>
      <c r="B317" s="46">
        <v>42211</v>
      </c>
      <c r="C317" s="5">
        <v>-115.320835</v>
      </c>
      <c r="D317" s="5">
        <v>0.10225289999999999</v>
      </c>
      <c r="E317" s="5">
        <v>-15.962653</v>
      </c>
      <c r="F317" s="5">
        <v>0.11598650000000001</v>
      </c>
      <c r="G317" s="6">
        <f t="shared" si="1"/>
        <v>12.380388999999994</v>
      </c>
    </row>
    <row r="318" spans="1:7" ht="15.75" customHeight="1" x14ac:dyDescent="0.2">
      <c r="A318" t="s">
        <v>1342</v>
      </c>
      <c r="B318" s="46">
        <v>42212</v>
      </c>
      <c r="C318" s="5">
        <v>-115.737656</v>
      </c>
      <c r="D318" s="5">
        <v>0.32570179999999999</v>
      </c>
      <c r="E318" s="5">
        <v>-16.14376</v>
      </c>
      <c r="F318" s="5">
        <v>6.9506079999999998E-2</v>
      </c>
      <c r="G318" s="6">
        <f t="shared" si="1"/>
        <v>13.412424000000001</v>
      </c>
    </row>
    <row r="319" spans="1:7" ht="15.75" customHeight="1" x14ac:dyDescent="0.2">
      <c r="A319" t="s">
        <v>1343</v>
      </c>
      <c r="B319" s="46">
        <v>42213</v>
      </c>
      <c r="C319" s="5">
        <v>-116.017709</v>
      </c>
      <c r="D319" s="5">
        <v>0.97268019999999999</v>
      </c>
      <c r="E319" s="5">
        <v>-16.087641999999999</v>
      </c>
      <c r="F319" s="5">
        <v>0.27017190000000002</v>
      </c>
      <c r="G319" s="6">
        <f t="shared" si="1"/>
        <v>12.683426999999995</v>
      </c>
    </row>
    <row r="320" spans="1:7" ht="15.75" customHeight="1" x14ac:dyDescent="0.2">
      <c r="A320" t="s">
        <v>1344</v>
      </c>
      <c r="B320" s="46">
        <v>42214</v>
      </c>
      <c r="C320" s="5">
        <v>-115.89559300000001</v>
      </c>
      <c r="D320" s="5">
        <v>0.1397148</v>
      </c>
      <c r="E320" s="5">
        <v>-15.96903</v>
      </c>
      <c r="F320" s="5">
        <v>5.6787990000000003E-2</v>
      </c>
      <c r="G320" s="6">
        <f t="shared" si="1"/>
        <v>11.856646999999995</v>
      </c>
    </row>
    <row r="321" spans="1:7" ht="15.75" customHeight="1" x14ac:dyDescent="0.2">
      <c r="A321" t="s">
        <v>1345</v>
      </c>
      <c r="B321" s="46">
        <v>42215</v>
      </c>
      <c r="C321" s="5">
        <v>-116.55338999999999</v>
      </c>
      <c r="D321" s="5">
        <v>0.37885590000000002</v>
      </c>
      <c r="E321" s="5">
        <v>-16.053205999999999</v>
      </c>
      <c r="F321" s="5">
        <v>9.1685500000000003E-2</v>
      </c>
      <c r="G321" s="6">
        <f t="shared" si="1"/>
        <v>11.872258000000002</v>
      </c>
    </row>
    <row r="322" spans="1:7" ht="15.75" customHeight="1" x14ac:dyDescent="0.2">
      <c r="A322" t="s">
        <v>1346</v>
      </c>
      <c r="B322" s="46">
        <v>42216</v>
      </c>
      <c r="C322" s="5">
        <v>-115.5129635</v>
      </c>
      <c r="D322" s="5">
        <v>0.187718</v>
      </c>
      <c r="E322" s="5">
        <v>-15.9365065</v>
      </c>
      <c r="F322" s="5">
        <v>3.1671919999999999E-2</v>
      </c>
      <c r="G322" s="6">
        <f t="shared" si="1"/>
        <v>11.979088500000003</v>
      </c>
    </row>
    <row r="323" spans="1:7" ht="15.75" customHeight="1" x14ac:dyDescent="0.2">
      <c r="A323" t="s">
        <v>1347</v>
      </c>
      <c r="B323" s="46">
        <v>42221</v>
      </c>
      <c r="C323" s="5">
        <v>-114.472537</v>
      </c>
      <c r="D323" s="5">
        <v>0.39577659999999998</v>
      </c>
      <c r="E323" s="5">
        <v>-15.819807000000001</v>
      </c>
      <c r="F323" s="5">
        <v>8.2084309999999994E-2</v>
      </c>
      <c r="G323" s="6">
        <f t="shared" si="1"/>
        <v>12.085919000000004</v>
      </c>
    </row>
    <row r="324" spans="1:7" ht="15.75" customHeight="1" x14ac:dyDescent="0.2">
      <c r="A324" t="s">
        <v>1348</v>
      </c>
      <c r="B324" s="46">
        <v>42222</v>
      </c>
      <c r="C324" s="5">
        <v>-115.267104</v>
      </c>
      <c r="D324" s="5">
        <v>0.64547889999999997</v>
      </c>
      <c r="E324" s="5">
        <v>-15.960101999999999</v>
      </c>
      <c r="F324" s="5">
        <v>8.564302E-2</v>
      </c>
      <c r="G324" s="6">
        <f t="shared" si="1"/>
        <v>12.41371199999999</v>
      </c>
    </row>
    <row r="325" spans="1:7" ht="15.75" customHeight="1" x14ac:dyDescent="0.2">
      <c r="A325" t="s">
        <v>1349</v>
      </c>
      <c r="B325" s="46">
        <v>42223</v>
      </c>
      <c r="C325" s="5">
        <v>-115.076581</v>
      </c>
      <c r="D325" s="5">
        <v>0.7178023</v>
      </c>
      <c r="E325" s="5">
        <v>-15.800112</v>
      </c>
      <c r="F325" s="5">
        <v>0.15775639999999999</v>
      </c>
      <c r="G325" s="6">
        <f t="shared" si="1"/>
        <v>11.324314999999999</v>
      </c>
    </row>
    <row r="326" spans="1:7" ht="15.75" customHeight="1" x14ac:dyDescent="0.2">
      <c r="A326" t="s">
        <v>1350</v>
      </c>
      <c r="B326" s="46">
        <v>42224</v>
      </c>
      <c r="C326" s="5">
        <v>-113.27535</v>
      </c>
      <c r="D326" s="5">
        <v>3.01131E-2</v>
      </c>
      <c r="E326" s="5">
        <v>-15.61426</v>
      </c>
      <c r="F326" s="5">
        <v>9.681998E-2</v>
      </c>
      <c r="G326" s="6">
        <f t="shared" si="1"/>
        <v>11.638729999999995</v>
      </c>
    </row>
    <row r="327" spans="1:7" ht="15.75" customHeight="1" x14ac:dyDescent="0.2">
      <c r="A327" t="s">
        <v>1351</v>
      </c>
      <c r="B327" s="46">
        <v>42225</v>
      </c>
      <c r="C327" s="5">
        <v>-115.576561</v>
      </c>
      <c r="D327" s="5">
        <v>0.36560490000000001</v>
      </c>
      <c r="E327" s="5">
        <v>-15.912905</v>
      </c>
      <c r="F327" s="5">
        <v>9.6959020000000007E-2</v>
      </c>
      <c r="G327" s="6">
        <f t="shared" si="1"/>
        <v>11.726679000000004</v>
      </c>
    </row>
    <row r="328" spans="1:7" ht="15.75" customHeight="1" x14ac:dyDescent="0.2">
      <c r="A328" t="s">
        <v>1352</v>
      </c>
      <c r="B328" s="46">
        <v>42226</v>
      </c>
      <c r="C328" s="5">
        <v>-115.226412</v>
      </c>
      <c r="D328" s="5">
        <v>0.33205190000000001</v>
      </c>
      <c r="E328" s="5">
        <v>-15.823183</v>
      </c>
      <c r="F328" s="5">
        <v>9.4403020000000004E-2</v>
      </c>
      <c r="G328" s="6">
        <f t="shared" si="1"/>
        <v>11.359052000000005</v>
      </c>
    </row>
    <row r="329" spans="1:7" ht="15.75" customHeight="1" x14ac:dyDescent="0.2">
      <c r="A329" t="s">
        <v>1353</v>
      </c>
      <c r="B329" s="46">
        <v>42227</v>
      </c>
      <c r="C329" s="5">
        <v>-114.239481</v>
      </c>
      <c r="D329" s="5">
        <v>0.46162500000000001</v>
      </c>
      <c r="E329" s="5">
        <v>-15.674502</v>
      </c>
      <c r="F329" s="5">
        <v>0.1031324</v>
      </c>
      <c r="G329" s="6">
        <f t="shared" si="1"/>
        <v>11.156535000000005</v>
      </c>
    </row>
    <row r="330" spans="1:7" ht="15.75" customHeight="1" x14ac:dyDescent="0.2">
      <c r="A330" t="s">
        <v>1354</v>
      </c>
      <c r="B330" s="46">
        <v>42228</v>
      </c>
      <c r="C330" s="5">
        <v>-112.869829</v>
      </c>
      <c r="D330" s="5">
        <v>0.56322720000000004</v>
      </c>
      <c r="E330" s="5">
        <v>-15.550172999999999</v>
      </c>
      <c r="F330" s="5">
        <v>0.16612009999999999</v>
      </c>
      <c r="G330" s="6">
        <f t="shared" si="1"/>
        <v>11.531554999999997</v>
      </c>
    </row>
    <row r="331" spans="1:7" ht="15.75" customHeight="1" x14ac:dyDescent="0.2">
      <c r="A331" t="s">
        <v>1355</v>
      </c>
      <c r="B331" s="46">
        <v>42229</v>
      </c>
      <c r="C331" s="5">
        <v>-114.114079</v>
      </c>
      <c r="D331" s="5">
        <v>0.89838099999999999</v>
      </c>
      <c r="E331" s="5">
        <v>-15.778321999999999</v>
      </c>
      <c r="F331" s="5">
        <v>0.13977790000000001</v>
      </c>
      <c r="G331" s="6">
        <f t="shared" si="1"/>
        <v>12.112496999999991</v>
      </c>
    </row>
    <row r="332" spans="1:7" ht="15.75" customHeight="1" x14ac:dyDescent="0.2">
      <c r="A332" t="s">
        <v>1356</v>
      </c>
      <c r="B332" s="46">
        <v>42230</v>
      </c>
      <c r="C332" s="5">
        <v>-114.618945</v>
      </c>
      <c r="D332" s="5">
        <v>0.9532313</v>
      </c>
      <c r="E332" s="5">
        <v>-15.865481000000001</v>
      </c>
      <c r="F332" s="5">
        <v>0.2192547</v>
      </c>
      <c r="G332" s="6">
        <f t="shared" si="1"/>
        <v>12.30490300000001</v>
      </c>
    </row>
    <row r="333" spans="1:7" ht="15.75" customHeight="1" x14ac:dyDescent="0.2">
      <c r="A333" t="s">
        <v>1357</v>
      </c>
      <c r="B333" s="46">
        <v>42231</v>
      </c>
      <c r="C333" s="5">
        <v>-114.858349</v>
      </c>
      <c r="D333" s="5">
        <v>0.42955759999999998</v>
      </c>
      <c r="E333" s="5">
        <v>-15.861635</v>
      </c>
      <c r="F333" s="5">
        <v>9.7979670000000005E-2</v>
      </c>
      <c r="G333" s="6">
        <f t="shared" si="1"/>
        <v>12.034730999999994</v>
      </c>
    </row>
    <row r="334" spans="1:7" ht="15.75" customHeight="1" x14ac:dyDescent="0.2">
      <c r="A334" t="s">
        <v>1358</v>
      </c>
      <c r="B334" s="46">
        <v>42232</v>
      </c>
      <c r="C334" s="5">
        <v>-114.644502</v>
      </c>
      <c r="D334" s="5">
        <v>0.3110675</v>
      </c>
      <c r="E334" s="5">
        <v>-15.401118</v>
      </c>
      <c r="F334" s="5">
        <v>8.0310339999999994E-2</v>
      </c>
      <c r="G334" s="6">
        <f t="shared" si="1"/>
        <v>8.5644419999999997</v>
      </c>
    </row>
    <row r="335" spans="1:7" ht="15.75" customHeight="1" x14ac:dyDescent="0.2">
      <c r="A335" t="s">
        <v>1359</v>
      </c>
      <c r="B335" s="46">
        <v>42233</v>
      </c>
      <c r="C335" s="5">
        <v>-114.339343</v>
      </c>
      <c r="D335" s="5">
        <v>0.244668</v>
      </c>
      <c r="E335" s="5">
        <v>-15.380266000000001</v>
      </c>
      <c r="F335" s="5">
        <v>2.9643849999999999E-2</v>
      </c>
      <c r="G335" s="6">
        <f t="shared" si="1"/>
        <v>8.7027850000000058</v>
      </c>
    </row>
    <row r="336" spans="1:7" ht="15.75" customHeight="1" x14ac:dyDescent="0.2">
      <c r="A336" t="s">
        <v>1360</v>
      </c>
      <c r="B336" s="46">
        <v>42234</v>
      </c>
      <c r="C336" s="5">
        <v>-112.968549</v>
      </c>
      <c r="D336" s="5">
        <v>0.46936909999999998</v>
      </c>
      <c r="E336" s="5">
        <v>-15.32944</v>
      </c>
      <c r="F336" s="5">
        <v>0.12762490000000001</v>
      </c>
      <c r="G336" s="6">
        <f t="shared" si="1"/>
        <v>9.6669710000000038</v>
      </c>
    </row>
    <row r="337" spans="1:7" ht="15.75" customHeight="1" x14ac:dyDescent="0.2">
      <c r="A337" t="s">
        <v>1361</v>
      </c>
      <c r="B337" s="46">
        <v>42235</v>
      </c>
      <c r="C337" s="5">
        <v>-115.34362400000001</v>
      </c>
      <c r="D337" s="5">
        <v>0.53339939999999997</v>
      </c>
      <c r="E337" s="5">
        <v>-15.758205</v>
      </c>
      <c r="F337" s="5">
        <v>0.19368279999999999</v>
      </c>
      <c r="G337" s="6">
        <f t="shared" si="1"/>
        <v>10.722015999999996</v>
      </c>
    </row>
    <row r="338" spans="1:7" ht="15.75" customHeight="1" x14ac:dyDescent="0.2">
      <c r="A338" t="s">
        <v>1362</v>
      </c>
      <c r="B338" s="46">
        <v>42236</v>
      </c>
      <c r="C338" s="5">
        <v>-115.111121</v>
      </c>
      <c r="D338" s="5">
        <v>0.36772670000000002</v>
      </c>
      <c r="E338" s="5">
        <v>-15.698256000000001</v>
      </c>
      <c r="F338" s="5">
        <v>4.624785E-2</v>
      </c>
      <c r="G338" s="6">
        <f t="shared" si="1"/>
        <v>10.474927000000008</v>
      </c>
    </row>
    <row r="339" spans="1:7" ht="15.75" customHeight="1" x14ac:dyDescent="0.2">
      <c r="A339" t="s">
        <v>1363</v>
      </c>
      <c r="B339" s="46">
        <v>42237</v>
      </c>
      <c r="C339" s="5">
        <v>-109.7668</v>
      </c>
      <c r="D339" s="5">
        <v>0.22882469999999999</v>
      </c>
      <c r="E339" s="5">
        <v>-13.542702</v>
      </c>
      <c r="F339" s="5">
        <v>4.8265280000000001E-2</v>
      </c>
      <c r="G339" s="6">
        <f t="shared" si="1"/>
        <v>-1.4251840000000016</v>
      </c>
    </row>
    <row r="340" spans="1:7" ht="15.75" customHeight="1" x14ac:dyDescent="0.2">
      <c r="A340" t="s">
        <v>1364</v>
      </c>
      <c r="B340" s="46">
        <v>42238</v>
      </c>
      <c r="C340" s="5">
        <v>-116.16383999999999</v>
      </c>
      <c r="D340" s="5">
        <v>0.37439159999999999</v>
      </c>
      <c r="E340" s="5">
        <v>-16.147873000000001</v>
      </c>
      <c r="F340" s="5">
        <v>0.1112436</v>
      </c>
      <c r="G340" s="6">
        <f t="shared" si="1"/>
        <v>13.019144000000011</v>
      </c>
    </row>
    <row r="341" spans="1:7" ht="15.75" customHeight="1" x14ac:dyDescent="0.2">
      <c r="A341" t="s">
        <v>1365</v>
      </c>
      <c r="B341" s="46">
        <v>42240</v>
      </c>
      <c r="C341" s="5">
        <v>-116.65629199999999</v>
      </c>
      <c r="D341" s="5">
        <v>0.31080229999999998</v>
      </c>
      <c r="E341" s="5">
        <v>-16.220855</v>
      </c>
      <c r="F341" s="5">
        <v>9.350965E-2</v>
      </c>
      <c r="G341" s="6">
        <f t="shared" si="1"/>
        <v>13.110548000000009</v>
      </c>
    </row>
    <row r="342" spans="1:7" ht="15.75" customHeight="1" x14ac:dyDescent="0.2">
      <c r="A342" t="s">
        <v>1366</v>
      </c>
      <c r="B342" s="46">
        <v>42241.006944444445</v>
      </c>
      <c r="C342" s="5">
        <v>-116.49967599999999</v>
      </c>
      <c r="D342" s="5">
        <v>0.2158158</v>
      </c>
      <c r="E342" s="5">
        <v>-16.210429000000001</v>
      </c>
      <c r="F342" s="5">
        <v>7.0688749999999995E-2</v>
      </c>
      <c r="G342" s="6">
        <f t="shared" si="1"/>
        <v>13.183756000000017</v>
      </c>
    </row>
    <row r="343" spans="1:7" ht="15.75" customHeight="1" x14ac:dyDescent="0.2">
      <c r="A343" t="s">
        <v>1367</v>
      </c>
      <c r="B343" s="46">
        <v>42241.506944444445</v>
      </c>
      <c r="C343" s="5">
        <v>-116.80049200000001</v>
      </c>
      <c r="D343" s="5">
        <v>0.47821740000000001</v>
      </c>
      <c r="E343" s="5">
        <v>-15.753109</v>
      </c>
      <c r="F343" s="5">
        <v>0.1505156</v>
      </c>
      <c r="G343" s="6">
        <f t="shared" si="1"/>
        <v>9.2243799999999965</v>
      </c>
    </row>
    <row r="344" spans="1:7" ht="15.75" customHeight="1" x14ac:dyDescent="0.2">
      <c r="A344" t="s">
        <v>1368</v>
      </c>
      <c r="B344" s="46">
        <v>42242.006944444445</v>
      </c>
      <c r="C344" s="5">
        <v>-115.74840500000001</v>
      </c>
      <c r="D344" s="5">
        <v>0.45341179999999998</v>
      </c>
      <c r="E344" s="5">
        <v>-15.666746</v>
      </c>
      <c r="F344" s="5">
        <v>7.134538E-2</v>
      </c>
      <c r="G344" s="6">
        <f t="shared" si="1"/>
        <v>9.5855629999999934</v>
      </c>
    </row>
    <row r="345" spans="1:7" ht="15.75" customHeight="1" x14ac:dyDescent="0.2">
      <c r="A345" t="s">
        <v>1369</v>
      </c>
      <c r="B345" s="46">
        <v>42242.506944444445</v>
      </c>
      <c r="C345" s="5">
        <v>-113.491872</v>
      </c>
      <c r="D345" s="5">
        <v>0.66176959999999996</v>
      </c>
      <c r="E345" s="5">
        <v>-15.386377</v>
      </c>
      <c r="F345" s="5">
        <v>0.1679379</v>
      </c>
      <c r="G345" s="6">
        <f t="shared" si="1"/>
        <v>9.5991439999999955</v>
      </c>
    </row>
    <row r="346" spans="1:7" ht="15.75" customHeight="1" x14ac:dyDescent="0.2">
      <c r="A346" t="s">
        <v>1370</v>
      </c>
      <c r="B346" s="46">
        <v>42243.006944444445</v>
      </c>
      <c r="C346" s="5">
        <v>-113.50149399999999</v>
      </c>
      <c r="D346" s="5">
        <v>0.63409720000000003</v>
      </c>
      <c r="E346" s="5">
        <v>-15.525309999999999</v>
      </c>
      <c r="F346" s="5">
        <v>0.13309399999999999</v>
      </c>
      <c r="G346" s="6">
        <f t="shared" si="1"/>
        <v>10.700986</v>
      </c>
    </row>
    <row r="347" spans="1:7" ht="15.75" customHeight="1" x14ac:dyDescent="0.2">
      <c r="A347" t="s">
        <v>1371</v>
      </c>
      <c r="B347" s="46">
        <v>42243.506944444445</v>
      </c>
      <c r="C347" s="5">
        <v>-109.387771</v>
      </c>
      <c r="D347" s="5">
        <v>0.36150919999999998</v>
      </c>
      <c r="E347" s="5">
        <v>-15.126034000000001</v>
      </c>
      <c r="F347" s="5">
        <v>0.1118104</v>
      </c>
      <c r="G347" s="6">
        <f t="shared" si="1"/>
        <v>11.620501000000004</v>
      </c>
    </row>
    <row r="348" spans="1:7" ht="15.75" customHeight="1" x14ac:dyDescent="0.2">
      <c r="A348" t="s">
        <v>1372</v>
      </c>
      <c r="B348" s="46">
        <v>42244.006944444445</v>
      </c>
      <c r="C348" s="5">
        <v>-106.582741</v>
      </c>
      <c r="D348" s="5">
        <v>0.67667469999999996</v>
      </c>
      <c r="E348" s="5">
        <v>-14.889473000000001</v>
      </c>
      <c r="F348" s="5">
        <v>0.13810720000000001</v>
      </c>
      <c r="G348" s="6">
        <f t="shared" si="1"/>
        <v>12.533043000000006</v>
      </c>
    </row>
    <row r="349" spans="1:7" ht="15.75" customHeight="1" x14ac:dyDescent="0.2">
      <c r="A349" t="s">
        <v>1373</v>
      </c>
      <c r="B349" s="46">
        <v>42244.506944444445</v>
      </c>
      <c r="C349" s="5">
        <v>-110.285894</v>
      </c>
      <c r="D349" s="5">
        <v>0.1805264</v>
      </c>
      <c r="E349" s="5">
        <v>-15.392635</v>
      </c>
      <c r="F349" s="5">
        <v>6.8545259999999997E-2</v>
      </c>
      <c r="G349" s="6">
        <f t="shared" si="1"/>
        <v>12.855186000000003</v>
      </c>
    </row>
    <row r="350" spans="1:7" ht="15.75" customHeight="1" x14ac:dyDescent="0.2">
      <c r="A350" t="s">
        <v>1374</v>
      </c>
      <c r="B350" s="46">
        <v>42245.006944444445</v>
      </c>
      <c r="C350" s="5">
        <v>-110.70287999999999</v>
      </c>
      <c r="D350" s="5">
        <v>0.22993279999999999</v>
      </c>
      <c r="E350" s="5">
        <v>-15.398892999999999</v>
      </c>
      <c r="F350" s="5">
        <v>6.4703440000000001E-2</v>
      </c>
      <c r="G350" s="6">
        <f t="shared" si="1"/>
        <v>12.488264000000001</v>
      </c>
    </row>
    <row r="351" spans="1:7" ht="15.75" customHeight="1" x14ac:dyDescent="0.2">
      <c r="A351" t="s">
        <v>1375</v>
      </c>
      <c r="B351" s="46">
        <v>42245.506944444445</v>
      </c>
      <c r="C351" s="5">
        <v>-113.037999</v>
      </c>
      <c r="D351" s="5">
        <v>0.47233449999999999</v>
      </c>
      <c r="E351" s="5">
        <v>-15.706797999999999</v>
      </c>
      <c r="F351" s="5">
        <v>9.8654229999999996E-2</v>
      </c>
      <c r="G351" s="6">
        <f t="shared" si="1"/>
        <v>12.616384999999994</v>
      </c>
    </row>
    <row r="352" spans="1:7" ht="15.75" customHeight="1" x14ac:dyDescent="0.2">
      <c r="A352" t="s">
        <v>1376</v>
      </c>
      <c r="B352" s="46">
        <v>42246.006944444445</v>
      </c>
      <c r="C352" s="5">
        <v>-112.004558</v>
      </c>
      <c r="D352" s="5">
        <v>0.41996699999999998</v>
      </c>
      <c r="E352" s="5">
        <v>-16.120481999999999</v>
      </c>
      <c r="F352" s="5">
        <v>0.11444849999999999</v>
      </c>
      <c r="G352" s="6">
        <f t="shared" si="1"/>
        <v>16.95929799999999</v>
      </c>
    </row>
    <row r="353" spans="1:7" ht="15.75" customHeight="1" x14ac:dyDescent="0.2">
      <c r="A353" t="s">
        <v>1377</v>
      </c>
      <c r="B353" s="46">
        <v>42246.506944444445</v>
      </c>
      <c r="C353" s="5">
        <v>-112.268653</v>
      </c>
      <c r="D353" s="5">
        <v>0.27084039999999998</v>
      </c>
      <c r="E353" s="5">
        <v>-16.109456000000002</v>
      </c>
      <c r="F353" s="5">
        <v>4.5616139999999999E-2</v>
      </c>
      <c r="G353" s="6">
        <f t="shared" si="1"/>
        <v>16.606995000000012</v>
      </c>
    </row>
    <row r="354" spans="1:7" ht="15.75" customHeight="1" x14ac:dyDescent="0.2">
      <c r="A354" t="s">
        <v>1378</v>
      </c>
      <c r="B354" s="46">
        <v>42247.006944444445</v>
      </c>
      <c r="C354" s="5">
        <v>-112.328236</v>
      </c>
      <c r="D354" s="5">
        <v>0.53346059999999995</v>
      </c>
      <c r="E354" s="5">
        <v>-16.000302999999999</v>
      </c>
      <c r="F354" s="5">
        <v>9.8853609999999995E-2</v>
      </c>
      <c r="G354" s="6">
        <f t="shared" si="1"/>
        <v>15.674187999999987</v>
      </c>
    </row>
    <row r="355" spans="1:7" ht="15.75" customHeight="1" x14ac:dyDescent="0.2">
      <c r="A355" t="s">
        <v>1379</v>
      </c>
      <c r="B355" s="46">
        <v>42247.506944444445</v>
      </c>
      <c r="C355" s="5">
        <v>-112.574618</v>
      </c>
      <c r="D355" s="5">
        <v>0.27891270000000001</v>
      </c>
      <c r="E355" s="5">
        <v>-15.726870999999999</v>
      </c>
      <c r="F355" s="5">
        <v>8.1780759999999994E-2</v>
      </c>
      <c r="G355" s="6">
        <f t="shared" si="1"/>
        <v>13.240349999999992</v>
      </c>
    </row>
    <row r="356" spans="1:7" ht="15.75" customHeight="1" x14ac:dyDescent="0.2">
      <c r="A356" t="s">
        <v>1380</v>
      </c>
      <c r="B356" s="46">
        <v>42248.006944444445</v>
      </c>
      <c r="C356" s="5">
        <v>-112.953048</v>
      </c>
      <c r="D356" s="5">
        <v>0.2900392</v>
      </c>
      <c r="E356" s="5">
        <v>-15.684974</v>
      </c>
      <c r="F356" s="5">
        <v>7.6436219999999999E-2</v>
      </c>
      <c r="G356" s="6">
        <f t="shared" si="1"/>
        <v>12.526744000000008</v>
      </c>
    </row>
    <row r="357" spans="1:7" ht="15.75" customHeight="1" x14ac:dyDescent="0.2">
      <c r="A357" t="s">
        <v>1381</v>
      </c>
      <c r="B357" s="46">
        <v>42248.506944444445</v>
      </c>
      <c r="C357" s="5">
        <v>-113.840345</v>
      </c>
      <c r="D357" s="5">
        <v>0.35789969999999999</v>
      </c>
      <c r="E357" s="5">
        <v>-15.816177</v>
      </c>
      <c r="F357" s="5">
        <v>8.9117790000000002E-2</v>
      </c>
      <c r="G357" s="6">
        <f t="shared" si="1"/>
        <v>12.689070999999998</v>
      </c>
    </row>
    <row r="358" spans="1:7" ht="15.75" customHeight="1" x14ac:dyDescent="0.2">
      <c r="A358" t="s">
        <v>1382</v>
      </c>
      <c r="B358" s="46">
        <v>42249.006944444445</v>
      </c>
      <c r="C358" s="5">
        <v>-114.02392399999999</v>
      </c>
      <c r="D358" s="5">
        <v>0.44992880000000002</v>
      </c>
      <c r="E358" s="5">
        <v>-15.653</v>
      </c>
      <c r="F358" s="5">
        <v>3.431041E-2</v>
      </c>
      <c r="G358" s="6">
        <f t="shared" si="1"/>
        <v>11.20007600000001</v>
      </c>
    </row>
    <row r="359" spans="1:7" ht="15.75" customHeight="1" x14ac:dyDescent="0.2">
      <c r="A359" t="s">
        <v>1383</v>
      </c>
      <c r="B359" s="46">
        <v>42249.506944444445</v>
      </c>
      <c r="C359" s="5">
        <v>-112.296029</v>
      </c>
      <c r="D359" s="5">
        <v>0.43513079999999998</v>
      </c>
      <c r="E359" s="5">
        <v>-15.378463999999999</v>
      </c>
      <c r="F359" s="5">
        <v>0.1266468</v>
      </c>
      <c r="G359" s="6">
        <f t="shared" si="1"/>
        <v>10.73168299999999</v>
      </c>
    </row>
    <row r="360" spans="1:7" ht="15.75" customHeight="1" x14ac:dyDescent="0.2">
      <c r="A360" t="s">
        <v>1384</v>
      </c>
      <c r="B360" s="46">
        <v>42250.006944444445</v>
      </c>
      <c r="C360" s="5">
        <v>-111.68249</v>
      </c>
      <c r="D360" s="5">
        <v>0.10225289999999999</v>
      </c>
      <c r="E360" s="5">
        <v>-15.258286</v>
      </c>
      <c r="F360" s="5">
        <v>2.6545510000000001E-2</v>
      </c>
      <c r="G360" s="6">
        <f t="shared" si="1"/>
        <v>10.383797999999999</v>
      </c>
    </row>
    <row r="361" spans="1:7" ht="15.75" customHeight="1" x14ac:dyDescent="0.2">
      <c r="A361" t="s">
        <v>1385</v>
      </c>
      <c r="B361" s="46">
        <v>42250.506944444445</v>
      </c>
      <c r="C361" s="5">
        <v>-112.377467</v>
      </c>
      <c r="D361" s="5">
        <v>0.36139520000000003</v>
      </c>
      <c r="E361" s="5">
        <v>-15.85337</v>
      </c>
      <c r="F361" s="5">
        <v>4.9766329999999998E-2</v>
      </c>
      <c r="G361" s="6">
        <f t="shared" si="1"/>
        <v>14.449493000000004</v>
      </c>
    </row>
    <row r="362" spans="1:7" ht="15.75" customHeight="1" x14ac:dyDescent="0.2">
      <c r="A362" t="s">
        <v>1386</v>
      </c>
      <c r="B362" s="46">
        <v>42251.006944444445</v>
      </c>
      <c r="C362" s="5">
        <v>-109.172794</v>
      </c>
      <c r="D362" s="5">
        <v>0.35491200000000001</v>
      </c>
      <c r="E362" s="5">
        <v>-15.519527999999999</v>
      </c>
      <c r="F362" s="5">
        <v>0.1017465</v>
      </c>
      <c r="G362" s="6">
        <f t="shared" si="1"/>
        <v>14.983429999999998</v>
      </c>
    </row>
    <row r="363" spans="1:7" ht="15.75" customHeight="1" x14ac:dyDescent="0.2">
      <c r="A363" t="s">
        <v>1387</v>
      </c>
      <c r="B363" s="46">
        <v>42251.506944444445</v>
      </c>
      <c r="C363" s="5">
        <v>-109.63014800000001</v>
      </c>
      <c r="D363" s="5">
        <v>0.34809119999999999</v>
      </c>
      <c r="E363" s="5">
        <v>-15.585356000000001</v>
      </c>
      <c r="F363" s="5">
        <v>5.140517E-2</v>
      </c>
      <c r="G363" s="6">
        <f t="shared" si="1"/>
        <v>15.052700000000002</v>
      </c>
    </row>
    <row r="364" spans="1:7" ht="15.75" customHeight="1" x14ac:dyDescent="0.2">
      <c r="A364" t="s">
        <v>1388</v>
      </c>
      <c r="B364" s="46">
        <v>42252.006944444445</v>
      </c>
      <c r="C364" s="5">
        <v>-109.12482</v>
      </c>
      <c r="D364" s="5">
        <v>0.37068509999999999</v>
      </c>
      <c r="E364" s="5">
        <v>-15.251514</v>
      </c>
      <c r="F364" s="5">
        <v>4.8415340000000001E-2</v>
      </c>
      <c r="G364" s="6">
        <f t="shared" si="1"/>
        <v>12.887292000000002</v>
      </c>
    </row>
    <row r="365" spans="1:7" ht="15.75" customHeight="1" x14ac:dyDescent="0.2">
      <c r="A365" t="s">
        <v>1389</v>
      </c>
      <c r="B365" s="46">
        <v>42252.506944444445</v>
      </c>
      <c r="C365" s="5">
        <v>-102.619525</v>
      </c>
      <c r="D365" s="5">
        <v>0.35228930000000003</v>
      </c>
      <c r="E365" s="5">
        <v>-14.548565</v>
      </c>
      <c r="F365" s="5">
        <v>1.105803E-2</v>
      </c>
      <c r="G365" s="6">
        <f t="shared" si="1"/>
        <v>13.768995000000004</v>
      </c>
    </row>
    <row r="366" spans="1:7" ht="15.75" customHeight="1" x14ac:dyDescent="0.2">
      <c r="A366" t="s">
        <v>1390</v>
      </c>
      <c r="B366" s="46">
        <v>42253.5</v>
      </c>
      <c r="C366" s="5">
        <v>-106.71811599999999</v>
      </c>
      <c r="D366" s="5">
        <v>0.54404399999999997</v>
      </c>
      <c r="E366" s="5">
        <v>-15.056381</v>
      </c>
      <c r="F366" s="5">
        <v>0.1040029</v>
      </c>
      <c r="G366" s="6">
        <f t="shared" si="1"/>
        <v>13.732932000000005</v>
      </c>
    </row>
    <row r="367" spans="1:7" ht="15.75" customHeight="1" x14ac:dyDescent="0.2">
      <c r="A367" t="s">
        <v>1391</v>
      </c>
      <c r="B367" s="46">
        <v>42254.006944444445</v>
      </c>
      <c r="C367" s="5">
        <v>-109.150406</v>
      </c>
      <c r="D367" s="5">
        <v>0.73182950000000002</v>
      </c>
      <c r="E367" s="5">
        <v>-15.152772000000001</v>
      </c>
      <c r="F367" s="5">
        <v>8.8405629999999999E-2</v>
      </c>
      <c r="G367" s="6">
        <f t="shared" si="1"/>
        <v>12.071770000000001</v>
      </c>
    </row>
    <row r="368" spans="1:7" ht="15.75" customHeight="1" x14ac:dyDescent="0.2">
      <c r="A368" t="s">
        <v>1392</v>
      </c>
      <c r="B368" s="46">
        <v>42254.506944444445</v>
      </c>
      <c r="C368" s="5">
        <v>-108.76341499999999</v>
      </c>
      <c r="D368" s="5">
        <v>0.64727769999999996</v>
      </c>
      <c r="E368" s="5">
        <v>-15.090471000000001</v>
      </c>
      <c r="F368" s="5">
        <v>9.4841090000000003E-2</v>
      </c>
      <c r="G368" s="6">
        <f t="shared" si="1"/>
        <v>11.960353000000012</v>
      </c>
    </row>
    <row r="369" spans="1:7" ht="15.75" customHeight="1" x14ac:dyDescent="0.2">
      <c r="A369" t="s">
        <v>1393</v>
      </c>
      <c r="B369" s="46">
        <v>42255.006944444445</v>
      </c>
      <c r="C369" s="5">
        <v>-109.267143</v>
      </c>
      <c r="D369" s="5">
        <v>0.63985630000000004</v>
      </c>
      <c r="E369" s="5">
        <v>-15.228004</v>
      </c>
      <c r="F369" s="5">
        <v>0.14294470000000001</v>
      </c>
      <c r="G369" s="6">
        <f t="shared" si="1"/>
        <v>12.556888999999998</v>
      </c>
    </row>
    <row r="370" spans="1:7" ht="15.75" customHeight="1" x14ac:dyDescent="0.2">
      <c r="A370" t="s">
        <v>1394</v>
      </c>
      <c r="B370" s="46">
        <v>42255.506944444445</v>
      </c>
      <c r="C370" s="5">
        <v>-109.913617</v>
      </c>
      <c r="D370" s="5">
        <v>0.54038560000000002</v>
      </c>
      <c r="E370" s="5">
        <v>-15.273657999999999</v>
      </c>
      <c r="F370" s="5">
        <v>8.0413499999999999E-2</v>
      </c>
      <c r="G370" s="6">
        <f t="shared" si="1"/>
        <v>12.275646999999992</v>
      </c>
    </row>
    <row r="371" spans="1:7" ht="15.75" customHeight="1" x14ac:dyDescent="0.2">
      <c r="A371" t="s">
        <v>1395</v>
      </c>
      <c r="B371" s="46">
        <v>42256.006944444445</v>
      </c>
      <c r="C371" s="5">
        <v>-110.194277</v>
      </c>
      <c r="D371" s="5">
        <v>0.29557610000000001</v>
      </c>
      <c r="E371" s="5">
        <v>-15.293562</v>
      </c>
      <c r="F371" s="5">
        <v>4.0514849999999998E-2</v>
      </c>
      <c r="G371" s="6">
        <f t="shared" si="1"/>
        <v>12.154218999999998</v>
      </c>
    </row>
    <row r="372" spans="1:7" ht="15.75" customHeight="1" x14ac:dyDescent="0.2">
      <c r="A372" t="s">
        <v>1396</v>
      </c>
      <c r="B372" s="46">
        <v>42256.506944444445</v>
      </c>
      <c r="C372" s="5">
        <v>-111.91311899999999</v>
      </c>
      <c r="D372" s="5">
        <v>0.53756559999999998</v>
      </c>
      <c r="E372" s="5">
        <v>-15.455279000000001</v>
      </c>
      <c r="F372" s="5">
        <v>0.137151</v>
      </c>
      <c r="G372" s="6">
        <f t="shared" si="1"/>
        <v>11.729113000000012</v>
      </c>
    </row>
    <row r="373" spans="1:7" ht="15.75" customHeight="1" x14ac:dyDescent="0.2">
      <c r="A373" t="s">
        <v>1397</v>
      </c>
      <c r="B373" s="46">
        <v>42257.006944444445</v>
      </c>
      <c r="C373" s="5">
        <v>-111.229705</v>
      </c>
      <c r="D373" s="5">
        <v>0.45916299999999999</v>
      </c>
      <c r="E373" s="5">
        <v>-15.284853999999999</v>
      </c>
      <c r="F373" s="5">
        <v>9.526627E-2</v>
      </c>
      <c r="G373" s="6">
        <f t="shared" si="1"/>
        <v>11.049126999999999</v>
      </c>
    </row>
    <row r="374" spans="1:7" ht="15.75" customHeight="1" x14ac:dyDescent="0.2">
      <c r="A374" t="s">
        <v>1398</v>
      </c>
      <c r="B374" s="46">
        <v>42257.506944444445</v>
      </c>
      <c r="C374" s="5">
        <v>-112.967575</v>
      </c>
      <c r="D374" s="5">
        <v>0.84598910000000005</v>
      </c>
      <c r="E374" s="5">
        <v>-15.567237</v>
      </c>
      <c r="F374" s="5">
        <v>0.14596480000000001</v>
      </c>
      <c r="G374" s="6">
        <f t="shared" si="1"/>
        <v>11.570321000000007</v>
      </c>
    </row>
    <row r="375" spans="1:7" ht="15.75" customHeight="1" x14ac:dyDescent="0.2">
      <c r="A375" t="s">
        <v>1399</v>
      </c>
      <c r="B375" s="46">
        <v>42258.006944444445</v>
      </c>
      <c r="C375" s="5">
        <v>-112.702772</v>
      </c>
      <c r="D375" s="5">
        <v>0.75378259999999997</v>
      </c>
      <c r="E375" s="5">
        <v>-15.584652</v>
      </c>
      <c r="F375" s="5">
        <v>6.9162319999999999E-2</v>
      </c>
      <c r="G375" s="6">
        <f t="shared" si="1"/>
        <v>11.974444000000005</v>
      </c>
    </row>
    <row r="376" spans="1:7" ht="15.75" customHeight="1" x14ac:dyDescent="0.2">
      <c r="A376" t="s">
        <v>1400</v>
      </c>
      <c r="B376" s="46">
        <v>42258.506944444445</v>
      </c>
      <c r="C376" s="5">
        <v>-113.84919499999999</v>
      </c>
      <c r="D376" s="5">
        <v>0.38207439999999998</v>
      </c>
      <c r="E376" s="5">
        <v>-15.768761</v>
      </c>
      <c r="F376" s="5">
        <v>6.6223099999999993E-2</v>
      </c>
      <c r="G376" s="6">
        <f t="shared" si="1"/>
        <v>12.300893000000002</v>
      </c>
    </row>
    <row r="377" spans="1:7" ht="15.75" customHeight="1" x14ac:dyDescent="0.2">
      <c r="A377" t="s">
        <v>1401</v>
      </c>
      <c r="B377" s="46">
        <v>42259.006944444445</v>
      </c>
      <c r="C377" s="5">
        <v>-111.397784</v>
      </c>
      <c r="D377" s="5">
        <v>0.73532249999999999</v>
      </c>
      <c r="E377" s="5">
        <v>-15.350785</v>
      </c>
      <c r="F377" s="5">
        <v>0.179094</v>
      </c>
      <c r="G377" s="6">
        <f t="shared" si="1"/>
        <v>11.408496</v>
      </c>
    </row>
    <row r="378" spans="1:7" ht="15.75" customHeight="1" x14ac:dyDescent="0.2">
      <c r="A378" t="s">
        <v>1402</v>
      </c>
      <c r="B378" s="46">
        <v>42259.506944444445</v>
      </c>
      <c r="C378" s="5">
        <v>-113.035758</v>
      </c>
      <c r="D378" s="5">
        <v>0.4432334</v>
      </c>
      <c r="E378" s="5">
        <v>-15.635655</v>
      </c>
      <c r="F378" s="5">
        <v>0.1024772</v>
      </c>
      <c r="G378" s="6">
        <f t="shared" si="1"/>
        <v>12.049481999999998</v>
      </c>
    </row>
    <row r="379" spans="1:7" ht="15.75" customHeight="1" x14ac:dyDescent="0.2">
      <c r="A379" t="s">
        <v>1403</v>
      </c>
      <c r="B379" s="46">
        <v>42260.006944444445</v>
      </c>
      <c r="C379" s="5">
        <v>-113.266548</v>
      </c>
      <c r="D379" s="5">
        <v>0.55487439999999999</v>
      </c>
      <c r="E379" s="5">
        <v>-15.486141</v>
      </c>
      <c r="F379" s="5">
        <v>9.8769709999999997E-2</v>
      </c>
      <c r="G379" s="6">
        <f t="shared" si="1"/>
        <v>10.622579999999999</v>
      </c>
    </row>
    <row r="380" spans="1:7" ht="15.75" customHeight="1" x14ac:dyDescent="0.2">
      <c r="A380" t="s">
        <v>1404</v>
      </c>
      <c r="B380" s="46">
        <v>42260.506944444445</v>
      </c>
      <c r="C380" s="5">
        <v>-113.100189</v>
      </c>
      <c r="D380" s="5">
        <v>0.38468599999999997</v>
      </c>
      <c r="E380" s="5">
        <v>-15.558522</v>
      </c>
      <c r="F380" s="5">
        <v>0.11001660000000001</v>
      </c>
      <c r="G380" s="6">
        <f t="shared" si="1"/>
        <v>11.367986999999999</v>
      </c>
    </row>
    <row r="381" spans="1:7" ht="15.75" customHeight="1" x14ac:dyDescent="0.2">
      <c r="A381" t="s">
        <v>1405</v>
      </c>
      <c r="B381" s="46">
        <v>42261.006944444445</v>
      </c>
      <c r="C381" s="5">
        <v>-113.305311</v>
      </c>
      <c r="D381" s="5">
        <v>0.62616329999999998</v>
      </c>
      <c r="E381" s="5">
        <v>-15.474712999999999</v>
      </c>
      <c r="F381" s="5">
        <v>0.12434290000000001</v>
      </c>
      <c r="G381" s="6">
        <f t="shared" si="1"/>
        <v>10.492392999999993</v>
      </c>
    </row>
    <row r="382" spans="1:7" ht="15.75" customHeight="1" x14ac:dyDescent="0.2">
      <c r="A382" t="s">
        <v>1406</v>
      </c>
      <c r="B382" s="46">
        <v>42261.506944444445</v>
      </c>
      <c r="C382" s="5">
        <v>-114.32769500000001</v>
      </c>
      <c r="D382" s="5">
        <v>0.84619820000000001</v>
      </c>
      <c r="E382" s="5">
        <v>-15.771853999999999</v>
      </c>
      <c r="F382" s="5">
        <v>0.2185967</v>
      </c>
      <c r="G382" s="6">
        <f t="shared" si="1"/>
        <v>11.847136999999989</v>
      </c>
    </row>
    <row r="383" spans="1:7" ht="15.75" customHeight="1" x14ac:dyDescent="0.2">
      <c r="A383" t="s">
        <v>1407</v>
      </c>
      <c r="B383" s="46">
        <v>42262.006944444445</v>
      </c>
      <c r="C383" s="5">
        <v>-113.31661699999999</v>
      </c>
      <c r="D383" s="5">
        <v>0.45012340000000001</v>
      </c>
      <c r="E383" s="5">
        <v>-15.702013000000001</v>
      </c>
      <c r="F383" s="5">
        <v>5.2205300000000003E-2</v>
      </c>
      <c r="G383" s="6">
        <f t="shared" si="1"/>
        <v>12.299487000000013</v>
      </c>
    </row>
    <row r="384" spans="1:7" ht="15.75" customHeight="1" x14ac:dyDescent="0.2">
      <c r="A384" t="s">
        <v>1408</v>
      </c>
      <c r="B384" s="46">
        <v>42262.506944444445</v>
      </c>
      <c r="C384" s="5">
        <v>-112.026121</v>
      </c>
      <c r="D384" s="5">
        <v>0.13400509999999999</v>
      </c>
      <c r="E384" s="5">
        <v>-15.633442000000001</v>
      </c>
      <c r="F384" s="5">
        <v>5.7206149999999997E-2</v>
      </c>
      <c r="G384" s="6">
        <f t="shared" si="1"/>
        <v>13.041415000000001</v>
      </c>
    </row>
    <row r="385" spans="1:7" ht="15.75" customHeight="1" x14ac:dyDescent="0.2">
      <c r="A385" t="s">
        <v>1409</v>
      </c>
      <c r="B385" s="46">
        <v>42263.006944444445</v>
      </c>
      <c r="C385" s="5">
        <v>-109.33045199999999</v>
      </c>
      <c r="D385" s="5">
        <v>0.3886656</v>
      </c>
      <c r="E385" s="5">
        <v>-15.147095</v>
      </c>
      <c r="F385" s="5">
        <v>6.3994869999999995E-2</v>
      </c>
      <c r="G385" s="6">
        <f t="shared" si="1"/>
        <v>11.846308000000008</v>
      </c>
    </row>
    <row r="386" spans="1:7" ht="15.75" customHeight="1" x14ac:dyDescent="0.2">
      <c r="A386" t="s">
        <v>1410</v>
      </c>
      <c r="B386" s="46">
        <v>42263.506944444445</v>
      </c>
      <c r="C386" s="5">
        <v>-110.189707</v>
      </c>
      <c r="D386" s="5">
        <v>0.51676759999999999</v>
      </c>
      <c r="E386" s="5">
        <v>-15.327412000000001</v>
      </c>
      <c r="F386" s="5">
        <v>0.16007779999999999</v>
      </c>
      <c r="G386" s="6">
        <f t="shared" si="1"/>
        <v>12.429589000000007</v>
      </c>
    </row>
    <row r="387" spans="1:7" ht="15.75" customHeight="1" x14ac:dyDescent="0.2">
      <c r="A387" t="s">
        <v>1411</v>
      </c>
      <c r="B387" s="46">
        <v>42264.006944444445</v>
      </c>
      <c r="C387" s="5">
        <v>-109.961972</v>
      </c>
      <c r="D387" s="5">
        <v>0.88710979999999995</v>
      </c>
      <c r="E387" s="5">
        <v>-15.308363999999999</v>
      </c>
      <c r="F387" s="5">
        <v>0.119368</v>
      </c>
      <c r="G387" s="6">
        <f t="shared" si="1"/>
        <v>12.504939999999991</v>
      </c>
    </row>
    <row r="388" spans="1:7" ht="15.75" customHeight="1" x14ac:dyDescent="0.2">
      <c r="A388" t="s">
        <v>1412</v>
      </c>
      <c r="B388" s="46">
        <v>42264.506944444445</v>
      </c>
      <c r="C388" s="5">
        <v>-110.516246</v>
      </c>
      <c r="D388" s="5">
        <v>0.68625389999999997</v>
      </c>
      <c r="E388" s="5">
        <v>-15.337377</v>
      </c>
      <c r="F388" s="5">
        <v>0.10271959999999999</v>
      </c>
      <c r="G388" s="6">
        <f t="shared" si="1"/>
        <v>12.182770000000005</v>
      </c>
    </row>
    <row r="389" spans="1:7" ht="15.75" customHeight="1" x14ac:dyDescent="0.2">
      <c r="A389" t="s">
        <v>1413</v>
      </c>
      <c r="B389" s="46">
        <v>42265.006944444445</v>
      </c>
      <c r="C389" s="5">
        <v>-111.74378400000001</v>
      </c>
      <c r="D389" s="5">
        <v>0.21607029999999999</v>
      </c>
      <c r="E389" s="5">
        <v>-15.567498000000001</v>
      </c>
      <c r="F389" s="5">
        <v>0.1125771</v>
      </c>
      <c r="G389" s="6">
        <f t="shared" si="1"/>
        <v>12.796199999999999</v>
      </c>
    </row>
    <row r="390" spans="1:7" ht="15.75" customHeight="1" x14ac:dyDescent="0.2">
      <c r="A390" t="s">
        <v>1414</v>
      </c>
      <c r="B390" s="46">
        <v>42265</v>
      </c>
      <c r="C390" s="5">
        <v>-111.060058</v>
      </c>
      <c r="D390" s="5">
        <v>1.165886</v>
      </c>
      <c r="E390" s="5">
        <v>-15.297237000000001</v>
      </c>
      <c r="F390" s="5">
        <v>0.1640171</v>
      </c>
      <c r="G390" s="6">
        <f t="shared" si="1"/>
        <v>11.317838000000009</v>
      </c>
    </row>
    <row r="391" spans="1:7" ht="15.75" customHeight="1" x14ac:dyDescent="0.2">
      <c r="A391" t="s">
        <v>1415</v>
      </c>
      <c r="B391" s="46">
        <v>42266</v>
      </c>
      <c r="C391" s="5">
        <v>-111.360005</v>
      </c>
      <c r="D391" s="5">
        <v>0.01</v>
      </c>
      <c r="E391" s="5">
        <v>-15.420291000000001</v>
      </c>
      <c r="F391" s="5">
        <v>0.01</v>
      </c>
      <c r="G391" s="6">
        <f t="shared" si="1"/>
        <v>12.002323000000004</v>
      </c>
    </row>
    <row r="392" spans="1:7" ht="15.75" customHeight="1" x14ac:dyDescent="0.2">
      <c r="A392" t="s">
        <v>1416</v>
      </c>
      <c r="B392" s="46">
        <v>42267</v>
      </c>
      <c r="C392" s="5">
        <v>-112.129435</v>
      </c>
      <c r="D392" s="5">
        <v>0.23774729999999999</v>
      </c>
      <c r="E392" s="5">
        <v>-15.530789</v>
      </c>
      <c r="F392" s="5">
        <v>3.1010639999999999E-2</v>
      </c>
      <c r="G392" s="6">
        <f t="shared" si="1"/>
        <v>12.116877000000002</v>
      </c>
    </row>
    <row r="393" spans="1:7" ht="15.75" customHeight="1" x14ac:dyDescent="0.2">
      <c r="A393" t="s">
        <v>1417</v>
      </c>
      <c r="B393" s="46">
        <v>42268</v>
      </c>
      <c r="C393" s="5">
        <v>-112.124545</v>
      </c>
      <c r="D393" s="5">
        <v>0.16143160000000001</v>
      </c>
      <c r="E393" s="5">
        <v>-15.606128</v>
      </c>
      <c r="F393" s="5">
        <v>3.4067930000000003E-2</v>
      </c>
      <c r="G393" s="6">
        <f t="shared" si="1"/>
        <v>12.724479000000002</v>
      </c>
    </row>
    <row r="394" spans="1:7" ht="15.75" customHeight="1" x14ac:dyDescent="0.2">
      <c r="A394" t="s">
        <v>1418</v>
      </c>
      <c r="B394" s="46">
        <v>42269</v>
      </c>
      <c r="C394" s="5">
        <v>-113.736762</v>
      </c>
      <c r="D394" s="5">
        <v>0.37312339999999999</v>
      </c>
      <c r="E394" s="5">
        <v>-15.748017000000001</v>
      </c>
      <c r="F394" s="5">
        <v>6.180368E-2</v>
      </c>
      <c r="G394" s="6">
        <f t="shared" si="1"/>
        <v>12.247374000000008</v>
      </c>
    </row>
    <row r="395" spans="1:7" ht="15.75" customHeight="1" x14ac:dyDescent="0.2">
      <c r="A395" t="s">
        <v>1419</v>
      </c>
      <c r="B395" s="46">
        <v>42270</v>
      </c>
      <c r="C395" s="5">
        <v>-113.617761</v>
      </c>
      <c r="D395" s="5">
        <v>0.4090915</v>
      </c>
      <c r="E395" s="5">
        <v>-15.808287999999999</v>
      </c>
      <c r="F395" s="5">
        <v>6.058442E-2</v>
      </c>
      <c r="G395" s="6">
        <f t="shared" si="1"/>
        <v>12.848542999999992</v>
      </c>
    </row>
    <row r="396" spans="1:7" ht="15.75" customHeight="1" x14ac:dyDescent="0.2">
      <c r="A396" t="s">
        <v>1420</v>
      </c>
      <c r="B396" s="46">
        <v>42271</v>
      </c>
      <c r="C396" s="5">
        <v>-114.216025</v>
      </c>
      <c r="D396" s="5">
        <v>0.61773560000000005</v>
      </c>
      <c r="E396" s="5">
        <v>-15.864793000000001</v>
      </c>
      <c r="F396" s="5">
        <v>9.4403020000000004E-2</v>
      </c>
      <c r="G396" s="6">
        <f t="shared" si="1"/>
        <v>12.702319000000003</v>
      </c>
    </row>
    <row r="397" spans="1:7" ht="15.75" customHeight="1" x14ac:dyDescent="0.2">
      <c r="A397" t="s">
        <v>1421</v>
      </c>
      <c r="B397" s="46">
        <v>42272</v>
      </c>
      <c r="C397" s="5">
        <v>-114.767016</v>
      </c>
      <c r="D397" s="5">
        <v>0.51767410000000003</v>
      </c>
      <c r="E397" s="5">
        <v>-15.917529999999999</v>
      </c>
      <c r="F397" s="5">
        <v>6.9580589999999998E-2</v>
      </c>
      <c r="G397" s="6">
        <f t="shared" si="1"/>
        <v>12.573223999999996</v>
      </c>
    </row>
    <row r="398" spans="1:7" ht="15.75" customHeight="1" x14ac:dyDescent="0.2">
      <c r="A398" t="s">
        <v>1422</v>
      </c>
      <c r="B398" s="46">
        <v>42273</v>
      </c>
      <c r="C398" s="5">
        <v>-113.76719300000001</v>
      </c>
      <c r="D398" s="5">
        <v>0.70705799999999996</v>
      </c>
      <c r="E398" s="5">
        <v>-15.907707</v>
      </c>
      <c r="F398" s="5">
        <v>0.1084608</v>
      </c>
      <c r="G398" s="6">
        <f t="shared" si="1"/>
        <v>13.494462999999996</v>
      </c>
    </row>
    <row r="399" spans="1:7" ht="15.75" customHeight="1" x14ac:dyDescent="0.2">
      <c r="A399" t="s">
        <v>1423</v>
      </c>
      <c r="B399" s="46">
        <v>42274</v>
      </c>
      <c r="C399" s="5">
        <v>-114.00618799999999</v>
      </c>
      <c r="D399" s="5">
        <v>0.10332230000000001</v>
      </c>
      <c r="E399" s="5">
        <v>-15.966108999999999</v>
      </c>
      <c r="F399" s="5">
        <v>3.6048360000000002E-2</v>
      </c>
      <c r="G399" s="6">
        <f t="shared" si="1"/>
        <v>13.722684000000001</v>
      </c>
    </row>
    <row r="400" spans="1:7" ht="15.75" customHeight="1" x14ac:dyDescent="0.2">
      <c r="A400" t="s">
        <v>1424</v>
      </c>
      <c r="B400" s="46">
        <v>42275</v>
      </c>
      <c r="C400" s="5">
        <v>-109.216515</v>
      </c>
      <c r="D400" s="5">
        <v>0.15925729999999999</v>
      </c>
      <c r="E400" s="5">
        <v>-14.02216</v>
      </c>
      <c r="F400" s="5">
        <v>1.6788859999999999E-2</v>
      </c>
      <c r="G400" s="6">
        <f t="shared" si="1"/>
        <v>2.960764999999995</v>
      </c>
    </row>
    <row r="401" spans="1:7" ht="15.75" customHeight="1" x14ac:dyDescent="0.2">
      <c r="A401" t="s">
        <v>1425</v>
      </c>
      <c r="B401" s="46">
        <v>42276</v>
      </c>
      <c r="C401" s="5">
        <v>-114.167145</v>
      </c>
      <c r="D401" s="5">
        <v>0.23185929999999999</v>
      </c>
      <c r="E401" s="5">
        <v>-15.930353</v>
      </c>
      <c r="F401" s="5">
        <v>6.8424209999999999E-2</v>
      </c>
      <c r="G401" s="6">
        <f t="shared" si="1"/>
        <v>13.275678999999997</v>
      </c>
    </row>
    <row r="402" spans="1:7" ht="15.75" customHeight="1" x14ac:dyDescent="0.2">
      <c r="A402" t="s">
        <v>1426</v>
      </c>
      <c r="B402" s="46">
        <v>42277</v>
      </c>
      <c r="C402" s="5">
        <v>-114.116744</v>
      </c>
      <c r="D402" s="5">
        <v>0.19701199999999999</v>
      </c>
      <c r="E402" s="5">
        <v>-15.936311999999999</v>
      </c>
      <c r="F402" s="5">
        <v>4.894751E-2</v>
      </c>
      <c r="G402" s="6">
        <f t="shared" si="1"/>
        <v>13.373751999999996</v>
      </c>
    </row>
    <row r="403" spans="1:7" ht="15.75" customHeight="1" x14ac:dyDescent="0.2">
      <c r="A403" t="s">
        <v>1427</v>
      </c>
      <c r="B403" s="46">
        <v>42278</v>
      </c>
      <c r="C403" s="5">
        <v>-114.432154</v>
      </c>
      <c r="D403" s="5">
        <v>0.42489450000000001</v>
      </c>
      <c r="E403" s="5">
        <v>-16.069801999999999</v>
      </c>
      <c r="F403" s="5">
        <v>7.0586060000000006E-2</v>
      </c>
      <c r="G403" s="6">
        <f t="shared" si="1"/>
        <v>14.126261999999997</v>
      </c>
    </row>
    <row r="404" spans="1:7" ht="15.75" customHeight="1" x14ac:dyDescent="0.2">
      <c r="A404" t="s">
        <v>1428</v>
      </c>
      <c r="B404" s="46">
        <v>42279</v>
      </c>
      <c r="C404" s="5">
        <v>-114.56059399999999</v>
      </c>
      <c r="D404" s="5">
        <v>0.148394</v>
      </c>
      <c r="E404" s="5">
        <v>-15.843346</v>
      </c>
      <c r="F404" s="5">
        <v>5.0857960000000001E-2</v>
      </c>
      <c r="G404" s="6">
        <f t="shared" si="1"/>
        <v>12.186174000000008</v>
      </c>
    </row>
    <row r="405" spans="1:7" ht="15.75" customHeight="1" x14ac:dyDescent="0.2">
      <c r="A405" t="s">
        <v>1429</v>
      </c>
      <c r="B405" s="46">
        <v>42280</v>
      </c>
      <c r="C405" s="5">
        <v>-114.10211200000001</v>
      </c>
      <c r="D405" s="5">
        <v>0.28804279999999999</v>
      </c>
      <c r="E405" s="5">
        <v>-15.691978000000001</v>
      </c>
      <c r="F405" s="5">
        <v>2.7428689999999999E-2</v>
      </c>
      <c r="G405" s="6">
        <f t="shared" si="1"/>
        <v>11.433712</v>
      </c>
    </row>
    <row r="406" spans="1:7" ht="15.75" customHeight="1" x14ac:dyDescent="0.2">
      <c r="A406" t="s">
        <v>1430</v>
      </c>
      <c r="B406" s="46">
        <v>42281</v>
      </c>
      <c r="C406" s="5">
        <v>-113.611114</v>
      </c>
      <c r="D406" s="5">
        <v>0.1181927</v>
      </c>
      <c r="E406" s="5">
        <v>-15.705088</v>
      </c>
      <c r="F406" s="5">
        <v>6.665981E-2</v>
      </c>
      <c r="G406" s="6">
        <f t="shared" si="1"/>
        <v>12.029589999999999</v>
      </c>
    </row>
    <row r="407" spans="1:7" ht="15.75" customHeight="1" x14ac:dyDescent="0.2">
      <c r="A407" t="s">
        <v>1431</v>
      </c>
      <c r="B407" s="46">
        <v>42282</v>
      </c>
      <c r="C407" s="5">
        <v>-115.497906</v>
      </c>
      <c r="D407" s="5">
        <v>0.40232269999999998</v>
      </c>
      <c r="E407" s="5">
        <v>-16.555855000000001</v>
      </c>
      <c r="F407" s="5">
        <v>5.647692E-2</v>
      </c>
      <c r="G407" s="6">
        <f t="shared" si="1"/>
        <v>16.948934000000008</v>
      </c>
    </row>
    <row r="408" spans="1:7" ht="15.75" customHeight="1" x14ac:dyDescent="0.2">
      <c r="A408" t="s">
        <v>1432</v>
      </c>
      <c r="B408" s="46">
        <v>42283</v>
      </c>
      <c r="C408" s="5">
        <v>-114.34162999999999</v>
      </c>
      <c r="D408" s="5">
        <v>0.38207439999999998</v>
      </c>
      <c r="E408" s="5">
        <v>-16.377324999999999</v>
      </c>
      <c r="F408" s="5">
        <v>9.7332370000000001E-2</v>
      </c>
      <c r="G408" s="6">
        <f t="shared" si="1"/>
        <v>16.676969999999997</v>
      </c>
    </row>
    <row r="409" spans="1:7" ht="15.75" customHeight="1" x14ac:dyDescent="0.2">
      <c r="A409" t="s">
        <v>1433</v>
      </c>
      <c r="B409" s="46">
        <v>42284</v>
      </c>
      <c r="C409" s="5">
        <v>-114.67311599999999</v>
      </c>
      <c r="D409" s="5">
        <v>0.22106000000000001</v>
      </c>
      <c r="E409" s="5">
        <v>-16.280439999999999</v>
      </c>
      <c r="F409" s="5">
        <v>4.4325730000000001E-2</v>
      </c>
      <c r="G409" s="6">
        <f t="shared" si="1"/>
        <v>15.570403999999996</v>
      </c>
    </row>
    <row r="410" spans="1:7" ht="15.75" customHeight="1" x14ac:dyDescent="0.2">
      <c r="A410" t="s">
        <v>1434</v>
      </c>
      <c r="B410" s="46">
        <v>42285</v>
      </c>
      <c r="C410" s="5">
        <v>-104.043548</v>
      </c>
      <c r="D410" s="5">
        <v>0.21314939999999999</v>
      </c>
      <c r="E410" s="5">
        <v>-12.280938000000001</v>
      </c>
      <c r="F410" s="5">
        <v>6.764742E-2</v>
      </c>
      <c r="G410" s="6">
        <f t="shared" si="1"/>
        <v>-5.7960439999999949</v>
      </c>
    </row>
    <row r="411" spans="1:7" ht="15.75" customHeight="1" x14ac:dyDescent="0.2">
      <c r="A411" t="s">
        <v>1435</v>
      </c>
      <c r="B411" s="46">
        <v>42286</v>
      </c>
      <c r="C411" s="5">
        <v>-115.530897</v>
      </c>
      <c r="D411" s="5">
        <v>0.21314939999999999</v>
      </c>
      <c r="E411" s="5">
        <v>-16.067074999999999</v>
      </c>
      <c r="F411" s="5">
        <v>3.7651280000000002E-2</v>
      </c>
      <c r="G411" s="6">
        <f t="shared" si="1"/>
        <v>13.005702999999997</v>
      </c>
    </row>
    <row r="412" spans="1:7" ht="15.75" customHeight="1" x14ac:dyDescent="0.2">
      <c r="A412" t="s">
        <v>1436</v>
      </c>
      <c r="B412" s="46">
        <v>42287</v>
      </c>
      <c r="C412" s="5">
        <v>-116.305413</v>
      </c>
      <c r="D412" s="5">
        <v>0.817469</v>
      </c>
      <c r="E412" s="5">
        <v>-16.095378</v>
      </c>
      <c r="F412" s="5">
        <v>0.1529538</v>
      </c>
      <c r="G412" s="6">
        <f t="shared" si="1"/>
        <v>12.457611</v>
      </c>
    </row>
    <row r="413" spans="1:7" ht="15.75" customHeight="1" x14ac:dyDescent="0.2">
      <c r="A413" t="s">
        <v>1437</v>
      </c>
      <c r="B413" s="46">
        <v>42288</v>
      </c>
      <c r="C413" s="5">
        <v>-115.80739800000001</v>
      </c>
      <c r="D413" s="5">
        <v>0.62918130000000005</v>
      </c>
      <c r="E413" s="5">
        <v>-15.945152</v>
      </c>
      <c r="F413" s="5">
        <v>0.12566930000000001</v>
      </c>
      <c r="G413" s="6">
        <f t="shared" si="1"/>
        <v>11.753817999999995</v>
      </c>
    </row>
    <row r="414" spans="1:7" ht="15.75" customHeight="1" x14ac:dyDescent="0.2">
      <c r="A414" t="s">
        <v>1438</v>
      </c>
      <c r="B414" s="46">
        <v>42289</v>
      </c>
      <c r="C414" s="5">
        <v>-115.403553</v>
      </c>
      <c r="D414" s="5">
        <v>0.7107078</v>
      </c>
      <c r="E414" s="5">
        <v>-16.061519000000001</v>
      </c>
      <c r="F414" s="5">
        <v>7.1163409999999996E-2</v>
      </c>
      <c r="G414" s="6">
        <f t="shared" si="1"/>
        <v>13.088599000000002</v>
      </c>
    </row>
    <row r="415" spans="1:7" ht="15.75" customHeight="1" x14ac:dyDescent="0.2">
      <c r="A415" t="s">
        <v>1439</v>
      </c>
      <c r="B415" s="46">
        <v>42290</v>
      </c>
      <c r="C415" s="5">
        <v>-114.67054400000001</v>
      </c>
      <c r="D415" s="5">
        <v>0.39063579999999998</v>
      </c>
      <c r="E415" s="5">
        <v>-15.916489</v>
      </c>
      <c r="F415" s="5">
        <v>3.0303779999999999E-2</v>
      </c>
      <c r="G415" s="6">
        <f t="shared" si="1"/>
        <v>12.661367999999996</v>
      </c>
    </row>
    <row r="416" spans="1:7" ht="15.75" customHeight="1" x14ac:dyDescent="0.2">
      <c r="A416" t="s">
        <v>1440</v>
      </c>
      <c r="B416" s="46">
        <v>42291</v>
      </c>
      <c r="C416" s="5">
        <v>-115.34274499999999</v>
      </c>
      <c r="D416" s="5">
        <v>0.586982</v>
      </c>
      <c r="E416" s="5">
        <v>-15.948356</v>
      </c>
      <c r="F416" s="5">
        <v>9.0373919999999996E-2</v>
      </c>
      <c r="G416" s="6">
        <f t="shared" si="1"/>
        <v>12.24410300000001</v>
      </c>
    </row>
    <row r="417" spans="1:7" ht="15.75" customHeight="1" x14ac:dyDescent="0.2">
      <c r="A417" t="s">
        <v>1441</v>
      </c>
      <c r="B417" s="46">
        <v>42292</v>
      </c>
      <c r="C417" s="5">
        <v>-115.305001</v>
      </c>
      <c r="D417" s="5">
        <v>1.0319970000000001</v>
      </c>
      <c r="E417" s="5">
        <v>-16.015281000000002</v>
      </c>
      <c r="F417" s="5">
        <v>6.826422E-2</v>
      </c>
      <c r="G417" s="6">
        <f t="shared" si="1"/>
        <v>12.817247000000009</v>
      </c>
    </row>
    <row r="418" spans="1:7" ht="15.75" customHeight="1" x14ac:dyDescent="0.2">
      <c r="A418" t="s">
        <v>1442</v>
      </c>
      <c r="B418" s="46">
        <v>42293</v>
      </c>
      <c r="C418" s="5">
        <v>-115.28551899999999</v>
      </c>
      <c r="D418" s="5">
        <v>0.8467768</v>
      </c>
      <c r="E418" s="5">
        <v>-15.954784999999999</v>
      </c>
      <c r="F418" s="5">
        <v>8.2495529999999997E-2</v>
      </c>
      <c r="G418" s="6">
        <f t="shared" si="1"/>
        <v>12.352761000000001</v>
      </c>
    </row>
    <row r="419" spans="1:7" ht="15.75" customHeight="1" x14ac:dyDescent="0.2">
      <c r="A419" t="s">
        <v>1443</v>
      </c>
      <c r="B419" s="46">
        <v>42294</v>
      </c>
      <c r="C419" s="5">
        <v>-115.16416700000001</v>
      </c>
      <c r="D419" s="5">
        <v>0.42528880000000002</v>
      </c>
      <c r="E419" s="5">
        <v>-15.894954</v>
      </c>
      <c r="F419" s="5">
        <v>5.859023E-2</v>
      </c>
      <c r="G419" s="6">
        <f t="shared" si="1"/>
        <v>11.995464999999996</v>
      </c>
    </row>
    <row r="420" spans="1:7" ht="15.75" customHeight="1" x14ac:dyDescent="0.2">
      <c r="A420" t="s">
        <v>1444</v>
      </c>
      <c r="B420" s="46">
        <v>42295</v>
      </c>
      <c r="C420" s="5">
        <v>-114.797871</v>
      </c>
      <c r="D420" s="5">
        <v>0.97470159999999995</v>
      </c>
      <c r="E420" s="5">
        <v>-15.686641</v>
      </c>
      <c r="F420" s="5">
        <v>7.5584819999999997E-2</v>
      </c>
      <c r="G420" s="6">
        <f t="shared" si="1"/>
        <v>10.695256999999998</v>
      </c>
    </row>
    <row r="421" spans="1:7" ht="15.75" customHeight="1" x14ac:dyDescent="0.2">
      <c r="A421" t="s">
        <v>1445</v>
      </c>
      <c r="B421" s="46">
        <v>42296</v>
      </c>
      <c r="C421" s="5">
        <v>-115.094335</v>
      </c>
      <c r="D421" s="5">
        <v>0.68469570000000002</v>
      </c>
      <c r="E421" s="5">
        <v>-15.951768</v>
      </c>
      <c r="F421" s="5">
        <v>2.281035E-2</v>
      </c>
      <c r="G421" s="6">
        <f t="shared" si="1"/>
        <v>12.519808999999995</v>
      </c>
    </row>
    <row r="422" spans="1:7" ht="15.75" customHeight="1" x14ac:dyDescent="0.2">
      <c r="A422" t="s">
        <v>1446</v>
      </c>
      <c r="B422" s="46">
        <v>42297</v>
      </c>
      <c r="C422" s="5">
        <v>-113.96292</v>
      </c>
      <c r="D422" s="5">
        <v>0.54990139999999998</v>
      </c>
      <c r="E422" s="5">
        <v>-15.816227</v>
      </c>
      <c r="F422" s="5">
        <v>5.3485310000000001E-2</v>
      </c>
      <c r="G422" s="6">
        <f t="shared" si="1"/>
        <v>12.566896</v>
      </c>
    </row>
    <row r="423" spans="1:7" ht="15.75" customHeight="1" x14ac:dyDescent="0.2">
      <c r="A423" t="s">
        <v>1447</v>
      </c>
      <c r="B423" s="46">
        <v>42298</v>
      </c>
      <c r="C423" s="5">
        <v>-114.33222600000001</v>
      </c>
      <c r="D423" s="5">
        <v>1.059812</v>
      </c>
      <c r="E423" s="5">
        <v>-15.861613999999999</v>
      </c>
      <c r="F423" s="5">
        <v>0.151005</v>
      </c>
      <c r="G423" s="6">
        <f t="shared" si="1"/>
        <v>12.56068599999999</v>
      </c>
    </row>
    <row r="424" spans="1:7" ht="15.75" customHeight="1" x14ac:dyDescent="0.2">
      <c r="A424" t="s">
        <v>1448</v>
      </c>
      <c r="B424" s="46">
        <v>42299</v>
      </c>
      <c r="C424" s="5">
        <v>-116.35593299999999</v>
      </c>
      <c r="D424" s="5">
        <v>0.2763854</v>
      </c>
      <c r="E424" s="5">
        <v>-16.144351</v>
      </c>
      <c r="F424" s="5">
        <v>6.1943850000000002E-2</v>
      </c>
      <c r="G424" s="6">
        <f t="shared" si="1"/>
        <v>12.79887500000001</v>
      </c>
    </row>
    <row r="425" spans="1:7" ht="15.75" customHeight="1" x14ac:dyDescent="0.2">
      <c r="A425" t="s">
        <v>1449</v>
      </c>
      <c r="B425" s="46">
        <v>42300</v>
      </c>
      <c r="C425" s="5">
        <v>-116.938301</v>
      </c>
      <c r="D425" s="5">
        <v>0.20026279999999999</v>
      </c>
      <c r="E425" s="5">
        <v>-16.091293</v>
      </c>
      <c r="F425" s="5">
        <v>5.7806610000000001E-2</v>
      </c>
      <c r="G425" s="6">
        <f t="shared" si="1"/>
        <v>11.792043000000007</v>
      </c>
    </row>
    <row r="426" spans="1:7" ht="15.75" customHeight="1" x14ac:dyDescent="0.2">
      <c r="A426" t="s">
        <v>1450</v>
      </c>
      <c r="B426" s="46">
        <v>42301</v>
      </c>
      <c r="C426" s="5">
        <v>-115.876974</v>
      </c>
      <c r="D426" s="5">
        <v>0.64652290000000001</v>
      </c>
      <c r="E426" s="5">
        <v>-15.978414000000001</v>
      </c>
      <c r="F426" s="5">
        <v>9.6968689999999996E-2</v>
      </c>
      <c r="G426" s="6">
        <f t="shared" si="1"/>
        <v>11.950338000000002</v>
      </c>
    </row>
    <row r="427" spans="1:7" ht="15.75" customHeight="1" x14ac:dyDescent="0.2">
      <c r="A427" t="s">
        <v>1451</v>
      </c>
      <c r="B427" s="46">
        <v>42302</v>
      </c>
      <c r="C427" s="5">
        <v>-116.297907</v>
      </c>
      <c r="D427" s="5">
        <v>0.76622230000000002</v>
      </c>
      <c r="E427" s="5">
        <v>-16.002876000000001</v>
      </c>
      <c r="F427" s="5">
        <v>7.4019059999999998E-2</v>
      </c>
      <c r="G427" s="6">
        <f t="shared" si="1"/>
        <v>11.725101000000009</v>
      </c>
    </row>
    <row r="428" spans="1:7" ht="15.75" customHeight="1" x14ac:dyDescent="0.2">
      <c r="A428" t="s">
        <v>1452</v>
      </c>
      <c r="B428" s="46">
        <v>42303</v>
      </c>
      <c r="C428" s="5">
        <v>-116.210663</v>
      </c>
      <c r="D428" s="5">
        <v>0.29279739999999999</v>
      </c>
      <c r="E428" s="5">
        <v>-16.091017999999998</v>
      </c>
      <c r="F428" s="5">
        <v>3.1279950000000001E-2</v>
      </c>
      <c r="G428" s="6">
        <f t="shared" si="1"/>
        <v>12.517480999999989</v>
      </c>
    </row>
    <row r="429" spans="1:7" ht="15.75" customHeight="1" x14ac:dyDescent="0.2">
      <c r="A429" t="s">
        <v>1453</v>
      </c>
      <c r="B429" s="46">
        <v>42304</v>
      </c>
      <c r="C429" s="5">
        <v>-116.504468</v>
      </c>
      <c r="D429" s="5">
        <v>0.55690269999999997</v>
      </c>
      <c r="E429" s="5">
        <v>-16.210280000000001</v>
      </c>
      <c r="F429" s="5">
        <v>3.5355230000000001E-2</v>
      </c>
      <c r="G429" s="6">
        <f t="shared" si="1"/>
        <v>13.177772000000004</v>
      </c>
    </row>
    <row r="430" spans="1:7" ht="15.75" customHeight="1" x14ac:dyDescent="0.2">
      <c r="A430" t="s">
        <v>1454</v>
      </c>
      <c r="B430" s="46">
        <v>42305</v>
      </c>
      <c r="C430" s="5">
        <v>-117.007347</v>
      </c>
      <c r="D430" s="5">
        <v>0.54388740000000002</v>
      </c>
      <c r="E430" s="5">
        <v>-16.141539999999999</v>
      </c>
      <c r="F430" s="5">
        <v>0.10061970000000001</v>
      </c>
      <c r="G430" s="6">
        <f t="shared" si="1"/>
        <v>12.124972999999997</v>
      </c>
    </row>
    <row r="431" spans="1:7" ht="15.75" customHeight="1" x14ac:dyDescent="0.2">
      <c r="A431" t="s">
        <v>1455</v>
      </c>
      <c r="B431" s="46">
        <v>42306</v>
      </c>
      <c r="C431" s="5">
        <v>-116.250347</v>
      </c>
      <c r="D431" s="5">
        <v>0.33486559999999999</v>
      </c>
      <c r="E431" s="5">
        <v>-16.094542000000001</v>
      </c>
      <c r="F431" s="5">
        <v>0.1062317</v>
      </c>
      <c r="G431" s="6">
        <f t="shared" si="1"/>
        <v>12.505989</v>
      </c>
    </row>
    <row r="432" spans="1:7" ht="15.75" customHeight="1" x14ac:dyDescent="0.2">
      <c r="A432" t="s">
        <v>1456</v>
      </c>
      <c r="B432" s="46">
        <v>42307</v>
      </c>
      <c r="C432" s="5">
        <v>-116.645222</v>
      </c>
      <c r="D432" s="5">
        <v>0.5456725</v>
      </c>
      <c r="E432" s="5">
        <v>-16.224978</v>
      </c>
      <c r="F432" s="5">
        <v>5.7931990000000003E-2</v>
      </c>
      <c r="G432" s="6">
        <f t="shared" si="1"/>
        <v>13.154601999999997</v>
      </c>
    </row>
    <row r="433" spans="1:7" ht="15.75" customHeight="1" x14ac:dyDescent="0.2">
      <c r="A433" t="s">
        <v>1457</v>
      </c>
      <c r="B433" s="46">
        <v>42308</v>
      </c>
      <c r="C433" s="5">
        <v>-116.33013099999999</v>
      </c>
      <c r="D433" s="5">
        <v>0.31901360000000001</v>
      </c>
      <c r="E433" s="5">
        <v>-16.086061999999998</v>
      </c>
      <c r="F433" s="5">
        <v>0.1005784</v>
      </c>
      <c r="G433" s="6">
        <f t="shared" si="1"/>
        <v>12.358364999999992</v>
      </c>
    </row>
    <row r="434" spans="1:7" ht="15.75" customHeight="1" x14ac:dyDescent="0.2">
      <c r="A434" t="s">
        <v>1458</v>
      </c>
      <c r="B434" s="46">
        <v>42309</v>
      </c>
      <c r="C434" s="5">
        <v>-116.62228</v>
      </c>
      <c r="D434" s="5">
        <v>0.82484789999999997</v>
      </c>
      <c r="E434" s="5">
        <v>-16.056048000000001</v>
      </c>
      <c r="F434" s="5">
        <v>0.1970548</v>
      </c>
      <c r="G434" s="6">
        <f t="shared" si="1"/>
        <v>11.826104000000001</v>
      </c>
    </row>
    <row r="435" spans="1:7" ht="15.75" customHeight="1" x14ac:dyDescent="0.2">
      <c r="A435" t="s">
        <v>1459</v>
      </c>
      <c r="B435" s="46">
        <v>42310</v>
      </c>
      <c r="C435" s="5">
        <v>-116.229361</v>
      </c>
      <c r="D435" s="5">
        <v>0.8931886</v>
      </c>
      <c r="E435" s="5">
        <v>-15.954097000000001</v>
      </c>
      <c r="F435" s="5">
        <v>0.1129284</v>
      </c>
      <c r="G435" s="6">
        <f t="shared" si="1"/>
        <v>11.40341500000001</v>
      </c>
    </row>
    <row r="436" spans="1:7" ht="15.75" customHeight="1" x14ac:dyDescent="0.2">
      <c r="A436" t="s">
        <v>1460</v>
      </c>
      <c r="B436" s="46">
        <v>42311</v>
      </c>
      <c r="C436" s="5">
        <v>-116.514465</v>
      </c>
      <c r="D436" s="5">
        <v>0.98266500000000001</v>
      </c>
      <c r="E436" s="5">
        <v>-15.803791</v>
      </c>
      <c r="F436" s="5">
        <v>0.2301301</v>
      </c>
      <c r="G436" s="6">
        <f t="shared" si="1"/>
        <v>9.9158630000000016</v>
      </c>
    </row>
    <row r="437" spans="1:7" ht="15.75" customHeight="1" x14ac:dyDescent="0.2">
      <c r="A437" t="s">
        <v>1461</v>
      </c>
      <c r="B437" s="46">
        <v>42312</v>
      </c>
      <c r="C437" s="5">
        <v>-116.92877</v>
      </c>
      <c r="D437" s="5">
        <v>0.40560180000000001</v>
      </c>
      <c r="E437" s="5">
        <v>-16.432725999999999</v>
      </c>
      <c r="F437" s="5">
        <v>4.0518890000000002E-2</v>
      </c>
      <c r="G437" s="6">
        <f t="shared" si="1"/>
        <v>14.533037999999991</v>
      </c>
    </row>
    <row r="438" spans="1:7" ht="15.75" customHeight="1" x14ac:dyDescent="0.2">
      <c r="A438" t="s">
        <v>1462</v>
      </c>
      <c r="B438" s="46">
        <v>42313</v>
      </c>
      <c r="C438" s="5">
        <v>-116.22548399999999</v>
      </c>
      <c r="D438" s="5">
        <v>0.1543794</v>
      </c>
      <c r="E438" s="5">
        <v>-15.850937999999999</v>
      </c>
      <c r="F438" s="5">
        <v>4.9875309999999999E-2</v>
      </c>
      <c r="G438" s="6">
        <f t="shared" si="1"/>
        <v>10.58202</v>
      </c>
    </row>
    <row r="439" spans="1:7" ht="15.75" customHeight="1" x14ac:dyDescent="0.2">
      <c r="A439" t="s">
        <v>1463</v>
      </c>
      <c r="B439" s="46">
        <v>42314</v>
      </c>
      <c r="C439" s="5">
        <v>-116.822664</v>
      </c>
      <c r="D439" s="5">
        <v>0.37300860000000002</v>
      </c>
      <c r="E439" s="5">
        <v>-16.005378</v>
      </c>
      <c r="F439" s="5">
        <v>4.9792120000000002E-2</v>
      </c>
      <c r="G439" s="6">
        <f t="shared" si="1"/>
        <v>11.220359999999999</v>
      </c>
    </row>
    <row r="440" spans="1:7" ht="15.75" customHeight="1" x14ac:dyDescent="0.2">
      <c r="A440" t="s">
        <v>1464</v>
      </c>
      <c r="B440" s="46">
        <v>42315</v>
      </c>
      <c r="C440" s="5">
        <v>-118.508081</v>
      </c>
      <c r="D440" s="5">
        <v>0.22754150000000001</v>
      </c>
      <c r="E440" s="5">
        <v>-16.284831000000001</v>
      </c>
      <c r="F440" s="5">
        <v>5.9902299999999999E-2</v>
      </c>
      <c r="G440" s="6">
        <f t="shared" si="1"/>
        <v>11.770567</v>
      </c>
    </row>
    <row r="441" spans="1:7" ht="15.75" customHeight="1" x14ac:dyDescent="0.2">
      <c r="A441" t="s">
        <v>1465</v>
      </c>
      <c r="B441" s="46">
        <v>42316</v>
      </c>
      <c r="C441" s="5">
        <v>-118.406572</v>
      </c>
      <c r="D441" s="5">
        <v>0.24214459999999999</v>
      </c>
      <c r="E441" s="5">
        <v>-16.322241999999999</v>
      </c>
      <c r="F441" s="5">
        <v>7.3003899999999997E-2</v>
      </c>
      <c r="G441" s="6">
        <f t="shared" si="1"/>
        <v>12.171363999999997</v>
      </c>
    </row>
    <row r="442" spans="1:7" ht="15.75" customHeight="1" x14ac:dyDescent="0.2">
      <c r="A442" t="s">
        <v>1466</v>
      </c>
      <c r="B442" s="46">
        <v>42317</v>
      </c>
      <c r="C442" s="5">
        <v>-118.096645</v>
      </c>
      <c r="D442" s="5">
        <v>0.3488097</v>
      </c>
      <c r="E442" s="5">
        <v>-16.294468999999999</v>
      </c>
      <c r="F442" s="5">
        <v>0.10730919999999999</v>
      </c>
      <c r="G442" s="6">
        <f t="shared" si="1"/>
        <v>12.259107</v>
      </c>
    </row>
    <row r="443" spans="1:7" ht="15.75" customHeight="1" x14ac:dyDescent="0.2">
      <c r="A443" t="s">
        <v>1467</v>
      </c>
      <c r="B443" s="46">
        <v>42318</v>
      </c>
      <c r="C443" s="5">
        <v>-118.178393</v>
      </c>
      <c r="D443" s="5">
        <v>9.3700909999999998E-2</v>
      </c>
      <c r="E443" s="5">
        <v>-16.286418000000001</v>
      </c>
      <c r="F443" s="5">
        <v>5.1248750000000003E-2</v>
      </c>
      <c r="G443" s="6">
        <f t="shared" si="1"/>
        <v>12.11295100000001</v>
      </c>
    </row>
    <row r="444" spans="1:7" ht="15.75" customHeight="1" x14ac:dyDescent="0.2">
      <c r="A444" t="s">
        <v>1468</v>
      </c>
      <c r="B444" s="46">
        <v>42319</v>
      </c>
      <c r="C444" s="5">
        <v>-118.101894</v>
      </c>
      <c r="D444" s="5">
        <v>0.39251150000000001</v>
      </c>
      <c r="E444" s="5">
        <v>-16.329778999999998</v>
      </c>
      <c r="F444" s="5">
        <v>4.7140309999999998E-2</v>
      </c>
      <c r="G444" s="6">
        <f t="shared" si="1"/>
        <v>12.536337999999986</v>
      </c>
    </row>
    <row r="445" spans="1:7" ht="15.75" customHeight="1" x14ac:dyDescent="0.2">
      <c r="A445" t="s">
        <v>1469</v>
      </c>
      <c r="B445" s="46">
        <v>42320</v>
      </c>
      <c r="C445" s="5">
        <v>-118.845961</v>
      </c>
      <c r="D445" s="5">
        <v>0.3127259</v>
      </c>
      <c r="E445" s="5">
        <v>-16.386032</v>
      </c>
      <c r="F445" s="5">
        <v>7.656578E-2</v>
      </c>
      <c r="G445" s="6">
        <f t="shared" si="1"/>
        <v>12.242294999999999</v>
      </c>
    </row>
    <row r="446" spans="1:7" ht="15.75" customHeight="1" x14ac:dyDescent="0.2">
      <c r="A446" t="s">
        <v>1470</v>
      </c>
      <c r="B446" s="46">
        <v>42321</v>
      </c>
      <c r="C446" s="5">
        <v>-118.481683</v>
      </c>
      <c r="D446" s="5">
        <v>0.41379270000000001</v>
      </c>
      <c r="E446" s="5">
        <v>-16.418534000000001</v>
      </c>
      <c r="F446" s="5">
        <v>7.6511609999999994E-2</v>
      </c>
      <c r="G446" s="6">
        <f t="shared" si="1"/>
        <v>12.866589000000005</v>
      </c>
    </row>
    <row r="447" spans="1:7" ht="15.75" customHeight="1" x14ac:dyDescent="0.2">
      <c r="A447" t="s">
        <v>1471</v>
      </c>
      <c r="B447" s="46">
        <v>42322</v>
      </c>
      <c r="C447" s="5">
        <v>-118.387524</v>
      </c>
      <c r="D447" s="5">
        <v>0.29015999999999997</v>
      </c>
      <c r="E447" s="5">
        <v>-16.346132000000001</v>
      </c>
      <c r="F447" s="5">
        <v>7.364002E-2</v>
      </c>
      <c r="G447" s="6">
        <f t="shared" si="1"/>
        <v>12.381532000000007</v>
      </c>
    </row>
    <row r="448" spans="1:7" ht="15.75" customHeight="1" x14ac:dyDescent="0.2">
      <c r="A448" t="s">
        <v>1472</v>
      </c>
      <c r="B448" s="46">
        <v>42323</v>
      </c>
      <c r="C448" s="5">
        <v>-118.376116</v>
      </c>
      <c r="D448" s="5">
        <v>0.3276346</v>
      </c>
      <c r="E448" s="5">
        <v>-16.385760000000001</v>
      </c>
      <c r="F448" s="5">
        <v>4.2976779999999999E-2</v>
      </c>
      <c r="G448" s="6">
        <f t="shared" si="1"/>
        <v>12.709964000000014</v>
      </c>
    </row>
    <row r="449" spans="1:7" ht="15.75" customHeight="1" x14ac:dyDescent="0.2">
      <c r="A449" t="s">
        <v>1473</v>
      </c>
      <c r="B449" s="46">
        <v>42324</v>
      </c>
      <c r="C449" s="5">
        <v>-118.69523599999999</v>
      </c>
      <c r="D449" s="5">
        <v>0.21303859999999999</v>
      </c>
      <c r="E449" s="5">
        <v>-16.344137</v>
      </c>
      <c r="F449" s="5">
        <v>2.11603E-2</v>
      </c>
      <c r="G449" s="6">
        <f t="shared" si="1"/>
        <v>12.057860000000005</v>
      </c>
    </row>
    <row r="450" spans="1:7" ht="15.75" customHeight="1" x14ac:dyDescent="0.2">
      <c r="A450" t="s">
        <v>1474</v>
      </c>
      <c r="B450" s="46">
        <v>42325</v>
      </c>
      <c r="C450" s="5">
        <v>-119.09327</v>
      </c>
      <c r="D450" s="5">
        <v>0.25010959999999999</v>
      </c>
      <c r="E450" s="5">
        <v>-16.477985</v>
      </c>
      <c r="F450" s="5">
        <v>6.6976679999999997E-2</v>
      </c>
      <c r="G450" s="6">
        <f t="shared" si="1"/>
        <v>12.730609999999999</v>
      </c>
    </row>
    <row r="451" spans="1:7" ht="15.75" customHeight="1" x14ac:dyDescent="0.2">
      <c r="A451" t="s">
        <v>1475</v>
      </c>
      <c r="B451" s="46">
        <v>42326</v>
      </c>
      <c r="C451" s="5">
        <v>-118.62254</v>
      </c>
      <c r="D451" s="5">
        <v>0.38981529999999998</v>
      </c>
      <c r="E451" s="5">
        <v>-16.404229999999998</v>
      </c>
      <c r="F451" s="5">
        <v>8.1114489999999997E-2</v>
      </c>
      <c r="G451" s="6">
        <f t="shared" si="1"/>
        <v>12.611299999999986</v>
      </c>
    </row>
    <row r="452" spans="1:7" ht="15.75" customHeight="1" x14ac:dyDescent="0.2">
      <c r="A452" t="s">
        <v>1476</v>
      </c>
      <c r="B452" s="46">
        <v>42327</v>
      </c>
      <c r="C452" s="5">
        <v>-118.192379</v>
      </c>
      <c r="D452" s="5">
        <v>0.1797445</v>
      </c>
      <c r="E452" s="5">
        <v>-16.373414</v>
      </c>
      <c r="F452" s="5">
        <v>6.0040570000000001E-2</v>
      </c>
      <c r="G452" s="6">
        <f t="shared" si="1"/>
        <v>12.794933</v>
      </c>
    </row>
    <row r="453" spans="1:7" ht="15.75" customHeight="1" x14ac:dyDescent="0.2">
      <c r="A453" t="s">
        <v>1477</v>
      </c>
      <c r="B453" s="46">
        <v>42328</v>
      </c>
      <c r="C453" s="5">
        <v>-118.154803</v>
      </c>
      <c r="D453" s="5">
        <v>0.51243309999999997</v>
      </c>
      <c r="E453" s="5">
        <v>-16.313248999999999</v>
      </c>
      <c r="F453" s="5">
        <v>4.3670580000000001E-2</v>
      </c>
      <c r="G453" s="6">
        <f t="shared" si="1"/>
        <v>12.351188999999991</v>
      </c>
    </row>
    <row r="454" spans="1:7" ht="15.75" customHeight="1" x14ac:dyDescent="0.2">
      <c r="A454" t="s">
        <v>1478</v>
      </c>
      <c r="B454" s="46">
        <v>42329</v>
      </c>
      <c r="C454" s="5">
        <v>-118.82077200000001</v>
      </c>
      <c r="D454" s="5">
        <v>0.1976813</v>
      </c>
      <c r="E454" s="5">
        <v>-16.443235999999999</v>
      </c>
      <c r="F454" s="5">
        <v>4.5779449999999999E-2</v>
      </c>
      <c r="G454" s="6">
        <f t="shared" si="1"/>
        <v>12.725115999999986</v>
      </c>
    </row>
    <row r="455" spans="1:7" ht="15.75" customHeight="1" x14ac:dyDescent="0.2">
      <c r="A455" t="s">
        <v>1479</v>
      </c>
      <c r="B455" s="46">
        <v>42330</v>
      </c>
      <c r="C455" s="5">
        <v>-118.99177899999999</v>
      </c>
      <c r="D455" s="5">
        <v>0.24949959999999999</v>
      </c>
      <c r="E455" s="5">
        <v>-16.455048999999999</v>
      </c>
      <c r="F455" s="5">
        <v>3.0879759999999999E-2</v>
      </c>
      <c r="G455" s="6">
        <f t="shared" si="1"/>
        <v>12.648612999999997</v>
      </c>
    </row>
    <row r="456" spans="1:7" ht="15.75" customHeight="1" x14ac:dyDescent="0.2">
      <c r="A456" t="s">
        <v>1480</v>
      </c>
      <c r="B456" s="46">
        <v>42331</v>
      </c>
      <c r="C456" s="5">
        <v>-118.777828</v>
      </c>
      <c r="D456" s="5">
        <v>0.18130940000000001</v>
      </c>
      <c r="E456" s="5">
        <v>-16.319172999999999</v>
      </c>
      <c r="F456" s="5">
        <v>3.526717E-2</v>
      </c>
      <c r="G456" s="6">
        <f t="shared" si="1"/>
        <v>11.775555999999995</v>
      </c>
    </row>
    <row r="457" spans="1:7" ht="15.75" customHeight="1" x14ac:dyDescent="0.2">
      <c r="A457" t="s">
        <v>1481</v>
      </c>
      <c r="B457" s="46">
        <v>42332</v>
      </c>
      <c r="C457" s="5">
        <v>-118.905207</v>
      </c>
      <c r="D457" s="5">
        <v>0.26198529999999998</v>
      </c>
      <c r="E457" s="5">
        <v>-16.421353</v>
      </c>
      <c r="F457" s="5">
        <v>1.543988E-2</v>
      </c>
      <c r="G457" s="6">
        <f t="shared" si="1"/>
        <v>12.465616999999995</v>
      </c>
    </row>
    <row r="458" spans="1:7" ht="15.75" customHeight="1" x14ac:dyDescent="0.2">
      <c r="A458" t="s">
        <v>1482</v>
      </c>
      <c r="B458" s="46">
        <v>42333</v>
      </c>
      <c r="C458" s="5">
        <v>-119.1016</v>
      </c>
      <c r="D458" s="5">
        <v>0.4230891</v>
      </c>
      <c r="E458" s="5">
        <v>-16.498021000000001</v>
      </c>
      <c r="F458" s="5">
        <v>9.2359150000000001E-2</v>
      </c>
      <c r="G458" s="6">
        <f t="shared" si="1"/>
        <v>12.882568000000006</v>
      </c>
    </row>
    <row r="459" spans="1:7" ht="15.75" customHeight="1" x14ac:dyDescent="0.2">
      <c r="A459" t="s">
        <v>1483</v>
      </c>
      <c r="B459" s="46">
        <v>42334</v>
      </c>
      <c r="C459" s="5">
        <v>-118.617452</v>
      </c>
      <c r="D459" s="5">
        <v>0.1913348</v>
      </c>
      <c r="E459" s="5">
        <v>-16.420665</v>
      </c>
      <c r="F459" s="5">
        <v>4.6162740000000001E-2</v>
      </c>
      <c r="G459" s="6">
        <f t="shared" si="1"/>
        <v>12.747867999999997</v>
      </c>
    </row>
    <row r="460" spans="1:7" ht="15.75" customHeight="1" x14ac:dyDescent="0.2">
      <c r="A460" t="s">
        <v>1484</v>
      </c>
      <c r="B460" s="46">
        <v>42335</v>
      </c>
      <c r="C460" s="5">
        <v>-118.388625</v>
      </c>
      <c r="D460" s="5">
        <v>9.0654719999999998E-3</v>
      </c>
      <c r="E460" s="5">
        <v>-16.378736</v>
      </c>
      <c r="F460" s="5">
        <v>3.1740450000000003E-2</v>
      </c>
      <c r="G460" s="6">
        <f t="shared" si="1"/>
        <v>12.641262999999995</v>
      </c>
    </row>
    <row r="461" spans="1:7" ht="15.75" customHeight="1" x14ac:dyDescent="0.2">
      <c r="A461" t="s">
        <v>1485</v>
      </c>
      <c r="B461" s="46">
        <v>42336</v>
      </c>
      <c r="C461" s="5">
        <v>-118.473286</v>
      </c>
      <c r="D461" s="5">
        <v>0.2401566</v>
      </c>
      <c r="E461" s="5">
        <v>-16.407464999999998</v>
      </c>
      <c r="F461" s="5">
        <v>4.720622E-2</v>
      </c>
      <c r="G461" s="6">
        <f t="shared" si="1"/>
        <v>12.786433999999986</v>
      </c>
    </row>
    <row r="462" spans="1:7" ht="15.75" customHeight="1" x14ac:dyDescent="0.2">
      <c r="A462" t="s">
        <v>1486</v>
      </c>
      <c r="B462" s="46">
        <v>42337</v>
      </c>
      <c r="C462" s="5">
        <v>-118.563675</v>
      </c>
      <c r="D462" s="5">
        <v>0.27963100000000002</v>
      </c>
      <c r="E462" s="5">
        <v>-16.385874999999999</v>
      </c>
      <c r="F462" s="5">
        <v>5.1751890000000002E-2</v>
      </c>
      <c r="G462" s="6">
        <f t="shared" si="1"/>
        <v>12.523324999999986</v>
      </c>
    </row>
    <row r="463" spans="1:7" ht="15.75" customHeight="1" x14ac:dyDescent="0.2">
      <c r="A463" t="s">
        <v>1487</v>
      </c>
      <c r="B463" s="46">
        <v>42338</v>
      </c>
      <c r="C463" s="5">
        <v>-117.471639</v>
      </c>
      <c r="D463" s="5">
        <v>0.45653670000000002</v>
      </c>
      <c r="E463" s="5">
        <v>-15.728973</v>
      </c>
      <c r="F463" s="5">
        <v>5.4082720000000001E-2</v>
      </c>
      <c r="G463" s="6">
        <f t="shared" si="1"/>
        <v>8.3601450000000028</v>
      </c>
    </row>
    <row r="464" spans="1:7" ht="15.75" customHeight="1" x14ac:dyDescent="0.2">
      <c r="A464" t="s">
        <v>1488</v>
      </c>
      <c r="B464" s="46">
        <v>42339</v>
      </c>
      <c r="C464" s="5">
        <v>-118.887469</v>
      </c>
      <c r="D464" s="5">
        <v>0.60298160000000001</v>
      </c>
      <c r="E464" s="5">
        <v>-16.231674999999999</v>
      </c>
      <c r="F464" s="5">
        <v>0.46916380000000002</v>
      </c>
      <c r="G464" s="6">
        <f t="shared" si="1"/>
        <v>10.965930999999998</v>
      </c>
    </row>
    <row r="465" spans="1:7" ht="15.75" customHeight="1" x14ac:dyDescent="0.2">
      <c r="A465" t="s">
        <v>1489</v>
      </c>
      <c r="B465" s="46">
        <v>42340</v>
      </c>
      <c r="C465" s="5">
        <v>-118.475567</v>
      </c>
      <c r="D465" s="5">
        <v>0.43439830000000001</v>
      </c>
      <c r="E465" s="5">
        <v>-16.419533000000001</v>
      </c>
      <c r="F465" s="5">
        <v>5.8784500000000003E-2</v>
      </c>
      <c r="G465" s="6">
        <f t="shared" si="1"/>
        <v>12.880697000000012</v>
      </c>
    </row>
    <row r="466" spans="1:7" ht="15.75" customHeight="1" x14ac:dyDescent="0.2">
      <c r="A466" t="s">
        <v>1490</v>
      </c>
      <c r="B466" s="46">
        <v>42341</v>
      </c>
      <c r="C466" s="5">
        <v>-118.30023799999999</v>
      </c>
      <c r="D466" s="5">
        <v>0.76385899999999995</v>
      </c>
      <c r="E466" s="5">
        <v>-16.455967999999999</v>
      </c>
      <c r="F466" s="5">
        <v>0.2316743</v>
      </c>
      <c r="G466" s="6">
        <f t="shared" si="1"/>
        <v>13.347505999999996</v>
      </c>
    </row>
    <row r="467" spans="1:7" ht="15.75" customHeight="1" x14ac:dyDescent="0.2">
      <c r="A467" t="s">
        <v>1491</v>
      </c>
      <c r="B467" s="46">
        <v>42342</v>
      </c>
      <c r="C467" s="5">
        <v>-118.502999</v>
      </c>
      <c r="D467" s="5">
        <v>0.59910750000000002</v>
      </c>
      <c r="E467" s="5">
        <v>-16.405183000000001</v>
      </c>
      <c r="F467" s="5">
        <v>2.4896060000000001E-2</v>
      </c>
      <c r="G467" s="6">
        <f t="shared" si="1"/>
        <v>12.738465000000005</v>
      </c>
    </row>
    <row r="468" spans="1:7" ht="15.75" customHeight="1" x14ac:dyDescent="0.2">
      <c r="A468" t="s">
        <v>1492</v>
      </c>
      <c r="B468" s="46">
        <v>42343</v>
      </c>
      <c r="C468" s="5">
        <v>-119.154343</v>
      </c>
      <c r="D468" s="5">
        <v>0.67397169999999995</v>
      </c>
      <c r="E468" s="5">
        <v>-16.478484000000002</v>
      </c>
      <c r="F468" s="5">
        <v>0.15399550000000001</v>
      </c>
      <c r="G468" s="6">
        <f t="shared" si="1"/>
        <v>12.673529000000016</v>
      </c>
    </row>
    <row r="469" spans="1:7" ht="15.75" customHeight="1" x14ac:dyDescent="0.2">
      <c r="A469" t="s">
        <v>1493</v>
      </c>
      <c r="B469" s="46">
        <v>42344</v>
      </c>
      <c r="C469" s="5">
        <v>-119.93165500000001</v>
      </c>
      <c r="D469" s="5">
        <v>0.96108249999999995</v>
      </c>
      <c r="E469" s="5">
        <v>-16.250724999999999</v>
      </c>
      <c r="F469" s="5">
        <v>0.48551850000000002</v>
      </c>
      <c r="G469" s="6">
        <f t="shared" si="1"/>
        <v>10.074144999999987</v>
      </c>
    </row>
    <row r="470" spans="1:7" ht="15.75" customHeight="1" x14ac:dyDescent="0.2">
      <c r="A470" t="s">
        <v>1494</v>
      </c>
      <c r="B470" s="46">
        <v>42345</v>
      </c>
      <c r="C470" s="5">
        <v>-117.910922</v>
      </c>
      <c r="D470" s="5">
        <v>0.72809100000000004</v>
      </c>
      <c r="E470" s="5">
        <v>-16.439001000000001</v>
      </c>
      <c r="F470" s="5">
        <v>0.1168261</v>
      </c>
      <c r="G470" s="6">
        <f t="shared" si="1"/>
        <v>13.601086000000009</v>
      </c>
    </row>
    <row r="471" spans="1:7" ht="15.75" customHeight="1" x14ac:dyDescent="0.2">
      <c r="A471" t="s">
        <v>1495</v>
      </c>
      <c r="B471" s="46">
        <v>42346</v>
      </c>
      <c r="C471" s="5">
        <v>-119.049468</v>
      </c>
      <c r="D471" s="5">
        <v>0.64858789999999999</v>
      </c>
      <c r="E471" s="5">
        <v>-16.504114999999999</v>
      </c>
      <c r="F471" s="5">
        <v>0.11735719999999999</v>
      </c>
      <c r="G471" s="6">
        <f t="shared" si="1"/>
        <v>12.983451999999986</v>
      </c>
    </row>
    <row r="472" spans="1:7" ht="15.75" customHeight="1" x14ac:dyDescent="0.2">
      <c r="A472" t="s">
        <v>1496</v>
      </c>
      <c r="B472" s="46">
        <v>42347</v>
      </c>
      <c r="C472" s="5">
        <v>-119.48054999999999</v>
      </c>
      <c r="D472" s="5">
        <v>1.531469</v>
      </c>
      <c r="E472" s="5">
        <v>-16.457533999999999</v>
      </c>
      <c r="F472" s="5">
        <v>0.1715691</v>
      </c>
      <c r="G472" s="6">
        <f t="shared" si="1"/>
        <v>12.179721999999998</v>
      </c>
    </row>
    <row r="473" spans="1:7" ht="15.75" customHeight="1" x14ac:dyDescent="0.2">
      <c r="A473" t="s">
        <v>1497</v>
      </c>
      <c r="B473" s="46">
        <v>42348</v>
      </c>
      <c r="C473" s="5">
        <v>-118.56946000000001</v>
      </c>
      <c r="D473" s="5">
        <v>0.73953539999999995</v>
      </c>
      <c r="E473" s="5">
        <v>-16.372067000000001</v>
      </c>
      <c r="F473" s="5">
        <v>5.9624820000000002E-2</v>
      </c>
      <c r="G473" s="6">
        <f t="shared" si="1"/>
        <v>12.407076000000004</v>
      </c>
    </row>
    <row r="474" spans="1:7" ht="15.75" customHeight="1" x14ac:dyDescent="0.2">
      <c r="A474" t="s">
        <v>1498</v>
      </c>
      <c r="B474" s="46">
        <v>42349</v>
      </c>
      <c r="C474" s="5">
        <v>-119.533722</v>
      </c>
      <c r="D474" s="5">
        <v>0.7897959</v>
      </c>
      <c r="E474" s="5">
        <v>-16.398796999999998</v>
      </c>
      <c r="F474" s="5">
        <v>0.1096028</v>
      </c>
      <c r="G474" s="6">
        <f t="shared" si="1"/>
        <v>11.656653999999989</v>
      </c>
    </row>
    <row r="475" spans="1:7" ht="15.75" customHeight="1" x14ac:dyDescent="0.2">
      <c r="A475" t="s">
        <v>1499</v>
      </c>
      <c r="B475" s="46">
        <v>42350</v>
      </c>
      <c r="C475" s="5">
        <v>-118.632265</v>
      </c>
      <c r="D475" s="5">
        <v>1.0932200000000001</v>
      </c>
      <c r="E475" s="5">
        <v>-16.431170000000002</v>
      </c>
      <c r="F475" s="5">
        <v>0.17836379999999999</v>
      </c>
      <c r="G475" s="6">
        <f t="shared" si="1"/>
        <v>12.817095000000009</v>
      </c>
    </row>
    <row r="476" spans="1:7" ht="15.75" customHeight="1" x14ac:dyDescent="0.2">
      <c r="A476" t="s">
        <v>1500</v>
      </c>
      <c r="B476" s="46">
        <v>42351</v>
      </c>
      <c r="C476" s="5">
        <v>-119.938894</v>
      </c>
      <c r="D476" s="5">
        <v>0.78400170000000002</v>
      </c>
      <c r="E476" s="5">
        <v>-16.545152999999999</v>
      </c>
      <c r="F476" s="5">
        <v>0.1135417</v>
      </c>
      <c r="G476" s="6">
        <f t="shared" si="1"/>
        <v>12.422329999999988</v>
      </c>
    </row>
    <row r="477" spans="1:7" ht="15.75" customHeight="1" x14ac:dyDescent="0.2">
      <c r="A477" t="s">
        <v>1501</v>
      </c>
      <c r="B477" s="46">
        <v>42352</v>
      </c>
      <c r="C477" s="5">
        <v>-118.846301</v>
      </c>
      <c r="D477" s="5">
        <v>2.6788470000000002</v>
      </c>
      <c r="E477" s="5">
        <v>-16.506520999999999</v>
      </c>
      <c r="F477" s="5">
        <v>0.3068244</v>
      </c>
      <c r="G477" s="6">
        <f t="shared" si="1"/>
        <v>13.205866999999998</v>
      </c>
    </row>
    <row r="478" spans="1:7" ht="15.75" customHeight="1" x14ac:dyDescent="0.2">
      <c r="A478" t="s">
        <v>1502</v>
      </c>
      <c r="B478" s="46">
        <v>42353</v>
      </c>
      <c r="C478" s="5">
        <v>-120.591138</v>
      </c>
      <c r="D478" s="5">
        <v>0.55511980000000005</v>
      </c>
      <c r="E478" s="5">
        <v>-16.817702000000001</v>
      </c>
      <c r="F478" s="5">
        <v>5.392918E-2</v>
      </c>
      <c r="G478" s="6">
        <f t="shared" si="1"/>
        <v>13.950478000000004</v>
      </c>
    </row>
    <row r="479" spans="1:7" ht="15.75" customHeight="1" x14ac:dyDescent="0.2">
      <c r="A479" t="s">
        <v>1503</v>
      </c>
      <c r="B479" s="46">
        <v>42354</v>
      </c>
      <c r="C479" s="5">
        <v>-120.250716</v>
      </c>
      <c r="D479" s="5">
        <v>0.92950189999999999</v>
      </c>
      <c r="E479" s="5">
        <v>-16.773651999999998</v>
      </c>
      <c r="F479" s="5">
        <v>0.1129651</v>
      </c>
      <c r="G479" s="6">
        <f t="shared" si="1"/>
        <v>13.938499999999991</v>
      </c>
    </row>
    <row r="480" spans="1:7" ht="15.75" customHeight="1" x14ac:dyDescent="0.2">
      <c r="A480" t="s">
        <v>1504</v>
      </c>
      <c r="B480" s="46">
        <v>42355</v>
      </c>
      <c r="C480" s="5">
        <v>-120.079151</v>
      </c>
      <c r="D480" s="5">
        <v>0.67377860000000001</v>
      </c>
      <c r="E480" s="5">
        <v>-16.686985</v>
      </c>
      <c r="F480" s="5">
        <v>0.1743497</v>
      </c>
      <c r="G480" s="6">
        <f t="shared" si="1"/>
        <v>13.416729000000004</v>
      </c>
    </row>
    <row r="481" spans="1:7" ht="15.75" customHeight="1" x14ac:dyDescent="0.2">
      <c r="A481" t="s">
        <v>1505</v>
      </c>
      <c r="B481" s="46">
        <v>42356</v>
      </c>
      <c r="C481" s="5">
        <v>-120.17307599999999</v>
      </c>
      <c r="D481" s="5">
        <v>0.168658</v>
      </c>
      <c r="E481" s="5">
        <v>-16.730888</v>
      </c>
      <c r="F481" s="5">
        <v>0.12712499999999999</v>
      </c>
      <c r="G481" s="6">
        <f t="shared" si="1"/>
        <v>13.674028000000007</v>
      </c>
    </row>
    <row r="482" spans="1:7" ht="15.75" customHeight="1" x14ac:dyDescent="0.2">
      <c r="A482" t="s">
        <v>1506</v>
      </c>
      <c r="B482" s="46">
        <v>42357</v>
      </c>
      <c r="C482" s="5">
        <v>-120.02562500000001</v>
      </c>
      <c r="D482" s="5">
        <v>0.94879550000000001</v>
      </c>
      <c r="E482" s="5">
        <v>-16.738610999999999</v>
      </c>
      <c r="F482" s="5">
        <v>0.13040109999999999</v>
      </c>
      <c r="G482" s="6">
        <f t="shared" si="1"/>
        <v>13.883262999999985</v>
      </c>
    </row>
    <row r="483" spans="1:7" ht="15.75" customHeight="1" x14ac:dyDescent="0.2">
      <c r="A483" t="s">
        <v>1507</v>
      </c>
      <c r="B483" s="46">
        <v>42358</v>
      </c>
      <c r="C483" s="5">
        <v>-119.644499</v>
      </c>
      <c r="D483" s="5">
        <v>1.0830280000000001</v>
      </c>
      <c r="E483" s="5">
        <v>-16.773488</v>
      </c>
      <c r="F483" s="5">
        <v>0.1035338</v>
      </c>
      <c r="G483" s="6">
        <f t="shared" si="1"/>
        <v>14.543405000000007</v>
      </c>
    </row>
    <row r="484" spans="1:7" ht="15.75" customHeight="1" x14ac:dyDescent="0.2">
      <c r="A484" t="s">
        <v>1508</v>
      </c>
      <c r="B484" s="46">
        <v>42359</v>
      </c>
      <c r="C484" s="5">
        <v>-119.797557</v>
      </c>
      <c r="D484" s="5">
        <v>2.2015259999999999</v>
      </c>
      <c r="E484" s="5">
        <v>-16.882614</v>
      </c>
      <c r="F484" s="5">
        <v>0.30691220000000002</v>
      </c>
      <c r="G484" s="6">
        <f t="shared" si="1"/>
        <v>15.263355000000004</v>
      </c>
    </row>
    <row r="485" spans="1:7" ht="15.75" customHeight="1" x14ac:dyDescent="0.2">
      <c r="A485" t="s">
        <v>1509</v>
      </c>
      <c r="B485" s="46">
        <v>42360</v>
      </c>
      <c r="C485" s="5">
        <v>-120.488207</v>
      </c>
      <c r="D485" s="5">
        <v>0.92211189999999998</v>
      </c>
      <c r="E485" s="5">
        <v>-16.721381000000001</v>
      </c>
      <c r="F485" s="5">
        <v>3.7983910000000003E-2</v>
      </c>
      <c r="G485" s="6">
        <f t="shared" si="1"/>
        <v>13.282841000000005</v>
      </c>
    </row>
    <row r="486" spans="1:7" ht="15.75" customHeight="1" x14ac:dyDescent="0.2">
      <c r="A486" t="s">
        <v>1510</v>
      </c>
      <c r="B486" s="46">
        <v>42361</v>
      </c>
      <c r="C486" s="5">
        <v>-122.870805</v>
      </c>
      <c r="D486" s="5">
        <v>0.27442090000000002</v>
      </c>
      <c r="E486" s="5">
        <v>-17.032160000000001</v>
      </c>
      <c r="F486" s="5">
        <v>7.1584540000000002E-2</v>
      </c>
      <c r="G486" s="6">
        <f t="shared" si="1"/>
        <v>13.386475000000004</v>
      </c>
    </row>
    <row r="487" spans="1:7" ht="15.75" customHeight="1" x14ac:dyDescent="0.2">
      <c r="A487" t="s">
        <v>1511</v>
      </c>
      <c r="B487" s="46">
        <v>42362</v>
      </c>
      <c r="C487" s="5">
        <v>-121.725773</v>
      </c>
      <c r="D487" s="5">
        <v>0.26587759999999999</v>
      </c>
      <c r="E487" s="5">
        <v>-16.608609000000001</v>
      </c>
      <c r="F487" s="5">
        <v>0.4962761</v>
      </c>
      <c r="G487" s="6">
        <f t="shared" si="1"/>
        <v>11.143099000000007</v>
      </c>
    </row>
    <row r="488" spans="1:7" ht="15.75" customHeight="1" x14ac:dyDescent="0.2">
      <c r="A488" t="s">
        <v>1512</v>
      </c>
      <c r="B488" s="46">
        <v>42363</v>
      </c>
      <c r="C488" s="5">
        <v>-121.25457</v>
      </c>
      <c r="D488" s="5">
        <v>0.1511969</v>
      </c>
      <c r="E488" s="5">
        <v>-16.759796000000001</v>
      </c>
      <c r="F488" s="5">
        <v>9.0178739999999993E-2</v>
      </c>
      <c r="G488" s="6">
        <f t="shared" si="1"/>
        <v>12.823798000000011</v>
      </c>
    </row>
    <row r="489" spans="1:7" ht="15.75" customHeight="1" x14ac:dyDescent="0.2">
      <c r="A489" t="s">
        <v>1513</v>
      </c>
      <c r="B489" s="46">
        <v>42364</v>
      </c>
      <c r="C489" s="5">
        <v>-121.870037</v>
      </c>
      <c r="D489" s="5">
        <v>0.23712169999999999</v>
      </c>
      <c r="E489" s="5">
        <v>-16.929421999999999</v>
      </c>
      <c r="F489" s="5">
        <v>7.0812990000000006E-2</v>
      </c>
      <c r="G489" s="6">
        <f t="shared" si="1"/>
        <v>13.565338999999994</v>
      </c>
    </row>
    <row r="490" spans="1:7" ht="15.75" customHeight="1" x14ac:dyDescent="0.2">
      <c r="A490" t="s">
        <v>1514</v>
      </c>
      <c r="B490" s="46">
        <v>42365</v>
      </c>
      <c r="C490" s="5">
        <v>-120.128557</v>
      </c>
      <c r="D490" s="5">
        <v>0.51336440000000005</v>
      </c>
      <c r="E490" s="5">
        <v>-16.768916999999998</v>
      </c>
      <c r="F490" s="5">
        <v>4.140452E-2</v>
      </c>
      <c r="G490" s="6">
        <f t="shared" si="1"/>
        <v>14.022778999999986</v>
      </c>
    </row>
    <row r="491" spans="1:7" ht="15.75" customHeight="1" x14ac:dyDescent="0.2">
      <c r="A491" t="s">
        <v>1515</v>
      </c>
      <c r="B491" s="46">
        <v>42366</v>
      </c>
      <c r="C491" s="5">
        <v>-120.499956</v>
      </c>
      <c r="D491" s="5">
        <v>0.21494279999999999</v>
      </c>
      <c r="E491" s="5">
        <v>-16.841977</v>
      </c>
      <c r="F491" s="5">
        <v>4.2589160000000001E-2</v>
      </c>
      <c r="G491" s="6">
        <f t="shared" si="1"/>
        <v>14.235860000000002</v>
      </c>
    </row>
    <row r="492" spans="1:7" ht="15.75" customHeight="1" x14ac:dyDescent="0.2">
      <c r="A492" t="s">
        <v>1516</v>
      </c>
      <c r="B492" s="46">
        <v>42367</v>
      </c>
      <c r="C492" s="5">
        <v>-119.85234699999999</v>
      </c>
      <c r="D492" s="5">
        <v>0.22960140000000001</v>
      </c>
      <c r="E492" s="5">
        <v>-16.615072999999999</v>
      </c>
      <c r="F492" s="5">
        <v>0.45632279999999997</v>
      </c>
      <c r="G492" s="6">
        <f t="shared" si="1"/>
        <v>13.068236999999996</v>
      </c>
    </row>
    <row r="493" spans="1:7" ht="15.75" customHeight="1" x14ac:dyDescent="0.2">
      <c r="A493" t="s">
        <v>1517</v>
      </c>
      <c r="B493" s="46">
        <v>42368</v>
      </c>
      <c r="C493" s="5">
        <v>-119.22749</v>
      </c>
      <c r="D493" s="5">
        <v>0.21882679999999999</v>
      </c>
      <c r="E493" s="5">
        <v>-16.851091</v>
      </c>
      <c r="F493" s="5">
        <v>3.6735459999999998E-2</v>
      </c>
      <c r="G493" s="6">
        <f t="shared" si="1"/>
        <v>15.581237999999999</v>
      </c>
    </row>
    <row r="494" spans="1:7" ht="15.75" customHeight="1" x14ac:dyDescent="0.2">
      <c r="A494" t="s">
        <v>1518</v>
      </c>
      <c r="B494" s="46">
        <v>42369</v>
      </c>
      <c r="C494" s="5">
        <v>-118.58785899999999</v>
      </c>
      <c r="D494" s="5">
        <v>0.16728190000000001</v>
      </c>
      <c r="E494" s="5">
        <v>-16.657326000000001</v>
      </c>
      <c r="F494" s="5">
        <v>8.5275599999999993E-2</v>
      </c>
      <c r="G494" s="6">
        <f t="shared" si="1"/>
        <v>14.670749000000015</v>
      </c>
    </row>
    <row r="495" spans="1:7" ht="15.75" customHeight="1" x14ac:dyDescent="0.2">
      <c r="A495" t="s">
        <v>1519</v>
      </c>
      <c r="B495" s="46">
        <v>42370</v>
      </c>
      <c r="C495" s="5">
        <v>-119.41175</v>
      </c>
      <c r="D495" s="5">
        <v>0.81450420000000001</v>
      </c>
      <c r="E495" s="5">
        <v>-16.284483999999999</v>
      </c>
      <c r="F495" s="5">
        <v>0.30020629999999998</v>
      </c>
      <c r="G495" s="6">
        <f t="shared" si="1"/>
        <v>10.864121999999995</v>
      </c>
    </row>
    <row r="496" spans="1:7" ht="15.75" customHeight="1" x14ac:dyDescent="0.2">
      <c r="A496" t="s">
        <v>1520</v>
      </c>
      <c r="B496" s="46">
        <v>42371</v>
      </c>
      <c r="C496" s="5">
        <v>-119.210801</v>
      </c>
      <c r="D496" s="5">
        <v>0.30277300000000001</v>
      </c>
      <c r="E496" s="5">
        <v>-16.551290000000002</v>
      </c>
      <c r="F496" s="5">
        <v>3.0610060000000001E-2</v>
      </c>
      <c r="G496" s="6">
        <f t="shared" si="1"/>
        <v>13.199519000000009</v>
      </c>
    </row>
    <row r="497" spans="1:7" ht="15.75" customHeight="1" x14ac:dyDescent="0.2">
      <c r="A497" t="s">
        <v>1521</v>
      </c>
      <c r="B497" s="46">
        <v>42372</v>
      </c>
      <c r="C497" s="5">
        <v>-119.29386</v>
      </c>
      <c r="D497" s="5">
        <v>0.52629210000000004</v>
      </c>
      <c r="E497" s="5">
        <v>-16.555485999999998</v>
      </c>
      <c r="F497" s="5">
        <v>4.6520590000000001E-2</v>
      </c>
      <c r="G497" s="6">
        <f t="shared" si="1"/>
        <v>13.150027999999992</v>
      </c>
    </row>
    <row r="498" spans="1:7" ht="15.75" customHeight="1" x14ac:dyDescent="0.2">
      <c r="A498" t="s">
        <v>1522</v>
      </c>
      <c r="B498" s="46">
        <v>42373</v>
      </c>
      <c r="C498" s="5">
        <v>-118.764178</v>
      </c>
      <c r="D498" s="5">
        <v>0.37997560000000002</v>
      </c>
      <c r="E498" s="5">
        <v>-16.335394999999998</v>
      </c>
      <c r="F498" s="5">
        <v>4.6964079999999998E-2</v>
      </c>
      <c r="G498" s="6">
        <f t="shared" si="1"/>
        <v>11.918981999999986</v>
      </c>
    </row>
    <row r="499" spans="1:7" ht="15.75" customHeight="1" x14ac:dyDescent="0.2">
      <c r="A499" t="s">
        <v>1523</v>
      </c>
      <c r="B499" s="46">
        <v>42374</v>
      </c>
      <c r="C499" s="5">
        <v>-119.849912</v>
      </c>
      <c r="D499" s="5">
        <v>0.30350159999999998</v>
      </c>
      <c r="E499" s="5">
        <v>-16.440791000000001</v>
      </c>
      <c r="F499" s="5">
        <v>4.1027309999999997E-2</v>
      </c>
      <c r="G499" s="6">
        <f t="shared" si="1"/>
        <v>11.676416000000003</v>
      </c>
    </row>
    <row r="500" spans="1:7" ht="15.75" customHeight="1" x14ac:dyDescent="0.2">
      <c r="A500" t="s">
        <v>1524</v>
      </c>
      <c r="B500" s="46">
        <v>42375</v>
      </c>
      <c r="C500" s="5">
        <v>-119.88979999999999</v>
      </c>
      <c r="D500" s="5">
        <v>0.36922090000000002</v>
      </c>
      <c r="E500" s="5">
        <v>-16.464272000000001</v>
      </c>
      <c r="F500" s="5">
        <v>6.0453460000000001E-2</v>
      </c>
      <c r="G500" s="6">
        <f t="shared" si="1"/>
        <v>11.824376000000015</v>
      </c>
    </row>
    <row r="501" spans="1:7" ht="15.75" customHeight="1" x14ac:dyDescent="0.2">
      <c r="A501" t="s">
        <v>1525</v>
      </c>
      <c r="B501" s="46">
        <v>42376</v>
      </c>
      <c r="C501" s="5">
        <v>-119.79812200000001</v>
      </c>
      <c r="D501" s="5">
        <v>0.1193955</v>
      </c>
      <c r="E501" s="5">
        <v>-16.455724</v>
      </c>
      <c r="F501" s="5">
        <v>4.6162740000000001E-2</v>
      </c>
      <c r="G501" s="6">
        <f t="shared" si="1"/>
        <v>11.847669999999994</v>
      </c>
    </row>
    <row r="502" spans="1:7" ht="15.75" customHeight="1" x14ac:dyDescent="0.2">
      <c r="A502" t="s">
        <v>1526</v>
      </c>
      <c r="B502" s="46">
        <v>42377</v>
      </c>
      <c r="C502" s="5">
        <v>-120.46169500000001</v>
      </c>
      <c r="D502" s="5">
        <v>0.57511590000000001</v>
      </c>
      <c r="E502" s="5">
        <v>-16.583600000000001</v>
      </c>
      <c r="F502" s="5">
        <v>9.986486E-2</v>
      </c>
      <c r="G502" s="6">
        <f t="shared" si="1"/>
        <v>12.207104999999999</v>
      </c>
    </row>
    <row r="503" spans="1:7" ht="15.75" customHeight="1" x14ac:dyDescent="0.2">
      <c r="A503" t="s">
        <v>1527</v>
      </c>
      <c r="B503" s="46">
        <v>42378</v>
      </c>
      <c r="C503" s="5">
        <v>-120.44235500000001</v>
      </c>
      <c r="D503" s="5">
        <v>0.28622110000000001</v>
      </c>
      <c r="E503" s="5">
        <v>-16.627061000000001</v>
      </c>
      <c r="F503" s="5">
        <v>6.2077569999999999E-2</v>
      </c>
      <c r="G503" s="6">
        <f t="shared" si="1"/>
        <v>12.574133000000003</v>
      </c>
    </row>
    <row r="504" spans="1:7" ht="15.75" customHeight="1" x14ac:dyDescent="0.2">
      <c r="A504" t="s">
        <v>1528</v>
      </c>
      <c r="B504" s="46">
        <v>42379</v>
      </c>
      <c r="C504" s="5">
        <v>-119.40802600000001</v>
      </c>
      <c r="D504" s="5">
        <v>0.22615279999999999</v>
      </c>
      <c r="E504" s="5">
        <v>-16.48771</v>
      </c>
      <c r="F504" s="5">
        <v>5.7878289999999999E-2</v>
      </c>
      <c r="G504" s="6">
        <f t="shared" si="1"/>
        <v>12.493653999999992</v>
      </c>
    </row>
    <row r="505" spans="1:7" ht="15.75" customHeight="1" x14ac:dyDescent="0.2">
      <c r="A505" t="s">
        <v>1529</v>
      </c>
      <c r="B505" s="46">
        <v>42380</v>
      </c>
      <c r="C505" s="5">
        <v>-120.3685</v>
      </c>
      <c r="D505" s="5">
        <v>0.20641789999999999</v>
      </c>
      <c r="E505" s="5">
        <v>-16.783145000000001</v>
      </c>
      <c r="F505" s="5">
        <v>2.5553490000000002E-2</v>
      </c>
      <c r="G505" s="6">
        <f t="shared" si="1"/>
        <v>13.896660000000011</v>
      </c>
    </row>
    <row r="506" spans="1:7" ht="15.75" customHeight="1" x14ac:dyDescent="0.2">
      <c r="A506" t="s">
        <v>1530</v>
      </c>
      <c r="B506" s="46">
        <v>42381</v>
      </c>
      <c r="C506" s="5">
        <v>-119.441739</v>
      </c>
      <c r="D506" s="5">
        <v>0.36167329999999998</v>
      </c>
      <c r="E506" s="5">
        <v>-16.565787</v>
      </c>
      <c r="F506" s="5">
        <v>8.4346809999999994E-2</v>
      </c>
      <c r="G506" s="6">
        <f t="shared" si="1"/>
        <v>13.084557000000004</v>
      </c>
    </row>
    <row r="507" spans="1:7" ht="15.75" customHeight="1" x14ac:dyDescent="0.2">
      <c r="A507" t="s">
        <v>1531</v>
      </c>
      <c r="B507" s="46">
        <v>42382</v>
      </c>
      <c r="C507" s="5">
        <v>-118.65839200000001</v>
      </c>
      <c r="D507" s="5">
        <v>0.40343469999999998</v>
      </c>
      <c r="E507" s="5">
        <v>-16.478914</v>
      </c>
      <c r="F507" s="5">
        <v>0.1086912</v>
      </c>
      <c r="G507" s="6">
        <f t="shared" si="1"/>
        <v>13.172919999999991</v>
      </c>
    </row>
    <row r="508" spans="1:7" ht="15.75" customHeight="1" x14ac:dyDescent="0.2">
      <c r="A508" t="s">
        <v>1532</v>
      </c>
      <c r="B508" s="46">
        <v>42383</v>
      </c>
      <c r="C508" s="5">
        <v>-118.37488399999999</v>
      </c>
      <c r="D508" s="5">
        <v>0.32104120000000003</v>
      </c>
      <c r="E508" s="5">
        <v>-16.367857999999998</v>
      </c>
      <c r="F508" s="5">
        <v>9.397229E-2</v>
      </c>
      <c r="G508" s="6">
        <f t="shared" si="1"/>
        <v>12.567979999999991</v>
      </c>
    </row>
    <row r="509" spans="1:7" ht="15.75" customHeight="1" x14ac:dyDescent="0.2">
      <c r="A509" t="s">
        <v>1533</v>
      </c>
      <c r="B509" s="46">
        <v>42384</v>
      </c>
      <c r="C509" s="5">
        <v>-120.590648</v>
      </c>
      <c r="D509" s="5">
        <v>0.1210051</v>
      </c>
      <c r="E509" s="5">
        <v>-15.832655000000001</v>
      </c>
      <c r="F509" s="5">
        <v>0.43107780000000001</v>
      </c>
      <c r="G509" s="6">
        <f t="shared" si="1"/>
        <v>6.0705920000000049</v>
      </c>
    </row>
    <row r="510" spans="1:7" ht="15.75" customHeight="1" x14ac:dyDescent="0.2">
      <c r="A510" t="s">
        <v>1534</v>
      </c>
      <c r="B510" s="46">
        <v>42385</v>
      </c>
      <c r="C510" s="5">
        <v>-118.847205</v>
      </c>
      <c r="D510" s="5">
        <v>0.13359399999999999</v>
      </c>
      <c r="E510" s="5">
        <v>-16.089407000000001</v>
      </c>
      <c r="F510" s="5">
        <v>3.4554630000000003E-2</v>
      </c>
      <c r="G510" s="6">
        <f t="shared" si="1"/>
        <v>9.8680510000000083</v>
      </c>
    </row>
    <row r="511" spans="1:7" ht="15.75" customHeight="1" x14ac:dyDescent="0.2">
      <c r="A511" t="s">
        <v>1535</v>
      </c>
      <c r="B511" s="46">
        <v>42386</v>
      </c>
      <c r="C511" s="5">
        <v>-118.814983</v>
      </c>
      <c r="D511" s="5">
        <v>0.90795879999999995</v>
      </c>
      <c r="E511" s="5">
        <v>-16.127955</v>
      </c>
      <c r="F511" s="5">
        <v>0.22172549999999999</v>
      </c>
      <c r="G511" s="6">
        <f t="shared" si="1"/>
        <v>10.208657000000002</v>
      </c>
    </row>
    <row r="512" spans="1:7" ht="15.75" customHeight="1" x14ac:dyDescent="0.2">
      <c r="A512" t="s">
        <v>1536</v>
      </c>
      <c r="B512" s="46">
        <v>42387</v>
      </c>
      <c r="C512" s="5">
        <v>-117.618315</v>
      </c>
      <c r="D512" s="5">
        <v>0.65630040000000001</v>
      </c>
      <c r="E512" s="5">
        <v>-15.812319</v>
      </c>
      <c r="F512" s="5">
        <v>0.161685</v>
      </c>
      <c r="G512" s="6">
        <f t="shared" ref="G512:G766" si="2">C512-8*E512</f>
        <v>8.8802370000000082</v>
      </c>
    </row>
    <row r="513" spans="1:7" ht="15.75" customHeight="1" x14ac:dyDescent="0.2">
      <c r="A513" t="s">
        <v>1537</v>
      </c>
      <c r="B513" s="46">
        <v>42388</v>
      </c>
      <c r="C513" s="5">
        <v>-119.514313</v>
      </c>
      <c r="D513" s="5">
        <v>0.60547519999999999</v>
      </c>
      <c r="E513" s="5">
        <v>-16.645835999999999</v>
      </c>
      <c r="F513" s="5">
        <v>0.1232755</v>
      </c>
      <c r="G513" s="6">
        <f t="shared" si="2"/>
        <v>13.652374999999992</v>
      </c>
    </row>
    <row r="514" spans="1:7" ht="15.75" customHeight="1" x14ac:dyDescent="0.2">
      <c r="A514" t="s">
        <v>1538</v>
      </c>
      <c r="B514" s="46">
        <v>42389</v>
      </c>
      <c r="C514" s="5">
        <v>-119.806611</v>
      </c>
      <c r="D514" s="5">
        <v>0.62059319999999996</v>
      </c>
      <c r="E514" s="5">
        <v>-16.547571999999999</v>
      </c>
      <c r="F514" s="5">
        <v>9.4927010000000006E-2</v>
      </c>
      <c r="G514" s="6">
        <f t="shared" si="2"/>
        <v>12.573964999999987</v>
      </c>
    </row>
    <row r="515" spans="1:7" ht="15.75" customHeight="1" x14ac:dyDescent="0.2">
      <c r="A515" t="s">
        <v>1539</v>
      </c>
      <c r="B515" s="46">
        <v>42390</v>
      </c>
      <c r="C515" s="5">
        <v>-119.770718</v>
      </c>
      <c r="D515" s="5">
        <v>0.55525550000000001</v>
      </c>
      <c r="E515" s="5">
        <v>-16.613067000000001</v>
      </c>
      <c r="F515" s="5">
        <v>5.0699750000000002E-2</v>
      </c>
      <c r="G515" s="6">
        <f t="shared" si="2"/>
        <v>13.133818000000005</v>
      </c>
    </row>
    <row r="516" spans="1:7" ht="15.75" customHeight="1" x14ac:dyDescent="0.2">
      <c r="A516" t="s">
        <v>1540</v>
      </c>
      <c r="B516" s="46">
        <v>42391</v>
      </c>
      <c r="C516" s="5">
        <v>-119.561178</v>
      </c>
      <c r="D516" s="5">
        <v>0.6204248</v>
      </c>
      <c r="E516" s="5">
        <v>-16.470652000000001</v>
      </c>
      <c r="F516" s="5">
        <v>8.9902469999999998E-2</v>
      </c>
      <c r="G516" s="6">
        <f t="shared" si="2"/>
        <v>12.204038000000011</v>
      </c>
    </row>
    <row r="517" spans="1:7" ht="15.75" customHeight="1" x14ac:dyDescent="0.2">
      <c r="A517" t="s">
        <v>1541</v>
      </c>
      <c r="B517" s="46">
        <v>42392</v>
      </c>
      <c r="C517" s="5">
        <v>-119.16412</v>
      </c>
      <c r="D517" s="5">
        <v>0.3593557</v>
      </c>
      <c r="E517" s="5">
        <v>-16.628820999999999</v>
      </c>
      <c r="F517" s="5">
        <v>2.443381E-2</v>
      </c>
      <c r="G517" s="6">
        <f t="shared" si="2"/>
        <v>13.866447999999991</v>
      </c>
    </row>
    <row r="518" spans="1:7" ht="15.75" customHeight="1" x14ac:dyDescent="0.2">
      <c r="A518" t="s">
        <v>1542</v>
      </c>
      <c r="B518" s="46">
        <v>42393</v>
      </c>
      <c r="C518" s="5">
        <v>-116.607725</v>
      </c>
      <c r="D518" s="5">
        <v>0.01</v>
      </c>
      <c r="E518" s="5">
        <v>-16.075552999999999</v>
      </c>
      <c r="F518" s="5">
        <v>0.01</v>
      </c>
      <c r="G518" s="6">
        <f t="shared" si="2"/>
        <v>11.996698999999992</v>
      </c>
    </row>
    <row r="519" spans="1:7" ht="15.75" customHeight="1" x14ac:dyDescent="0.2">
      <c r="A519" t="s">
        <v>1543</v>
      </c>
      <c r="B519" s="46">
        <v>42394</v>
      </c>
      <c r="C519" s="5">
        <v>-119.17842400000001</v>
      </c>
      <c r="D519" s="5">
        <v>1.0989850000000001</v>
      </c>
      <c r="E519" s="5">
        <v>-16.484085</v>
      </c>
      <c r="F519" s="5">
        <v>0.18152599999999999</v>
      </c>
      <c r="G519" s="6">
        <f t="shared" si="2"/>
        <v>12.694255999999996</v>
      </c>
    </row>
    <row r="520" spans="1:7" ht="15.75" customHeight="1" x14ac:dyDescent="0.2">
      <c r="A520" t="s">
        <v>1544</v>
      </c>
      <c r="B520" s="46">
        <v>42395</v>
      </c>
      <c r="C520" s="5">
        <v>-119.50672400000001</v>
      </c>
      <c r="D520" s="5">
        <v>1.8906890000000001</v>
      </c>
      <c r="E520" s="5">
        <v>-16.517477</v>
      </c>
      <c r="F520" s="5">
        <v>0.1701618</v>
      </c>
      <c r="G520" s="6">
        <f t="shared" si="2"/>
        <v>12.633091999999991</v>
      </c>
    </row>
    <row r="521" spans="1:7" ht="15.75" customHeight="1" x14ac:dyDescent="0.2">
      <c r="A521" t="s">
        <v>1545</v>
      </c>
      <c r="B521" s="46">
        <v>42396</v>
      </c>
      <c r="C521" s="5">
        <v>-119.74849500000001</v>
      </c>
      <c r="D521" s="5">
        <v>0.77456309999999995</v>
      </c>
      <c r="E521" s="5">
        <v>-16.560282999999998</v>
      </c>
      <c r="F521" s="5">
        <v>0.1238124</v>
      </c>
      <c r="G521" s="6">
        <f t="shared" si="2"/>
        <v>12.733768999999981</v>
      </c>
    </row>
    <row r="522" spans="1:7" ht="15.75" customHeight="1" x14ac:dyDescent="0.2">
      <c r="A522" t="s">
        <v>1546</v>
      </c>
      <c r="B522" s="46">
        <v>42397</v>
      </c>
      <c r="C522" s="5">
        <v>-120.274958</v>
      </c>
      <c r="D522" s="5">
        <v>1.1026320000000001</v>
      </c>
      <c r="E522" s="5">
        <v>-16.580953999999998</v>
      </c>
      <c r="F522" s="5">
        <v>7.2904449999999996E-2</v>
      </c>
      <c r="G522" s="6">
        <f t="shared" si="2"/>
        <v>12.372673999999989</v>
      </c>
    </row>
    <row r="523" spans="1:7" ht="15.75" customHeight="1" x14ac:dyDescent="0.2">
      <c r="A523" t="s">
        <v>1547</v>
      </c>
      <c r="B523" s="46">
        <v>42398</v>
      </c>
      <c r="C523" s="5">
        <v>-120.32419400000001</v>
      </c>
      <c r="D523" s="5">
        <v>0.30686210000000003</v>
      </c>
      <c r="E523" s="5">
        <v>-16.542131999999999</v>
      </c>
      <c r="F523" s="5">
        <v>6.0539120000000002E-2</v>
      </c>
      <c r="G523" s="6">
        <f t="shared" si="2"/>
        <v>12.012861999999984</v>
      </c>
    </row>
    <row r="524" spans="1:7" ht="15.75" customHeight="1" x14ac:dyDescent="0.2">
      <c r="A524" t="s">
        <v>1548</v>
      </c>
      <c r="B524" s="46">
        <v>42399</v>
      </c>
      <c r="C524" s="5">
        <v>-120.38360900000001</v>
      </c>
      <c r="D524" s="5">
        <v>0.26281399999999999</v>
      </c>
      <c r="E524" s="5">
        <v>-16.567354000000002</v>
      </c>
      <c r="F524" s="5">
        <v>4.7556229999999998E-2</v>
      </c>
      <c r="G524" s="6">
        <f t="shared" si="2"/>
        <v>12.155223000000007</v>
      </c>
    </row>
    <row r="525" spans="1:7" ht="15.75" customHeight="1" x14ac:dyDescent="0.2">
      <c r="A525" t="s">
        <v>1549</v>
      </c>
      <c r="B525" s="46">
        <v>42400</v>
      </c>
      <c r="C525" s="5">
        <v>-119.767315</v>
      </c>
      <c r="D525" s="5">
        <v>0.98336170000000001</v>
      </c>
      <c r="E525" s="5">
        <v>-16.574197999999999</v>
      </c>
      <c r="F525" s="5">
        <v>0.13976959999999999</v>
      </c>
      <c r="G525" s="6">
        <f t="shared" si="2"/>
        <v>12.826268999999996</v>
      </c>
    </row>
    <row r="526" spans="1:7" ht="15.75" customHeight="1" x14ac:dyDescent="0.2">
      <c r="A526" t="s">
        <v>1550</v>
      </c>
      <c r="B526" s="46">
        <v>42401</v>
      </c>
      <c r="C526" s="5">
        <v>-120.951725</v>
      </c>
      <c r="D526" s="5">
        <v>0.4349655</v>
      </c>
      <c r="E526" s="5">
        <v>-16.625147999999999</v>
      </c>
      <c r="F526" s="5">
        <v>5.3871490000000001E-2</v>
      </c>
      <c r="G526" s="6">
        <f t="shared" si="2"/>
        <v>12.049458999999999</v>
      </c>
    </row>
    <row r="527" spans="1:7" ht="15.75" customHeight="1" x14ac:dyDescent="0.2">
      <c r="A527" t="s">
        <v>1551</v>
      </c>
      <c r="B527" s="46">
        <v>42402</v>
      </c>
      <c r="C527" s="5">
        <v>-122.680868</v>
      </c>
      <c r="D527" s="5">
        <v>0.32520080000000001</v>
      </c>
      <c r="E527" s="5">
        <v>-16.883641000000001</v>
      </c>
      <c r="F527" s="5">
        <v>8.2092499999999999E-2</v>
      </c>
      <c r="G527" s="6">
        <f t="shared" si="2"/>
        <v>12.388260000000002</v>
      </c>
    </row>
    <row r="528" spans="1:7" ht="15.75" customHeight="1" x14ac:dyDescent="0.2">
      <c r="A528" t="s">
        <v>1552</v>
      </c>
      <c r="B528" s="46">
        <v>42403</v>
      </c>
      <c r="C528" s="5">
        <v>-121.670278</v>
      </c>
      <c r="D528" s="5">
        <v>0.28631079999999998</v>
      </c>
      <c r="E528" s="5">
        <v>-16.793859999999999</v>
      </c>
      <c r="F528" s="5">
        <v>3.4644500000000002E-2</v>
      </c>
      <c r="G528" s="6">
        <f t="shared" si="2"/>
        <v>12.680601999999993</v>
      </c>
    </row>
    <row r="529" spans="1:7" ht="15.75" customHeight="1" x14ac:dyDescent="0.2">
      <c r="A529" t="s">
        <v>1553</v>
      </c>
      <c r="B529" s="46">
        <v>42404</v>
      </c>
      <c r="C529" s="5">
        <v>-121.426355</v>
      </c>
      <c r="D529" s="5">
        <v>0.50607199999999997</v>
      </c>
      <c r="E529" s="5">
        <v>-16.737677999999999</v>
      </c>
      <c r="F529" s="5">
        <v>7.7734579999999998E-2</v>
      </c>
      <c r="G529" s="6">
        <f t="shared" si="2"/>
        <v>12.475068999999991</v>
      </c>
    </row>
    <row r="530" spans="1:7" ht="15.75" customHeight="1" x14ac:dyDescent="0.2">
      <c r="A530" t="s">
        <v>1554</v>
      </c>
      <c r="B530" s="46">
        <v>42405</v>
      </c>
      <c r="C530" s="5">
        <v>-121.667042</v>
      </c>
      <c r="D530" s="5">
        <v>0.31178280000000003</v>
      </c>
      <c r="E530" s="5">
        <v>-16.794720999999999</v>
      </c>
      <c r="F530" s="5">
        <v>3.3177390000000001E-2</v>
      </c>
      <c r="G530" s="6">
        <f t="shared" si="2"/>
        <v>12.690725999999998</v>
      </c>
    </row>
    <row r="531" spans="1:7" ht="15.75" customHeight="1" x14ac:dyDescent="0.2">
      <c r="A531" t="s">
        <v>1555</v>
      </c>
      <c r="B531" s="46">
        <v>42406</v>
      </c>
      <c r="C531" s="5">
        <v>-120.191553</v>
      </c>
      <c r="D531" s="5">
        <v>0.46291270000000001</v>
      </c>
      <c r="E531" s="5">
        <v>-16.695886000000002</v>
      </c>
      <c r="F531" s="5">
        <v>9.9448839999999997E-2</v>
      </c>
      <c r="G531" s="6">
        <f t="shared" si="2"/>
        <v>13.375535000000013</v>
      </c>
    </row>
    <row r="532" spans="1:7" ht="15.75" customHeight="1" x14ac:dyDescent="0.2">
      <c r="A532" t="s">
        <v>1556</v>
      </c>
      <c r="B532" s="46">
        <v>42407</v>
      </c>
      <c r="C532" s="5">
        <v>-121.200631</v>
      </c>
      <c r="D532" s="5">
        <v>0.58655310000000005</v>
      </c>
      <c r="E532" s="5">
        <v>-16.833176999999999</v>
      </c>
      <c r="F532" s="5">
        <v>0.1014404</v>
      </c>
      <c r="G532" s="6">
        <f t="shared" si="2"/>
        <v>13.464784999999992</v>
      </c>
    </row>
    <row r="533" spans="1:7" ht="15.75" customHeight="1" x14ac:dyDescent="0.2">
      <c r="A533" t="s">
        <v>1557</v>
      </c>
      <c r="B533" s="46">
        <v>42408</v>
      </c>
      <c r="C533" s="5">
        <v>-120.69609199999999</v>
      </c>
      <c r="D533" s="5">
        <v>0.52473290000000006</v>
      </c>
      <c r="E533" s="5">
        <v>-16.7645315</v>
      </c>
      <c r="F533" s="5">
        <v>0.10044462</v>
      </c>
      <c r="G533" s="6">
        <f t="shared" si="2"/>
        <v>13.42016000000001</v>
      </c>
    </row>
    <row r="534" spans="1:7" ht="15.75" customHeight="1" x14ac:dyDescent="0.2">
      <c r="A534" t="s">
        <v>1558</v>
      </c>
      <c r="B534" s="46">
        <v>42409</v>
      </c>
      <c r="C534" s="5">
        <v>-120.9483615</v>
      </c>
      <c r="D534" s="5">
        <v>0.55564300000000011</v>
      </c>
      <c r="E534" s="5">
        <v>-16.798854249999998</v>
      </c>
      <c r="F534" s="5">
        <v>0.10094251</v>
      </c>
      <c r="G534" s="6">
        <f t="shared" si="2"/>
        <v>13.44247249999998</v>
      </c>
    </row>
    <row r="535" spans="1:7" ht="15.75" customHeight="1" x14ac:dyDescent="0.2">
      <c r="A535" t="s">
        <v>1559</v>
      </c>
      <c r="B535" s="46">
        <v>42410</v>
      </c>
      <c r="C535" s="5">
        <v>-120.82222675</v>
      </c>
      <c r="D535" s="5">
        <v>0.54018795000000008</v>
      </c>
      <c r="E535" s="5">
        <v>-16.781692874999997</v>
      </c>
      <c r="F535" s="5">
        <v>0.100693565</v>
      </c>
      <c r="G535" s="6">
        <f t="shared" si="2"/>
        <v>13.431316249999981</v>
      </c>
    </row>
    <row r="536" spans="1:7" ht="15.75" customHeight="1" x14ac:dyDescent="0.2">
      <c r="A536" t="s">
        <v>1560</v>
      </c>
      <c r="B536" s="46">
        <v>42411</v>
      </c>
      <c r="C536" s="5">
        <v>-120.40495</v>
      </c>
      <c r="D536" s="5">
        <v>0.2025073</v>
      </c>
      <c r="E536" s="5">
        <v>-16.569068999999999</v>
      </c>
      <c r="F536" s="5">
        <v>5.1991669999999997E-2</v>
      </c>
      <c r="G536" s="6">
        <f t="shared" si="2"/>
        <v>12.147601999999992</v>
      </c>
    </row>
    <row r="537" spans="1:7" ht="15.75" customHeight="1" x14ac:dyDescent="0.2">
      <c r="A537" t="s">
        <v>1561</v>
      </c>
      <c r="B537" s="46">
        <v>42412</v>
      </c>
      <c r="C537" s="5">
        <v>-120.624162</v>
      </c>
      <c r="D537" s="5">
        <v>9.4356419999999996E-2</v>
      </c>
      <c r="E537" s="5">
        <v>-16.578883999999999</v>
      </c>
      <c r="F537" s="5">
        <v>4.3670580000000001E-2</v>
      </c>
      <c r="G537" s="6">
        <f t="shared" si="2"/>
        <v>12.006909999999991</v>
      </c>
    </row>
    <row r="538" spans="1:7" ht="15.75" customHeight="1" x14ac:dyDescent="0.2">
      <c r="A538" t="s">
        <v>1562</v>
      </c>
      <c r="B538" s="46">
        <v>42413</v>
      </c>
      <c r="C538" s="5">
        <v>-119.86884499999999</v>
      </c>
      <c r="D538" s="5">
        <v>0.2590344</v>
      </c>
      <c r="E538" s="5">
        <v>-16.392256</v>
      </c>
      <c r="F538" s="5">
        <v>9.9167039999999998E-2</v>
      </c>
      <c r="G538" s="6">
        <f t="shared" si="2"/>
        <v>11.269203000000005</v>
      </c>
    </row>
    <row r="539" spans="1:7" ht="15.75" customHeight="1" x14ac:dyDescent="0.2">
      <c r="A539" t="s">
        <v>1563</v>
      </c>
      <c r="B539" s="46">
        <v>42414</v>
      </c>
      <c r="C539" s="5">
        <v>-120.847866</v>
      </c>
      <c r="D539" s="5">
        <v>0.2053951</v>
      </c>
      <c r="E539" s="5">
        <v>-16.629933000000001</v>
      </c>
      <c r="F539" s="5">
        <v>3.2673720000000003E-2</v>
      </c>
      <c r="G539" s="6">
        <f t="shared" si="2"/>
        <v>12.191598000000013</v>
      </c>
    </row>
    <row r="540" spans="1:7" ht="15.75" customHeight="1" x14ac:dyDescent="0.2">
      <c r="A540" t="s">
        <v>1564</v>
      </c>
      <c r="B540" s="46">
        <v>42415</v>
      </c>
      <c r="C540" s="5">
        <v>-120.73343199999999</v>
      </c>
      <c r="D540" s="5">
        <v>0.17453489999999999</v>
      </c>
      <c r="E540" s="5">
        <v>-16.629199</v>
      </c>
      <c r="F540" s="5">
        <v>2.0361509999999999E-2</v>
      </c>
      <c r="G540" s="6">
        <f t="shared" si="2"/>
        <v>12.300160000000005</v>
      </c>
    </row>
    <row r="541" spans="1:7" ht="15.75" customHeight="1" x14ac:dyDescent="0.2">
      <c r="A541" t="s">
        <v>1565</v>
      </c>
      <c r="B541" s="46">
        <v>42416</v>
      </c>
      <c r="C541" s="5">
        <v>-120.270127</v>
      </c>
      <c r="D541" s="5">
        <v>0.14808479999999999</v>
      </c>
      <c r="E541" s="5">
        <v>-16.520078999999999</v>
      </c>
      <c r="F541" s="5">
        <v>5.4635669999999997E-2</v>
      </c>
      <c r="G541" s="6">
        <f t="shared" si="2"/>
        <v>11.89050499999999</v>
      </c>
    </row>
    <row r="542" spans="1:7" ht="15.75" customHeight="1" x14ac:dyDescent="0.2">
      <c r="A542" t="s">
        <v>1566</v>
      </c>
      <c r="B542" s="46">
        <v>42417</v>
      </c>
      <c r="C542" s="5">
        <v>-120.279601</v>
      </c>
      <c r="D542" s="5">
        <v>0.14715690000000001</v>
      </c>
      <c r="E542" s="5">
        <v>-16.518719000000001</v>
      </c>
      <c r="F542" s="5">
        <v>2.8029450000000001E-2</v>
      </c>
      <c r="G542" s="6">
        <f t="shared" si="2"/>
        <v>11.870151000000007</v>
      </c>
    </row>
    <row r="543" spans="1:7" ht="15.75" customHeight="1" x14ac:dyDescent="0.2">
      <c r="A543" t="s">
        <v>1567</v>
      </c>
      <c r="B543" s="46">
        <v>42418</v>
      </c>
      <c r="C543" s="5">
        <v>-120.465143</v>
      </c>
      <c r="D543" s="5">
        <v>0.18743840000000001</v>
      </c>
      <c r="E543" s="5">
        <v>-16.549524999999999</v>
      </c>
      <c r="F543" s="5">
        <v>8.7055880000000002E-2</v>
      </c>
      <c r="G543" s="6">
        <f t="shared" si="2"/>
        <v>11.931056999999996</v>
      </c>
    </row>
    <row r="544" spans="1:7" ht="15.75" customHeight="1" x14ac:dyDescent="0.2">
      <c r="A544" t="s">
        <v>1568</v>
      </c>
      <c r="B544" s="46">
        <v>42419</v>
      </c>
      <c r="C544" s="5">
        <v>-120.375787</v>
      </c>
      <c r="D544" s="5">
        <v>0.22999629999999999</v>
      </c>
      <c r="E544" s="5">
        <v>-16.481738</v>
      </c>
      <c r="F544" s="5">
        <v>0.11599810000000001</v>
      </c>
      <c r="G544" s="6">
        <f t="shared" si="2"/>
        <v>11.478116999999997</v>
      </c>
    </row>
    <row r="545" spans="1:7" ht="15.75" customHeight="1" x14ac:dyDescent="0.2">
      <c r="A545" t="s">
        <v>1569</v>
      </c>
      <c r="B545" s="46">
        <v>42420</v>
      </c>
      <c r="C545" s="5">
        <v>-120.21468299999999</v>
      </c>
      <c r="D545" s="5">
        <v>0.16883049999999999</v>
      </c>
      <c r="E545" s="5">
        <v>-16.456029999999998</v>
      </c>
      <c r="F545" s="5">
        <v>6.753149E-2</v>
      </c>
      <c r="G545" s="6">
        <f t="shared" si="2"/>
        <v>11.433556999999993</v>
      </c>
    </row>
    <row r="546" spans="1:7" ht="15.75" customHeight="1" x14ac:dyDescent="0.2">
      <c r="A546" t="s">
        <v>1570</v>
      </c>
      <c r="B546" s="46">
        <v>42421</v>
      </c>
      <c r="C546" s="5">
        <v>-120.273539</v>
      </c>
      <c r="D546" s="5">
        <v>0.26033319999999999</v>
      </c>
      <c r="E546" s="5">
        <v>-16.439233999999999</v>
      </c>
      <c r="F546" s="5">
        <v>5.0371600000000002E-2</v>
      </c>
      <c r="G546" s="6">
        <f t="shared" si="2"/>
        <v>11.240332999999993</v>
      </c>
    </row>
    <row r="547" spans="1:7" ht="15.75" customHeight="1" x14ac:dyDescent="0.2">
      <c r="A547" t="s">
        <v>1571</v>
      </c>
      <c r="B547" s="46">
        <v>42422</v>
      </c>
      <c r="C547" s="5">
        <v>-120.100864</v>
      </c>
      <c r="D547" s="5">
        <v>0.25909389999999999</v>
      </c>
      <c r="E547" s="5">
        <v>-16.454726000000001</v>
      </c>
      <c r="F547" s="5">
        <v>4.0184980000000002E-2</v>
      </c>
      <c r="G547" s="6">
        <f t="shared" si="2"/>
        <v>11.536944000000005</v>
      </c>
    </row>
    <row r="548" spans="1:7" ht="15.75" customHeight="1" x14ac:dyDescent="0.2">
      <c r="A548" t="s">
        <v>1572</v>
      </c>
      <c r="B548" s="46">
        <v>42423</v>
      </c>
      <c r="C548" s="5">
        <v>-121.35462200000001</v>
      </c>
      <c r="D548" s="5">
        <v>0.21269270000000001</v>
      </c>
      <c r="E548" s="5">
        <v>-16.73826</v>
      </c>
      <c r="F548" s="5">
        <v>8.2558329999999999E-2</v>
      </c>
      <c r="G548" s="6">
        <f t="shared" si="2"/>
        <v>12.551457999999997</v>
      </c>
    </row>
    <row r="549" spans="1:7" ht="15.75" customHeight="1" x14ac:dyDescent="0.2">
      <c r="A549" t="s">
        <v>1573</v>
      </c>
      <c r="B549" s="46">
        <v>42424</v>
      </c>
      <c r="C549" s="5">
        <v>-120.293632</v>
      </c>
      <c r="D549" s="5">
        <v>0.14752879999999999</v>
      </c>
      <c r="E549" s="5">
        <v>-16.509898</v>
      </c>
      <c r="F549" s="5">
        <v>3.7544769999999998E-2</v>
      </c>
      <c r="G549" s="6">
        <f t="shared" si="2"/>
        <v>11.785551999999996</v>
      </c>
    </row>
    <row r="550" spans="1:7" ht="15.75" customHeight="1" x14ac:dyDescent="0.2">
      <c r="A550" t="s">
        <v>1574</v>
      </c>
      <c r="B550" s="46">
        <v>42425</v>
      </c>
      <c r="C550" s="5">
        <v>-120.296503</v>
      </c>
      <c r="D550" s="5">
        <v>0.4108694</v>
      </c>
      <c r="E550" s="5">
        <v>-16.516452000000001</v>
      </c>
      <c r="F550" s="5">
        <v>5.1731859999999998E-2</v>
      </c>
      <c r="G550" s="6">
        <f t="shared" si="2"/>
        <v>11.835113000000007</v>
      </c>
    </row>
    <row r="551" spans="1:7" ht="15.75" customHeight="1" x14ac:dyDescent="0.2">
      <c r="A551" t="s">
        <v>1575</v>
      </c>
      <c r="B551" s="46">
        <v>42426</v>
      </c>
      <c r="C551" s="5">
        <v>-120.121492</v>
      </c>
      <c r="D551" s="5">
        <v>0.258187</v>
      </c>
      <c r="E551" s="5">
        <v>-16.563973000000001</v>
      </c>
      <c r="F551" s="5">
        <v>1.8661629999999998E-2</v>
      </c>
      <c r="G551" s="6">
        <f t="shared" si="2"/>
        <v>12.390292000000002</v>
      </c>
    </row>
    <row r="552" spans="1:7" ht="15.75" customHeight="1" x14ac:dyDescent="0.2">
      <c r="A552" t="s">
        <v>1576</v>
      </c>
      <c r="B552" s="46">
        <v>42427</v>
      </c>
      <c r="C552" s="5">
        <v>-120.80583900000001</v>
      </c>
      <c r="D552" s="5">
        <v>0.30114560000000001</v>
      </c>
      <c r="E552" s="5">
        <v>-16.526257000000001</v>
      </c>
      <c r="F552" s="5">
        <v>6.6229709999999997E-2</v>
      </c>
      <c r="G552" s="6">
        <f t="shared" si="2"/>
        <v>11.404217000000003</v>
      </c>
    </row>
    <row r="553" spans="1:7" ht="15.75" customHeight="1" x14ac:dyDescent="0.2">
      <c r="A553" t="s">
        <v>1577</v>
      </c>
      <c r="B553" s="46">
        <v>42428</v>
      </c>
      <c r="C553" s="5">
        <v>-120.716931</v>
      </c>
      <c r="D553" s="5">
        <v>0.17565939999999999</v>
      </c>
      <c r="E553" s="5">
        <v>-16.632059000000002</v>
      </c>
      <c r="F553" s="5">
        <v>3.2194380000000002E-2</v>
      </c>
      <c r="G553" s="6">
        <f t="shared" si="2"/>
        <v>12.339541000000011</v>
      </c>
    </row>
    <row r="554" spans="1:7" ht="15.75" customHeight="1" x14ac:dyDescent="0.2">
      <c r="A554" t="s">
        <v>1578</v>
      </c>
      <c r="B554" s="46">
        <v>42429</v>
      </c>
      <c r="C554" s="5">
        <v>-119.96084999999999</v>
      </c>
      <c r="D554" s="5">
        <v>0.43193589999999998</v>
      </c>
      <c r="E554" s="5">
        <v>-16.121217999999999</v>
      </c>
      <c r="F554" s="5">
        <v>0.1129284</v>
      </c>
      <c r="G554" s="6">
        <f t="shared" si="2"/>
        <v>9.008893999999998</v>
      </c>
    </row>
    <row r="555" spans="1:7" ht="15.75" customHeight="1" x14ac:dyDescent="0.2">
      <c r="A555" t="s">
        <v>1579</v>
      </c>
      <c r="B555" s="46">
        <v>42430</v>
      </c>
      <c r="C555" s="5">
        <v>-122.634328</v>
      </c>
      <c r="D555" s="5">
        <v>0.16555349999999999</v>
      </c>
      <c r="E555" s="5">
        <v>-16.912071000000001</v>
      </c>
      <c r="F555" s="5">
        <v>9.3662949999999995E-2</v>
      </c>
      <c r="G555" s="6">
        <f t="shared" si="2"/>
        <v>12.662240000000011</v>
      </c>
    </row>
    <row r="556" spans="1:7" ht="15.75" customHeight="1" x14ac:dyDescent="0.2">
      <c r="A556" t="s">
        <v>1580</v>
      </c>
      <c r="B556" s="46">
        <v>42431</v>
      </c>
      <c r="C556" s="5">
        <v>-121.454874</v>
      </c>
      <c r="D556" s="5">
        <v>0.45209349999999998</v>
      </c>
      <c r="E556" s="5">
        <v>-16.723549999999999</v>
      </c>
      <c r="F556" s="5">
        <v>4.7903670000000002E-2</v>
      </c>
      <c r="G556" s="6">
        <f t="shared" si="2"/>
        <v>12.333525999999992</v>
      </c>
    </row>
    <row r="557" spans="1:7" ht="15.75" customHeight="1" x14ac:dyDescent="0.2">
      <c r="A557" t="s">
        <v>1581</v>
      </c>
      <c r="B557" s="46">
        <v>42432</v>
      </c>
      <c r="C557" s="5">
        <v>-121.45252000000001</v>
      </c>
      <c r="D557" s="5">
        <v>0.49888929999999998</v>
      </c>
      <c r="E557" s="5">
        <v>-16.680482999999999</v>
      </c>
      <c r="F557" s="5">
        <v>3.9350959999999997E-2</v>
      </c>
      <c r="G557" s="6">
        <f t="shared" si="2"/>
        <v>11.991343999999984</v>
      </c>
    </row>
    <row r="558" spans="1:7" ht="15.75" customHeight="1" x14ac:dyDescent="0.2">
      <c r="A558" t="s">
        <v>1582</v>
      </c>
      <c r="B558" s="46">
        <v>42433</v>
      </c>
      <c r="C558" s="5">
        <v>-122.198121</v>
      </c>
      <c r="D558" s="5">
        <v>0.35754059999999999</v>
      </c>
      <c r="E558" s="5">
        <v>-16.752894000000001</v>
      </c>
      <c r="F558" s="5">
        <v>4.9374040000000001E-2</v>
      </c>
      <c r="G558" s="6">
        <f t="shared" si="2"/>
        <v>11.82503100000001</v>
      </c>
    </row>
    <row r="559" spans="1:7" ht="15.75" customHeight="1" x14ac:dyDescent="0.2">
      <c r="A559" t="s">
        <v>1583</v>
      </c>
      <c r="B559" s="46">
        <v>42434</v>
      </c>
      <c r="C559" s="5">
        <v>-122.070092</v>
      </c>
      <c r="D559" s="5">
        <v>0.15887219999999999</v>
      </c>
      <c r="E559" s="5">
        <v>-16.811727000000001</v>
      </c>
      <c r="F559" s="5">
        <v>4.2025680000000003E-2</v>
      </c>
      <c r="G559" s="6">
        <f t="shared" si="2"/>
        <v>12.423724000000007</v>
      </c>
    </row>
    <row r="560" spans="1:7" ht="15.75" customHeight="1" x14ac:dyDescent="0.2">
      <c r="A560" t="s">
        <v>1584</v>
      </c>
      <c r="B560" s="46">
        <v>42435</v>
      </c>
      <c r="C560" s="5">
        <v>-123.11281</v>
      </c>
      <c r="D560" s="5">
        <v>0.2844931</v>
      </c>
      <c r="E560" s="5">
        <v>-16.843025000000001</v>
      </c>
      <c r="F560" s="5">
        <v>3.7544769999999998E-2</v>
      </c>
      <c r="G560" s="6">
        <f t="shared" si="2"/>
        <v>11.63139000000001</v>
      </c>
    </row>
    <row r="561" spans="1:7" ht="15.75" customHeight="1" x14ac:dyDescent="0.2">
      <c r="A561" t="s">
        <v>1585</v>
      </c>
      <c r="B561" s="46">
        <v>42436</v>
      </c>
      <c r="C561" s="5">
        <v>-121.916061</v>
      </c>
      <c r="D561" s="5">
        <v>0.36297279999999998</v>
      </c>
      <c r="E561" s="5">
        <v>-16.808153999999998</v>
      </c>
      <c r="F561" s="5">
        <v>2.3526140000000001E-2</v>
      </c>
      <c r="G561" s="6">
        <f t="shared" si="2"/>
        <v>12.549170999999987</v>
      </c>
    </row>
    <row r="562" spans="1:7" ht="15.75" customHeight="1" x14ac:dyDescent="0.2">
      <c r="A562" t="s">
        <v>1586</v>
      </c>
      <c r="B562" s="46">
        <v>42437</v>
      </c>
      <c r="C562" s="5">
        <v>-122.371088</v>
      </c>
      <c r="D562" s="5">
        <v>0.50478140000000005</v>
      </c>
      <c r="E562" s="5">
        <v>-16.791239000000001</v>
      </c>
      <c r="F562" s="5">
        <v>4.3670580000000001E-2</v>
      </c>
      <c r="G562" s="6">
        <f t="shared" si="2"/>
        <v>11.958824000000007</v>
      </c>
    </row>
    <row r="563" spans="1:7" ht="15.75" customHeight="1" x14ac:dyDescent="0.2">
      <c r="A563" t="s">
        <v>1587</v>
      </c>
      <c r="B563" s="46">
        <v>42438</v>
      </c>
      <c r="C563" s="5">
        <v>-121.892364</v>
      </c>
      <c r="D563" s="5">
        <v>0.14131669999999999</v>
      </c>
      <c r="E563" s="5">
        <v>-16.653518999999999</v>
      </c>
      <c r="F563" s="5">
        <v>3.1903309999999997E-2</v>
      </c>
      <c r="G563" s="6">
        <f t="shared" si="2"/>
        <v>11.335787999999994</v>
      </c>
    </row>
    <row r="564" spans="1:7" ht="15.75" customHeight="1" x14ac:dyDescent="0.2">
      <c r="A564" t="s">
        <v>1588</v>
      </c>
      <c r="B564" s="46">
        <v>42439</v>
      </c>
      <c r="C564" s="5">
        <v>-122.488786</v>
      </c>
      <c r="D564" s="5">
        <v>0.16570850000000001</v>
      </c>
      <c r="E564" s="5">
        <v>-16.868895999999999</v>
      </c>
      <c r="F564" s="5">
        <v>2.7431420000000001E-2</v>
      </c>
      <c r="G564" s="6">
        <f t="shared" si="2"/>
        <v>12.462381999999991</v>
      </c>
    </row>
    <row r="565" spans="1:7" ht="15.75" customHeight="1" x14ac:dyDescent="0.2">
      <c r="A565" t="s">
        <v>1589</v>
      </c>
      <c r="B565" s="46">
        <v>42440</v>
      </c>
      <c r="C565" s="5">
        <v>-122.194469</v>
      </c>
      <c r="D565" s="5">
        <v>0.31618879999999999</v>
      </c>
      <c r="E565" s="5">
        <v>-16.782287</v>
      </c>
      <c r="F565" s="5">
        <v>3.1543920000000003E-2</v>
      </c>
      <c r="G565" s="6">
        <f t="shared" si="2"/>
        <v>12.063827000000003</v>
      </c>
    </row>
    <row r="566" spans="1:7" ht="15.75" customHeight="1" x14ac:dyDescent="0.2">
      <c r="A566" t="s">
        <v>1590</v>
      </c>
      <c r="B566" s="46">
        <v>42441</v>
      </c>
      <c r="C566" s="5">
        <v>-122.063401</v>
      </c>
      <c r="D566" s="5">
        <v>0.10175969999999999</v>
      </c>
      <c r="E566" s="5">
        <v>-16.726075000000002</v>
      </c>
      <c r="F566" s="5">
        <v>3.5119919999999999E-2</v>
      </c>
      <c r="G566" s="6">
        <f t="shared" si="2"/>
        <v>11.745199000000014</v>
      </c>
    </row>
    <row r="567" spans="1:7" ht="15.75" customHeight="1" x14ac:dyDescent="0.2">
      <c r="A567" t="s">
        <v>1591</v>
      </c>
      <c r="B567" s="46">
        <v>42442</v>
      </c>
      <c r="C567" s="5">
        <v>-122.46588199999999</v>
      </c>
      <c r="D567" s="5">
        <v>0.19517100000000001</v>
      </c>
      <c r="E567" s="5">
        <v>-16.814526999999998</v>
      </c>
      <c r="F567" s="5">
        <v>2.37454E-2</v>
      </c>
      <c r="G567" s="6">
        <f t="shared" si="2"/>
        <v>12.050333999999992</v>
      </c>
    </row>
    <row r="568" spans="1:7" ht="15.75" customHeight="1" x14ac:dyDescent="0.2">
      <c r="A568" t="s">
        <v>1592</v>
      </c>
      <c r="B568" s="46">
        <v>42443</v>
      </c>
      <c r="C568" s="5">
        <v>-121.553093</v>
      </c>
      <c r="D568" s="5">
        <v>0.35209269999999998</v>
      </c>
      <c r="E568" s="5">
        <v>-16.610204</v>
      </c>
      <c r="F568" s="5">
        <v>4.3169279999999997E-2</v>
      </c>
      <c r="G568" s="6">
        <f t="shared" si="2"/>
        <v>11.328538999999992</v>
      </c>
    </row>
    <row r="569" spans="1:7" ht="15.75" customHeight="1" x14ac:dyDescent="0.2">
      <c r="A569" t="s">
        <v>1593</v>
      </c>
      <c r="B569" s="46">
        <v>42444</v>
      </c>
      <c r="C569" s="5">
        <v>-121.750072</v>
      </c>
      <c r="D569" s="5">
        <v>0.238037</v>
      </c>
      <c r="E569" s="5">
        <v>-16.70561</v>
      </c>
      <c r="F569" s="5">
        <v>3.6960489999999999E-2</v>
      </c>
      <c r="G569" s="6">
        <f t="shared" si="2"/>
        <v>11.894807999999998</v>
      </c>
    </row>
    <row r="570" spans="1:7" ht="15.75" customHeight="1" x14ac:dyDescent="0.2">
      <c r="A570" t="s">
        <v>1594</v>
      </c>
      <c r="B570" s="46">
        <v>42445</v>
      </c>
      <c r="C570" s="5">
        <v>-122.797631</v>
      </c>
      <c r="D570" s="5">
        <v>0.21809790000000001</v>
      </c>
      <c r="E570" s="5">
        <v>-16.887181999999999</v>
      </c>
      <c r="F570" s="5">
        <v>7.3414469999999996E-2</v>
      </c>
      <c r="G570" s="6">
        <f t="shared" si="2"/>
        <v>12.299824999999998</v>
      </c>
    </row>
    <row r="571" spans="1:7" ht="15.75" customHeight="1" x14ac:dyDescent="0.2">
      <c r="A571" t="s">
        <v>1595</v>
      </c>
      <c r="B571" s="46">
        <v>42446</v>
      </c>
      <c r="C571" s="5">
        <v>-122.453221</v>
      </c>
      <c r="D571" s="5">
        <v>0.16625519999999999</v>
      </c>
      <c r="E571" s="5">
        <v>-16.807763000000001</v>
      </c>
      <c r="F571" s="5">
        <v>4.7315879999999998E-2</v>
      </c>
      <c r="G571" s="6">
        <f t="shared" si="2"/>
        <v>12.008883000000012</v>
      </c>
    </row>
    <row r="572" spans="1:7" ht="15.75" customHeight="1" x14ac:dyDescent="0.2">
      <c r="A572" t="s">
        <v>1596</v>
      </c>
      <c r="B572" s="46">
        <v>42447</v>
      </c>
      <c r="C572" s="5">
        <v>-122.617583</v>
      </c>
      <c r="D572" s="5">
        <v>0.13940159999999999</v>
      </c>
      <c r="E572" s="5">
        <v>-16.909088000000001</v>
      </c>
      <c r="F572" s="5">
        <v>0.1130385</v>
      </c>
      <c r="G572" s="6">
        <f t="shared" si="2"/>
        <v>12.655121000000008</v>
      </c>
    </row>
    <row r="573" spans="1:7" ht="15.75" customHeight="1" x14ac:dyDescent="0.2">
      <c r="A573" t="s">
        <v>1597</v>
      </c>
      <c r="B573" s="46">
        <v>42448</v>
      </c>
      <c r="C573" s="5">
        <v>-122.17572</v>
      </c>
      <c r="D573" s="5">
        <v>0.51658280000000001</v>
      </c>
      <c r="E573" s="5">
        <v>-16.769846999999999</v>
      </c>
      <c r="F573" s="5">
        <v>0.20634060000000001</v>
      </c>
      <c r="G573" s="6">
        <f t="shared" si="2"/>
        <v>11.983055999999991</v>
      </c>
    </row>
    <row r="574" spans="1:7" ht="15.75" customHeight="1" x14ac:dyDescent="0.2">
      <c r="A574" t="s">
        <v>1598</v>
      </c>
      <c r="B574" s="46">
        <v>42449</v>
      </c>
      <c r="C574" s="5">
        <v>-122.08653200000001</v>
      </c>
      <c r="D574" s="5">
        <v>0.71667890000000001</v>
      </c>
      <c r="E574" s="5">
        <v>-16.665004</v>
      </c>
      <c r="F574" s="5">
        <v>0.22120139999999999</v>
      </c>
      <c r="G574" s="6">
        <f t="shared" si="2"/>
        <v>11.233499999999992</v>
      </c>
    </row>
    <row r="575" spans="1:7" ht="15.75" customHeight="1" x14ac:dyDescent="0.2">
      <c r="A575" t="s">
        <v>1599</v>
      </c>
      <c r="B575" s="46">
        <v>42450</v>
      </c>
      <c r="C575" s="5">
        <v>-121.838686</v>
      </c>
      <c r="D575" s="5">
        <v>0.39582580000000001</v>
      </c>
      <c r="E575" s="5">
        <v>-16.694565999999998</v>
      </c>
      <c r="F575" s="5">
        <v>0.118202</v>
      </c>
      <c r="G575" s="6">
        <f t="shared" si="2"/>
        <v>11.71784199999999</v>
      </c>
    </row>
    <row r="576" spans="1:7" ht="15.75" customHeight="1" x14ac:dyDescent="0.2">
      <c r="A576" t="s">
        <v>1600</v>
      </c>
      <c r="B576" s="46">
        <v>42451</v>
      </c>
      <c r="C576" s="5">
        <v>-122.54250399999999</v>
      </c>
      <c r="D576" s="5">
        <v>0.31954450000000001</v>
      </c>
      <c r="E576" s="5">
        <v>-16.927669999999999</v>
      </c>
      <c r="F576" s="5">
        <v>5.1911869999999999E-2</v>
      </c>
      <c r="G576" s="6">
        <f t="shared" si="2"/>
        <v>12.878855999999999</v>
      </c>
    </row>
    <row r="577" spans="1:7" ht="15.75" customHeight="1" x14ac:dyDescent="0.2">
      <c r="A577" t="s">
        <v>1601</v>
      </c>
      <c r="B577" s="46">
        <v>42452</v>
      </c>
      <c r="C577" s="5">
        <v>-122.032798</v>
      </c>
      <c r="D577" s="5">
        <v>0.140734</v>
      </c>
      <c r="E577" s="5">
        <v>-16.793199999999999</v>
      </c>
      <c r="F577" s="5">
        <v>7.4812970000000006E-2</v>
      </c>
      <c r="G577" s="6">
        <f t="shared" si="2"/>
        <v>12.312801999999991</v>
      </c>
    </row>
    <row r="578" spans="1:7" ht="15.75" customHeight="1" x14ac:dyDescent="0.2">
      <c r="A578" t="s">
        <v>1602</v>
      </c>
      <c r="B578" s="46">
        <v>42453</v>
      </c>
      <c r="C578" s="5">
        <v>-122.14992599999999</v>
      </c>
      <c r="D578" s="5">
        <v>6.7129389999999997E-2</v>
      </c>
      <c r="E578" s="5">
        <v>-16.763400000000001</v>
      </c>
      <c r="F578" s="5">
        <v>2.5553490000000002E-2</v>
      </c>
      <c r="G578" s="6">
        <f t="shared" si="2"/>
        <v>11.957274000000012</v>
      </c>
    </row>
    <row r="579" spans="1:7" ht="15.75" customHeight="1" x14ac:dyDescent="0.2">
      <c r="A579" t="s">
        <v>1603</v>
      </c>
      <c r="B579" s="46">
        <v>42454</v>
      </c>
      <c r="C579" s="5">
        <v>-120.221351</v>
      </c>
      <c r="D579" s="5">
        <v>0.15643960000000001</v>
      </c>
      <c r="E579" s="5">
        <v>-16.118389000000001</v>
      </c>
      <c r="F579" s="5">
        <v>3.2957979999999998E-2</v>
      </c>
      <c r="G579" s="6">
        <f t="shared" si="2"/>
        <v>8.7257610000000057</v>
      </c>
    </row>
    <row r="580" spans="1:7" ht="15.75" customHeight="1" x14ac:dyDescent="0.2">
      <c r="A580" t="s">
        <v>1604</v>
      </c>
      <c r="B580" s="46">
        <v>42455</v>
      </c>
      <c r="C580" s="5">
        <v>-122.178515</v>
      </c>
      <c r="D580" s="5">
        <v>0.14546010000000001</v>
      </c>
      <c r="E580" s="5">
        <v>-16.771284000000001</v>
      </c>
      <c r="F580" s="5">
        <v>6.4195290000000002E-2</v>
      </c>
      <c r="G580" s="6">
        <f t="shared" si="2"/>
        <v>11.991757000000007</v>
      </c>
    </row>
    <row r="581" spans="1:7" ht="15.75" customHeight="1" x14ac:dyDescent="0.2">
      <c r="A581" t="s">
        <v>1605</v>
      </c>
      <c r="B581" s="46">
        <v>42456</v>
      </c>
      <c r="C581" s="5">
        <v>-122.68150199999999</v>
      </c>
      <c r="D581" s="5">
        <v>0.180505</v>
      </c>
      <c r="E581" s="5">
        <v>-16.841574000000001</v>
      </c>
      <c r="F581" s="5">
        <v>6.9706580000000004E-2</v>
      </c>
      <c r="G581" s="6">
        <f t="shared" si="2"/>
        <v>12.051090000000016</v>
      </c>
    </row>
    <row r="582" spans="1:7" ht="15.75" customHeight="1" x14ac:dyDescent="0.2">
      <c r="A582" t="s">
        <v>1606</v>
      </c>
      <c r="B582" s="46">
        <v>42457</v>
      </c>
      <c r="C582" s="5">
        <v>-122.37264500000001</v>
      </c>
      <c r="D582" s="5">
        <v>0.51103790000000004</v>
      </c>
      <c r="E582" s="5">
        <v>-16.763857999999999</v>
      </c>
      <c r="F582" s="5">
        <v>5.8802130000000001E-2</v>
      </c>
      <c r="G582" s="6">
        <f t="shared" si="2"/>
        <v>11.738218999999987</v>
      </c>
    </row>
    <row r="583" spans="1:7" ht="15.75" customHeight="1" x14ac:dyDescent="0.2">
      <c r="A583" t="s">
        <v>1607</v>
      </c>
      <c r="B583" s="46">
        <v>42458</v>
      </c>
      <c r="C583" s="5">
        <v>-120.773099</v>
      </c>
      <c r="D583" s="5">
        <v>0.1869902</v>
      </c>
      <c r="E583" s="5">
        <v>-16.404046999999998</v>
      </c>
      <c r="F583" s="5">
        <v>6.7470069999999993E-2</v>
      </c>
      <c r="G583" s="6">
        <f t="shared" si="2"/>
        <v>10.459276999999986</v>
      </c>
    </row>
    <row r="584" spans="1:7" ht="15.75" customHeight="1" x14ac:dyDescent="0.2">
      <c r="A584" t="s">
        <v>1608</v>
      </c>
      <c r="B584" s="46">
        <v>42459</v>
      </c>
      <c r="C584" s="5">
        <v>-120.809917</v>
      </c>
      <c r="D584" s="5">
        <v>6.545057E-2</v>
      </c>
      <c r="E584" s="5">
        <v>-16.402649</v>
      </c>
      <c r="F584" s="5">
        <v>3.5850140000000003E-2</v>
      </c>
      <c r="G584" s="6">
        <f t="shared" si="2"/>
        <v>10.411275000000003</v>
      </c>
    </row>
    <row r="585" spans="1:7" ht="15.75" customHeight="1" x14ac:dyDescent="0.2">
      <c r="A585" t="s">
        <v>1609</v>
      </c>
      <c r="B585" s="46">
        <v>42460</v>
      </c>
      <c r="C585" s="5">
        <v>-121.454148</v>
      </c>
      <c r="D585" s="5">
        <v>8.7951429999999997E-2</v>
      </c>
      <c r="E585" s="5">
        <v>-16.600234</v>
      </c>
      <c r="F585" s="5">
        <v>2.387599E-2</v>
      </c>
      <c r="G585" s="6">
        <f t="shared" si="2"/>
        <v>11.347723999999999</v>
      </c>
    </row>
    <row r="586" spans="1:7" ht="15.75" customHeight="1" x14ac:dyDescent="0.2">
      <c r="A586" t="s">
        <v>1610</v>
      </c>
      <c r="B586" s="46">
        <v>42461</v>
      </c>
      <c r="C586" s="5">
        <v>-121.23798600000001</v>
      </c>
      <c r="D586" s="5">
        <v>0.1613531</v>
      </c>
      <c r="E586" s="5">
        <v>-16.457775999999999</v>
      </c>
      <c r="F586" s="5">
        <v>3.6537420000000001E-2</v>
      </c>
      <c r="G586" s="6">
        <f t="shared" si="2"/>
        <v>10.424221999999986</v>
      </c>
    </row>
    <row r="587" spans="1:7" ht="15.75" customHeight="1" x14ac:dyDescent="0.2">
      <c r="A587" t="s">
        <v>1611</v>
      </c>
      <c r="B587" s="46">
        <v>42462</v>
      </c>
      <c r="C587" s="5">
        <v>-121.137989</v>
      </c>
      <c r="D587" s="5">
        <v>0.12594159999999999</v>
      </c>
      <c r="E587" s="5">
        <v>-16.512454999999999</v>
      </c>
      <c r="F587" s="5">
        <v>6.9706580000000004E-2</v>
      </c>
      <c r="G587" s="6">
        <f t="shared" si="2"/>
        <v>10.961650999999989</v>
      </c>
    </row>
    <row r="588" spans="1:7" ht="15.75" customHeight="1" x14ac:dyDescent="0.2">
      <c r="A588" t="s">
        <v>1612</v>
      </c>
      <c r="B588" s="46">
        <v>42463</v>
      </c>
      <c r="C588" s="5">
        <v>-122.146702</v>
      </c>
      <c r="D588" s="5">
        <v>8.4799719999999995E-2</v>
      </c>
      <c r="E588" s="5">
        <v>-16.749904999999998</v>
      </c>
      <c r="F588" s="5">
        <v>5.56134E-2</v>
      </c>
      <c r="G588" s="6">
        <f t="shared" si="2"/>
        <v>11.852537999999981</v>
      </c>
    </row>
    <row r="589" spans="1:7" ht="15.75" customHeight="1" x14ac:dyDescent="0.2">
      <c r="A589" t="s">
        <v>1613</v>
      </c>
      <c r="B589" s="46">
        <v>42464</v>
      </c>
      <c r="C589" s="5">
        <v>-122.23633</v>
      </c>
      <c r="D589" s="5">
        <v>0.17695089999999999</v>
      </c>
      <c r="E589" s="5">
        <v>-16.766593</v>
      </c>
      <c r="F589" s="5">
        <v>2.9188780000000001E-2</v>
      </c>
      <c r="G589" s="6">
        <f t="shared" si="2"/>
        <v>11.896414000000007</v>
      </c>
    </row>
    <row r="590" spans="1:7" ht="15.75" customHeight="1" x14ac:dyDescent="0.2">
      <c r="A590" t="s">
        <v>1614</v>
      </c>
      <c r="B590" s="46">
        <v>42465</v>
      </c>
      <c r="C590" s="5">
        <v>-122.743368</v>
      </c>
      <c r="D590" s="5">
        <v>0.1694783</v>
      </c>
      <c r="E590" s="5">
        <v>-16.808235</v>
      </c>
      <c r="F590" s="5">
        <v>5.3775209999999997E-2</v>
      </c>
      <c r="G590" s="6">
        <f t="shared" si="2"/>
        <v>11.722511999999995</v>
      </c>
    </row>
    <row r="591" spans="1:7" ht="15.75" customHeight="1" x14ac:dyDescent="0.2">
      <c r="A591" t="s">
        <v>1615</v>
      </c>
      <c r="B591" s="46">
        <v>42466</v>
      </c>
      <c r="C591" s="5">
        <v>-122.16923800000001</v>
      </c>
      <c r="D591" s="5">
        <v>0.35967959999999999</v>
      </c>
      <c r="E591" s="5">
        <v>-16.702697000000001</v>
      </c>
      <c r="F591" s="5">
        <v>0.1163995</v>
      </c>
      <c r="G591" s="6">
        <f t="shared" si="2"/>
        <v>11.452337999999997</v>
      </c>
    </row>
    <row r="592" spans="1:7" ht="15.75" customHeight="1" x14ac:dyDescent="0.2">
      <c r="A592" t="s">
        <v>1616</v>
      </c>
      <c r="B592" s="46">
        <v>42467</v>
      </c>
      <c r="C592" s="5">
        <v>-121.523858</v>
      </c>
      <c r="D592" s="5">
        <v>0.1764471</v>
      </c>
      <c r="E592" s="5">
        <v>-16.589979</v>
      </c>
      <c r="F592" s="5">
        <v>2.5553490000000002E-2</v>
      </c>
      <c r="G592" s="6">
        <f t="shared" si="2"/>
        <v>11.195973999999993</v>
      </c>
    </row>
    <row r="593" spans="1:7" ht="15.75" customHeight="1" x14ac:dyDescent="0.2">
      <c r="A593" t="s">
        <v>1617</v>
      </c>
      <c r="B593" s="46">
        <v>42468</v>
      </c>
      <c r="C593" s="5">
        <v>-122.129476</v>
      </c>
      <c r="D593" s="5">
        <v>0.29349249999999999</v>
      </c>
      <c r="E593" s="5">
        <v>-16.668422</v>
      </c>
      <c r="F593" s="5">
        <v>4.7030240000000001E-2</v>
      </c>
      <c r="G593" s="6">
        <f t="shared" si="2"/>
        <v>11.2179</v>
      </c>
    </row>
    <row r="594" spans="1:7" ht="15.75" customHeight="1" x14ac:dyDescent="0.2">
      <c r="A594" t="s">
        <v>1618</v>
      </c>
      <c r="B594" s="46">
        <v>42469</v>
      </c>
      <c r="C594" s="5">
        <v>-122.67615600000001</v>
      </c>
      <c r="D594" s="5">
        <v>0.19785449999999999</v>
      </c>
      <c r="E594" s="5">
        <v>-16.764301</v>
      </c>
      <c r="F594" s="5">
        <v>5.6482549999999999E-2</v>
      </c>
      <c r="G594" s="6">
        <f t="shared" si="2"/>
        <v>11.438251999999991</v>
      </c>
    </row>
    <row r="595" spans="1:7" ht="15.75" customHeight="1" x14ac:dyDescent="0.2">
      <c r="A595" t="s">
        <v>1619</v>
      </c>
      <c r="B595" s="46">
        <v>42470</v>
      </c>
      <c r="C595" s="5">
        <v>-122.02127400000001</v>
      </c>
      <c r="D595" s="5">
        <v>0.37177179999999999</v>
      </c>
      <c r="E595" s="5">
        <v>-16.681014999999999</v>
      </c>
      <c r="F595" s="5">
        <v>0.14451649999999999</v>
      </c>
      <c r="G595" s="6">
        <f t="shared" si="2"/>
        <v>11.426845999999983</v>
      </c>
    </row>
    <row r="596" spans="1:7" ht="15.75" customHeight="1" x14ac:dyDescent="0.2">
      <c r="A596" t="s">
        <v>1620</v>
      </c>
      <c r="B596" s="46">
        <v>42471</v>
      </c>
      <c r="C596" s="5">
        <v>-122.05765100000001</v>
      </c>
      <c r="D596" s="5">
        <v>0.16187219999999999</v>
      </c>
      <c r="E596" s="5">
        <v>-16.720859999999998</v>
      </c>
      <c r="F596" s="5">
        <v>4.859111E-2</v>
      </c>
      <c r="G596" s="6">
        <f t="shared" si="2"/>
        <v>11.709228999999979</v>
      </c>
    </row>
    <row r="597" spans="1:7" ht="15.75" customHeight="1" x14ac:dyDescent="0.2">
      <c r="A597" t="s">
        <v>1621</v>
      </c>
      <c r="B597" s="46">
        <v>42472</v>
      </c>
      <c r="C597" s="5">
        <v>-121.21482</v>
      </c>
      <c r="D597" s="5">
        <v>3.9989249999999997E-2</v>
      </c>
      <c r="E597" s="5">
        <v>-16.523645999999999</v>
      </c>
      <c r="F597" s="5">
        <v>1.5506860000000001E-2</v>
      </c>
      <c r="G597" s="6">
        <f t="shared" si="2"/>
        <v>10.974347999999992</v>
      </c>
    </row>
    <row r="598" spans="1:7" ht="15.75" customHeight="1" x14ac:dyDescent="0.2">
      <c r="A598" t="s">
        <v>1622</v>
      </c>
      <c r="B598" s="46">
        <v>42473</v>
      </c>
      <c r="C598" s="5">
        <v>-121.904532</v>
      </c>
      <c r="D598" s="5">
        <v>0.24501239999999999</v>
      </c>
      <c r="E598" s="5">
        <v>-16.603442000000001</v>
      </c>
      <c r="F598" s="5">
        <v>4.2589160000000001E-2</v>
      </c>
      <c r="G598" s="6">
        <f t="shared" si="2"/>
        <v>10.923004000000006</v>
      </c>
    </row>
    <row r="599" spans="1:7" ht="15.75" customHeight="1" x14ac:dyDescent="0.2">
      <c r="A599" t="s">
        <v>1623</v>
      </c>
      <c r="B599" s="46">
        <v>42474</v>
      </c>
      <c r="C599" s="5">
        <v>-121.912464</v>
      </c>
      <c r="D599" s="5">
        <v>0.26664280000000001</v>
      </c>
      <c r="E599" s="5">
        <v>-16.656103999999999</v>
      </c>
      <c r="F599" s="5">
        <v>4.9541689999999999E-2</v>
      </c>
      <c r="G599" s="6">
        <f t="shared" si="2"/>
        <v>11.336367999999993</v>
      </c>
    </row>
    <row r="600" spans="1:7" ht="15.75" customHeight="1" x14ac:dyDescent="0.2">
      <c r="A600" t="s">
        <v>1624</v>
      </c>
      <c r="B600" s="46">
        <v>42475</v>
      </c>
      <c r="C600" s="5">
        <v>-121.862582</v>
      </c>
      <c r="D600" s="5">
        <v>0.36672700000000003</v>
      </c>
      <c r="E600" s="5">
        <v>-16.666485000000002</v>
      </c>
      <c r="F600" s="5">
        <v>8.8975380000000007E-2</v>
      </c>
      <c r="G600" s="6">
        <f t="shared" si="2"/>
        <v>11.469298000000009</v>
      </c>
    </row>
    <row r="601" spans="1:7" ht="15.75" customHeight="1" x14ac:dyDescent="0.2">
      <c r="A601" t="s">
        <v>1625</v>
      </c>
      <c r="B601" s="46">
        <v>42476</v>
      </c>
      <c r="C601" s="5">
        <v>-121.06600299999999</v>
      </c>
      <c r="D601" s="5">
        <v>0.14423079999999999</v>
      </c>
      <c r="E601" s="5">
        <v>-16.507777999999998</v>
      </c>
      <c r="F601" s="5">
        <v>3.7184160000000001E-2</v>
      </c>
      <c r="G601" s="6">
        <f t="shared" si="2"/>
        <v>10.996220999999991</v>
      </c>
    </row>
    <row r="602" spans="1:7" ht="15.75" customHeight="1" x14ac:dyDescent="0.2">
      <c r="A602" t="s">
        <v>1626</v>
      </c>
      <c r="B602" s="46">
        <v>42477</v>
      </c>
      <c r="C602" s="5">
        <v>-121.49726699999999</v>
      </c>
      <c r="D602" s="5">
        <v>0.1777522</v>
      </c>
      <c r="E602" s="5">
        <v>-16.635756000000001</v>
      </c>
      <c r="F602" s="5">
        <v>2.9786320000000002E-2</v>
      </c>
      <c r="G602" s="6">
        <f t="shared" si="2"/>
        <v>11.588781000000012</v>
      </c>
    </row>
    <row r="603" spans="1:7" ht="15.75" customHeight="1" x14ac:dyDescent="0.2">
      <c r="A603" t="s">
        <v>1627</v>
      </c>
      <c r="B603" s="46">
        <v>42478</v>
      </c>
      <c r="C603" s="5">
        <v>-122.188575</v>
      </c>
      <c r="D603" s="5">
        <v>0.1599891</v>
      </c>
      <c r="E603" s="5">
        <v>-16.759585000000001</v>
      </c>
      <c r="F603" s="5">
        <v>4.5072130000000002E-2</v>
      </c>
      <c r="G603" s="6">
        <f t="shared" si="2"/>
        <v>11.88810500000001</v>
      </c>
    </row>
    <row r="604" spans="1:7" ht="15.75" customHeight="1" x14ac:dyDescent="0.2">
      <c r="A604" t="s">
        <v>1628</v>
      </c>
      <c r="B604" s="46">
        <v>42479</v>
      </c>
      <c r="C604" s="5">
        <v>-122.084934</v>
      </c>
      <c r="D604" s="5">
        <v>0.17728930000000001</v>
      </c>
      <c r="E604" s="5">
        <v>-16.742571000000002</v>
      </c>
      <c r="F604" s="5">
        <v>6.9408559999999994E-2</v>
      </c>
      <c r="G604" s="6">
        <f t="shared" si="2"/>
        <v>11.855634000000009</v>
      </c>
    </row>
    <row r="605" spans="1:7" ht="15.75" customHeight="1" x14ac:dyDescent="0.2">
      <c r="A605" t="s">
        <v>1629</v>
      </c>
      <c r="B605" s="46">
        <v>42480</v>
      </c>
      <c r="C605" s="49">
        <v>-122.09766399999999</v>
      </c>
      <c r="D605" s="49">
        <v>0.61630209999999996</v>
      </c>
      <c r="E605" s="49">
        <v>-16.746012</v>
      </c>
      <c r="F605" s="49">
        <v>9.6737539999999997E-2</v>
      </c>
      <c r="G605" s="6">
        <f t="shared" si="2"/>
        <v>11.870432000000008</v>
      </c>
    </row>
    <row r="606" spans="1:7" ht="15.75" customHeight="1" x14ac:dyDescent="0.2">
      <c r="A606" t="s">
        <v>1630</v>
      </c>
      <c r="B606" s="46">
        <v>42481</v>
      </c>
      <c r="C606" s="49">
        <v>-122.977643</v>
      </c>
      <c r="D606" s="49">
        <v>0.29510160000000002</v>
      </c>
      <c r="E606" s="49">
        <v>-16.771733000000001</v>
      </c>
      <c r="F606" s="49">
        <v>6.2254299999999999E-2</v>
      </c>
      <c r="G606" s="6">
        <f t="shared" si="2"/>
        <v>11.196221000000008</v>
      </c>
    </row>
    <row r="607" spans="1:7" ht="15.75" customHeight="1" x14ac:dyDescent="0.2">
      <c r="A607" t="s">
        <v>1631</v>
      </c>
      <c r="B607" s="46">
        <v>42482</v>
      </c>
      <c r="C607" s="49">
        <v>-122.66873699999999</v>
      </c>
      <c r="D607" s="49">
        <v>0.35988890000000001</v>
      </c>
      <c r="E607" s="49">
        <v>-16.593254000000002</v>
      </c>
      <c r="F607" s="49">
        <v>2.4837700000000001E-2</v>
      </c>
      <c r="G607" s="6">
        <f t="shared" si="2"/>
        <v>10.077295000000021</v>
      </c>
    </row>
    <row r="608" spans="1:7" ht="15.75" customHeight="1" x14ac:dyDescent="0.2">
      <c r="A608" t="s">
        <v>1632</v>
      </c>
      <c r="B608" s="46">
        <v>42483</v>
      </c>
      <c r="C608" s="49">
        <v>-124.677375</v>
      </c>
      <c r="D608" s="49">
        <v>0.3379974</v>
      </c>
      <c r="E608" s="49">
        <v>-16.962484</v>
      </c>
      <c r="F608" s="49">
        <v>6.5448880000000001E-2</v>
      </c>
      <c r="G608" s="6">
        <f t="shared" si="2"/>
        <v>11.022497000000001</v>
      </c>
    </row>
    <row r="609" spans="1:7" ht="15.75" customHeight="1" x14ac:dyDescent="0.2">
      <c r="A609" t="s">
        <v>1633</v>
      </c>
      <c r="B609" s="46">
        <v>42484</v>
      </c>
      <c r="C609" s="49">
        <v>-123.118916</v>
      </c>
      <c r="D609" s="49">
        <v>0.62274580000000002</v>
      </c>
      <c r="E609" s="49">
        <v>-16.806158</v>
      </c>
      <c r="F609" s="49">
        <v>0.12782099999999999</v>
      </c>
      <c r="G609" s="6">
        <f t="shared" si="2"/>
        <v>11.330348000000001</v>
      </c>
    </row>
    <row r="610" spans="1:7" ht="15.75" customHeight="1" x14ac:dyDescent="0.2">
      <c r="A610" t="s">
        <v>1634</v>
      </c>
      <c r="B610" s="46">
        <v>42485</v>
      </c>
      <c r="C610" s="49">
        <v>-123.152314</v>
      </c>
      <c r="D610" s="49">
        <v>0.46721489999999999</v>
      </c>
      <c r="E610" s="49">
        <v>-16.777511000000001</v>
      </c>
      <c r="F610" s="49">
        <v>6.7617389999999999E-2</v>
      </c>
      <c r="G610" s="6">
        <f t="shared" si="2"/>
        <v>11.067774</v>
      </c>
    </row>
    <row r="611" spans="1:7" ht="15.75" customHeight="1" x14ac:dyDescent="0.2">
      <c r="A611" t="s">
        <v>1635</v>
      </c>
      <c r="B611" s="46">
        <v>42486</v>
      </c>
      <c r="C611" s="49">
        <v>-123.050065</v>
      </c>
      <c r="D611" s="49">
        <v>0.27921800000000002</v>
      </c>
      <c r="E611" s="49">
        <v>-16.866402999999998</v>
      </c>
      <c r="F611" s="49">
        <v>0.10297770000000001</v>
      </c>
      <c r="G611" s="6">
        <f t="shared" si="2"/>
        <v>11.881158999999982</v>
      </c>
    </row>
    <row r="612" spans="1:7" ht="15.75" customHeight="1" x14ac:dyDescent="0.2">
      <c r="A612" t="s">
        <v>1636</v>
      </c>
      <c r="B612" s="46">
        <v>42487</v>
      </c>
      <c r="C612" s="49">
        <v>-122.90824600000001</v>
      </c>
      <c r="D612" s="49">
        <v>0.42616399999999999</v>
      </c>
      <c r="E612" s="49">
        <v>-16.696895000000001</v>
      </c>
      <c r="F612" s="49">
        <v>2.878112E-2</v>
      </c>
      <c r="G612" s="6">
        <f t="shared" si="2"/>
        <v>10.666914000000006</v>
      </c>
    </row>
    <row r="613" spans="1:7" ht="15.75" customHeight="1" x14ac:dyDescent="0.2">
      <c r="A613" t="s">
        <v>1637</v>
      </c>
      <c r="B613" s="46">
        <v>42488</v>
      </c>
      <c r="C613" s="49">
        <v>-122.739788</v>
      </c>
      <c r="D613" s="49">
        <v>0.250386</v>
      </c>
      <c r="E613" s="49">
        <v>-16.779964</v>
      </c>
      <c r="F613" s="49">
        <v>4.8433009999999999E-2</v>
      </c>
      <c r="G613" s="6">
        <f t="shared" si="2"/>
        <v>11.499923999999993</v>
      </c>
    </row>
    <row r="614" spans="1:7" ht="15.75" customHeight="1" x14ac:dyDescent="0.2">
      <c r="A614" t="s">
        <v>1638</v>
      </c>
      <c r="B614" s="46">
        <v>42489</v>
      </c>
      <c r="C614" s="49">
        <v>-121.677927</v>
      </c>
      <c r="D614" s="49">
        <v>0.36184179999999999</v>
      </c>
      <c r="E614" s="49">
        <v>-16.564131</v>
      </c>
      <c r="F614" s="49">
        <v>8.6960579999999996E-2</v>
      </c>
      <c r="G614" s="6">
        <f t="shared" si="2"/>
        <v>10.835121000000001</v>
      </c>
    </row>
    <row r="615" spans="1:7" ht="15.75" customHeight="1" x14ac:dyDescent="0.2">
      <c r="A615" t="s">
        <v>1639</v>
      </c>
      <c r="B615" s="46">
        <v>42490</v>
      </c>
      <c r="C615" s="49">
        <v>-122.984869</v>
      </c>
      <c r="D615" s="49">
        <v>0.3561704</v>
      </c>
      <c r="E615" s="49">
        <v>-16.812000000000001</v>
      </c>
      <c r="F615" s="49">
        <v>9.6750390000000006E-2</v>
      </c>
      <c r="G615" s="6">
        <f t="shared" si="2"/>
        <v>11.511131000000006</v>
      </c>
    </row>
    <row r="616" spans="1:7" ht="15.75" customHeight="1" x14ac:dyDescent="0.2">
      <c r="A616" t="s">
        <v>1640</v>
      </c>
      <c r="B616" s="46">
        <v>42491</v>
      </c>
      <c r="C616" s="49">
        <v>-122.18614599999999</v>
      </c>
      <c r="D616" s="49">
        <v>0.3140829</v>
      </c>
      <c r="E616" s="49">
        <v>-16.811388999999998</v>
      </c>
      <c r="F616" s="49">
        <v>9.0493110000000002E-2</v>
      </c>
      <c r="G616" s="6">
        <f t="shared" si="2"/>
        <v>12.304965999999993</v>
      </c>
    </row>
    <row r="617" spans="1:7" ht="15.75" customHeight="1" x14ac:dyDescent="0.2">
      <c r="A617" t="s">
        <v>1641</v>
      </c>
      <c r="B617" s="46">
        <v>42492</v>
      </c>
      <c r="C617" s="49">
        <v>-122.868509</v>
      </c>
      <c r="D617" s="49">
        <v>0.45113819999999999</v>
      </c>
      <c r="E617" s="49">
        <v>-16.849347000000002</v>
      </c>
      <c r="F617" s="49">
        <v>7.0216219999999996E-2</v>
      </c>
      <c r="G617" s="6">
        <f t="shared" si="2"/>
        <v>11.92626700000001</v>
      </c>
    </row>
    <row r="618" spans="1:7" ht="15.75" customHeight="1" x14ac:dyDescent="0.2">
      <c r="A618" t="s">
        <v>1642</v>
      </c>
      <c r="B618" s="46">
        <v>42493</v>
      </c>
      <c r="C618" s="49">
        <v>-123.292393</v>
      </c>
      <c r="D618" s="49">
        <v>0.23953269999999999</v>
      </c>
      <c r="E618" s="49">
        <v>-16.809087999999999</v>
      </c>
      <c r="F618" s="49">
        <v>5.7799440000000001E-2</v>
      </c>
      <c r="G618" s="6">
        <f t="shared" si="2"/>
        <v>11.180310999999989</v>
      </c>
    </row>
    <row r="619" spans="1:7" ht="15.75" customHeight="1" x14ac:dyDescent="0.2">
      <c r="A619" t="s">
        <v>1643</v>
      </c>
      <c r="B619" s="46">
        <v>42494</v>
      </c>
      <c r="C619" s="49">
        <v>-122.677835</v>
      </c>
      <c r="D619" s="49">
        <v>0.3025274</v>
      </c>
      <c r="E619" s="49">
        <v>-16.739975000000001</v>
      </c>
      <c r="F619" s="49">
        <v>9.3747010000000006E-2</v>
      </c>
      <c r="G619" s="6">
        <f t="shared" si="2"/>
        <v>11.241965000000008</v>
      </c>
    </row>
    <row r="620" spans="1:7" ht="15.75" customHeight="1" x14ac:dyDescent="0.2">
      <c r="A620" t="s">
        <v>1644</v>
      </c>
      <c r="B620" s="46">
        <v>42495</v>
      </c>
      <c r="C620" s="49">
        <v>-123.204182</v>
      </c>
      <c r="D620" s="49">
        <v>0.34576780000000001</v>
      </c>
      <c r="E620" s="49">
        <v>-16.827504000000001</v>
      </c>
      <c r="F620" s="49">
        <v>9.7071249999999998E-2</v>
      </c>
      <c r="G620" s="6">
        <f t="shared" si="2"/>
        <v>11.415850000000006</v>
      </c>
    </row>
    <row r="621" spans="1:7" ht="15.75" customHeight="1" x14ac:dyDescent="0.2">
      <c r="A621" t="s">
        <v>1645</v>
      </c>
      <c r="B621" s="46">
        <v>42496</v>
      </c>
      <c r="C621" s="49">
        <v>-122.532624</v>
      </c>
      <c r="D621" s="49">
        <v>0.33833770000000002</v>
      </c>
      <c r="E621" s="49">
        <v>-16.836357</v>
      </c>
      <c r="F621" s="49">
        <v>9.3614249999999996E-2</v>
      </c>
      <c r="G621" s="6">
        <f t="shared" si="2"/>
        <v>12.158231999999998</v>
      </c>
    </row>
    <row r="622" spans="1:7" ht="15.75" customHeight="1" x14ac:dyDescent="0.2">
      <c r="A622" t="s">
        <v>1646</v>
      </c>
      <c r="B622" s="46">
        <v>42497</v>
      </c>
      <c r="C622" s="49">
        <v>-122.442542</v>
      </c>
      <c r="D622" s="49">
        <v>0.37609690000000001</v>
      </c>
      <c r="E622" s="49">
        <v>-16.779606999999999</v>
      </c>
      <c r="F622" s="49">
        <v>6.2154319999999999E-2</v>
      </c>
      <c r="G622" s="6">
        <f t="shared" si="2"/>
        <v>11.794313999999986</v>
      </c>
    </row>
    <row r="623" spans="1:7" ht="15.75" customHeight="1" x14ac:dyDescent="0.2">
      <c r="A623" t="s">
        <v>1647</v>
      </c>
      <c r="B623" s="46">
        <v>42498</v>
      </c>
      <c r="C623" s="49">
        <v>-122.53856</v>
      </c>
      <c r="D623" s="49">
        <v>0.37466840000000001</v>
      </c>
      <c r="E623" s="49">
        <v>-16.819949999999999</v>
      </c>
      <c r="F623" s="49">
        <v>0.16962740000000001</v>
      </c>
      <c r="G623" s="6">
        <f t="shared" si="2"/>
        <v>12.021039999999985</v>
      </c>
    </row>
    <row r="624" spans="1:7" ht="15.75" customHeight="1" x14ac:dyDescent="0.2">
      <c r="A624" t="s">
        <v>1648</v>
      </c>
      <c r="B624" s="46">
        <v>42499</v>
      </c>
      <c r="C624" s="49">
        <v>-121.716919</v>
      </c>
      <c r="D624" s="49">
        <v>0.21562680000000001</v>
      </c>
      <c r="E624" s="49">
        <v>-16.664162000000001</v>
      </c>
      <c r="F624" s="49">
        <v>0.14674699999999999</v>
      </c>
      <c r="G624" s="6">
        <f t="shared" si="2"/>
        <v>11.596377000000004</v>
      </c>
    </row>
    <row r="625" spans="1:7" ht="15.75" customHeight="1" x14ac:dyDescent="0.2">
      <c r="A625" t="s">
        <v>1649</v>
      </c>
      <c r="B625" s="46">
        <v>42500</v>
      </c>
      <c r="C625" s="49">
        <v>-120.829196</v>
      </c>
      <c r="D625" s="49">
        <v>0.28839029999999999</v>
      </c>
      <c r="E625" s="49">
        <v>-16.588628</v>
      </c>
      <c r="F625" s="49">
        <v>4.9950069999999999E-2</v>
      </c>
      <c r="G625" s="6">
        <f t="shared" si="2"/>
        <v>11.879828000000003</v>
      </c>
    </row>
    <row r="626" spans="1:7" ht="15.75" customHeight="1" x14ac:dyDescent="0.2">
      <c r="A626" t="s">
        <v>1650</v>
      </c>
      <c r="B626" s="46">
        <v>42501</v>
      </c>
      <c r="C626" s="49">
        <v>-121.832757</v>
      </c>
      <c r="D626" s="49">
        <v>0.32520290000000002</v>
      </c>
      <c r="E626" s="49">
        <v>-16.734161</v>
      </c>
      <c r="F626" s="49">
        <v>7.2927190000000003E-2</v>
      </c>
      <c r="G626" s="6">
        <f t="shared" si="2"/>
        <v>12.040531000000001</v>
      </c>
    </row>
    <row r="627" spans="1:7" ht="15.75" customHeight="1" x14ac:dyDescent="0.2">
      <c r="A627" t="s">
        <v>1651</v>
      </c>
      <c r="B627" s="46">
        <v>42502</v>
      </c>
      <c r="C627" s="49">
        <v>-122.447875</v>
      </c>
      <c r="D627" s="49">
        <v>0.43770829999999999</v>
      </c>
      <c r="E627" s="49">
        <v>-16.736345</v>
      </c>
      <c r="F627" s="49">
        <v>6.50868E-2</v>
      </c>
      <c r="G627" s="6">
        <f t="shared" si="2"/>
        <v>11.442885000000004</v>
      </c>
    </row>
    <row r="628" spans="1:7" ht="15.75" customHeight="1" x14ac:dyDescent="0.2">
      <c r="A628" t="s">
        <v>1652</v>
      </c>
      <c r="B628" s="46">
        <v>42503</v>
      </c>
      <c r="C628" s="49">
        <v>-122.244392</v>
      </c>
      <c r="D628" s="49">
        <v>0.70003400000000005</v>
      </c>
      <c r="E628" s="49">
        <v>-16.730440999999999</v>
      </c>
      <c r="F628" s="49">
        <v>0.12851969999999999</v>
      </c>
      <c r="G628" s="6">
        <f t="shared" si="2"/>
        <v>11.599135999999987</v>
      </c>
    </row>
    <row r="629" spans="1:7" ht="15.75" customHeight="1" x14ac:dyDescent="0.2">
      <c r="A629" t="s">
        <v>1653</v>
      </c>
      <c r="B629" s="46">
        <v>42504</v>
      </c>
      <c r="C629" s="49">
        <v>-122.955003</v>
      </c>
      <c r="D629" s="49">
        <v>2.6628289999999999</v>
      </c>
      <c r="E629" s="49">
        <v>-16.970251000000001</v>
      </c>
      <c r="F629" s="49">
        <v>0.4841375</v>
      </c>
      <c r="G629" s="6">
        <f t="shared" si="2"/>
        <v>12.807005000000004</v>
      </c>
    </row>
    <row r="630" spans="1:7" ht="15.75" customHeight="1" x14ac:dyDescent="0.2">
      <c r="A630" t="s">
        <v>1654</v>
      </c>
      <c r="B630" s="46">
        <v>42505</v>
      </c>
      <c r="C630" s="49">
        <v>-120.07207</v>
      </c>
      <c r="D630" s="49">
        <v>2.1991550000000002</v>
      </c>
      <c r="E630" s="49">
        <v>-16.556501999999998</v>
      </c>
      <c r="F630" s="49">
        <v>0.39840350000000002</v>
      </c>
      <c r="G630" s="6">
        <f t="shared" si="2"/>
        <v>12.37994599999999</v>
      </c>
    </row>
    <row r="631" spans="1:7" ht="15.75" customHeight="1" x14ac:dyDescent="0.2">
      <c r="A631" t="s">
        <v>1655</v>
      </c>
      <c r="B631" s="46">
        <v>42506</v>
      </c>
      <c r="C631" s="49">
        <v>-120.88231</v>
      </c>
      <c r="D631" s="49">
        <v>0.33667580000000003</v>
      </c>
      <c r="E631" s="49">
        <v>-16.61478</v>
      </c>
      <c r="F631" s="49">
        <v>3.0419849999999998E-2</v>
      </c>
      <c r="G631" s="6">
        <f t="shared" si="2"/>
        <v>12.035929999999993</v>
      </c>
    </row>
    <row r="632" spans="1:7" ht="15.75" customHeight="1" x14ac:dyDescent="0.2">
      <c r="A632" t="s">
        <v>1656</v>
      </c>
      <c r="B632" s="46">
        <v>42507</v>
      </c>
      <c r="C632" s="49">
        <v>-120.13754900000001</v>
      </c>
      <c r="D632" s="49">
        <v>1.2470909999999999</v>
      </c>
      <c r="E632" s="49">
        <v>-16.599167999999999</v>
      </c>
      <c r="F632" s="49">
        <v>0.13908860000000001</v>
      </c>
      <c r="G632" s="6">
        <f t="shared" si="2"/>
        <v>12.655794999999983</v>
      </c>
    </row>
    <row r="633" spans="1:7" ht="15.75" customHeight="1" x14ac:dyDescent="0.2">
      <c r="A633" t="s">
        <v>1657</v>
      </c>
      <c r="B633" s="46">
        <v>42508</v>
      </c>
      <c r="C633" s="49">
        <v>-121.609272</v>
      </c>
      <c r="D633" s="49">
        <v>1.192561</v>
      </c>
      <c r="E633" s="49">
        <v>-16.726811000000001</v>
      </c>
      <c r="F633" s="49">
        <v>0.45997100000000002</v>
      </c>
      <c r="G633" s="6">
        <f t="shared" si="2"/>
        <v>12.205216000000007</v>
      </c>
    </row>
    <row r="634" spans="1:7" ht="15.75" customHeight="1" x14ac:dyDescent="0.2">
      <c r="A634" t="s">
        <v>1658</v>
      </c>
      <c r="B634" s="46">
        <v>42509</v>
      </c>
      <c r="C634" s="49">
        <v>-121.76943300000001</v>
      </c>
      <c r="D634" s="49">
        <v>0.93944269999999996</v>
      </c>
      <c r="E634" s="49">
        <v>-16.783905000000001</v>
      </c>
      <c r="F634" s="49">
        <v>0.30106270000000002</v>
      </c>
      <c r="G634" s="6">
        <f t="shared" si="2"/>
        <v>12.501806999999999</v>
      </c>
    </row>
    <row r="635" spans="1:7" ht="15.75" customHeight="1" x14ac:dyDescent="0.2">
      <c r="A635" t="s">
        <v>1659</v>
      </c>
      <c r="B635" s="46">
        <v>42510</v>
      </c>
      <c r="C635" s="49">
        <v>-121.59184399999999</v>
      </c>
      <c r="D635" s="49">
        <v>1.0586500000000001</v>
      </c>
      <c r="E635" s="49">
        <v>-16.766856000000001</v>
      </c>
      <c r="F635" s="49">
        <v>0.33291539999999997</v>
      </c>
      <c r="G635" s="6">
        <f t="shared" si="2"/>
        <v>12.54300400000001</v>
      </c>
    </row>
    <row r="636" spans="1:7" ht="15.75" customHeight="1" x14ac:dyDescent="0.2">
      <c r="A636" t="s">
        <v>1660</v>
      </c>
      <c r="B636" s="46">
        <v>42511</v>
      </c>
      <c r="C636" s="49">
        <v>-121.157499</v>
      </c>
      <c r="D636" s="49">
        <v>0.38840550000000001</v>
      </c>
      <c r="E636" s="49">
        <v>-16.672734999999999</v>
      </c>
      <c r="F636" s="49">
        <v>5.7799440000000001E-2</v>
      </c>
      <c r="G636" s="6">
        <f t="shared" si="2"/>
        <v>12.224380999999994</v>
      </c>
    </row>
    <row r="637" spans="1:7" ht="15.75" customHeight="1" x14ac:dyDescent="0.2">
      <c r="A637" t="s">
        <v>1661</v>
      </c>
      <c r="B637" s="46">
        <v>42512</v>
      </c>
      <c r="C637" s="49">
        <v>-120.98569500000001</v>
      </c>
      <c r="D637" s="49">
        <v>0.67565739999999996</v>
      </c>
      <c r="E637" s="49">
        <v>-16.616351000000002</v>
      </c>
      <c r="F637" s="49">
        <v>0.16498860000000001</v>
      </c>
      <c r="G637" s="6">
        <f t="shared" si="2"/>
        <v>11.945113000000006</v>
      </c>
    </row>
    <row r="638" spans="1:7" ht="15.75" customHeight="1" x14ac:dyDescent="0.2">
      <c r="A638" t="s">
        <v>1662</v>
      </c>
      <c r="B638" s="46">
        <v>42513</v>
      </c>
      <c r="C638" s="49">
        <v>-121.11521999999999</v>
      </c>
      <c r="D638" s="49">
        <v>0.42835190000000001</v>
      </c>
      <c r="E638" s="49">
        <v>-16.695654000000001</v>
      </c>
      <c r="F638" s="49">
        <v>5.0198449999999999E-2</v>
      </c>
      <c r="G638" s="6">
        <f t="shared" si="2"/>
        <v>12.450012000000015</v>
      </c>
    </row>
    <row r="639" spans="1:7" ht="15.75" customHeight="1" x14ac:dyDescent="0.2">
      <c r="A639" t="s">
        <v>1663</v>
      </c>
      <c r="B639" s="46">
        <v>42514</v>
      </c>
      <c r="C639" s="49">
        <v>-120.95430500000001</v>
      </c>
      <c r="D639" s="49">
        <v>0.46708300000000003</v>
      </c>
      <c r="E639" s="49">
        <v>-16.524481000000002</v>
      </c>
      <c r="F639" s="49">
        <v>7.4846209999999996E-2</v>
      </c>
      <c r="G639" s="6">
        <f t="shared" si="2"/>
        <v>11.241543000000007</v>
      </c>
    </row>
    <row r="640" spans="1:7" ht="15.75" customHeight="1" x14ac:dyDescent="0.2">
      <c r="A640" t="s">
        <v>1664</v>
      </c>
      <c r="B640" s="46">
        <v>42515</v>
      </c>
      <c r="C640" s="49">
        <v>-121.12158700000001</v>
      </c>
      <c r="D640" s="49">
        <v>0.22423989999999999</v>
      </c>
      <c r="E640" s="49">
        <v>-16.654903999999998</v>
      </c>
      <c r="F640" s="49">
        <v>0.1006567</v>
      </c>
      <c r="G640" s="6">
        <f t="shared" si="2"/>
        <v>12.117644999999982</v>
      </c>
    </row>
    <row r="641" spans="1:7" ht="15.75" customHeight="1" x14ac:dyDescent="0.2">
      <c r="A641" t="s">
        <v>1665</v>
      </c>
      <c r="B641" s="46">
        <v>42516</v>
      </c>
      <c r="C641" s="49">
        <v>-121.27168</v>
      </c>
      <c r="D641" s="49">
        <v>0.2058082</v>
      </c>
      <c r="E641" s="49">
        <v>-16.735236</v>
      </c>
      <c r="F641" s="49">
        <v>2.8345680000000002E-2</v>
      </c>
      <c r="G641" s="6">
        <f t="shared" si="2"/>
        <v>12.610208</v>
      </c>
    </row>
    <row r="642" spans="1:7" ht="15.75" customHeight="1" x14ac:dyDescent="0.2">
      <c r="A642" t="s">
        <v>1666</v>
      </c>
      <c r="B642" s="46">
        <v>42517</v>
      </c>
      <c r="C642" s="49">
        <v>-121.21598800000001</v>
      </c>
      <c r="D642" s="49">
        <v>0.35788205000000001</v>
      </c>
      <c r="E642" s="49">
        <v>-16.7153545</v>
      </c>
      <c r="F642" s="49">
        <v>5.5512224999999998E-2</v>
      </c>
      <c r="G642" s="6">
        <f t="shared" si="2"/>
        <v>12.506847999999991</v>
      </c>
    </row>
    <row r="643" spans="1:7" ht="15.75" customHeight="1" x14ac:dyDescent="0.2">
      <c r="A643" t="s">
        <v>1667</v>
      </c>
      <c r="B643" s="46">
        <v>42518</v>
      </c>
      <c r="C643" s="49">
        <v>-121.160296</v>
      </c>
      <c r="D643" s="49">
        <v>0.50995590000000002</v>
      </c>
      <c r="E643" s="49">
        <v>-16.695473</v>
      </c>
      <c r="F643" s="49">
        <v>8.2678769999999999E-2</v>
      </c>
      <c r="G643" s="6">
        <f t="shared" si="2"/>
        <v>12.403487999999996</v>
      </c>
    </row>
    <row r="644" spans="1:7" ht="15.75" customHeight="1" x14ac:dyDescent="0.2">
      <c r="A644" t="s">
        <v>1668</v>
      </c>
      <c r="B644" s="46">
        <v>42519</v>
      </c>
      <c r="C644" s="49">
        <v>-121.46124399999999</v>
      </c>
      <c r="D644" s="49">
        <v>9.370821E-2</v>
      </c>
      <c r="E644" s="49">
        <v>-16.74532</v>
      </c>
      <c r="F644" s="49">
        <v>3.5161209999999998E-2</v>
      </c>
      <c r="G644" s="6">
        <f t="shared" si="2"/>
        <v>12.501316000000003</v>
      </c>
    </row>
    <row r="645" spans="1:7" ht="15.75" customHeight="1" x14ac:dyDescent="0.2">
      <c r="A645" t="s">
        <v>1669</v>
      </c>
      <c r="B645" s="46">
        <v>42520</v>
      </c>
      <c r="C645" s="49">
        <v>-121.113063</v>
      </c>
      <c r="D645" s="49">
        <v>0.54573839999999996</v>
      </c>
      <c r="E645" s="49">
        <v>-16.637316999999999</v>
      </c>
      <c r="F645" s="49">
        <v>0.1092144</v>
      </c>
      <c r="G645" s="6">
        <f t="shared" si="2"/>
        <v>11.985472999999999</v>
      </c>
    </row>
    <row r="646" spans="1:7" ht="15.75" customHeight="1" x14ac:dyDescent="0.2">
      <c r="A646" t="s">
        <v>1670</v>
      </c>
      <c r="B646" s="46">
        <v>42521</v>
      </c>
      <c r="C646" s="49">
        <v>-120.794832</v>
      </c>
      <c r="D646" s="49">
        <v>0.79110720000000001</v>
      </c>
      <c r="E646" s="49">
        <v>-16.614284999999999</v>
      </c>
      <c r="F646" s="49">
        <v>0.1508842</v>
      </c>
      <c r="G646" s="6">
        <f t="shared" si="2"/>
        <v>12.119447999999991</v>
      </c>
    </row>
    <row r="647" spans="1:7" ht="15.75" customHeight="1" x14ac:dyDescent="0.2">
      <c r="A647" t="s">
        <v>1671</v>
      </c>
      <c r="B647" s="46">
        <v>42522</v>
      </c>
      <c r="C647" s="49">
        <v>-120.846979</v>
      </c>
      <c r="D647" s="49">
        <v>0.54471340000000001</v>
      </c>
      <c r="E647" s="49">
        <v>-16.614729000000001</v>
      </c>
      <c r="F647" s="49">
        <v>9.512988E-2</v>
      </c>
      <c r="G647" s="6">
        <f t="shared" si="2"/>
        <v>12.070853</v>
      </c>
    </row>
    <row r="648" spans="1:7" ht="15.75" customHeight="1" x14ac:dyDescent="0.2">
      <c r="A648" t="s">
        <v>1672</v>
      </c>
      <c r="B648" s="46">
        <v>42523</v>
      </c>
      <c r="C648" s="49">
        <v>-120.46463199999999</v>
      </c>
      <c r="D648" s="49">
        <v>0.1162185</v>
      </c>
      <c r="E648" s="49">
        <v>-16.634155</v>
      </c>
      <c r="F648" s="49">
        <v>3.2705430000000001E-2</v>
      </c>
      <c r="G648" s="6">
        <f t="shared" si="2"/>
        <v>12.608608000000004</v>
      </c>
    </row>
    <row r="649" spans="1:7" ht="15.75" customHeight="1" x14ac:dyDescent="0.2">
      <c r="A649" t="s">
        <v>1673</v>
      </c>
      <c r="B649" s="46">
        <v>42524</v>
      </c>
      <c r="C649" s="49">
        <v>-120.507013</v>
      </c>
      <c r="D649" s="49">
        <v>0.57641719999999996</v>
      </c>
      <c r="E649" s="49">
        <v>-16.648453</v>
      </c>
      <c r="F649" s="49">
        <v>0.1504962</v>
      </c>
      <c r="G649" s="6">
        <f t="shared" si="2"/>
        <v>12.680610999999999</v>
      </c>
    </row>
    <row r="650" spans="1:7" ht="15.75" customHeight="1" x14ac:dyDescent="0.2">
      <c r="A650" t="s">
        <v>1674</v>
      </c>
      <c r="B650" s="46">
        <v>42525</v>
      </c>
      <c r="C650" s="49">
        <v>-120.476578</v>
      </c>
      <c r="D650" s="49">
        <v>0.62863999999999998</v>
      </c>
      <c r="E650" s="49">
        <v>-16.485478000000001</v>
      </c>
      <c r="F650" s="49">
        <v>0.1146807</v>
      </c>
      <c r="G650" s="6">
        <f t="shared" si="2"/>
        <v>11.407246000000001</v>
      </c>
    </row>
    <row r="651" spans="1:7" ht="15.75" customHeight="1" x14ac:dyDescent="0.2">
      <c r="A651" t="s">
        <v>1675</v>
      </c>
      <c r="B651" s="46">
        <v>42526</v>
      </c>
      <c r="C651" s="49">
        <v>-120.109274</v>
      </c>
      <c r="D651" s="49">
        <v>0.18543270000000001</v>
      </c>
      <c r="E651" s="49">
        <v>-16.532111</v>
      </c>
      <c r="F651" s="49">
        <v>5.3832999999999999E-2</v>
      </c>
      <c r="G651" s="6">
        <f t="shared" si="2"/>
        <v>12.147614000000004</v>
      </c>
    </row>
    <row r="652" spans="1:7" ht="15.75" customHeight="1" x14ac:dyDescent="0.2">
      <c r="A652" t="s">
        <v>1676</v>
      </c>
      <c r="B652" s="46">
        <v>42527</v>
      </c>
      <c r="C652" s="49">
        <v>-120.265506</v>
      </c>
      <c r="D652" s="49">
        <v>0.27042620000000001</v>
      </c>
      <c r="E652" s="49">
        <v>-16.626958999999999</v>
      </c>
      <c r="F652" s="49">
        <v>6.0016390000000003E-2</v>
      </c>
      <c r="G652" s="6">
        <f t="shared" si="2"/>
        <v>12.750165999999993</v>
      </c>
    </row>
    <row r="653" spans="1:7" ht="15.75" customHeight="1" x14ac:dyDescent="0.2">
      <c r="A653" t="s">
        <v>1677</v>
      </c>
      <c r="B653" s="46">
        <v>42528</v>
      </c>
      <c r="C653" s="48">
        <v>-120.688305</v>
      </c>
      <c r="D653" s="48">
        <v>0.51398549999999998</v>
      </c>
      <c r="E653" s="48">
        <v>-16.639710999999998</v>
      </c>
      <c r="F653" s="48">
        <v>0.166683845</v>
      </c>
      <c r="G653" s="6">
        <f t="shared" si="2"/>
        <v>12.429382999999987</v>
      </c>
    </row>
    <row r="654" spans="1:7" ht="15.75" customHeight="1" x14ac:dyDescent="0.2">
      <c r="A654" t="s">
        <v>1678</v>
      </c>
      <c r="B654" s="46">
        <v>42529</v>
      </c>
      <c r="C654" s="49">
        <v>-121.111104</v>
      </c>
      <c r="D654" s="49">
        <v>0.75754480000000002</v>
      </c>
      <c r="E654" s="49">
        <v>-16.652463000000001</v>
      </c>
      <c r="F654" s="49">
        <v>0.27335130000000002</v>
      </c>
      <c r="G654" s="6">
        <f t="shared" si="2"/>
        <v>12.10860000000001</v>
      </c>
    </row>
    <row r="655" spans="1:7" ht="15.75" customHeight="1" x14ac:dyDescent="0.2">
      <c r="A655" s="7" t="s">
        <v>1679</v>
      </c>
      <c r="B655" s="46">
        <v>42533</v>
      </c>
      <c r="C655" s="49">
        <v>-123.76208200000001</v>
      </c>
      <c r="D655" s="49">
        <v>0.46452470000000001</v>
      </c>
      <c r="E655" s="49">
        <v>-16.852188000000002</v>
      </c>
      <c r="F655" s="49">
        <v>3.6480650000000003E-2</v>
      </c>
      <c r="G655" s="6">
        <f t="shared" si="2"/>
        <v>11.055422000000007</v>
      </c>
    </row>
    <row r="656" spans="1:7" ht="15.75" customHeight="1" x14ac:dyDescent="0.2">
      <c r="A656" s="7" t="s">
        <v>1680</v>
      </c>
      <c r="B656" s="46">
        <v>42538</v>
      </c>
      <c r="C656" s="49">
        <v>-125.050286</v>
      </c>
      <c r="D656" s="49">
        <v>1.7177990000000001</v>
      </c>
      <c r="E656" s="49">
        <v>-17.04177</v>
      </c>
      <c r="F656" s="49">
        <v>0.21437680000000001</v>
      </c>
      <c r="G656" s="6">
        <f t="shared" si="2"/>
        <v>11.283873999999997</v>
      </c>
    </row>
    <row r="657" spans="1:7" ht="15.75" customHeight="1" x14ac:dyDescent="0.2">
      <c r="A657" s="7" t="s">
        <v>1681</v>
      </c>
      <c r="B657" s="46">
        <v>42551</v>
      </c>
      <c r="C657" s="49">
        <v>-130.78664699999999</v>
      </c>
      <c r="D657" s="49">
        <v>0.37836809999999998</v>
      </c>
      <c r="E657" s="49">
        <v>-17.161311999999999</v>
      </c>
      <c r="F657" s="49">
        <v>5.4082720000000001E-2</v>
      </c>
      <c r="G657" s="6">
        <f t="shared" si="2"/>
        <v>6.5038490000000024</v>
      </c>
    </row>
    <row r="658" spans="1:7" ht="15.75" customHeight="1" x14ac:dyDescent="0.2">
      <c r="A658" s="7" t="s">
        <v>1682</v>
      </c>
      <c r="B658" s="46">
        <v>42552</v>
      </c>
      <c r="C658" s="49">
        <v>-124.740818</v>
      </c>
      <c r="D658" s="49">
        <v>1.755836</v>
      </c>
      <c r="E658" s="49">
        <v>-17.026375000000002</v>
      </c>
      <c r="F658" s="49">
        <v>0.2312399</v>
      </c>
      <c r="G658" s="6">
        <f t="shared" si="2"/>
        <v>11.470182000000008</v>
      </c>
    </row>
    <row r="659" spans="1:7" ht="15.75" customHeight="1" x14ac:dyDescent="0.2">
      <c r="A659" s="7" t="s">
        <v>1683</v>
      </c>
      <c r="B659" s="46">
        <v>42553</v>
      </c>
      <c r="C659" s="49">
        <v>-126.309363</v>
      </c>
      <c r="D659" s="49">
        <v>0.01</v>
      </c>
      <c r="E659" s="49">
        <v>-17.318525999999999</v>
      </c>
      <c r="F659" s="49">
        <v>0.01</v>
      </c>
      <c r="G659" s="6">
        <f t="shared" si="2"/>
        <v>12.238844999999984</v>
      </c>
    </row>
    <row r="660" spans="1:7" ht="15.75" customHeight="1" x14ac:dyDescent="0.2">
      <c r="A660" s="7" t="s">
        <v>1684</v>
      </c>
      <c r="B660" s="46">
        <v>42554</v>
      </c>
      <c r="C660" s="49">
        <v>-120.411152</v>
      </c>
      <c r="D660" s="49">
        <v>0.29141650000000002</v>
      </c>
      <c r="E660" s="49">
        <v>-16.612822999999999</v>
      </c>
      <c r="F660" s="49">
        <v>7.9535090000000003E-2</v>
      </c>
      <c r="G660" s="6">
        <f t="shared" si="2"/>
        <v>12.491431999999989</v>
      </c>
    </row>
    <row r="661" spans="1:7" ht="15.75" customHeight="1" x14ac:dyDescent="0.2">
      <c r="A661" s="7" t="s">
        <v>1685</v>
      </c>
      <c r="B661" s="46">
        <v>42555</v>
      </c>
      <c r="C661" s="49">
        <v>-120.74081200000001</v>
      </c>
      <c r="D661" s="49">
        <v>0.2360246</v>
      </c>
      <c r="E661" s="49">
        <v>-16.688685</v>
      </c>
      <c r="F661" s="49">
        <v>3.338294E-2</v>
      </c>
      <c r="G661" s="6">
        <f t="shared" si="2"/>
        <v>12.768667999999991</v>
      </c>
    </row>
    <row r="662" spans="1:7" ht="15.75" customHeight="1" x14ac:dyDescent="0.2">
      <c r="A662" s="7" t="s">
        <v>1686</v>
      </c>
      <c r="B662" s="46">
        <v>42556</v>
      </c>
      <c r="C662" s="49">
        <v>-120.76914499999999</v>
      </c>
      <c r="D662" s="49">
        <v>1.746837</v>
      </c>
      <c r="E662" s="49">
        <v>-16.669827000000002</v>
      </c>
      <c r="F662" s="49">
        <v>0.14785319999999999</v>
      </c>
      <c r="G662" s="6">
        <f t="shared" si="2"/>
        <v>12.589471000000017</v>
      </c>
    </row>
    <row r="663" spans="1:7" ht="15.75" customHeight="1" x14ac:dyDescent="0.2">
      <c r="A663" s="7" t="s">
        <v>1687</v>
      </c>
      <c r="B663" s="46">
        <v>42557</v>
      </c>
      <c r="C663" s="49">
        <v>-121.646141</v>
      </c>
      <c r="D663" s="49">
        <v>0.31956269999999998</v>
      </c>
      <c r="E663" s="49">
        <v>-16.832356999999998</v>
      </c>
      <c r="F663" s="49">
        <v>6.2433849999999999E-2</v>
      </c>
      <c r="G663" s="6">
        <f t="shared" si="2"/>
        <v>13.012714999999986</v>
      </c>
    </row>
    <row r="664" spans="1:7" ht="15.75" customHeight="1" x14ac:dyDescent="0.2">
      <c r="A664" s="7" t="s">
        <v>1688</v>
      </c>
      <c r="B664" s="46">
        <v>42558</v>
      </c>
      <c r="C664" s="49">
        <v>-121.634742</v>
      </c>
      <c r="D664" s="49">
        <v>6.5997630000000002E-2</v>
      </c>
      <c r="E664" s="49">
        <v>-16.774926000000001</v>
      </c>
      <c r="F664" s="49">
        <v>4.4832329999999997E-2</v>
      </c>
      <c r="G664" s="6">
        <f t="shared" si="2"/>
        <v>12.564666000000003</v>
      </c>
    </row>
    <row r="665" spans="1:7" ht="15.75" customHeight="1" x14ac:dyDescent="0.2">
      <c r="A665" s="7" t="s">
        <v>1689</v>
      </c>
      <c r="B665" s="46">
        <v>42559</v>
      </c>
      <c r="C665" s="49">
        <v>-120.729823</v>
      </c>
      <c r="D665" s="49">
        <v>0.25036950000000002</v>
      </c>
      <c r="E665" s="49">
        <v>-16.671175999999999</v>
      </c>
      <c r="F665" s="49">
        <v>3.9049529999999999E-2</v>
      </c>
      <c r="G665" s="6">
        <f t="shared" si="2"/>
        <v>12.639584999999997</v>
      </c>
    </row>
    <row r="666" spans="1:7" ht="15.75" customHeight="1" x14ac:dyDescent="0.2">
      <c r="A666" s="7" t="s">
        <v>1690</v>
      </c>
      <c r="B666" s="46">
        <v>42560</v>
      </c>
      <c r="C666" s="49">
        <v>-120.22525400000001</v>
      </c>
      <c r="D666" s="49">
        <v>0.28631679999999998</v>
      </c>
      <c r="E666" s="49">
        <v>-16.619399999999999</v>
      </c>
      <c r="F666" s="49">
        <v>2.381513E-2</v>
      </c>
      <c r="G666" s="6">
        <f t="shared" si="2"/>
        <v>12.729945999999984</v>
      </c>
    </row>
    <row r="667" spans="1:7" ht="15.75" customHeight="1" x14ac:dyDescent="0.2">
      <c r="A667" s="7" t="s">
        <v>1691</v>
      </c>
      <c r="B667" s="46">
        <v>42561</v>
      </c>
      <c r="C667" s="49">
        <v>-117.673642</v>
      </c>
      <c r="D667" s="49">
        <v>0.4824117</v>
      </c>
      <c r="E667" s="49">
        <v>-16.363121</v>
      </c>
      <c r="F667" s="49">
        <v>6.2154319999999999E-2</v>
      </c>
      <c r="G667" s="6">
        <f t="shared" si="2"/>
        <v>13.231325999999996</v>
      </c>
    </row>
    <row r="668" spans="1:7" ht="15.75" customHeight="1" x14ac:dyDescent="0.2">
      <c r="A668" s="7" t="s">
        <v>1692</v>
      </c>
      <c r="B668" s="46">
        <v>42562</v>
      </c>
      <c r="C668" s="49">
        <v>-117.501294</v>
      </c>
      <c r="D668" s="49">
        <v>0.67422669999999996</v>
      </c>
      <c r="E668" s="49">
        <v>-16.346986000000001</v>
      </c>
      <c r="F668" s="49">
        <v>0.119981</v>
      </c>
      <c r="G668" s="6">
        <f t="shared" si="2"/>
        <v>13.274594000000008</v>
      </c>
    </row>
    <row r="669" spans="1:7" ht="15.75" customHeight="1" x14ac:dyDescent="0.2">
      <c r="A669" s="7" t="s">
        <v>1693</v>
      </c>
      <c r="B669" s="46">
        <v>42563</v>
      </c>
      <c r="C669" s="49">
        <v>-128.818243</v>
      </c>
      <c r="D669" s="49">
        <v>1.880339</v>
      </c>
      <c r="E669" s="49">
        <v>-17.000032000000001</v>
      </c>
      <c r="F669" s="49">
        <v>0.25161090000000003</v>
      </c>
      <c r="G669" s="6">
        <f t="shared" si="2"/>
        <v>7.182013000000012</v>
      </c>
    </row>
    <row r="670" spans="1:7" ht="15.75" customHeight="1" x14ac:dyDescent="0.2">
      <c r="A670" s="7" t="s">
        <v>1694</v>
      </c>
      <c r="B670" s="46">
        <v>42564</v>
      </c>
      <c r="C670" s="49">
        <v>-122.238708</v>
      </c>
      <c r="D670" s="49">
        <v>0.76715259999999996</v>
      </c>
      <c r="E670" s="49">
        <v>-16.744951</v>
      </c>
      <c r="F670" s="49">
        <v>7.1723400000000007E-2</v>
      </c>
      <c r="G670" s="6">
        <f t="shared" si="2"/>
        <v>11.7209</v>
      </c>
    </row>
    <row r="671" spans="1:7" ht="15.75" customHeight="1" x14ac:dyDescent="0.2">
      <c r="A671" s="7" t="s">
        <v>1695</v>
      </c>
      <c r="B671" s="46">
        <v>42565</v>
      </c>
      <c r="C671" s="49">
        <v>-125.393799</v>
      </c>
      <c r="D671" s="49">
        <v>0.4268576</v>
      </c>
      <c r="E671" s="49">
        <v>-16.899445</v>
      </c>
      <c r="F671" s="49">
        <v>9.5377980000000001E-2</v>
      </c>
      <c r="G671" s="6">
        <f t="shared" si="2"/>
        <v>9.8017609999999991</v>
      </c>
    </row>
    <row r="672" spans="1:7" ht="15.75" customHeight="1" x14ac:dyDescent="0.2">
      <c r="A672" s="7" t="s">
        <v>1696</v>
      </c>
      <c r="B672" s="46">
        <v>42566</v>
      </c>
      <c r="C672" s="49">
        <v>-121.251822</v>
      </c>
      <c r="D672" s="49">
        <v>0.41744500000000001</v>
      </c>
      <c r="E672" s="49">
        <v>-16.738271000000001</v>
      </c>
      <c r="F672" s="49">
        <v>2.6765899999999999E-2</v>
      </c>
      <c r="G672" s="6">
        <f t="shared" si="2"/>
        <v>12.654346000000004</v>
      </c>
    </row>
    <row r="673" spans="1:7" ht="15.75" customHeight="1" x14ac:dyDescent="0.2">
      <c r="A673" s="7" t="s">
        <v>1697</v>
      </c>
      <c r="B673" s="46">
        <v>42567</v>
      </c>
      <c r="C673" s="49">
        <v>-121.115514</v>
      </c>
      <c r="D673" s="49">
        <v>0.35219679999999998</v>
      </c>
      <c r="E673" s="49">
        <v>-16.560165999999999</v>
      </c>
      <c r="F673" s="49">
        <v>6.2553269999999994E-2</v>
      </c>
      <c r="G673" s="6">
        <f t="shared" si="2"/>
        <v>11.365813999999986</v>
      </c>
    </row>
    <row r="674" spans="1:7" ht="15.75" customHeight="1" x14ac:dyDescent="0.2">
      <c r="A674" s="7" t="s">
        <v>1698</v>
      </c>
      <c r="B674" s="46">
        <v>42568</v>
      </c>
      <c r="C674" s="49">
        <v>-127.09692200000001</v>
      </c>
      <c r="D674" s="49">
        <v>2.7467100000000002</v>
      </c>
      <c r="E674" s="49">
        <v>-17.024055000000001</v>
      </c>
      <c r="F674" s="49">
        <v>0.34145170000000002</v>
      </c>
      <c r="G674" s="6">
        <f t="shared" si="2"/>
        <v>9.0955179999999984</v>
      </c>
    </row>
    <row r="675" spans="1:7" ht="15.75" customHeight="1" x14ac:dyDescent="0.2">
      <c r="A675" s="7" t="s">
        <v>1699</v>
      </c>
      <c r="B675" s="46">
        <v>42569</v>
      </c>
      <c r="C675" s="49">
        <v>-127.09692200000001</v>
      </c>
      <c r="D675" s="49">
        <v>2.7467100000000002</v>
      </c>
      <c r="E675" s="49">
        <v>-17.024055000000001</v>
      </c>
      <c r="F675" s="49">
        <v>0.34145170000000002</v>
      </c>
      <c r="G675" s="6">
        <f t="shared" si="2"/>
        <v>9.0955179999999984</v>
      </c>
    </row>
    <row r="676" spans="1:7" ht="15.75" customHeight="1" x14ac:dyDescent="0.2">
      <c r="A676" s="8" t="s">
        <v>1700</v>
      </c>
      <c r="B676" s="46">
        <v>42569.666666666664</v>
      </c>
      <c r="C676" s="49">
        <v>-119.923226</v>
      </c>
      <c r="D676" s="49">
        <v>0.21731619999999999</v>
      </c>
      <c r="E676" s="49">
        <v>-16.547540999999999</v>
      </c>
      <c r="F676" s="49">
        <v>4.0916000000000001E-2</v>
      </c>
      <c r="G676" s="6">
        <f t="shared" si="2"/>
        <v>12.457101999999992</v>
      </c>
    </row>
    <row r="677" spans="1:7" ht="15.75" customHeight="1" x14ac:dyDescent="0.2">
      <c r="A677" s="8" t="s">
        <v>1701</v>
      </c>
      <c r="B677" s="46">
        <v>42569.708333333336</v>
      </c>
      <c r="C677" s="49">
        <v>-120.089758</v>
      </c>
      <c r="D677" s="49">
        <v>0.122014</v>
      </c>
      <c r="E677" s="49">
        <v>-16.547701</v>
      </c>
      <c r="F677" s="49">
        <v>2.0136290000000001E-2</v>
      </c>
      <c r="G677" s="6">
        <f t="shared" si="2"/>
        <v>12.291849999999997</v>
      </c>
    </row>
    <row r="678" spans="1:7" ht="15.75" customHeight="1" x14ac:dyDescent="0.2">
      <c r="A678" s="8" t="s">
        <v>1702</v>
      </c>
      <c r="B678" s="46">
        <v>42569.75</v>
      </c>
      <c r="C678" s="49">
        <v>-120.086286</v>
      </c>
      <c r="D678" s="49">
        <v>0.1033225</v>
      </c>
      <c r="E678" s="49">
        <v>-16.576385999999999</v>
      </c>
      <c r="F678" s="49">
        <v>2.0983229999999999E-2</v>
      </c>
      <c r="G678" s="6">
        <f t="shared" si="2"/>
        <v>12.524801999999994</v>
      </c>
    </row>
    <row r="679" spans="1:7" ht="15.75" customHeight="1" x14ac:dyDescent="0.2">
      <c r="A679" s="8" t="s">
        <v>1703</v>
      </c>
      <c r="B679" s="46">
        <v>42569.791666666664</v>
      </c>
      <c r="C679" s="49">
        <v>-119.18973099999999</v>
      </c>
      <c r="D679" s="49">
        <v>0.2817962</v>
      </c>
      <c r="E679" s="49">
        <v>-16.416094000000001</v>
      </c>
      <c r="F679" s="49">
        <v>5.6029309999999999E-2</v>
      </c>
      <c r="G679" s="6">
        <f t="shared" si="2"/>
        <v>12.139021000000014</v>
      </c>
    </row>
    <row r="680" spans="1:7" ht="15.75" customHeight="1" x14ac:dyDescent="0.2">
      <c r="A680" s="8" t="s">
        <v>1704</v>
      </c>
      <c r="B680" s="46">
        <v>42569.833333333336</v>
      </c>
      <c r="C680" s="49">
        <v>-118.91387</v>
      </c>
      <c r="D680" s="49">
        <v>0.20865359999999999</v>
      </c>
      <c r="E680" s="49">
        <v>-16.359341000000001</v>
      </c>
      <c r="F680" s="49">
        <v>2.722662E-2</v>
      </c>
      <c r="G680" s="6">
        <f t="shared" si="2"/>
        <v>11.960858000000002</v>
      </c>
    </row>
    <row r="681" spans="1:7" ht="15.75" customHeight="1" x14ac:dyDescent="0.2">
      <c r="A681" s="8" t="s">
        <v>1705</v>
      </c>
      <c r="B681" s="46">
        <v>42569.875</v>
      </c>
      <c r="C681" s="49">
        <v>-119.380143</v>
      </c>
      <c r="D681" s="49">
        <v>0.22191900000000001</v>
      </c>
      <c r="E681" s="49">
        <v>-16.415586999999999</v>
      </c>
      <c r="F681" s="49">
        <v>5.445324E-2</v>
      </c>
      <c r="G681" s="6">
        <f t="shared" si="2"/>
        <v>11.944552999999985</v>
      </c>
    </row>
    <row r="682" spans="1:7" ht="15.75" customHeight="1" x14ac:dyDescent="0.2">
      <c r="A682" s="8" t="s">
        <v>1706</v>
      </c>
      <c r="B682" s="46">
        <v>42569.916666666664</v>
      </c>
      <c r="C682" s="49">
        <v>-119.558916</v>
      </c>
      <c r="D682" s="49">
        <v>5.4737979999999999E-2</v>
      </c>
      <c r="E682" s="49">
        <v>-16.420480999999999</v>
      </c>
      <c r="F682" s="49">
        <v>3.5355230000000001E-2</v>
      </c>
      <c r="G682" s="6">
        <f t="shared" si="2"/>
        <v>11.804931999999994</v>
      </c>
    </row>
    <row r="683" spans="1:7" ht="15.75" customHeight="1" x14ac:dyDescent="0.2">
      <c r="A683" s="8" t="s">
        <v>1707</v>
      </c>
      <c r="B683" s="46">
        <v>42569.958333333336</v>
      </c>
      <c r="C683" s="49">
        <v>-118.972708</v>
      </c>
      <c r="D683" s="49">
        <v>0.12066499999999999</v>
      </c>
      <c r="E683" s="49">
        <v>-16.366205999999998</v>
      </c>
      <c r="F683" s="49">
        <v>7.6185799999999998E-3</v>
      </c>
      <c r="G683" s="6">
        <f t="shared" si="2"/>
        <v>11.956939999999989</v>
      </c>
    </row>
    <row r="684" spans="1:7" ht="15.75" customHeight="1" x14ac:dyDescent="0.2">
      <c r="A684" s="8" t="s">
        <v>1708</v>
      </c>
      <c r="B684" s="46">
        <v>42570</v>
      </c>
      <c r="C684" s="49">
        <v>-117.727942</v>
      </c>
      <c r="D684" s="49">
        <v>0.19111990000000001</v>
      </c>
      <c r="E684" s="49">
        <v>-16.171102999999999</v>
      </c>
      <c r="F684" s="49">
        <v>4.2197970000000001E-2</v>
      </c>
      <c r="G684" s="6">
        <f t="shared" si="2"/>
        <v>11.640881999999991</v>
      </c>
    </row>
    <row r="685" spans="1:7" ht="15.75" customHeight="1" x14ac:dyDescent="0.2">
      <c r="A685" s="8" t="s">
        <v>1709</v>
      </c>
      <c r="B685" s="46">
        <v>42570.041666666664</v>
      </c>
      <c r="C685" s="49">
        <v>-117.80967699999999</v>
      </c>
      <c r="D685" s="49">
        <v>0.19090480000000001</v>
      </c>
      <c r="E685" s="49">
        <v>-16.287298</v>
      </c>
      <c r="F685" s="49">
        <v>5.5445410000000001E-2</v>
      </c>
      <c r="G685" s="6">
        <f t="shared" si="2"/>
        <v>12.488707000000005</v>
      </c>
    </row>
    <row r="686" spans="1:7" ht="15.75" customHeight="1" x14ac:dyDescent="0.2">
      <c r="A686" s="8" t="s">
        <v>1710</v>
      </c>
      <c r="B686" s="46">
        <v>42570.083333333336</v>
      </c>
      <c r="C686" s="49">
        <v>-116.591174</v>
      </c>
      <c r="D686" s="49">
        <v>0.2054985</v>
      </c>
      <c r="E686" s="49">
        <v>-16.049961</v>
      </c>
      <c r="F686" s="49">
        <v>3.6378220000000003E-2</v>
      </c>
      <c r="G686" s="6">
        <f t="shared" si="2"/>
        <v>11.808514000000002</v>
      </c>
    </row>
    <row r="687" spans="1:7" ht="15.75" customHeight="1" x14ac:dyDescent="0.2">
      <c r="A687" s="8" t="s">
        <v>1711</v>
      </c>
      <c r="B687" s="46">
        <v>42570.125</v>
      </c>
      <c r="C687" s="49">
        <v>-115.83486000000001</v>
      </c>
      <c r="D687" s="49">
        <v>0.1846777</v>
      </c>
      <c r="E687" s="49">
        <v>-16.070841999999999</v>
      </c>
      <c r="F687" s="49">
        <v>2.7431420000000001E-2</v>
      </c>
      <c r="G687" s="6">
        <f t="shared" si="2"/>
        <v>12.731875999999986</v>
      </c>
    </row>
    <row r="688" spans="1:7" ht="15.75" customHeight="1" x14ac:dyDescent="0.2">
      <c r="A688" s="8" t="s">
        <v>1712</v>
      </c>
      <c r="B688" s="46">
        <v>42570.166666666664</v>
      </c>
      <c r="C688" s="49">
        <v>-116.00606999999999</v>
      </c>
      <c r="D688" s="49">
        <v>0.1003978</v>
      </c>
      <c r="E688" s="49">
        <v>-16.120726000000001</v>
      </c>
      <c r="F688" s="49">
        <v>2.417795E-2</v>
      </c>
      <c r="G688" s="6">
        <f t="shared" si="2"/>
        <v>12.959738000000016</v>
      </c>
    </row>
    <row r="689" spans="1:7" ht="15.75" customHeight="1" x14ac:dyDescent="0.2">
      <c r="A689" s="8" t="s">
        <v>1713</v>
      </c>
      <c r="B689" s="46">
        <v>42570.208333333336</v>
      </c>
      <c r="C689" s="49">
        <v>-115.37939299999999</v>
      </c>
      <c r="D689" s="49">
        <v>8.2216380000000006E-2</v>
      </c>
      <c r="E689" s="49">
        <v>-16.017059</v>
      </c>
      <c r="F689" s="49">
        <v>4.2525830000000001E-2</v>
      </c>
      <c r="G689" s="6">
        <f t="shared" si="2"/>
        <v>12.757079000000004</v>
      </c>
    </row>
    <row r="690" spans="1:7" ht="15.75" customHeight="1" x14ac:dyDescent="0.2">
      <c r="A690" s="8" t="s">
        <v>1714</v>
      </c>
      <c r="B690" s="46">
        <v>42570.25</v>
      </c>
      <c r="C690" s="49">
        <v>-117.052752</v>
      </c>
      <c r="D690" s="49">
        <v>0.28403299999999998</v>
      </c>
      <c r="E690" s="49">
        <v>-15.943809999999999</v>
      </c>
      <c r="F690" s="49">
        <v>4.3337029999999999E-2</v>
      </c>
      <c r="G690" s="6">
        <f t="shared" si="2"/>
        <v>10.497727999999995</v>
      </c>
    </row>
    <row r="691" spans="1:7" ht="15.75" customHeight="1" x14ac:dyDescent="0.2">
      <c r="A691" s="8" t="s">
        <v>1715</v>
      </c>
      <c r="B691" s="46">
        <v>42570.291666666664</v>
      </c>
      <c r="C691" s="49">
        <v>-117.534403</v>
      </c>
      <c r="D691" s="49">
        <v>0.25518940000000001</v>
      </c>
      <c r="E691" s="49">
        <v>-16.061046999999999</v>
      </c>
      <c r="F691" s="49">
        <v>5.8759810000000003E-2</v>
      </c>
      <c r="G691" s="6">
        <f t="shared" si="2"/>
        <v>10.953972999999991</v>
      </c>
    </row>
    <row r="692" spans="1:7" ht="15.75" customHeight="1" x14ac:dyDescent="0.2">
      <c r="A692" s="8" t="s">
        <v>1716</v>
      </c>
      <c r="B692" s="46">
        <v>42570.333333333336</v>
      </c>
      <c r="C692" s="49">
        <v>-118.03605</v>
      </c>
      <c r="D692" s="49">
        <v>0.2447425</v>
      </c>
      <c r="E692" s="49">
        <v>-16.173639999999999</v>
      </c>
      <c r="F692" s="49">
        <v>1.8189110000000001E-2</v>
      </c>
      <c r="G692" s="6">
        <f t="shared" si="2"/>
        <v>11.353069999999988</v>
      </c>
    </row>
    <row r="693" spans="1:7" ht="15.75" customHeight="1" x14ac:dyDescent="0.2">
      <c r="A693" s="8" t="s">
        <v>1717</v>
      </c>
      <c r="B693" s="46">
        <v>42570.375</v>
      </c>
      <c r="C693" s="49">
        <v>-117.87688199999999</v>
      </c>
      <c r="D693" s="49">
        <v>0.34965000000000002</v>
      </c>
      <c r="E693" s="49">
        <v>-16.315321999999998</v>
      </c>
      <c r="F693" s="49">
        <v>6.2134309999999998E-2</v>
      </c>
      <c r="G693" s="6">
        <f t="shared" si="2"/>
        <v>12.645693999999992</v>
      </c>
    </row>
    <row r="694" spans="1:7" ht="15.75" customHeight="1" x14ac:dyDescent="0.2">
      <c r="A694" s="8" t="s">
        <v>1718</v>
      </c>
      <c r="B694" s="46">
        <v>42570.416666666664</v>
      </c>
      <c r="C694" s="49">
        <v>-118.234236</v>
      </c>
      <c r="D694" s="49">
        <v>0.2159124</v>
      </c>
      <c r="E694" s="49">
        <v>-16.362579</v>
      </c>
      <c r="F694" s="49">
        <v>3.5337639999999997E-2</v>
      </c>
      <c r="G694" s="6">
        <f t="shared" si="2"/>
        <v>12.666396000000006</v>
      </c>
    </row>
    <row r="695" spans="1:7" ht="15.75" customHeight="1" x14ac:dyDescent="0.2">
      <c r="A695" s="8" t="s">
        <v>1719</v>
      </c>
      <c r="B695" s="46">
        <v>42570.458333333336</v>
      </c>
      <c r="C695" s="49">
        <v>-118.135127</v>
      </c>
      <c r="D695" s="49">
        <v>0.25353619999999999</v>
      </c>
      <c r="E695" s="49">
        <v>-16.419736</v>
      </c>
      <c r="F695" s="49">
        <v>4.0004020000000001E-2</v>
      </c>
      <c r="G695" s="6">
        <f t="shared" si="2"/>
        <v>13.222761000000006</v>
      </c>
    </row>
    <row r="696" spans="1:7" ht="15.75" customHeight="1" x14ac:dyDescent="0.2">
      <c r="A696" s="8" t="s">
        <v>1720</v>
      </c>
      <c r="B696" s="46">
        <v>42570.5</v>
      </c>
      <c r="C696" s="49">
        <v>-118.372316</v>
      </c>
      <c r="D696" s="49">
        <v>0.5262192</v>
      </c>
      <c r="E696" s="49">
        <v>-16.405566</v>
      </c>
      <c r="F696" s="49">
        <v>6.5922259999999996E-2</v>
      </c>
      <c r="G696" s="6">
        <f t="shared" si="2"/>
        <v>12.872212000000005</v>
      </c>
    </row>
    <row r="697" spans="1:7" ht="15.75" customHeight="1" x14ac:dyDescent="0.2">
      <c r="A697" s="8" t="s">
        <v>1721</v>
      </c>
      <c r="B697" s="46">
        <v>42570.541666666664</v>
      </c>
      <c r="C697" s="49">
        <v>-118.004733</v>
      </c>
      <c r="D697" s="49">
        <v>0.2144324</v>
      </c>
      <c r="E697" s="49">
        <v>-16.339644</v>
      </c>
      <c r="F697" s="49">
        <v>3.6887509999999998E-2</v>
      </c>
      <c r="G697" s="6">
        <f t="shared" si="2"/>
        <v>12.712418999999997</v>
      </c>
    </row>
    <row r="698" spans="1:7" ht="15.75" customHeight="1" x14ac:dyDescent="0.2">
      <c r="A698" s="8" t="s">
        <v>1722</v>
      </c>
      <c r="B698" s="46">
        <v>42570.583333333336</v>
      </c>
      <c r="C698" s="49">
        <v>-117.90993400000001</v>
      </c>
      <c r="D698" s="49">
        <v>0.32372109999999998</v>
      </c>
      <c r="E698" s="49">
        <v>-16.336891000000001</v>
      </c>
      <c r="F698" s="49">
        <v>6.3225690000000001E-2</v>
      </c>
      <c r="G698" s="6">
        <f t="shared" si="2"/>
        <v>12.785194000000004</v>
      </c>
    </row>
    <row r="699" spans="1:7" ht="15.75" customHeight="1" x14ac:dyDescent="0.2">
      <c r="A699" s="8" t="s">
        <v>1723</v>
      </c>
      <c r="B699" s="46">
        <v>42570.625</v>
      </c>
      <c r="C699" s="49">
        <v>-118.18155899999999</v>
      </c>
      <c r="D699" s="49">
        <v>0.34525050000000002</v>
      </c>
      <c r="E699" s="49">
        <v>-16.256616000000001</v>
      </c>
      <c r="F699" s="49">
        <v>4.2846349999999998E-2</v>
      </c>
      <c r="G699" s="6">
        <f t="shared" si="2"/>
        <v>11.871369000000016</v>
      </c>
    </row>
    <row r="700" spans="1:7" ht="15.75" customHeight="1" x14ac:dyDescent="0.2">
      <c r="A700" s="7" t="s">
        <v>1724</v>
      </c>
      <c r="B700" s="46">
        <v>42571</v>
      </c>
      <c r="C700" s="49">
        <v>-119.07061299999999</v>
      </c>
      <c r="D700" s="49">
        <v>0.1756925</v>
      </c>
      <c r="E700" s="49">
        <v>-16.36384</v>
      </c>
      <c r="F700" s="49">
        <v>5.884441E-2</v>
      </c>
      <c r="G700" s="6">
        <f t="shared" si="2"/>
        <v>11.840107000000003</v>
      </c>
    </row>
    <row r="701" spans="1:7" ht="15.75" customHeight="1" x14ac:dyDescent="0.2">
      <c r="A701" s="7" t="s">
        <v>1725</v>
      </c>
      <c r="B701" s="46">
        <v>42572</v>
      </c>
      <c r="C701" s="49">
        <v>-120.045057</v>
      </c>
      <c r="D701" s="49">
        <v>0.2914235</v>
      </c>
      <c r="E701" s="49">
        <v>-16.570675000000001</v>
      </c>
      <c r="F701" s="49">
        <v>7.0798349999999996E-2</v>
      </c>
      <c r="G701" s="6">
        <f t="shared" si="2"/>
        <v>12.520343000000011</v>
      </c>
    </row>
    <row r="702" spans="1:7" ht="15.75" customHeight="1" x14ac:dyDescent="0.2">
      <c r="A702" s="7" t="s">
        <v>1726</v>
      </c>
      <c r="B702" s="46">
        <v>42573</v>
      </c>
      <c r="C702" s="49">
        <v>-119.339505</v>
      </c>
      <c r="D702" s="49">
        <v>0.17453089999999999</v>
      </c>
      <c r="E702" s="49">
        <v>-16.499898000000002</v>
      </c>
      <c r="F702" s="49">
        <v>3.7256560000000001E-2</v>
      </c>
      <c r="G702" s="6">
        <f t="shared" si="2"/>
        <v>12.659679000000011</v>
      </c>
    </row>
    <row r="703" spans="1:7" ht="15.75" customHeight="1" x14ac:dyDescent="0.2">
      <c r="A703" s="7" t="s">
        <v>1727</v>
      </c>
      <c r="B703" s="46">
        <v>42574</v>
      </c>
      <c r="C703" s="49">
        <v>-119.08175300000001</v>
      </c>
      <c r="D703" s="49">
        <v>0.23665919999999999</v>
      </c>
      <c r="E703" s="49">
        <v>-16.442350999999999</v>
      </c>
      <c r="F703" s="49">
        <v>2.6765899999999999E-2</v>
      </c>
      <c r="G703" s="6">
        <f t="shared" si="2"/>
        <v>12.457054999999983</v>
      </c>
    </row>
    <row r="704" spans="1:7" ht="15.75" customHeight="1" x14ac:dyDescent="0.2">
      <c r="A704" s="7" t="s">
        <v>1728</v>
      </c>
      <c r="B704" s="46">
        <v>42575</v>
      </c>
      <c r="C704" s="49">
        <v>-119.397251</v>
      </c>
      <c r="D704" s="49">
        <v>0.2339524</v>
      </c>
      <c r="E704" s="49">
        <v>-16.459334999999999</v>
      </c>
      <c r="F704" s="49">
        <v>3.7434179999999997E-2</v>
      </c>
      <c r="G704" s="6">
        <f t="shared" si="2"/>
        <v>12.277428999999998</v>
      </c>
    </row>
    <row r="705" spans="1:7" ht="15.75" customHeight="1" x14ac:dyDescent="0.2">
      <c r="A705" s="7" t="s">
        <v>1729</v>
      </c>
      <c r="B705" s="46">
        <v>42576</v>
      </c>
      <c r="C705" s="49">
        <v>-119.490101</v>
      </c>
      <c r="D705" s="49">
        <v>0.40353060000000002</v>
      </c>
      <c r="E705" s="49">
        <v>-16.449887</v>
      </c>
      <c r="F705" s="49">
        <v>7.1723400000000007E-2</v>
      </c>
      <c r="G705" s="6">
        <f t="shared" si="2"/>
        <v>12.108995000000007</v>
      </c>
    </row>
    <row r="706" spans="1:7" ht="15.75" customHeight="1" x14ac:dyDescent="0.2">
      <c r="A706" s="7" t="s">
        <v>1730</v>
      </c>
      <c r="B706" s="46">
        <v>42577</v>
      </c>
      <c r="C706" s="49">
        <v>-119.618644</v>
      </c>
      <c r="D706" s="49">
        <v>0.28822399999999998</v>
      </c>
      <c r="E706" s="49">
        <v>-16.387136000000002</v>
      </c>
      <c r="F706" s="49">
        <v>7.8014089999999994E-2</v>
      </c>
      <c r="G706" s="6">
        <f t="shared" si="2"/>
        <v>11.47844400000001</v>
      </c>
    </row>
    <row r="707" spans="1:7" ht="15.75" customHeight="1" x14ac:dyDescent="0.2">
      <c r="A707" s="7" t="s">
        <v>1731</v>
      </c>
      <c r="B707" s="46">
        <v>42578</v>
      </c>
      <c r="C707" s="49">
        <v>-120.24129600000001</v>
      </c>
      <c r="D707" s="49">
        <v>0.1063021</v>
      </c>
      <c r="E707" s="49">
        <v>-16.546116000000001</v>
      </c>
      <c r="F707" s="49">
        <v>5.6574230000000003E-2</v>
      </c>
      <c r="G707" s="6">
        <f t="shared" si="2"/>
        <v>12.127632000000006</v>
      </c>
    </row>
    <row r="708" spans="1:7" ht="15.75" customHeight="1" x14ac:dyDescent="0.2">
      <c r="A708" s="7" t="s">
        <v>1732</v>
      </c>
      <c r="B708" s="46">
        <v>42579</v>
      </c>
      <c r="C708" s="49">
        <v>-119.767089</v>
      </c>
      <c r="D708" s="49">
        <v>0.2256647</v>
      </c>
      <c r="E708" s="49">
        <v>-16.44145</v>
      </c>
      <c r="F708" s="49">
        <v>3.4734139999999997E-2</v>
      </c>
      <c r="G708" s="6">
        <f t="shared" si="2"/>
        <v>11.764510999999999</v>
      </c>
    </row>
    <row r="709" spans="1:7" ht="15.75" customHeight="1" x14ac:dyDescent="0.2">
      <c r="A709" s="7" t="s">
        <v>1733</v>
      </c>
      <c r="B709" s="46">
        <v>42580</v>
      </c>
      <c r="C709" s="49">
        <v>-120.343305</v>
      </c>
      <c r="D709" s="49">
        <v>0.26170019999999999</v>
      </c>
      <c r="E709" s="49">
        <v>-16.408650000000002</v>
      </c>
      <c r="F709" s="49">
        <v>2.0074430000000001E-2</v>
      </c>
      <c r="G709" s="6">
        <f t="shared" si="2"/>
        <v>10.925895000000011</v>
      </c>
    </row>
    <row r="710" spans="1:7" ht="15.75" customHeight="1" x14ac:dyDescent="0.2">
      <c r="A710" s="7" t="s">
        <v>1734</v>
      </c>
      <c r="B710" s="46">
        <v>42581</v>
      </c>
      <c r="C710" s="49">
        <v>-120.259094</v>
      </c>
      <c r="D710" s="49">
        <v>0.2032668</v>
      </c>
      <c r="E710" s="49">
        <v>-16.482361999999998</v>
      </c>
      <c r="F710" s="49">
        <v>2.493766E-2</v>
      </c>
      <c r="G710" s="6">
        <f t="shared" si="2"/>
        <v>11.599801999999983</v>
      </c>
    </row>
    <row r="711" spans="1:7" ht="15.75" customHeight="1" x14ac:dyDescent="0.2">
      <c r="A711" s="7" t="s">
        <v>1735</v>
      </c>
      <c r="B711" s="46">
        <v>42582</v>
      </c>
      <c r="C711" s="49">
        <v>-119.54650000000001</v>
      </c>
      <c r="D711" s="49">
        <v>0.27212395</v>
      </c>
      <c r="E711" s="49">
        <v>-16.3778705</v>
      </c>
      <c r="F711" s="49">
        <v>3.7493615000000001E-2</v>
      </c>
      <c r="G711" s="6">
        <f t="shared" si="2"/>
        <v>11.476463999999993</v>
      </c>
    </row>
    <row r="712" spans="1:7" ht="15.75" customHeight="1" x14ac:dyDescent="0.2">
      <c r="A712" s="7" t="s">
        <v>1736</v>
      </c>
      <c r="B712" s="46">
        <v>42583</v>
      </c>
      <c r="C712" s="49">
        <v>-118.833906</v>
      </c>
      <c r="D712" s="49">
        <v>0.34098109999999998</v>
      </c>
      <c r="E712" s="49">
        <v>-16.273378999999998</v>
      </c>
      <c r="F712" s="49">
        <v>5.0049570000000002E-2</v>
      </c>
      <c r="G712" s="6">
        <f t="shared" si="2"/>
        <v>11.353125999999989</v>
      </c>
    </row>
    <row r="713" spans="1:7" ht="15.75" customHeight="1" x14ac:dyDescent="0.2">
      <c r="A713" s="7" t="s">
        <v>1737</v>
      </c>
      <c r="B713" s="46">
        <v>42584</v>
      </c>
      <c r="C713" s="49">
        <v>-119.58018199999999</v>
      </c>
      <c r="D713" s="49">
        <v>0.24795349999999999</v>
      </c>
      <c r="E713" s="49">
        <v>-16.432221999999999</v>
      </c>
      <c r="F713" s="49">
        <v>7.3775010000000002E-2</v>
      </c>
      <c r="G713" s="6">
        <f t="shared" si="2"/>
        <v>11.877594000000002</v>
      </c>
    </row>
    <row r="714" spans="1:7" ht="15.75" customHeight="1" x14ac:dyDescent="0.2">
      <c r="A714" s="7" t="s">
        <v>1738</v>
      </c>
      <c r="B714" s="46">
        <v>42585</v>
      </c>
      <c r="C714" s="49">
        <v>-120.11776500000001</v>
      </c>
      <c r="D714" s="49">
        <v>0.29674709999999999</v>
      </c>
      <c r="E714" s="49">
        <v>-16.540054000000001</v>
      </c>
      <c r="F714" s="49">
        <v>4.5520619999999998E-2</v>
      </c>
      <c r="G714" s="6">
        <f t="shared" si="2"/>
        <v>12.202667000000005</v>
      </c>
    </row>
    <row r="715" spans="1:7" ht="15.75" customHeight="1" x14ac:dyDescent="0.2">
      <c r="A715" s="7" t="s">
        <v>1739</v>
      </c>
      <c r="B715" s="46">
        <v>42586</v>
      </c>
      <c r="C715" s="49">
        <v>-117.700177</v>
      </c>
      <c r="D715" s="49">
        <v>0.2184007</v>
      </c>
      <c r="E715" s="49">
        <v>-16.173461</v>
      </c>
      <c r="F715" s="49">
        <v>4.1818000000000001E-2</v>
      </c>
      <c r="G715" s="6">
        <f t="shared" si="2"/>
        <v>11.687511000000001</v>
      </c>
    </row>
    <row r="716" spans="1:7" ht="15.75" customHeight="1" x14ac:dyDescent="0.2">
      <c r="A716" s="7" t="s">
        <v>1740</v>
      </c>
      <c r="B716" s="46">
        <v>42587</v>
      </c>
      <c r="C716" s="49">
        <v>-112.51676999999999</v>
      </c>
      <c r="D716" s="49">
        <v>0.4868209</v>
      </c>
      <c r="E716" s="49">
        <v>-15.559594000000001</v>
      </c>
      <c r="F716" s="49">
        <v>5.2475840000000003E-2</v>
      </c>
      <c r="G716" s="6">
        <f t="shared" si="2"/>
        <v>11.959982000000011</v>
      </c>
    </row>
    <row r="717" spans="1:7" ht="15.75" customHeight="1" x14ac:dyDescent="0.2">
      <c r="A717" s="7" t="s">
        <v>1741</v>
      </c>
      <c r="B717" s="46">
        <v>42588</v>
      </c>
      <c r="C717" s="49">
        <v>-114.764464</v>
      </c>
      <c r="D717" s="49">
        <v>0.40371050000000003</v>
      </c>
      <c r="E717" s="49">
        <v>-15.957542</v>
      </c>
      <c r="F717" s="49">
        <v>6.5410860000000001E-2</v>
      </c>
      <c r="G717" s="6">
        <f t="shared" si="2"/>
        <v>12.895871999999997</v>
      </c>
    </row>
    <row r="718" spans="1:7" ht="15.75" customHeight="1" x14ac:dyDescent="0.2">
      <c r="A718" s="7" t="s">
        <v>1742</v>
      </c>
      <c r="B718" s="46">
        <v>42589</v>
      </c>
      <c r="C718" s="49">
        <v>-114.45173699999999</v>
      </c>
      <c r="D718" s="49">
        <v>0.30817939999999999</v>
      </c>
      <c r="E718" s="49">
        <v>-15.926067</v>
      </c>
      <c r="F718" s="49">
        <v>5.0445619999999997E-2</v>
      </c>
      <c r="G718" s="6">
        <f t="shared" si="2"/>
        <v>12.956799000000004</v>
      </c>
    </row>
    <row r="719" spans="1:7" ht="15.75" customHeight="1" x14ac:dyDescent="0.2">
      <c r="A719" s="7" t="s">
        <v>1743</v>
      </c>
      <c r="B719" s="46">
        <v>42590</v>
      </c>
      <c r="C719" s="49">
        <v>-116.20809</v>
      </c>
      <c r="D719" s="49">
        <v>0.23903469999999999</v>
      </c>
      <c r="E719" s="49">
        <v>-16.066155999999999</v>
      </c>
      <c r="F719" s="49">
        <v>5.5806889999999998E-2</v>
      </c>
      <c r="G719" s="6">
        <f t="shared" si="2"/>
        <v>12.321157999999997</v>
      </c>
    </row>
    <row r="720" spans="1:7" ht="15.75" customHeight="1" x14ac:dyDescent="0.2">
      <c r="A720" s="7" t="s">
        <v>1744</v>
      </c>
      <c r="B720" s="46">
        <v>42591</v>
      </c>
      <c r="C720" s="49">
        <v>-116.425563</v>
      </c>
      <c r="D720" s="49">
        <v>0.31897059999999999</v>
      </c>
      <c r="E720" s="49">
        <v>-16.09759</v>
      </c>
      <c r="F720" s="49">
        <v>3.9587299999999999E-2</v>
      </c>
      <c r="G720" s="6">
        <f t="shared" si="2"/>
        <v>12.355157000000005</v>
      </c>
    </row>
    <row r="721" spans="1:7" ht="15.75" customHeight="1" x14ac:dyDescent="0.2">
      <c r="A721" s="7" t="s">
        <v>1745</v>
      </c>
      <c r="B721" s="46">
        <v>42592</v>
      </c>
      <c r="C721" s="49">
        <v>-115.840478</v>
      </c>
      <c r="D721" s="49">
        <v>0.28403299999999998</v>
      </c>
      <c r="E721" s="49">
        <v>-15.986300999999999</v>
      </c>
      <c r="F721" s="49">
        <v>4.3337029999999999E-2</v>
      </c>
      <c r="G721" s="6">
        <f t="shared" si="2"/>
        <v>12.049929999999989</v>
      </c>
    </row>
    <row r="722" spans="1:7" ht="15.75" customHeight="1" x14ac:dyDescent="0.2">
      <c r="A722" s="7" t="s">
        <v>1746</v>
      </c>
      <c r="B722" s="46">
        <v>42593</v>
      </c>
      <c r="C722" s="49">
        <v>-115.30852</v>
      </c>
      <c r="D722" s="49">
        <v>0.25288440000000001</v>
      </c>
      <c r="E722" s="49">
        <v>-15.922031</v>
      </c>
      <c r="F722" s="49">
        <v>4.2084829999999997E-2</v>
      </c>
      <c r="G722" s="6">
        <f t="shared" si="2"/>
        <v>12.067728000000002</v>
      </c>
    </row>
    <row r="723" spans="1:7" ht="15.75" customHeight="1" x14ac:dyDescent="0.2">
      <c r="A723" t="s">
        <v>1747</v>
      </c>
      <c r="B723" s="46">
        <v>42594</v>
      </c>
      <c r="C723" s="49">
        <v>-116.462305</v>
      </c>
      <c r="D723" s="49">
        <v>0.86712080000000002</v>
      </c>
      <c r="E723" s="49">
        <v>-15.774742</v>
      </c>
      <c r="F723" s="49">
        <v>0.1013218</v>
      </c>
      <c r="G723" s="6">
        <f t="shared" si="2"/>
        <v>9.7356309999999979</v>
      </c>
    </row>
    <row r="724" spans="1:7" ht="15.75" customHeight="1" x14ac:dyDescent="0.2">
      <c r="A724" t="s">
        <v>1748</v>
      </c>
      <c r="B724" s="46">
        <v>42608</v>
      </c>
      <c r="C724" s="49">
        <v>-115.01312299999999</v>
      </c>
      <c r="D724" s="49">
        <v>0.38369009999999998</v>
      </c>
      <c r="E724" s="49">
        <v>-15.554565</v>
      </c>
      <c r="F724" s="49">
        <v>4.538379E-2</v>
      </c>
      <c r="G724" s="6">
        <f t="shared" si="2"/>
        <v>9.4233970000000085</v>
      </c>
    </row>
    <row r="725" spans="1:7" ht="15.75" customHeight="1" x14ac:dyDescent="0.2">
      <c r="A725" t="s">
        <v>1749</v>
      </c>
      <c r="B725" s="46">
        <v>42609</v>
      </c>
      <c r="C725" s="49">
        <v>-116.311412</v>
      </c>
      <c r="D725" s="49">
        <v>0.41206530000000002</v>
      </c>
      <c r="E725" s="49">
        <v>-15.890326</v>
      </c>
      <c r="F725" s="49">
        <v>8.5924609999999998E-2</v>
      </c>
      <c r="G725" s="6">
        <f t="shared" si="2"/>
        <v>10.811195999999995</v>
      </c>
    </row>
    <row r="726" spans="1:7" ht="15.75" customHeight="1" x14ac:dyDescent="0.2">
      <c r="A726" t="s">
        <v>1750</v>
      </c>
      <c r="B726" s="46">
        <v>42610</v>
      </c>
      <c r="C726" s="49">
        <v>-116.70951100000001</v>
      </c>
      <c r="D726" s="49">
        <v>0.8302136</v>
      </c>
      <c r="E726" s="49">
        <v>-16.054843999999999</v>
      </c>
      <c r="F726" s="49">
        <v>8.9803270000000004E-2</v>
      </c>
      <c r="G726" s="6">
        <f t="shared" si="2"/>
        <v>11.729240999999988</v>
      </c>
    </row>
    <row r="727" spans="1:7" ht="15.75" customHeight="1" x14ac:dyDescent="0.2">
      <c r="A727" t="s">
        <v>1751</v>
      </c>
      <c r="B727" s="46">
        <v>42611</v>
      </c>
      <c r="C727" s="49">
        <v>-114.233951</v>
      </c>
      <c r="D727" s="49">
        <v>0.50244719999999998</v>
      </c>
      <c r="E727" s="49">
        <v>-15.812583999999999</v>
      </c>
      <c r="F727" s="49">
        <v>9.1382130000000006E-2</v>
      </c>
      <c r="G727" s="6">
        <f t="shared" si="2"/>
        <v>12.26672099999999</v>
      </c>
    </row>
    <row r="728" spans="1:7" ht="15.75" customHeight="1" x14ac:dyDescent="0.2">
      <c r="A728" t="s">
        <v>1752</v>
      </c>
      <c r="B728" s="46">
        <v>42612</v>
      </c>
      <c r="C728" s="49">
        <v>-111.524731</v>
      </c>
      <c r="D728" s="49">
        <v>0.27401130000000001</v>
      </c>
      <c r="E728" s="49">
        <v>-15.906026000000001</v>
      </c>
      <c r="F728" s="49">
        <v>5.8526509999999997E-2</v>
      </c>
      <c r="G728" s="6">
        <f t="shared" si="2"/>
        <v>15.723477000000003</v>
      </c>
    </row>
    <row r="729" spans="1:7" ht="15.75" customHeight="1" x14ac:dyDescent="0.2">
      <c r="A729" t="s">
        <v>1753</v>
      </c>
      <c r="B729" s="46">
        <v>42613</v>
      </c>
      <c r="C729" s="49">
        <v>-113.419117</v>
      </c>
      <c r="D729" s="49">
        <v>0.20932210000000001</v>
      </c>
      <c r="E729" s="49">
        <v>-16.188019000000001</v>
      </c>
      <c r="F729" s="49">
        <v>3.0460709999999998E-2</v>
      </c>
      <c r="G729" s="6">
        <f t="shared" si="2"/>
        <v>16.085035000000005</v>
      </c>
    </row>
    <row r="730" spans="1:7" ht="15.75" customHeight="1" x14ac:dyDescent="0.2">
      <c r="A730" t="s">
        <v>1754</v>
      </c>
      <c r="B730" s="46">
        <v>42614</v>
      </c>
      <c r="C730" s="49">
        <v>-114.45240200000001</v>
      </c>
      <c r="D730" s="49">
        <v>0.30197679999999999</v>
      </c>
      <c r="E730" s="49">
        <v>-16.284196999999999</v>
      </c>
      <c r="F730" s="49">
        <v>0.1075735</v>
      </c>
      <c r="G730" s="6">
        <f t="shared" si="2"/>
        <v>15.821173999999985</v>
      </c>
    </row>
    <row r="731" spans="1:7" ht="15.75" customHeight="1" x14ac:dyDescent="0.2">
      <c r="A731" t="s">
        <v>1755</v>
      </c>
      <c r="B731" s="46">
        <v>42615</v>
      </c>
      <c r="C731" s="49">
        <v>-112.555498</v>
      </c>
      <c r="D731" s="49">
        <v>1.878055</v>
      </c>
      <c r="E731" s="49">
        <v>-15.793716</v>
      </c>
      <c r="F731" s="49">
        <v>0.14175470000000001</v>
      </c>
      <c r="G731" s="6">
        <f t="shared" si="2"/>
        <v>13.794229999999999</v>
      </c>
    </row>
    <row r="732" spans="1:7" ht="15.75" customHeight="1" x14ac:dyDescent="0.2">
      <c r="A732" t="s">
        <v>1756</v>
      </c>
      <c r="B732" s="46">
        <v>42616</v>
      </c>
      <c r="C732" s="49">
        <v>-110.386324</v>
      </c>
      <c r="D732" s="49">
        <v>0.34459529999999999</v>
      </c>
      <c r="E732" s="49">
        <v>-15.543424999999999</v>
      </c>
      <c r="F732" s="49">
        <v>6.1551069999999999E-2</v>
      </c>
      <c r="G732" s="6">
        <f t="shared" si="2"/>
        <v>13.961075999999991</v>
      </c>
    </row>
    <row r="733" spans="1:7" ht="15.75" customHeight="1" x14ac:dyDescent="0.2">
      <c r="A733" t="s">
        <v>1757</v>
      </c>
      <c r="B733" s="46">
        <v>42617</v>
      </c>
      <c r="C733" s="49">
        <v>-110.298063</v>
      </c>
      <c r="D733" s="49">
        <v>0.1610876</v>
      </c>
      <c r="E733" s="49">
        <v>-15.239602</v>
      </c>
      <c r="F733" s="49">
        <v>0.21037690000000001</v>
      </c>
      <c r="G733" s="6">
        <f t="shared" si="2"/>
        <v>11.618752999999998</v>
      </c>
    </row>
    <row r="734" spans="1:7" ht="15.75" customHeight="1" x14ac:dyDescent="0.2">
      <c r="A734" t="s">
        <v>1758</v>
      </c>
      <c r="B734" s="46">
        <v>42618</v>
      </c>
      <c r="C734" s="49">
        <v>-112.008297</v>
      </c>
      <c r="D734" s="49">
        <v>0.54553879999999999</v>
      </c>
      <c r="E734" s="49">
        <v>-15.651627</v>
      </c>
      <c r="F734" s="49">
        <v>9.5351889999999995E-2</v>
      </c>
      <c r="G734" s="6">
        <f t="shared" si="2"/>
        <v>13.204718999999997</v>
      </c>
    </row>
    <row r="735" spans="1:7" ht="15.75" customHeight="1" x14ac:dyDescent="0.2">
      <c r="A735" t="s">
        <v>1759</v>
      </c>
      <c r="B735" s="46">
        <v>42619</v>
      </c>
      <c r="C735" s="49">
        <v>-113.19848399999999</v>
      </c>
      <c r="D735" s="49">
        <v>0.52905009999999997</v>
      </c>
      <c r="E735" s="49">
        <v>-15.662457</v>
      </c>
      <c r="F735" s="49">
        <v>7.9456869999999999E-2</v>
      </c>
      <c r="G735" s="6">
        <f t="shared" si="2"/>
        <v>12.101172000000005</v>
      </c>
    </row>
    <row r="736" spans="1:7" ht="15.75" customHeight="1" x14ac:dyDescent="0.2">
      <c r="A736" t="s">
        <v>1760</v>
      </c>
      <c r="B736" s="46">
        <v>42620</v>
      </c>
      <c r="C736" s="49">
        <v>-113.734792</v>
      </c>
      <c r="D736" s="49">
        <v>0.3831543</v>
      </c>
      <c r="E736" s="49">
        <v>-15.863137</v>
      </c>
      <c r="F736" s="49">
        <v>5.117994E-2</v>
      </c>
      <c r="G736" s="6">
        <f t="shared" si="2"/>
        <v>13.170304000000002</v>
      </c>
    </row>
    <row r="737" spans="1:7" ht="15.75" customHeight="1" x14ac:dyDescent="0.2">
      <c r="A737" t="s">
        <v>1761</v>
      </c>
      <c r="B737" s="46">
        <v>42621</v>
      </c>
      <c r="C737" s="49">
        <v>-114.484264</v>
      </c>
      <c r="D737" s="49">
        <v>0.18184120000000001</v>
      </c>
      <c r="E737" s="49">
        <v>-15.846743999999999</v>
      </c>
      <c r="F737" s="49">
        <v>4.5246559999999998E-2</v>
      </c>
      <c r="G737" s="6">
        <f t="shared" si="2"/>
        <v>12.289687999999998</v>
      </c>
    </row>
    <row r="738" spans="1:7" ht="15.75" customHeight="1" x14ac:dyDescent="0.2">
      <c r="A738" t="s">
        <v>1762</v>
      </c>
      <c r="B738" s="46">
        <v>42622</v>
      </c>
      <c r="C738" s="49">
        <v>-114.705527</v>
      </c>
      <c r="D738" s="49">
        <v>0.46204119999999999</v>
      </c>
      <c r="E738" s="49">
        <v>-15.587631</v>
      </c>
      <c r="F738" s="49">
        <v>4.7105109999999999E-2</v>
      </c>
      <c r="G738" s="6">
        <f t="shared" si="2"/>
        <v>9.9955209999999965</v>
      </c>
    </row>
    <row r="739" spans="1:7" ht="15.75" customHeight="1" x14ac:dyDescent="0.2">
      <c r="A739" t="s">
        <v>1763</v>
      </c>
      <c r="B739" s="46">
        <v>42623</v>
      </c>
      <c r="C739" s="49">
        <v>-115.349411</v>
      </c>
      <c r="D739" s="49">
        <v>0.32891550000000003</v>
      </c>
      <c r="E739" s="49">
        <v>-15.728289</v>
      </c>
      <c r="F739" s="49">
        <v>5.83136E-2</v>
      </c>
      <c r="G739" s="6">
        <f t="shared" si="2"/>
        <v>10.476900999999998</v>
      </c>
    </row>
    <row r="740" spans="1:7" ht="15.75" customHeight="1" x14ac:dyDescent="0.2">
      <c r="A740" t="s">
        <v>1764</v>
      </c>
      <c r="B740" s="46">
        <v>42624</v>
      </c>
      <c r="C740" s="49">
        <v>-115.319453</v>
      </c>
      <c r="D740" s="49">
        <v>0.39108870000000001</v>
      </c>
      <c r="E740" s="49">
        <v>-15.69839</v>
      </c>
      <c r="F740" s="49">
        <v>4.6063840000000002E-2</v>
      </c>
      <c r="G740" s="6">
        <f t="shared" si="2"/>
        <v>10.267667000000003</v>
      </c>
    </row>
    <row r="741" spans="1:7" ht="15.75" customHeight="1" x14ac:dyDescent="0.2">
      <c r="A741" t="s">
        <v>1765</v>
      </c>
      <c r="B741" s="46">
        <v>42625</v>
      </c>
      <c r="C741" s="49">
        <v>-115.663766</v>
      </c>
      <c r="D741" s="49">
        <v>0.17304130000000001</v>
      </c>
      <c r="E741" s="49">
        <v>-15.977672999999999</v>
      </c>
      <c r="F741" s="49">
        <v>8.1877580000000005E-2</v>
      </c>
      <c r="G741" s="6">
        <f t="shared" si="2"/>
        <v>12.157617999999999</v>
      </c>
    </row>
    <row r="742" spans="1:7" ht="15.75" customHeight="1" x14ac:dyDescent="0.2">
      <c r="A742" t="s">
        <v>1766</v>
      </c>
      <c r="B742" s="46">
        <v>42626</v>
      </c>
      <c r="C742" s="49">
        <v>-116.08289600000001</v>
      </c>
      <c r="D742" s="49">
        <v>0.34655130000000001</v>
      </c>
      <c r="E742" s="49">
        <v>-16.029699999999998</v>
      </c>
      <c r="F742" s="49">
        <v>5.5471569999999998E-2</v>
      </c>
      <c r="G742" s="6">
        <f t="shared" si="2"/>
        <v>12.154703999999981</v>
      </c>
    </row>
    <row r="743" spans="1:7" ht="15.75" customHeight="1" x14ac:dyDescent="0.2">
      <c r="A743" t="s">
        <v>1767</v>
      </c>
      <c r="B743" s="46">
        <v>42627</v>
      </c>
      <c r="C743" s="49">
        <v>-115.541229</v>
      </c>
      <c r="D743" s="49">
        <v>0.26346079999999999</v>
      </c>
      <c r="E743" s="49">
        <v>-15.889450999999999</v>
      </c>
      <c r="F743" s="49">
        <v>8.6846080000000006E-2</v>
      </c>
      <c r="G743" s="6">
        <f t="shared" si="2"/>
        <v>11.574378999999993</v>
      </c>
    </row>
    <row r="744" spans="1:7" ht="15.75" customHeight="1" x14ac:dyDescent="0.2">
      <c r="A744" t="s">
        <v>1768</v>
      </c>
      <c r="B744" s="46">
        <v>42628</v>
      </c>
      <c r="C744" s="49">
        <v>-115.440105</v>
      </c>
      <c r="D744" s="49">
        <v>0.26871129999999999</v>
      </c>
      <c r="E744" s="49">
        <v>-15.853305000000001</v>
      </c>
      <c r="F744" s="49">
        <v>8.0467910000000004E-2</v>
      </c>
      <c r="G744" s="6">
        <f t="shared" si="2"/>
        <v>11.386335000000003</v>
      </c>
    </row>
    <row r="745" spans="1:7" ht="15.75" customHeight="1" x14ac:dyDescent="0.2">
      <c r="A745" t="s">
        <v>1769</v>
      </c>
      <c r="B745" s="46">
        <v>42629</v>
      </c>
      <c r="C745" s="49">
        <v>-116.21093500000001</v>
      </c>
      <c r="D745" s="49">
        <v>0.35645870000000002</v>
      </c>
      <c r="E745" s="49">
        <v>-16.133834</v>
      </c>
      <c r="F745" s="49">
        <v>4.5081320000000001E-2</v>
      </c>
      <c r="G745" s="6">
        <f t="shared" si="2"/>
        <v>12.859736999999996</v>
      </c>
    </row>
    <row r="746" spans="1:7" ht="15.75" customHeight="1" x14ac:dyDescent="0.2">
      <c r="A746" t="s">
        <v>1770</v>
      </c>
      <c r="B746" s="46">
        <v>42630</v>
      </c>
      <c r="C746" s="49">
        <v>-116.260898</v>
      </c>
      <c r="D746" s="49">
        <v>0.1002749</v>
      </c>
      <c r="E746" s="49">
        <v>-16.001846</v>
      </c>
      <c r="F746" s="49">
        <v>3.0460709999999998E-2</v>
      </c>
      <c r="G746" s="6">
        <f t="shared" si="2"/>
        <v>11.753870000000006</v>
      </c>
    </row>
    <row r="747" spans="1:7" ht="15.75" customHeight="1" x14ac:dyDescent="0.2">
      <c r="A747" t="s">
        <v>1771</v>
      </c>
      <c r="B747" s="46">
        <v>42631</v>
      </c>
      <c r="C747" s="49">
        <v>-116.42750700000001</v>
      </c>
      <c r="D747" s="49">
        <v>0.14369560000000001</v>
      </c>
      <c r="E747" s="49">
        <v>-16.050001000000002</v>
      </c>
      <c r="F747" s="49">
        <v>1.6314639999999998E-2</v>
      </c>
      <c r="G747" s="6">
        <f t="shared" si="2"/>
        <v>11.972501000000008</v>
      </c>
    </row>
    <row r="748" spans="1:7" ht="15.75" customHeight="1" x14ac:dyDescent="0.2">
      <c r="A748" t="s">
        <v>1772</v>
      </c>
      <c r="B748" s="46">
        <v>42632</v>
      </c>
      <c r="C748" s="49">
        <v>-116.282279</v>
      </c>
      <c r="D748" s="49">
        <v>0.1954024</v>
      </c>
      <c r="E748" s="49">
        <v>-16.068009</v>
      </c>
      <c r="F748" s="49">
        <v>6.0099229999999997E-2</v>
      </c>
      <c r="G748" s="6">
        <f t="shared" si="2"/>
        <v>12.261792999999997</v>
      </c>
    </row>
    <row r="749" spans="1:7" ht="15.75" customHeight="1" x14ac:dyDescent="0.2">
      <c r="A749" t="s">
        <v>1773</v>
      </c>
      <c r="B749" s="46">
        <v>42633</v>
      </c>
      <c r="C749" s="49">
        <v>-116.93714799999999</v>
      </c>
      <c r="D749" s="49">
        <v>0.1293697</v>
      </c>
      <c r="E749" s="49">
        <v>-16.263653000000001</v>
      </c>
      <c r="F749" s="49">
        <v>7.1965769999999998E-2</v>
      </c>
      <c r="G749" s="6">
        <f t="shared" si="2"/>
        <v>13.172076000000018</v>
      </c>
    </row>
    <row r="750" spans="1:7" ht="15.75" customHeight="1" x14ac:dyDescent="0.2">
      <c r="A750" t="s">
        <v>1774</v>
      </c>
      <c r="B750" s="46">
        <v>42634</v>
      </c>
      <c r="C750" s="49">
        <v>-116.32370299999999</v>
      </c>
      <c r="D750" s="49">
        <v>0.77836989999999995</v>
      </c>
      <c r="E750" s="49">
        <v>-16.051072999999999</v>
      </c>
      <c r="F750" s="49">
        <v>6.4876260000000005E-2</v>
      </c>
      <c r="G750" s="6">
        <f t="shared" si="2"/>
        <v>12.084880999999996</v>
      </c>
    </row>
    <row r="751" spans="1:7" ht="15.75" customHeight="1" x14ac:dyDescent="0.2">
      <c r="A751" t="s">
        <v>1775</v>
      </c>
      <c r="B751" s="46">
        <v>42635</v>
      </c>
      <c r="C751" s="49">
        <v>-115.576247</v>
      </c>
      <c r="D751" s="49">
        <v>9.4711400000000001E-2</v>
      </c>
      <c r="E751" s="49">
        <v>-15.859225</v>
      </c>
      <c r="F751" s="49">
        <v>4.382221E-2</v>
      </c>
      <c r="G751" s="6">
        <f t="shared" si="2"/>
        <v>11.297553000000008</v>
      </c>
    </row>
    <row r="752" spans="1:7" ht="15.75" customHeight="1" x14ac:dyDescent="0.2">
      <c r="A752" t="s">
        <v>1776</v>
      </c>
      <c r="B752" s="46">
        <v>42636</v>
      </c>
      <c r="C752" s="49">
        <v>-115.62809900000001</v>
      </c>
      <c r="D752" s="49">
        <v>0.14426639999999999</v>
      </c>
      <c r="E752" s="49">
        <v>-15.907512000000001</v>
      </c>
      <c r="F752" s="49">
        <v>3.4805679999999999E-2</v>
      </c>
      <c r="G752" s="6">
        <f t="shared" si="2"/>
        <v>11.631996999999998</v>
      </c>
    </row>
    <row r="753" spans="1:7" ht="15.75" customHeight="1" x14ac:dyDescent="0.2">
      <c r="A753" t="s">
        <v>1777</v>
      </c>
      <c r="B753" s="46">
        <v>42637</v>
      </c>
      <c r="C753" s="49">
        <v>-116.50541200000001</v>
      </c>
      <c r="D753" s="49">
        <v>0.38513849999999999</v>
      </c>
      <c r="E753" s="49">
        <v>-16.282164999999999</v>
      </c>
      <c r="F753" s="49">
        <v>6.9557729999999998E-2</v>
      </c>
      <c r="G753" s="6">
        <f t="shared" si="2"/>
        <v>13.751907999999986</v>
      </c>
    </row>
    <row r="754" spans="1:7" ht="15.75" customHeight="1" x14ac:dyDescent="0.2">
      <c r="A754" t="s">
        <v>1778</v>
      </c>
      <c r="B754" s="46">
        <v>42638</v>
      </c>
      <c r="C754" s="49">
        <v>-116.014279</v>
      </c>
      <c r="D754" s="49">
        <v>0.2352486</v>
      </c>
      <c r="E754" s="49">
        <v>-16.032651999999999</v>
      </c>
      <c r="F754" s="49">
        <v>5.4794790000000003E-2</v>
      </c>
      <c r="G754" s="6">
        <f t="shared" si="2"/>
        <v>12.246936999999988</v>
      </c>
    </row>
    <row r="755" spans="1:7" ht="15.75" customHeight="1" x14ac:dyDescent="0.2">
      <c r="A755" t="s">
        <v>1779</v>
      </c>
      <c r="B755" s="46">
        <v>42639</v>
      </c>
      <c r="C755" s="49">
        <v>-115.882366</v>
      </c>
      <c r="D755" s="49">
        <v>0.30092039999999998</v>
      </c>
      <c r="E755" s="49">
        <v>-15.958397</v>
      </c>
      <c r="F755" s="49">
        <v>6.6035360000000001E-2</v>
      </c>
      <c r="G755" s="6">
        <f t="shared" si="2"/>
        <v>11.784809999999993</v>
      </c>
    </row>
    <row r="756" spans="1:7" ht="15.75" customHeight="1" x14ac:dyDescent="0.2">
      <c r="A756" t="s">
        <v>1780</v>
      </c>
      <c r="B756" s="46">
        <v>42640</v>
      </c>
      <c r="C756" s="49">
        <v>-114.49671499999999</v>
      </c>
      <c r="D756" s="49">
        <v>0.2284157</v>
      </c>
      <c r="E756" s="49">
        <v>-15.732027</v>
      </c>
      <c r="F756" s="49">
        <v>3.999366E-2</v>
      </c>
      <c r="G756" s="6">
        <f t="shared" si="2"/>
        <v>11.359501000000009</v>
      </c>
    </row>
    <row r="757" spans="1:7" ht="15.75" customHeight="1" x14ac:dyDescent="0.2">
      <c r="A757" t="s">
        <v>1781</v>
      </c>
      <c r="B757" s="46">
        <v>42641</v>
      </c>
      <c r="C757" s="49">
        <v>-114.820925</v>
      </c>
      <c r="D757" s="49">
        <v>0.26458910000000002</v>
      </c>
      <c r="E757" s="49">
        <v>-15.875558</v>
      </c>
      <c r="F757" s="49">
        <v>3.0460709999999998E-2</v>
      </c>
      <c r="G757" s="6">
        <f t="shared" si="2"/>
        <v>12.183538999999996</v>
      </c>
    </row>
    <row r="758" spans="1:7" ht="15.75" customHeight="1" x14ac:dyDescent="0.2">
      <c r="A758" t="s">
        <v>1782</v>
      </c>
      <c r="B758" s="46">
        <v>42642</v>
      </c>
      <c r="C758" s="49">
        <v>-115.190933</v>
      </c>
      <c r="D758" s="49">
        <v>0.18490010000000001</v>
      </c>
      <c r="E758" s="49">
        <v>-15.769818000000001</v>
      </c>
      <c r="F758" s="49">
        <v>6.6598019999999994E-2</v>
      </c>
      <c r="G758" s="6">
        <f t="shared" si="2"/>
        <v>10.967611000000005</v>
      </c>
    </row>
    <row r="759" spans="1:7" ht="15.75" customHeight="1" x14ac:dyDescent="0.2">
      <c r="A759" t="s">
        <v>1783</v>
      </c>
      <c r="B759" s="46">
        <v>42643</v>
      </c>
      <c r="C759" s="49">
        <v>-115.62887499999999</v>
      </c>
      <c r="D759" s="49">
        <v>0.13458490000000001</v>
      </c>
      <c r="E759" s="49">
        <v>-15.860196</v>
      </c>
      <c r="F759" s="49">
        <v>4.9499830000000002E-2</v>
      </c>
      <c r="G759" s="6">
        <f t="shared" si="2"/>
        <v>11.252693000000008</v>
      </c>
    </row>
    <row r="760" spans="1:7" ht="15.75" customHeight="1" x14ac:dyDescent="0.2">
      <c r="A760" t="s">
        <v>1784</v>
      </c>
      <c r="B760" s="46">
        <v>42644</v>
      </c>
      <c r="C760" s="49">
        <v>-116.299164</v>
      </c>
      <c r="D760" s="49">
        <v>0.148505</v>
      </c>
      <c r="E760" s="49">
        <v>-15.996643000000001</v>
      </c>
      <c r="F760" s="49">
        <v>4.699938E-2</v>
      </c>
      <c r="G760" s="6">
        <f t="shared" si="2"/>
        <v>11.67398</v>
      </c>
    </row>
    <row r="761" spans="1:7" ht="15.75" customHeight="1" x14ac:dyDescent="0.2">
      <c r="A761" t="s">
        <v>1785</v>
      </c>
      <c r="B761" s="46">
        <v>42645</v>
      </c>
      <c r="C761" s="49">
        <v>-116.477205</v>
      </c>
      <c r="D761" s="49">
        <v>0.21387600000000001</v>
      </c>
      <c r="E761" s="49">
        <v>-15.927099</v>
      </c>
      <c r="F761" s="49">
        <v>5.9995670000000001E-2</v>
      </c>
      <c r="G761" s="6">
        <f t="shared" si="2"/>
        <v>10.939587000000003</v>
      </c>
    </row>
    <row r="762" spans="1:7" ht="15.75" customHeight="1" x14ac:dyDescent="0.2">
      <c r="A762" t="s">
        <v>1786</v>
      </c>
      <c r="B762" s="46">
        <v>42646</v>
      </c>
      <c r="C762" s="49">
        <v>-116.365279</v>
      </c>
      <c r="D762" s="49">
        <v>0.15078420000000001</v>
      </c>
      <c r="E762" s="49">
        <v>-15.886704</v>
      </c>
      <c r="F762" s="49">
        <v>4.3423040000000003E-2</v>
      </c>
      <c r="G762" s="6">
        <f t="shared" si="2"/>
        <v>10.728352999999998</v>
      </c>
    </row>
    <row r="763" spans="1:7" ht="15.75" customHeight="1" x14ac:dyDescent="0.2">
      <c r="A763" t="s">
        <v>1787</v>
      </c>
      <c r="B763" s="46">
        <v>42647</v>
      </c>
      <c r="C763" s="49">
        <v>-116.46211</v>
      </c>
      <c r="D763" s="49">
        <v>0.13646469999999999</v>
      </c>
      <c r="E763" s="49">
        <v>-15.815931000000001</v>
      </c>
      <c r="F763" s="49">
        <v>5.0297469999999997E-2</v>
      </c>
      <c r="G763" s="6">
        <f t="shared" si="2"/>
        <v>10.065338000000011</v>
      </c>
    </row>
    <row r="764" spans="1:7" ht="15.75" customHeight="1" x14ac:dyDescent="0.2">
      <c r="A764" t="s">
        <v>1788</v>
      </c>
      <c r="B764" s="46">
        <v>42648</v>
      </c>
      <c r="C764" s="49">
        <v>-114.396522</v>
      </c>
      <c r="D764" s="49">
        <v>2.0497109999999998</v>
      </c>
      <c r="E764" s="49">
        <v>-15.646383</v>
      </c>
      <c r="F764" s="49">
        <v>0.40767690000000001</v>
      </c>
      <c r="G764" s="6">
        <f t="shared" si="2"/>
        <v>10.774541999999997</v>
      </c>
    </row>
    <row r="765" spans="1:7" ht="15.75" customHeight="1" x14ac:dyDescent="0.2">
      <c r="A765" t="s">
        <v>1789</v>
      </c>
      <c r="B765" s="46">
        <v>42649</v>
      </c>
      <c r="C765" s="49">
        <v>-116.481847</v>
      </c>
      <c r="D765" s="49">
        <v>0.39917419999999998</v>
      </c>
      <c r="E765" s="49">
        <v>-16.00386</v>
      </c>
      <c r="F765" s="49">
        <v>6.1348659999999999E-2</v>
      </c>
      <c r="G765" s="6">
        <f t="shared" si="2"/>
        <v>11.549032999999994</v>
      </c>
    </row>
    <row r="766" spans="1:7" ht="15.75" customHeight="1" x14ac:dyDescent="0.2">
      <c r="A766" t="s">
        <v>1790</v>
      </c>
      <c r="B766" s="46">
        <v>42650</v>
      </c>
      <c r="C766" s="49">
        <v>-116.735625</v>
      </c>
      <c r="D766" s="49">
        <v>0.13479840000000001</v>
      </c>
      <c r="E766" s="49">
        <v>-16.025527</v>
      </c>
      <c r="F766" s="49">
        <v>2.1452180000000001E-2</v>
      </c>
      <c r="G766" s="6">
        <f t="shared" si="2"/>
        <v>11.468591000000004</v>
      </c>
    </row>
    <row r="767" spans="1:7" ht="15.75" customHeight="1" x14ac:dyDescent="0.2">
      <c r="A767" t="s">
        <v>1791</v>
      </c>
      <c r="B767" s="46">
        <v>42651</v>
      </c>
      <c r="C767" s="49">
        <v>-116.762711</v>
      </c>
      <c r="D767" s="49">
        <v>0.19702549999999999</v>
      </c>
      <c r="E767" s="49">
        <v>-15.936161</v>
      </c>
      <c r="F767" s="49">
        <v>9.8722889999999994E-2</v>
      </c>
      <c r="G767" s="6">
        <f t="shared" ref="G767:G1021" si="3">C767-8*E767</f>
        <v>10.726577000000006</v>
      </c>
    </row>
    <row r="768" spans="1:7" ht="15.75" customHeight="1" x14ac:dyDescent="0.2">
      <c r="A768" t="s">
        <v>1792</v>
      </c>
      <c r="B768" s="46">
        <v>42656</v>
      </c>
      <c r="C768" s="49">
        <v>-116.117632</v>
      </c>
      <c r="D768" s="49">
        <v>5.5699190000000003E-2</v>
      </c>
      <c r="E768" s="49">
        <v>-15.844946</v>
      </c>
      <c r="F768" s="49">
        <v>2.296432E-2</v>
      </c>
      <c r="G768" s="6">
        <f t="shared" si="3"/>
        <v>10.641936000000001</v>
      </c>
    </row>
    <row r="769" spans="1:7" ht="15.75" customHeight="1" x14ac:dyDescent="0.2">
      <c r="A769" t="s">
        <v>1793</v>
      </c>
      <c r="B769" s="46">
        <v>42675</v>
      </c>
      <c r="C769" s="9">
        <v>-114.991855</v>
      </c>
      <c r="D769" s="9">
        <v>0.25742589999999999</v>
      </c>
      <c r="E769" s="9">
        <v>-15.676192</v>
      </c>
      <c r="F769" s="9">
        <v>9.1992580000000004E-2</v>
      </c>
      <c r="G769" s="6">
        <f t="shared" si="3"/>
        <v>10.417681000000002</v>
      </c>
    </row>
    <row r="770" spans="1:7" ht="15.75" customHeight="1" x14ac:dyDescent="0.2">
      <c r="A770" t="s">
        <v>1794</v>
      </c>
      <c r="B770" s="46">
        <v>42678</v>
      </c>
      <c r="C770" s="9">
        <v>-115.403503</v>
      </c>
      <c r="D770" s="9">
        <v>0.30010680000000001</v>
      </c>
      <c r="E770" s="9">
        <v>-15.822018999999999</v>
      </c>
      <c r="F770" s="9">
        <v>6.3422099999999995E-2</v>
      </c>
      <c r="G770" s="6">
        <f t="shared" si="3"/>
        <v>11.172648999999993</v>
      </c>
    </row>
    <row r="771" spans="1:7" ht="15.75" customHeight="1" x14ac:dyDescent="0.2">
      <c r="A771" t="s">
        <v>1795</v>
      </c>
      <c r="B771" s="46">
        <v>42681</v>
      </c>
      <c r="C771" s="9">
        <v>-115.951947</v>
      </c>
      <c r="D771" s="9">
        <v>0.2213349</v>
      </c>
      <c r="E771" s="9">
        <v>-15.950540999999999</v>
      </c>
      <c r="F771" s="9">
        <v>6.7929370000000003E-2</v>
      </c>
      <c r="G771" s="6">
        <f t="shared" si="3"/>
        <v>11.652380999999991</v>
      </c>
    </row>
    <row r="772" spans="1:7" ht="15.75" customHeight="1" x14ac:dyDescent="0.2">
      <c r="A772" t="s">
        <v>1796</v>
      </c>
      <c r="B772" s="46">
        <v>42684</v>
      </c>
      <c r="C772" s="9">
        <v>-115.358643</v>
      </c>
      <c r="D772" s="9">
        <v>0.14802000000000001</v>
      </c>
      <c r="E772" s="9">
        <v>-15.673619</v>
      </c>
      <c r="F772" s="9">
        <v>2.9841949999999999E-2</v>
      </c>
      <c r="G772" s="6">
        <f t="shared" si="3"/>
        <v>10.030309000000003</v>
      </c>
    </row>
    <row r="773" spans="1:7" ht="15.75" customHeight="1" x14ac:dyDescent="0.2">
      <c r="A773" t="s">
        <v>1797</v>
      </c>
      <c r="B773" s="46">
        <v>42687</v>
      </c>
      <c r="C773" s="9">
        <v>-117.04199300000001</v>
      </c>
      <c r="D773" s="9">
        <v>0.32342900000000002</v>
      </c>
      <c r="E773" s="9">
        <v>-16.069244000000001</v>
      </c>
      <c r="F773" s="9">
        <v>9.6801799999999993E-2</v>
      </c>
      <c r="G773" s="6">
        <f t="shared" si="3"/>
        <v>11.511959000000004</v>
      </c>
    </row>
    <row r="774" spans="1:7" ht="15.75" customHeight="1" x14ac:dyDescent="0.2">
      <c r="A774" t="s">
        <v>1798</v>
      </c>
      <c r="B774" s="46">
        <v>42690</v>
      </c>
      <c r="C774" s="9">
        <v>-117.06435399999999</v>
      </c>
      <c r="D774" s="9">
        <v>0.373614</v>
      </c>
      <c r="E774" s="9">
        <v>-16.169951000000001</v>
      </c>
      <c r="F774" s="9">
        <v>5.1422389999999998E-2</v>
      </c>
      <c r="G774" s="6">
        <f t="shared" si="3"/>
        <v>12.295254000000014</v>
      </c>
    </row>
    <row r="775" spans="1:7" ht="15.75" customHeight="1" x14ac:dyDescent="0.2">
      <c r="A775" t="s">
        <v>1799</v>
      </c>
      <c r="B775" s="46">
        <v>42693</v>
      </c>
      <c r="C775" s="9">
        <v>-118.63789199999999</v>
      </c>
      <c r="D775" s="9">
        <v>0.36937209999999998</v>
      </c>
      <c r="E775" s="9">
        <v>-16.414881999999999</v>
      </c>
      <c r="F775" s="9">
        <v>0.1149082</v>
      </c>
      <c r="G775" s="6">
        <f t="shared" si="3"/>
        <v>12.681163999999995</v>
      </c>
    </row>
    <row r="776" spans="1:7" ht="15.75" customHeight="1" x14ac:dyDescent="0.2">
      <c r="A776" t="s">
        <v>1800</v>
      </c>
      <c r="B776" s="46">
        <v>42696</v>
      </c>
      <c r="C776" s="9">
        <v>-119.11849100000001</v>
      </c>
      <c r="D776" s="9">
        <v>0.16277510000000001</v>
      </c>
      <c r="E776" s="9">
        <v>-16.582062000000001</v>
      </c>
      <c r="F776" s="9">
        <v>2.959082E-2</v>
      </c>
      <c r="G776" s="6">
        <f t="shared" si="3"/>
        <v>13.538004999999998</v>
      </c>
    </row>
    <row r="777" spans="1:7" ht="15.75" customHeight="1" x14ac:dyDescent="0.2">
      <c r="A777" t="s">
        <v>1801</v>
      </c>
      <c r="B777" s="46">
        <v>42699</v>
      </c>
      <c r="C777" s="9">
        <v>-119.317542</v>
      </c>
      <c r="D777" s="9">
        <v>0.20622699999999999</v>
      </c>
      <c r="E777" s="9">
        <v>-16.610742999999999</v>
      </c>
      <c r="F777" s="9">
        <v>6.9878850000000006E-2</v>
      </c>
      <c r="G777" s="6">
        <f t="shared" si="3"/>
        <v>13.568401999999992</v>
      </c>
    </row>
    <row r="778" spans="1:7" ht="15.75" customHeight="1" x14ac:dyDescent="0.2">
      <c r="A778" t="s">
        <v>1802</v>
      </c>
      <c r="B778" s="46">
        <v>42702</v>
      </c>
      <c r="C778" s="9">
        <v>-119.002375</v>
      </c>
      <c r="D778" s="9">
        <v>0.29174060000000002</v>
      </c>
      <c r="E778" s="9">
        <v>-16.548894000000001</v>
      </c>
      <c r="F778" s="9">
        <v>0.1042859</v>
      </c>
      <c r="G778" s="6">
        <f t="shared" si="3"/>
        <v>13.388777000000005</v>
      </c>
    </row>
    <row r="779" spans="1:7" ht="15.75" customHeight="1" x14ac:dyDescent="0.2">
      <c r="A779" t="s">
        <v>1803</v>
      </c>
      <c r="B779" s="46">
        <v>42705</v>
      </c>
      <c r="C779" s="9">
        <v>-119.02332199999999</v>
      </c>
      <c r="D779" s="9">
        <v>0.50052160000000001</v>
      </c>
      <c r="E779" s="9">
        <v>-16.660658000000002</v>
      </c>
      <c r="F779" s="9">
        <v>5.1903879999999999E-2</v>
      </c>
      <c r="G779" s="6">
        <f t="shared" si="3"/>
        <v>14.261942000000019</v>
      </c>
    </row>
    <row r="780" spans="1:7" ht="15.75" customHeight="1" x14ac:dyDescent="0.2">
      <c r="A780" t="s">
        <v>1804</v>
      </c>
      <c r="B780" s="46">
        <v>42708</v>
      </c>
      <c r="C780" s="9">
        <v>-118.293398</v>
      </c>
      <c r="D780" s="9">
        <v>0.69925590000000004</v>
      </c>
      <c r="E780" s="9">
        <v>-16.474022999999999</v>
      </c>
      <c r="F780" s="9">
        <v>0.145897</v>
      </c>
      <c r="G780" s="6">
        <f t="shared" si="3"/>
        <v>13.498785999999996</v>
      </c>
    </row>
    <row r="781" spans="1:7" ht="15.75" customHeight="1" x14ac:dyDescent="0.2">
      <c r="A781" t="s">
        <v>1805</v>
      </c>
      <c r="B781" s="46">
        <v>42711</v>
      </c>
      <c r="C781" s="9">
        <v>-118.31380799999999</v>
      </c>
      <c r="D781" s="9">
        <v>0.29283019999999998</v>
      </c>
      <c r="E781" s="9">
        <v>-16.420529999999999</v>
      </c>
      <c r="F781" s="9">
        <v>4.7838720000000001E-2</v>
      </c>
      <c r="G781" s="6">
        <f t="shared" si="3"/>
        <v>13.050432000000001</v>
      </c>
    </row>
    <row r="782" spans="1:7" ht="15.75" customHeight="1" x14ac:dyDescent="0.2">
      <c r="A782" t="s">
        <v>1806</v>
      </c>
      <c r="B782" s="46">
        <v>42714</v>
      </c>
      <c r="C782" s="9">
        <v>-118.44363800000001</v>
      </c>
      <c r="D782" s="9">
        <v>0.51963820000000005</v>
      </c>
      <c r="E782" s="9">
        <v>-16.698022000000002</v>
      </c>
      <c r="F782" s="9">
        <v>0.21021719999999999</v>
      </c>
      <c r="G782" s="6">
        <f t="shared" si="3"/>
        <v>15.140538000000006</v>
      </c>
    </row>
    <row r="783" spans="1:7" ht="15.75" customHeight="1" x14ac:dyDescent="0.2">
      <c r="A783" t="s">
        <v>1807</v>
      </c>
      <c r="B783" s="46">
        <v>42717</v>
      </c>
      <c r="C783" s="9">
        <v>-117.776562</v>
      </c>
      <c r="D783" s="9">
        <v>0.13770869999999999</v>
      </c>
      <c r="E783" s="9">
        <v>-16.464644</v>
      </c>
      <c r="F783" s="9">
        <v>5.7237219999999998E-2</v>
      </c>
      <c r="G783" s="6">
        <f t="shared" si="3"/>
        <v>13.94059</v>
      </c>
    </row>
    <row r="784" spans="1:7" ht="15.75" customHeight="1" x14ac:dyDescent="0.2">
      <c r="A784" t="s">
        <v>1808</v>
      </c>
      <c r="B784" s="46">
        <v>42720</v>
      </c>
      <c r="C784" s="9">
        <v>-117.91241100000001</v>
      </c>
      <c r="D784" s="9">
        <v>0.1009081</v>
      </c>
      <c r="E784" s="9">
        <v>-16.719342000000001</v>
      </c>
      <c r="F784" s="9">
        <v>6.6672679999999998E-2</v>
      </c>
      <c r="G784" s="6">
        <f t="shared" si="3"/>
        <v>15.842325000000002</v>
      </c>
    </row>
    <row r="785" spans="1:7" ht="15.75" customHeight="1" x14ac:dyDescent="0.2">
      <c r="A785" t="s">
        <v>1809</v>
      </c>
      <c r="B785" s="46">
        <v>42723</v>
      </c>
      <c r="C785" s="9">
        <v>-120.71366500000001</v>
      </c>
      <c r="D785" s="9">
        <v>0.71176079999999997</v>
      </c>
      <c r="E785" s="9">
        <v>-17.097729999999999</v>
      </c>
      <c r="F785" s="9">
        <v>0.12096179999999999</v>
      </c>
      <c r="G785" s="6">
        <f t="shared" si="3"/>
        <v>16.068174999999982</v>
      </c>
    </row>
    <row r="786" spans="1:7" ht="15.75" customHeight="1" x14ac:dyDescent="0.2">
      <c r="A786" t="s">
        <v>1810</v>
      </c>
      <c r="B786" s="46">
        <v>42726</v>
      </c>
      <c r="C786" s="9">
        <v>-118.72787</v>
      </c>
      <c r="D786" s="9">
        <v>0.81936770000000003</v>
      </c>
      <c r="E786" s="9">
        <v>-16.718223999999999</v>
      </c>
      <c r="F786" s="9">
        <v>0.15519959999999999</v>
      </c>
      <c r="G786" s="6">
        <f t="shared" si="3"/>
        <v>15.017921999999999</v>
      </c>
    </row>
    <row r="787" spans="1:7" ht="15.75" customHeight="1" x14ac:dyDescent="0.2">
      <c r="A787" t="s">
        <v>1811</v>
      </c>
      <c r="B787" s="46">
        <v>42729</v>
      </c>
      <c r="C787" s="9">
        <v>-118.278508</v>
      </c>
      <c r="D787" s="9">
        <v>0.29315970000000002</v>
      </c>
      <c r="E787" s="9">
        <v>-16.570502999999999</v>
      </c>
      <c r="F787" s="9">
        <v>6.2134309999999998E-2</v>
      </c>
      <c r="G787" s="6">
        <f t="shared" si="3"/>
        <v>14.285515999999987</v>
      </c>
    </row>
    <row r="788" spans="1:7" ht="15.75" customHeight="1" x14ac:dyDescent="0.2">
      <c r="A788" t="s">
        <v>1812</v>
      </c>
      <c r="B788" s="46">
        <v>42732</v>
      </c>
      <c r="C788" s="9">
        <v>-117.97510800000001</v>
      </c>
      <c r="D788" s="9">
        <v>0.38596449999999999</v>
      </c>
      <c r="E788" s="9">
        <v>-16.523132</v>
      </c>
      <c r="F788" s="9">
        <v>7.9284489999999999E-2</v>
      </c>
      <c r="G788" s="6">
        <f t="shared" si="3"/>
        <v>14.209947999999997</v>
      </c>
    </row>
    <row r="789" spans="1:7" ht="15.75" customHeight="1" x14ac:dyDescent="0.2">
      <c r="A789" t="s">
        <v>1813</v>
      </c>
      <c r="B789" s="46">
        <v>42735</v>
      </c>
      <c r="C789" s="9">
        <v>-118.553229</v>
      </c>
      <c r="D789" s="9">
        <v>0.5916323</v>
      </c>
      <c r="E789" s="9">
        <v>-16.782712</v>
      </c>
      <c r="F789" s="9">
        <v>0.12863579999999999</v>
      </c>
      <c r="G789" s="6">
        <f t="shared" si="3"/>
        <v>15.708466999999999</v>
      </c>
    </row>
    <row r="790" spans="1:7" ht="15.75" customHeight="1" x14ac:dyDescent="0.2">
      <c r="A790" t="s">
        <v>1814</v>
      </c>
      <c r="B790" s="46">
        <v>42738</v>
      </c>
      <c r="C790" s="9">
        <v>-118.527478</v>
      </c>
      <c r="D790" s="9">
        <v>0.34244210000000003</v>
      </c>
      <c r="E790" s="9">
        <v>-16.811488000000001</v>
      </c>
      <c r="F790" s="9">
        <v>8.4685280000000002E-2</v>
      </c>
      <c r="G790" s="6">
        <f t="shared" si="3"/>
        <v>15.964426000000003</v>
      </c>
    </row>
    <row r="791" spans="1:7" ht="15.75" customHeight="1" x14ac:dyDescent="0.2">
      <c r="A791" t="s">
        <v>1815</v>
      </c>
      <c r="B791" s="46">
        <v>42741</v>
      </c>
      <c r="C791" s="9">
        <v>-120.99235899999999</v>
      </c>
      <c r="D791" s="9">
        <v>0.54697180000000001</v>
      </c>
      <c r="E791" s="9">
        <v>-17.187387999999999</v>
      </c>
      <c r="F791" s="9">
        <v>0.1305171</v>
      </c>
      <c r="G791" s="6">
        <f t="shared" si="3"/>
        <v>16.506744999999995</v>
      </c>
    </row>
    <row r="792" spans="1:7" ht="15.75" customHeight="1" x14ac:dyDescent="0.2">
      <c r="A792" t="s">
        <v>1816</v>
      </c>
      <c r="B792" s="46">
        <v>42744</v>
      </c>
      <c r="C792" s="9">
        <v>-120.302666</v>
      </c>
      <c r="D792" s="9">
        <v>0.76918540000000002</v>
      </c>
      <c r="E792" s="9">
        <v>-16.802022999999998</v>
      </c>
      <c r="F792" s="9">
        <v>0.15571960000000001</v>
      </c>
      <c r="G792" s="6">
        <f t="shared" si="3"/>
        <v>14.113517999999985</v>
      </c>
    </row>
    <row r="793" spans="1:7" ht="15.75" customHeight="1" x14ac:dyDescent="0.2">
      <c r="A793" t="s">
        <v>1817</v>
      </c>
      <c r="B793" s="46">
        <v>42762</v>
      </c>
      <c r="C793" s="9">
        <v>-119.770979</v>
      </c>
      <c r="D793" s="9">
        <v>0.32788319999999999</v>
      </c>
      <c r="E793" s="9">
        <v>-16.468748999999999</v>
      </c>
      <c r="F793" s="9">
        <v>7.4679850000000006E-2</v>
      </c>
      <c r="G793" s="6">
        <f t="shared" si="3"/>
        <v>11.979012999999995</v>
      </c>
    </row>
    <row r="794" spans="1:7" ht="15.75" customHeight="1" x14ac:dyDescent="0.2">
      <c r="A794" t="s">
        <v>1818</v>
      </c>
      <c r="B794" s="46">
        <v>42765</v>
      </c>
      <c r="C794" s="9">
        <v>-120.23056099999999</v>
      </c>
      <c r="D794" s="9">
        <v>0.11894440000000001</v>
      </c>
      <c r="E794" s="9">
        <v>-16.585367999999999</v>
      </c>
      <c r="F794" s="9">
        <v>5.4521720000000003E-2</v>
      </c>
      <c r="G794" s="6">
        <f t="shared" si="3"/>
        <v>12.452382999999998</v>
      </c>
    </row>
    <row r="795" spans="1:7" ht="15.75" customHeight="1" x14ac:dyDescent="0.2">
      <c r="A795" t="s">
        <v>1819</v>
      </c>
      <c r="B795" s="46">
        <v>42768</v>
      </c>
      <c r="C795" s="9">
        <v>-121.039936</v>
      </c>
      <c r="D795" s="9">
        <v>0.2477877</v>
      </c>
      <c r="E795" s="9">
        <v>-16.652833999999999</v>
      </c>
      <c r="F795" s="9">
        <v>3.8471940000000003E-2</v>
      </c>
      <c r="G795" s="6">
        <f t="shared" si="3"/>
        <v>12.182735999999991</v>
      </c>
    </row>
    <row r="796" spans="1:7" ht="15.75" customHeight="1" x14ac:dyDescent="0.2">
      <c r="A796" t="s">
        <v>1820</v>
      </c>
      <c r="B796" s="46">
        <v>42771</v>
      </c>
      <c r="C796" s="9">
        <v>-121.006744</v>
      </c>
      <c r="D796" s="9">
        <v>0.1000288</v>
      </c>
      <c r="E796" s="9">
        <v>-16.620065</v>
      </c>
      <c r="F796" s="9">
        <v>3.3716599999999999E-2</v>
      </c>
      <c r="G796" s="6">
        <f t="shared" si="3"/>
        <v>11.953776000000005</v>
      </c>
    </row>
    <row r="797" spans="1:7" ht="15.75" customHeight="1" x14ac:dyDescent="0.2">
      <c r="A797" t="s">
        <v>1821</v>
      </c>
      <c r="B797" s="46">
        <v>42774</v>
      </c>
      <c r="C797" s="9">
        <v>-121.05780900000001</v>
      </c>
      <c r="D797" s="9">
        <v>5.2274059999999997E-2</v>
      </c>
      <c r="E797" s="9">
        <v>-16.597898000000001</v>
      </c>
      <c r="F797" s="9">
        <v>3.3196129999999997E-2</v>
      </c>
      <c r="G797" s="6">
        <f t="shared" si="3"/>
        <v>11.725375</v>
      </c>
    </row>
    <row r="798" spans="1:7" ht="15.75" customHeight="1" x14ac:dyDescent="0.2">
      <c r="A798" t="s">
        <v>1822</v>
      </c>
      <c r="B798" s="46">
        <v>42777</v>
      </c>
      <c r="C798" s="9">
        <v>-121.403772</v>
      </c>
      <c r="D798" s="9">
        <v>0.36015720000000001</v>
      </c>
      <c r="E798" s="9">
        <v>-16.646087000000001</v>
      </c>
      <c r="F798" s="9">
        <v>4.4970830000000003E-2</v>
      </c>
      <c r="G798" s="6">
        <f t="shared" si="3"/>
        <v>11.764924000000008</v>
      </c>
    </row>
    <row r="799" spans="1:7" ht="15.75" customHeight="1" x14ac:dyDescent="0.2">
      <c r="A799" t="s">
        <v>1823</v>
      </c>
      <c r="B799" s="46">
        <v>42780</v>
      </c>
      <c r="C799" s="9">
        <v>-121.716543</v>
      </c>
      <c r="D799" s="9">
        <v>0.1954024</v>
      </c>
      <c r="E799" s="9">
        <v>-16.698132000000001</v>
      </c>
      <c r="F799" s="9">
        <v>2.2471580000000001E-2</v>
      </c>
      <c r="G799" s="6">
        <f t="shared" si="3"/>
        <v>11.868513000000007</v>
      </c>
    </row>
    <row r="800" spans="1:7" ht="15.75" customHeight="1" x14ac:dyDescent="0.2">
      <c r="A800" t="s">
        <v>1824</v>
      </c>
      <c r="B800" s="46">
        <v>42783</v>
      </c>
      <c r="C800" s="9">
        <v>-121.258302</v>
      </c>
      <c r="D800" s="9">
        <v>0.1208975</v>
      </c>
      <c r="E800" s="9">
        <v>-16.740138000000002</v>
      </c>
      <c r="F800" s="9">
        <v>2.9210079999999999E-2</v>
      </c>
      <c r="G800" s="6">
        <f t="shared" si="3"/>
        <v>12.662802000000013</v>
      </c>
    </row>
    <row r="801" spans="1:7" ht="15.75" customHeight="1" x14ac:dyDescent="0.2">
      <c r="A801" t="s">
        <v>1825</v>
      </c>
      <c r="B801" s="46">
        <v>42786</v>
      </c>
      <c r="C801" s="9">
        <v>-121.37642099999999</v>
      </c>
      <c r="D801" s="9">
        <v>0.29532429999999998</v>
      </c>
      <c r="E801" s="9">
        <v>-16.714435999999999</v>
      </c>
      <c r="F801" s="9">
        <v>7.7056949999999999E-2</v>
      </c>
      <c r="G801" s="6">
        <f t="shared" si="3"/>
        <v>12.339067</v>
      </c>
    </row>
    <row r="802" spans="1:7" ht="15.75" customHeight="1" x14ac:dyDescent="0.2">
      <c r="A802" t="s">
        <v>1826</v>
      </c>
      <c r="B802" s="46">
        <v>42789</v>
      </c>
      <c r="C802" s="9">
        <v>-121.10499799999999</v>
      </c>
      <c r="D802" s="9">
        <v>0.16968420000000001</v>
      </c>
      <c r="E802" s="9">
        <v>-16.715388000000001</v>
      </c>
      <c r="F802" s="9">
        <v>5.6493559999999998E-2</v>
      </c>
      <c r="G802" s="6">
        <f t="shared" si="3"/>
        <v>12.618106000000012</v>
      </c>
    </row>
    <row r="803" spans="1:7" ht="15.75" customHeight="1" x14ac:dyDescent="0.2">
      <c r="A803" t="s">
        <v>1827</v>
      </c>
      <c r="B803" s="46">
        <v>42792</v>
      </c>
      <c r="C803" s="9">
        <v>-121.249505</v>
      </c>
      <c r="D803" s="9">
        <v>1.0554110000000001</v>
      </c>
      <c r="E803" s="9">
        <v>-16.632570999999999</v>
      </c>
      <c r="F803" s="9">
        <v>0.2505211</v>
      </c>
      <c r="G803" s="6">
        <f t="shared" si="3"/>
        <v>11.81106299999999</v>
      </c>
    </row>
    <row r="804" spans="1:7" ht="15.75" customHeight="1" x14ac:dyDescent="0.2">
      <c r="A804" t="s">
        <v>1828</v>
      </c>
      <c r="B804" s="46">
        <v>42795</v>
      </c>
      <c r="C804" s="9">
        <v>-121.319874</v>
      </c>
      <c r="D804" s="9">
        <v>0.32347989999999999</v>
      </c>
      <c r="E804" s="9">
        <v>-16.657321</v>
      </c>
      <c r="F804" s="9">
        <v>4.0733199999999997E-2</v>
      </c>
      <c r="G804" s="6">
        <f t="shared" si="3"/>
        <v>11.938693999999998</v>
      </c>
    </row>
    <row r="805" spans="1:7" ht="15.75" customHeight="1" x14ac:dyDescent="0.2">
      <c r="A805" t="s">
        <v>1829</v>
      </c>
      <c r="B805" s="46">
        <v>42798</v>
      </c>
      <c r="C805" s="9">
        <v>-121.650357</v>
      </c>
      <c r="D805" s="9">
        <v>0.1163245</v>
      </c>
      <c r="E805" s="9">
        <v>-16.709676999999999</v>
      </c>
      <c r="F805" s="9">
        <v>5.625086E-2</v>
      </c>
      <c r="G805" s="6">
        <f t="shared" si="3"/>
        <v>12.027058999999994</v>
      </c>
    </row>
    <row r="806" spans="1:7" ht="15.75" customHeight="1" x14ac:dyDescent="0.2">
      <c r="A806" t="s">
        <v>1830</v>
      </c>
      <c r="B806" s="46">
        <v>42801</v>
      </c>
      <c r="C806" s="9">
        <v>-121.87026</v>
      </c>
      <c r="D806" s="9">
        <v>0.16645699999999999</v>
      </c>
      <c r="E806" s="9">
        <v>-16.705869</v>
      </c>
      <c r="F806" s="9">
        <v>2.6059550000000001E-2</v>
      </c>
      <c r="G806" s="6">
        <f t="shared" si="3"/>
        <v>11.776691999999997</v>
      </c>
    </row>
    <row r="807" spans="1:7" ht="15.75" customHeight="1" x14ac:dyDescent="0.2">
      <c r="A807" t="s">
        <v>1831</v>
      </c>
      <c r="B807" s="46">
        <v>42804</v>
      </c>
      <c r="C807" s="9">
        <v>-122.176867</v>
      </c>
      <c r="D807" s="9">
        <v>0.98691510000000005</v>
      </c>
      <c r="E807" s="9">
        <v>-16.759176</v>
      </c>
      <c r="F807" s="9">
        <v>0.20773530000000001</v>
      </c>
      <c r="G807" s="6">
        <f t="shared" si="3"/>
        <v>11.896540999999999</v>
      </c>
    </row>
    <row r="808" spans="1:7" ht="15.75" customHeight="1" x14ac:dyDescent="0.2">
      <c r="A808" t="s">
        <v>1832</v>
      </c>
      <c r="B808" s="46">
        <v>42807</v>
      </c>
      <c r="C808" s="9">
        <v>-121.99856800000001</v>
      </c>
      <c r="D808" s="9">
        <v>0.43630730000000001</v>
      </c>
      <c r="E808" s="9">
        <v>-16.725819000000001</v>
      </c>
      <c r="F808" s="9">
        <v>7.301241E-2</v>
      </c>
      <c r="G808" s="6">
        <f t="shared" si="3"/>
        <v>11.807984000000005</v>
      </c>
    </row>
    <row r="809" spans="1:7" ht="15.75" customHeight="1" x14ac:dyDescent="0.2">
      <c r="A809" t="s">
        <v>1833</v>
      </c>
      <c r="B809" s="46">
        <v>42810</v>
      </c>
      <c r="C809" s="9">
        <v>-124.494005</v>
      </c>
      <c r="D809" s="9">
        <v>0.2337591</v>
      </c>
      <c r="E809" s="9">
        <v>-17.038048</v>
      </c>
      <c r="F809" s="9">
        <v>4.4609830000000003E-2</v>
      </c>
      <c r="G809" s="6">
        <f t="shared" si="3"/>
        <v>11.810378999999998</v>
      </c>
    </row>
    <row r="810" spans="1:7" ht="15.75" customHeight="1" x14ac:dyDescent="0.2">
      <c r="A810" t="s">
        <v>1834</v>
      </c>
      <c r="B810" s="46">
        <v>42813</v>
      </c>
      <c r="C810" s="9">
        <v>-126.352788</v>
      </c>
      <c r="D810" s="9">
        <v>1.2305820000000001</v>
      </c>
      <c r="E810" s="9">
        <v>-17.275656999999999</v>
      </c>
      <c r="F810" s="9">
        <v>0.28128969999999998</v>
      </c>
      <c r="G810" s="6">
        <f t="shared" si="3"/>
        <v>11.852467999999988</v>
      </c>
    </row>
    <row r="811" spans="1:7" ht="15.75" customHeight="1" x14ac:dyDescent="0.2">
      <c r="A811" t="s">
        <v>1835</v>
      </c>
      <c r="B811" s="46">
        <v>42816</v>
      </c>
      <c r="C811" s="9">
        <v>-127.463813</v>
      </c>
      <c r="D811" s="9">
        <v>0.41182089999999999</v>
      </c>
      <c r="E811" s="9">
        <v>-17.448463</v>
      </c>
      <c r="F811" s="9">
        <v>7.5359599999999999E-2</v>
      </c>
      <c r="G811" s="6">
        <f t="shared" si="3"/>
        <v>12.123891</v>
      </c>
    </row>
    <row r="812" spans="1:7" ht="15.75" customHeight="1" x14ac:dyDescent="0.2">
      <c r="A812" t="s">
        <v>1836</v>
      </c>
      <c r="B812" s="46">
        <v>42819</v>
      </c>
      <c r="C812" s="9">
        <v>-126.279135</v>
      </c>
      <c r="D812" s="9">
        <v>0.74077440000000006</v>
      </c>
      <c r="E812" s="9">
        <v>-17.297257999999999</v>
      </c>
      <c r="F812" s="9">
        <v>0.18039430000000001</v>
      </c>
      <c r="G812" s="6">
        <f t="shared" si="3"/>
        <v>12.098928999999998</v>
      </c>
    </row>
    <row r="813" spans="1:7" ht="15.75" customHeight="1" x14ac:dyDescent="0.2">
      <c r="A813" t="s">
        <v>1837</v>
      </c>
      <c r="B813" s="46">
        <v>42822</v>
      </c>
      <c r="C813" s="9">
        <v>-125.55509600000001</v>
      </c>
      <c r="D813" s="9">
        <v>0.11667719999999999</v>
      </c>
      <c r="E813" s="9">
        <v>-17.214782</v>
      </c>
      <c r="F813" s="9">
        <v>3.6138099999999999E-2</v>
      </c>
      <c r="G813" s="6">
        <f t="shared" si="3"/>
        <v>12.163159999999991</v>
      </c>
    </row>
    <row r="814" spans="1:7" ht="15.75" customHeight="1" x14ac:dyDescent="0.2">
      <c r="A814" t="s">
        <v>1838</v>
      </c>
      <c r="B814" s="46">
        <v>42825</v>
      </c>
      <c r="C814" s="9">
        <v>-125.85220200000001</v>
      </c>
      <c r="D814" s="9">
        <v>0.3365049</v>
      </c>
      <c r="E814" s="9">
        <v>-17.303149000000001</v>
      </c>
      <c r="F814" s="9">
        <v>2.9082050000000002E-2</v>
      </c>
      <c r="G814" s="6">
        <f t="shared" si="3"/>
        <v>12.572990000000004</v>
      </c>
    </row>
    <row r="815" spans="1:7" ht="15.75" customHeight="1" x14ac:dyDescent="0.2">
      <c r="A815" t="s">
        <v>1839</v>
      </c>
      <c r="B815" s="46">
        <v>42828</v>
      </c>
      <c r="C815" s="9">
        <v>-126.29037</v>
      </c>
      <c r="D815" s="9">
        <v>1.132754</v>
      </c>
      <c r="E815" s="9">
        <v>-17.357151000000002</v>
      </c>
      <c r="F815" s="9">
        <v>0.30179719999999999</v>
      </c>
      <c r="G815" s="6">
        <f t="shared" si="3"/>
        <v>12.566838000000018</v>
      </c>
    </row>
    <row r="816" spans="1:7" ht="15.75" customHeight="1" x14ac:dyDescent="0.2">
      <c r="A816" t="s">
        <v>1840</v>
      </c>
      <c r="B816" s="46">
        <v>42831</v>
      </c>
      <c r="C816" s="9">
        <v>-125.425792</v>
      </c>
      <c r="D816" s="9">
        <v>0.2456642</v>
      </c>
      <c r="E816" s="9">
        <v>-16.985444999999999</v>
      </c>
      <c r="F816" s="9">
        <v>3.7885540000000002E-2</v>
      </c>
      <c r="G816" s="6">
        <f t="shared" si="3"/>
        <v>10.457767999999987</v>
      </c>
    </row>
    <row r="817" spans="1:7" ht="15.75" customHeight="1" x14ac:dyDescent="0.2">
      <c r="A817" t="s">
        <v>1841</v>
      </c>
      <c r="B817" s="46">
        <v>42835</v>
      </c>
      <c r="C817" s="9">
        <v>-126.29586999999999</v>
      </c>
      <c r="D817" s="9">
        <v>0.32010870000000002</v>
      </c>
      <c r="E817" s="9">
        <v>-17.104302000000001</v>
      </c>
      <c r="F817" s="9">
        <v>5.7019500000000001E-2</v>
      </c>
      <c r="G817" s="6">
        <f t="shared" si="3"/>
        <v>10.538546000000011</v>
      </c>
    </row>
    <row r="818" spans="1:7" ht="15.75" customHeight="1" x14ac:dyDescent="0.2">
      <c r="A818" t="s">
        <v>1842</v>
      </c>
      <c r="B818" s="46">
        <v>42836</v>
      </c>
      <c r="C818" s="9">
        <v>-126.651467</v>
      </c>
      <c r="D818" s="9">
        <v>0.1494704</v>
      </c>
      <c r="E818" s="9">
        <v>-17.094397000000001</v>
      </c>
      <c r="F818" s="9">
        <v>1.669147E-2</v>
      </c>
      <c r="G818" s="6">
        <f t="shared" si="3"/>
        <v>10.103709000000009</v>
      </c>
    </row>
    <row r="819" spans="1:7" ht="15.75" customHeight="1" x14ac:dyDescent="0.2">
      <c r="A819" t="s">
        <v>1843</v>
      </c>
      <c r="B819" s="46">
        <v>42837</v>
      </c>
      <c r="C819" s="9">
        <v>-126.850702</v>
      </c>
      <c r="D819" s="9">
        <v>7.5765869999999999E-2</v>
      </c>
      <c r="E819" s="9">
        <v>-17.297443999999999</v>
      </c>
      <c r="F819" s="9">
        <v>3.4446480000000002E-2</v>
      </c>
      <c r="G819" s="6">
        <f t="shared" si="3"/>
        <v>11.528849999999991</v>
      </c>
    </row>
    <row r="820" spans="1:7" ht="15.75" customHeight="1" x14ac:dyDescent="0.2">
      <c r="A820" t="s">
        <v>1844</v>
      </c>
      <c r="B820" s="46">
        <v>42838</v>
      </c>
      <c r="C820" s="9">
        <v>-128.07511700000001</v>
      </c>
      <c r="D820" s="9">
        <v>0.2592392</v>
      </c>
      <c r="E820" s="9">
        <v>-17.524262</v>
      </c>
      <c r="F820" s="9">
        <v>4.5301500000000001E-2</v>
      </c>
      <c r="G820" s="6">
        <f t="shared" si="3"/>
        <v>12.118978999999996</v>
      </c>
    </row>
    <row r="821" spans="1:7" ht="15.75" customHeight="1" x14ac:dyDescent="0.2">
      <c r="A821" t="s">
        <v>1845</v>
      </c>
      <c r="B821" s="46">
        <v>42839</v>
      </c>
      <c r="C821" s="9">
        <v>-128.62616600000001</v>
      </c>
      <c r="D821" s="9">
        <v>8.254061E-2</v>
      </c>
      <c r="E821" s="9">
        <v>-17.622318</v>
      </c>
      <c r="F821" s="9">
        <v>3.0214729999999999E-2</v>
      </c>
      <c r="G821" s="6">
        <f t="shared" si="3"/>
        <v>12.352377999999987</v>
      </c>
    </row>
    <row r="822" spans="1:7" ht="15.75" customHeight="1" x14ac:dyDescent="0.2">
      <c r="A822" t="s">
        <v>1846</v>
      </c>
      <c r="B822" s="46">
        <v>42840</v>
      </c>
      <c r="C822" s="9">
        <v>-128.35379399999999</v>
      </c>
      <c r="D822" s="9">
        <v>0.32119799999999998</v>
      </c>
      <c r="E822" s="9">
        <v>-17.655004000000002</v>
      </c>
      <c r="F822" s="9">
        <v>8.9052229999999996E-2</v>
      </c>
      <c r="G822" s="6">
        <f t="shared" si="3"/>
        <v>12.88623800000002</v>
      </c>
    </row>
    <row r="823" spans="1:7" ht="15.75" customHeight="1" x14ac:dyDescent="0.2">
      <c r="A823" t="s">
        <v>1847</v>
      </c>
      <c r="B823" s="46">
        <v>42841</v>
      </c>
      <c r="C823" s="9">
        <v>-128.666518</v>
      </c>
      <c r="D823" s="9">
        <v>0.1917942</v>
      </c>
      <c r="E823" s="9">
        <v>-17.705518000000001</v>
      </c>
      <c r="F823" s="9">
        <v>2.8564229999999999E-2</v>
      </c>
      <c r="G823" s="6">
        <f t="shared" si="3"/>
        <v>12.977626000000015</v>
      </c>
    </row>
    <row r="824" spans="1:7" ht="15.75" customHeight="1" x14ac:dyDescent="0.2">
      <c r="A824" t="s">
        <v>1848</v>
      </c>
      <c r="B824" s="46">
        <v>42842</v>
      </c>
      <c r="C824" s="9">
        <v>-128.32780500000001</v>
      </c>
      <c r="D824" s="9">
        <v>0.14090900000000001</v>
      </c>
      <c r="E824" s="9">
        <v>-17.469282</v>
      </c>
      <c r="F824" s="9">
        <v>3.6921210000000003E-2</v>
      </c>
      <c r="G824" s="6">
        <f t="shared" si="3"/>
        <v>11.426450999999986</v>
      </c>
    </row>
    <row r="825" spans="1:7" ht="15.75" customHeight="1" x14ac:dyDescent="0.2">
      <c r="A825" t="s">
        <v>1849</v>
      </c>
      <c r="B825" s="46">
        <v>42843</v>
      </c>
      <c r="C825" s="9">
        <v>-128.229625</v>
      </c>
      <c r="D825" s="9">
        <v>0.10029540000000001</v>
      </c>
      <c r="E825" s="9">
        <v>-17.493397999999999</v>
      </c>
      <c r="F825" s="9">
        <v>3.9049529999999999E-2</v>
      </c>
      <c r="G825" s="6">
        <f t="shared" si="3"/>
        <v>11.717558999999994</v>
      </c>
    </row>
    <row r="826" spans="1:7" ht="15.75" customHeight="1" x14ac:dyDescent="0.2">
      <c r="A826" t="s">
        <v>1850</v>
      </c>
      <c r="B826" s="46">
        <v>42844</v>
      </c>
      <c r="C826" s="9">
        <v>-127.901495</v>
      </c>
      <c r="D826" s="9">
        <v>0.14857419999999999</v>
      </c>
      <c r="E826" s="9">
        <v>-17.507466000000001</v>
      </c>
      <c r="F826" s="9">
        <v>3.7721039999999997E-2</v>
      </c>
      <c r="G826" s="6">
        <f t="shared" si="3"/>
        <v>12.15823300000001</v>
      </c>
    </row>
    <row r="827" spans="1:7" ht="15.75" customHeight="1" x14ac:dyDescent="0.2">
      <c r="A827" t="s">
        <v>1851</v>
      </c>
      <c r="B827" s="46">
        <v>42845</v>
      </c>
      <c r="C827" s="9">
        <v>-128.13661099999999</v>
      </c>
      <c r="D827" s="9">
        <v>6.9692190000000001E-2</v>
      </c>
      <c r="E827" s="9">
        <v>-17.494402999999998</v>
      </c>
      <c r="F827" s="9">
        <v>4.9950069999999999E-2</v>
      </c>
      <c r="G827" s="6">
        <f t="shared" si="3"/>
        <v>11.818612999999999</v>
      </c>
    </row>
    <row r="828" spans="1:7" ht="15.75" customHeight="1" x14ac:dyDescent="0.2">
      <c r="A828" t="s">
        <v>1852</v>
      </c>
      <c r="B828" s="46">
        <v>42846</v>
      </c>
      <c r="C828" s="9">
        <v>-127.80977300000001</v>
      </c>
      <c r="D828" s="9">
        <v>0.22300880000000001</v>
      </c>
      <c r="E828" s="9">
        <v>-17.436122000000001</v>
      </c>
      <c r="F828" s="9">
        <v>2.3126230000000001E-2</v>
      </c>
      <c r="G828" s="6">
        <f t="shared" si="3"/>
        <v>11.679203000000001</v>
      </c>
    </row>
    <row r="829" spans="1:7" ht="15.75" customHeight="1" x14ac:dyDescent="0.2">
      <c r="A829" t="s">
        <v>1853</v>
      </c>
      <c r="B829" s="46">
        <v>42847</v>
      </c>
      <c r="C829" s="9">
        <v>-127.71417700000001</v>
      </c>
      <c r="D829" s="9">
        <v>0.1283173</v>
      </c>
      <c r="E829" s="9">
        <v>-17.421049</v>
      </c>
      <c r="F829" s="9">
        <v>3.7983910000000003E-2</v>
      </c>
      <c r="G829" s="6">
        <f t="shared" si="3"/>
        <v>11.654214999999994</v>
      </c>
    </row>
    <row r="830" spans="1:7" ht="15.75" customHeight="1" x14ac:dyDescent="0.2">
      <c r="A830" t="s">
        <v>1854</v>
      </c>
      <c r="B830" s="46">
        <v>42848</v>
      </c>
      <c r="C830" s="9">
        <v>-127.454515</v>
      </c>
      <c r="D830" s="9">
        <v>0.31281130000000001</v>
      </c>
      <c r="E830" s="9">
        <v>-17.560721999999998</v>
      </c>
      <c r="F830" s="9">
        <v>3.3531640000000001E-2</v>
      </c>
      <c r="G830" s="6">
        <f t="shared" si="3"/>
        <v>13.031260999999986</v>
      </c>
    </row>
    <row r="831" spans="1:7" ht="15.75" customHeight="1" x14ac:dyDescent="0.2">
      <c r="A831" t="s">
        <v>1855</v>
      </c>
      <c r="B831" s="46">
        <v>42849</v>
      </c>
      <c r="C831" s="9">
        <v>-127.592743</v>
      </c>
      <c r="D831" s="9">
        <v>9.0086340000000001E-2</v>
      </c>
      <c r="E831" s="9">
        <v>-17.603929999999998</v>
      </c>
      <c r="F831" s="9">
        <v>2.9422210000000001E-2</v>
      </c>
      <c r="G831" s="6">
        <f t="shared" si="3"/>
        <v>13.238696999999988</v>
      </c>
    </row>
    <row r="832" spans="1:7" ht="15.75" customHeight="1" x14ac:dyDescent="0.2">
      <c r="A832" t="s">
        <v>1856</v>
      </c>
      <c r="B832" s="46">
        <v>42850</v>
      </c>
      <c r="C832" s="9">
        <v>-127.985731</v>
      </c>
      <c r="D832" s="9">
        <v>0.29198000000000002</v>
      </c>
      <c r="E832" s="9">
        <v>-17.533956</v>
      </c>
      <c r="F832" s="9">
        <v>1.3195770000000001E-2</v>
      </c>
      <c r="G832" s="6">
        <f t="shared" si="3"/>
        <v>12.285916999999998</v>
      </c>
    </row>
    <row r="833" spans="1:7" ht="15.75" customHeight="1" x14ac:dyDescent="0.2">
      <c r="A833" t="s">
        <v>1857</v>
      </c>
      <c r="B833" s="46">
        <v>42852</v>
      </c>
      <c r="C833" s="9">
        <v>-128.659301</v>
      </c>
      <c r="D833" s="9">
        <v>1.7975909999999999</v>
      </c>
      <c r="E833" s="9">
        <v>-17.549623</v>
      </c>
      <c r="F833" s="9">
        <v>0.26222269999999998</v>
      </c>
      <c r="G833" s="6">
        <f t="shared" si="3"/>
        <v>11.737683000000004</v>
      </c>
    </row>
    <row r="834" spans="1:7" ht="15.75" customHeight="1" x14ac:dyDescent="0.2">
      <c r="A834" t="s">
        <v>1858</v>
      </c>
      <c r="B834" s="46">
        <v>42853</v>
      </c>
      <c r="C834" s="9">
        <v>-126.77978</v>
      </c>
      <c r="D834" s="9">
        <v>6.3942109999999996E-2</v>
      </c>
      <c r="E834" s="9">
        <v>-17.343021</v>
      </c>
      <c r="F834" s="9">
        <v>1.53726E-2</v>
      </c>
      <c r="G834" s="6">
        <f t="shared" si="3"/>
        <v>11.964388</v>
      </c>
    </row>
    <row r="835" spans="1:7" ht="15.75" customHeight="1" x14ac:dyDescent="0.2">
      <c r="A835" t="s">
        <v>1859</v>
      </c>
      <c r="B835" s="46">
        <v>42854</v>
      </c>
      <c r="C835" s="9">
        <v>-127.16578800000001</v>
      </c>
      <c r="D835" s="9">
        <v>0.18258540000000001</v>
      </c>
      <c r="E835" s="9">
        <v>-17.406666000000001</v>
      </c>
      <c r="F835" s="9">
        <v>3.4192790000000001E-2</v>
      </c>
      <c r="G835" s="6">
        <f t="shared" si="3"/>
        <v>12.087540000000004</v>
      </c>
    </row>
    <row r="836" spans="1:7" ht="15.75" customHeight="1" x14ac:dyDescent="0.2">
      <c r="A836" t="s">
        <v>1860</v>
      </c>
      <c r="B836" s="46">
        <v>42855</v>
      </c>
      <c r="C836" s="9">
        <v>-126.703356</v>
      </c>
      <c r="D836" s="9">
        <v>0.1027042</v>
      </c>
      <c r="E836" s="9">
        <v>-17.327355000000001</v>
      </c>
      <c r="F836" s="9">
        <v>3.5161209999999998E-2</v>
      </c>
      <c r="G836" s="6">
        <f t="shared" si="3"/>
        <v>11.915484000000006</v>
      </c>
    </row>
    <row r="837" spans="1:7" ht="15.75" customHeight="1" x14ac:dyDescent="0.2">
      <c r="A837" t="s">
        <v>1861</v>
      </c>
      <c r="B837" s="46">
        <v>42856</v>
      </c>
      <c r="C837" s="9">
        <v>-126.559575</v>
      </c>
      <c r="D837" s="9">
        <v>0.17543500000000001</v>
      </c>
      <c r="E837" s="9">
        <v>-17.310708999999999</v>
      </c>
      <c r="F837" s="9">
        <v>4.1519510000000003E-2</v>
      </c>
      <c r="G837" s="6">
        <f t="shared" si="3"/>
        <v>11.926096999999999</v>
      </c>
    </row>
    <row r="838" spans="1:7" ht="15.75" customHeight="1" x14ac:dyDescent="0.2">
      <c r="A838" t="s">
        <v>1862</v>
      </c>
      <c r="B838" s="46">
        <v>42857</v>
      </c>
      <c r="C838" s="11">
        <v>-126.808955</v>
      </c>
      <c r="D838" s="11">
        <v>0.1170113</v>
      </c>
      <c r="E838" s="11">
        <v>-17.308907000000001</v>
      </c>
      <c r="F838" s="11">
        <v>2.2855739999999999E-2</v>
      </c>
      <c r="G838" s="6">
        <f t="shared" si="3"/>
        <v>11.662301000000014</v>
      </c>
    </row>
    <row r="839" spans="1:7" ht="15.75" customHeight="1" x14ac:dyDescent="0.2">
      <c r="A839" t="s">
        <v>1863</v>
      </c>
      <c r="B839" s="46">
        <v>42858</v>
      </c>
      <c r="C839" s="11">
        <v>-126.990061</v>
      </c>
      <c r="D839" s="11">
        <v>0.1236864</v>
      </c>
      <c r="E839" s="11">
        <v>-17.331717999999999</v>
      </c>
      <c r="F839" s="11">
        <v>1.7774089999999999E-2</v>
      </c>
      <c r="G839" s="6">
        <f t="shared" si="3"/>
        <v>11.663682999999992</v>
      </c>
    </row>
    <row r="840" spans="1:7" ht="15.75" customHeight="1" x14ac:dyDescent="0.2">
      <c r="A840" t="s">
        <v>1864</v>
      </c>
      <c r="B840" s="46">
        <v>42859</v>
      </c>
      <c r="C840" s="11">
        <v>-127.74615</v>
      </c>
      <c r="D840" s="11">
        <v>0.1129006</v>
      </c>
      <c r="E840" s="11">
        <v>-17.441022</v>
      </c>
      <c r="F840" s="11">
        <v>2.402313E-2</v>
      </c>
      <c r="G840" s="6">
        <f t="shared" si="3"/>
        <v>11.782026000000002</v>
      </c>
    </row>
    <row r="841" spans="1:7" ht="15.75" customHeight="1" x14ac:dyDescent="0.2">
      <c r="A841" t="s">
        <v>1865</v>
      </c>
      <c r="B841" s="46">
        <v>42860</v>
      </c>
      <c r="C841" s="11">
        <v>-127.262354</v>
      </c>
      <c r="D841" s="11">
        <v>0.11894440000000001</v>
      </c>
      <c r="E841" s="11">
        <v>-17.100754999999999</v>
      </c>
      <c r="F841" s="11">
        <v>4.3680070000000001E-2</v>
      </c>
      <c r="G841" s="6">
        <f t="shared" si="3"/>
        <v>9.5436859999999939</v>
      </c>
    </row>
    <row r="842" spans="1:7" ht="15.75" customHeight="1" x14ac:dyDescent="0.2">
      <c r="A842" t="s">
        <v>1866</v>
      </c>
      <c r="B842" s="46">
        <v>42861</v>
      </c>
      <c r="C842" s="11">
        <v>-129.17980399999999</v>
      </c>
      <c r="D842" s="11">
        <v>0.1205571</v>
      </c>
      <c r="E842" s="11">
        <v>-17.628263</v>
      </c>
      <c r="F842" s="11">
        <v>3.8857959999999997E-2</v>
      </c>
      <c r="G842" s="6">
        <f t="shared" si="3"/>
        <v>11.846300000000014</v>
      </c>
    </row>
    <row r="843" spans="1:7" ht="15.75" customHeight="1" x14ac:dyDescent="0.2">
      <c r="A843" t="s">
        <v>1867</v>
      </c>
      <c r="B843" s="46">
        <v>42862</v>
      </c>
      <c r="C843" s="11">
        <v>-129.48122599999999</v>
      </c>
      <c r="D843" s="11">
        <v>0.24989310000000001</v>
      </c>
      <c r="E843" s="11">
        <v>-17.606401999999999</v>
      </c>
      <c r="F843" s="11">
        <v>2.767967E-2</v>
      </c>
      <c r="G843" s="6">
        <f t="shared" si="3"/>
        <v>11.369990000000001</v>
      </c>
    </row>
    <row r="844" spans="1:7" ht="15.75" customHeight="1" x14ac:dyDescent="0.2">
      <c r="A844" t="s">
        <v>1868</v>
      </c>
      <c r="B844" s="46">
        <v>42863</v>
      </c>
      <c r="C844" s="11">
        <v>-129.545817</v>
      </c>
      <c r="D844" s="11">
        <v>5.3823259999999998E-2</v>
      </c>
      <c r="E844" s="11">
        <v>-17.665330999999998</v>
      </c>
      <c r="F844" s="11">
        <v>1.6913540000000001E-2</v>
      </c>
      <c r="G844" s="6">
        <f t="shared" si="3"/>
        <v>11.776830999999987</v>
      </c>
    </row>
    <row r="845" spans="1:7" ht="15.75" customHeight="1" x14ac:dyDescent="0.2">
      <c r="A845" t="s">
        <v>1869</v>
      </c>
      <c r="B845" s="46">
        <v>42864</v>
      </c>
      <c r="C845" s="11">
        <v>-128.567139</v>
      </c>
      <c r="D845" s="11">
        <v>0.1249096</v>
      </c>
      <c r="E845" s="11">
        <v>-17.576142999999998</v>
      </c>
      <c r="F845" s="11">
        <v>3.8407230000000001E-2</v>
      </c>
      <c r="G845" s="6">
        <f t="shared" si="3"/>
        <v>12.042004999999989</v>
      </c>
    </row>
    <row r="846" spans="1:7" ht="15.75" customHeight="1" x14ac:dyDescent="0.2">
      <c r="A846" t="s">
        <v>1870</v>
      </c>
      <c r="B846" s="46">
        <v>42865</v>
      </c>
      <c r="C846" s="11">
        <v>-128.423597</v>
      </c>
      <c r="D846" s="11">
        <v>0.28862529999999997</v>
      </c>
      <c r="E846" s="11">
        <v>-17.535173</v>
      </c>
      <c r="F846" s="11">
        <v>3.9366760000000001E-2</v>
      </c>
      <c r="G846" s="6">
        <f t="shared" si="3"/>
        <v>11.857787000000002</v>
      </c>
    </row>
    <row r="847" spans="1:7" ht="15.75" customHeight="1" x14ac:dyDescent="0.2">
      <c r="A847" t="s">
        <v>1871</v>
      </c>
      <c r="B847" s="46">
        <v>42866</v>
      </c>
      <c r="C847" s="11">
        <v>-129.044352</v>
      </c>
      <c r="D847" s="11">
        <v>0.24100350000000001</v>
      </c>
      <c r="E847" s="11">
        <v>-17.545415999999999</v>
      </c>
      <c r="F847" s="11">
        <v>4.4693400000000001E-2</v>
      </c>
      <c r="G847" s="6">
        <f t="shared" si="3"/>
        <v>11.318975999999992</v>
      </c>
    </row>
    <row r="848" spans="1:7" ht="15.75" customHeight="1" x14ac:dyDescent="0.2">
      <c r="A848" t="s">
        <v>1872</v>
      </c>
      <c r="B848" s="46">
        <v>42867</v>
      </c>
      <c r="C848" s="11">
        <v>-129.08968100000001</v>
      </c>
      <c r="D848" s="11">
        <v>0.12416720000000001</v>
      </c>
      <c r="E848" s="11">
        <v>-17.603798000000001</v>
      </c>
      <c r="F848" s="11">
        <v>4.1188669999999997E-2</v>
      </c>
      <c r="G848" s="6">
        <f t="shared" si="3"/>
        <v>11.740702999999996</v>
      </c>
    </row>
    <row r="849" spans="1:7" ht="15.75" customHeight="1" x14ac:dyDescent="0.2">
      <c r="A849" t="s">
        <v>1873</v>
      </c>
      <c r="B849" s="46">
        <v>42868</v>
      </c>
      <c r="C849" s="11">
        <v>-128.95369400000001</v>
      </c>
      <c r="D849" s="11">
        <v>0.12226629999999999</v>
      </c>
      <c r="E849" s="11">
        <v>-17.591507</v>
      </c>
      <c r="F849" s="11">
        <v>7.369067E-2</v>
      </c>
      <c r="G849" s="6">
        <f t="shared" si="3"/>
        <v>11.778361999999987</v>
      </c>
    </row>
    <row r="850" spans="1:7" ht="15.75" customHeight="1" x14ac:dyDescent="0.2">
      <c r="A850" t="s">
        <v>1874</v>
      </c>
      <c r="B850" s="46">
        <v>42869</v>
      </c>
      <c r="C850" s="11">
        <v>-128.91214299999999</v>
      </c>
      <c r="D850" s="11">
        <v>0.17758840000000001</v>
      </c>
      <c r="E850" s="11">
        <v>-17.832205999999999</v>
      </c>
      <c r="F850" s="11">
        <v>6.3048389999999996E-2</v>
      </c>
      <c r="G850" s="6">
        <f t="shared" si="3"/>
        <v>13.745505000000009</v>
      </c>
    </row>
    <row r="851" spans="1:7" ht="15.75" customHeight="1" x14ac:dyDescent="0.2">
      <c r="A851" t="s">
        <v>1875</v>
      </c>
      <c r="B851" s="46">
        <v>42870</v>
      </c>
      <c r="C851" s="11">
        <v>-128.397155</v>
      </c>
      <c r="D851" s="11">
        <v>7.9987059999999999E-2</v>
      </c>
      <c r="E851" s="11">
        <v>-17.969455</v>
      </c>
      <c r="F851" s="11">
        <v>2.7634700000000002E-2</v>
      </c>
      <c r="G851" s="6">
        <f t="shared" si="3"/>
        <v>15.358485000000002</v>
      </c>
    </row>
    <row r="852" spans="1:7" ht="15.75" customHeight="1" x14ac:dyDescent="0.2">
      <c r="A852" t="s">
        <v>1876</v>
      </c>
      <c r="B852" s="46">
        <v>42871</v>
      </c>
      <c r="C852" s="11">
        <v>-128.405969</v>
      </c>
      <c r="D852" s="11">
        <v>0.1150815</v>
      </c>
      <c r="E852" s="11">
        <v>-17.884442</v>
      </c>
      <c r="F852" s="11">
        <v>3.6069200000000003E-2</v>
      </c>
      <c r="G852" s="6">
        <f t="shared" si="3"/>
        <v>14.669567000000001</v>
      </c>
    </row>
    <row r="853" spans="1:7" ht="15.75" customHeight="1" x14ac:dyDescent="0.2">
      <c r="A853" t="s">
        <v>1877</v>
      </c>
      <c r="B853" s="46">
        <v>42872</v>
      </c>
      <c r="C853" s="11">
        <v>-127.916659</v>
      </c>
      <c r="D853" s="11">
        <v>0.13105800000000001</v>
      </c>
      <c r="E853" s="11">
        <v>-17.543807000000001</v>
      </c>
      <c r="F853" s="11">
        <v>3.220725E-2</v>
      </c>
      <c r="G853" s="6">
        <f t="shared" si="3"/>
        <v>12.433797000000013</v>
      </c>
    </row>
    <row r="854" spans="1:7" ht="15.75" customHeight="1" x14ac:dyDescent="0.2">
      <c r="A854" t="s">
        <v>1878</v>
      </c>
      <c r="B854" s="46">
        <v>42873</v>
      </c>
      <c r="C854" s="11">
        <v>-127.50944800000001</v>
      </c>
      <c r="D854" s="11">
        <v>0.3025274</v>
      </c>
      <c r="E854" s="11">
        <v>-17.360040999999999</v>
      </c>
      <c r="F854" s="11">
        <v>2.4280619999999999E-2</v>
      </c>
      <c r="G854" s="6">
        <f t="shared" si="3"/>
        <v>11.370879999999985</v>
      </c>
    </row>
    <row r="855" spans="1:7" ht="15.75" customHeight="1" x14ac:dyDescent="0.2">
      <c r="A855" t="s">
        <v>1879</v>
      </c>
      <c r="B855" s="46">
        <v>42874</v>
      </c>
      <c r="C855" s="11">
        <v>-128.28213700000001</v>
      </c>
      <c r="D855" s="11">
        <v>0.4713697</v>
      </c>
      <c r="E855" s="11">
        <v>-17.625260000000001</v>
      </c>
      <c r="F855" s="11">
        <v>5.3415499999999998E-2</v>
      </c>
      <c r="G855" s="6">
        <f t="shared" si="3"/>
        <v>12.719943000000001</v>
      </c>
    </row>
    <row r="856" spans="1:7" ht="15.75" customHeight="1" x14ac:dyDescent="0.2">
      <c r="A856" t="s">
        <v>1880</v>
      </c>
      <c r="B856" s="46">
        <v>42875</v>
      </c>
      <c r="C856" s="11">
        <v>-128.394689</v>
      </c>
      <c r="D856" s="11">
        <v>0.73671390000000003</v>
      </c>
      <c r="E856" s="11">
        <v>-17.641152999999999</v>
      </c>
      <c r="F856" s="11">
        <v>3.2052410000000003E-2</v>
      </c>
      <c r="G856" s="6">
        <f t="shared" si="3"/>
        <v>12.734534999999994</v>
      </c>
    </row>
    <row r="857" spans="1:7" ht="15.75" customHeight="1" x14ac:dyDescent="0.2">
      <c r="A857" t="s">
        <v>1881</v>
      </c>
      <c r="B857" s="46">
        <v>42876</v>
      </c>
      <c r="C857" s="11">
        <v>-127.64349900000001</v>
      </c>
      <c r="D857" s="11">
        <v>0.18558769999999999</v>
      </c>
      <c r="E857" s="11">
        <v>-17.497119999999999</v>
      </c>
      <c r="F857" s="11">
        <v>3.2052410000000003E-2</v>
      </c>
      <c r="G857" s="6">
        <f t="shared" si="3"/>
        <v>12.333460999999986</v>
      </c>
    </row>
    <row r="858" spans="1:7" ht="15.75" customHeight="1" x14ac:dyDescent="0.2">
      <c r="A858" t="s">
        <v>1882</v>
      </c>
      <c r="B858" s="46">
        <v>42877</v>
      </c>
      <c r="C858" s="11">
        <v>-127.79778399999999</v>
      </c>
      <c r="D858" s="11">
        <v>0.1093884</v>
      </c>
      <c r="E858" s="11">
        <v>-17.56268</v>
      </c>
      <c r="F858" s="11">
        <v>3.6412390000000003E-2</v>
      </c>
      <c r="G858" s="6">
        <f t="shared" si="3"/>
        <v>12.703656000000009</v>
      </c>
    </row>
    <row r="859" spans="1:7" ht="15.75" customHeight="1" x14ac:dyDescent="0.2">
      <c r="A859" t="s">
        <v>1883</v>
      </c>
      <c r="B859" s="46">
        <v>42878</v>
      </c>
      <c r="C859" s="11">
        <v>-127.69029</v>
      </c>
      <c r="D859" s="11">
        <v>0.40464410000000001</v>
      </c>
      <c r="E859" s="11">
        <v>-17.496127000000001</v>
      </c>
      <c r="F859" s="11">
        <v>3.0214729999999999E-2</v>
      </c>
      <c r="G859" s="6">
        <f t="shared" si="3"/>
        <v>12.278726000000006</v>
      </c>
    </row>
    <row r="860" spans="1:7" ht="15.75" customHeight="1" x14ac:dyDescent="0.2">
      <c r="A860" t="s">
        <v>1884</v>
      </c>
      <c r="B860" s="46">
        <v>42879</v>
      </c>
      <c r="C860" s="11">
        <v>-127.804107</v>
      </c>
      <c r="D860" s="11">
        <v>9.1489429999999997E-2</v>
      </c>
      <c r="E860" s="11">
        <v>-17.518972999999999</v>
      </c>
      <c r="F860" s="11">
        <v>4.0272580000000002E-2</v>
      </c>
      <c r="G860" s="6">
        <f t="shared" si="3"/>
        <v>12.34767699999999</v>
      </c>
    </row>
    <row r="861" spans="1:7" ht="15.75" customHeight="1" x14ac:dyDescent="0.2">
      <c r="A861" t="s">
        <v>1885</v>
      </c>
      <c r="B861" s="46">
        <v>42880</v>
      </c>
      <c r="C861" s="11">
        <v>-127.799623</v>
      </c>
      <c r="D861" s="11">
        <v>0.174872</v>
      </c>
      <c r="E861" s="11">
        <v>-17.459199999999999</v>
      </c>
      <c r="F861" s="11">
        <v>4.8175519999999999E-2</v>
      </c>
      <c r="G861" s="6">
        <f t="shared" si="3"/>
        <v>11.873976999999996</v>
      </c>
    </row>
    <row r="862" spans="1:7" ht="15.75" customHeight="1" x14ac:dyDescent="0.2">
      <c r="A862" t="s">
        <v>1886</v>
      </c>
      <c r="B862" s="46">
        <v>42881</v>
      </c>
      <c r="C862" s="11">
        <v>-128.299496</v>
      </c>
      <c r="D862" s="11">
        <v>0.3372733</v>
      </c>
      <c r="E862" s="11">
        <v>-17.513674999999999</v>
      </c>
      <c r="F862" s="11">
        <v>3.5896369999999997E-2</v>
      </c>
      <c r="G862" s="6">
        <f t="shared" si="3"/>
        <v>11.809903999999989</v>
      </c>
    </row>
    <row r="863" spans="1:7" ht="15.75" customHeight="1" x14ac:dyDescent="0.2">
      <c r="A863" t="s">
        <v>1887</v>
      </c>
      <c r="B863" s="46">
        <v>42882</v>
      </c>
      <c r="C863" s="11">
        <v>-128.21555699999999</v>
      </c>
      <c r="D863" s="11">
        <v>9.9348629999999993E-2</v>
      </c>
      <c r="E863" s="11">
        <v>-17.381945000000002</v>
      </c>
      <c r="F863" s="11">
        <v>5.1711819999999999E-2</v>
      </c>
      <c r="G863" s="6">
        <f t="shared" si="3"/>
        <v>10.840003000000024</v>
      </c>
    </row>
    <row r="864" spans="1:7" ht="15.75" customHeight="1" x14ac:dyDescent="0.2">
      <c r="A864" t="s">
        <v>1888</v>
      </c>
      <c r="B864" s="46">
        <v>42883</v>
      </c>
      <c r="C864" s="11">
        <v>-128.763037</v>
      </c>
      <c r="D864" s="11">
        <v>1.2309909999999999</v>
      </c>
      <c r="E864" s="11">
        <v>-17.548341000000001</v>
      </c>
      <c r="F864" s="11">
        <v>0.1732979</v>
      </c>
      <c r="G864" s="6">
        <f t="shared" si="3"/>
        <v>11.623691000000008</v>
      </c>
    </row>
    <row r="865" spans="1:7" ht="15.75" customHeight="1" x14ac:dyDescent="0.2">
      <c r="A865" t="s">
        <v>1889</v>
      </c>
      <c r="B865" s="46">
        <v>42884</v>
      </c>
      <c r="C865" s="11">
        <v>-127.876045</v>
      </c>
      <c r="D865" s="11">
        <v>0.30658859999999999</v>
      </c>
      <c r="E865" s="11">
        <v>-17.535464999999999</v>
      </c>
      <c r="F865" s="11">
        <v>2.417795E-2</v>
      </c>
      <c r="G865" s="6">
        <f t="shared" si="3"/>
        <v>12.407674999999983</v>
      </c>
    </row>
    <row r="866" spans="1:7" ht="15.75" customHeight="1" x14ac:dyDescent="0.2">
      <c r="A866" t="s">
        <v>1890</v>
      </c>
      <c r="B866" s="46">
        <v>42885</v>
      </c>
      <c r="C866" s="9">
        <v>-128.01957400000001</v>
      </c>
      <c r="D866" s="9">
        <v>0.20169400000000001</v>
      </c>
      <c r="E866" s="9">
        <v>-17.426691999999999</v>
      </c>
      <c r="F866" s="9">
        <v>4.9925160000000003E-2</v>
      </c>
      <c r="G866" s="6">
        <f t="shared" si="3"/>
        <v>11.393961999999988</v>
      </c>
    </row>
    <row r="867" spans="1:7" ht="15.75" customHeight="1" x14ac:dyDescent="0.2">
      <c r="A867" t="s">
        <v>1891</v>
      </c>
      <c r="B867" s="46">
        <v>42886</v>
      </c>
      <c r="C867" s="9">
        <v>-128.56088199999999</v>
      </c>
      <c r="D867" s="9">
        <v>0.24346319999999999</v>
      </c>
      <c r="E867" s="9">
        <v>-17.563043</v>
      </c>
      <c r="F867" s="9">
        <v>5.3182149999999997E-2</v>
      </c>
      <c r="G867" s="6">
        <f t="shared" si="3"/>
        <v>11.943462000000011</v>
      </c>
    </row>
    <row r="868" spans="1:7" ht="15.75" customHeight="1" x14ac:dyDescent="0.2">
      <c r="A868" t="s">
        <v>1892</v>
      </c>
      <c r="B868" s="46">
        <v>42887</v>
      </c>
      <c r="C868" s="9">
        <v>-128.208403</v>
      </c>
      <c r="D868" s="9">
        <v>0.26907809999999999</v>
      </c>
      <c r="E868" s="9">
        <v>-17.621616</v>
      </c>
      <c r="F868" s="9">
        <v>3.3937210000000002E-2</v>
      </c>
      <c r="G868" s="6">
        <f t="shared" si="3"/>
        <v>12.764524999999992</v>
      </c>
    </row>
    <row r="869" spans="1:7" ht="15.75" customHeight="1" x14ac:dyDescent="0.2">
      <c r="A869" t="s">
        <v>1893</v>
      </c>
      <c r="B869" s="46">
        <v>42888</v>
      </c>
      <c r="C869" s="9">
        <v>-127.717449</v>
      </c>
      <c r="D869" s="9">
        <v>0.23613770000000001</v>
      </c>
      <c r="E869" s="9">
        <v>-17.632179000000001</v>
      </c>
      <c r="F869" s="9">
        <v>4.1369459999999997E-2</v>
      </c>
      <c r="G869" s="6">
        <f t="shared" si="3"/>
        <v>13.339983000000004</v>
      </c>
    </row>
    <row r="870" spans="1:7" ht="15.75" customHeight="1" x14ac:dyDescent="0.2">
      <c r="A870" t="s">
        <v>1894</v>
      </c>
      <c r="B870" s="46">
        <v>42889</v>
      </c>
      <c r="C870" s="9">
        <v>-127.713673</v>
      </c>
      <c r="D870" s="9">
        <v>0.14955280000000001</v>
      </c>
      <c r="E870" s="9">
        <v>-17.667707</v>
      </c>
      <c r="F870" s="9">
        <v>3.1935779999999997E-2</v>
      </c>
      <c r="G870" s="6">
        <f t="shared" si="3"/>
        <v>13.627983</v>
      </c>
    </row>
    <row r="871" spans="1:7" ht="15.75" customHeight="1" x14ac:dyDescent="0.2">
      <c r="A871" t="s">
        <v>1895</v>
      </c>
      <c r="B871" s="46">
        <v>42890</v>
      </c>
      <c r="C871" s="9">
        <v>-126.846321</v>
      </c>
      <c r="D871" s="9">
        <v>7.753496E-2</v>
      </c>
      <c r="E871" s="9">
        <v>-17.391164</v>
      </c>
      <c r="F871" s="9">
        <v>3.8729710000000001E-2</v>
      </c>
      <c r="G871" s="6">
        <f t="shared" si="3"/>
        <v>12.282990999999996</v>
      </c>
    </row>
    <row r="872" spans="1:7" ht="15.75" customHeight="1" x14ac:dyDescent="0.2">
      <c r="A872" t="s">
        <v>1896</v>
      </c>
      <c r="B872" s="46">
        <v>42891</v>
      </c>
      <c r="C872" s="9">
        <v>-128.02838600000001</v>
      </c>
      <c r="D872" s="9">
        <v>0.3026972</v>
      </c>
      <c r="E872" s="9">
        <v>-17.564962999999999</v>
      </c>
      <c r="F872" s="9">
        <v>6.0326449999999997E-2</v>
      </c>
      <c r="G872" s="6">
        <f t="shared" si="3"/>
        <v>12.491317999999978</v>
      </c>
    </row>
    <row r="873" spans="1:7" ht="15.75" customHeight="1" x14ac:dyDescent="0.2">
      <c r="A873" t="s">
        <v>1897</v>
      </c>
      <c r="B873" s="46">
        <v>42892</v>
      </c>
      <c r="C873" s="9">
        <v>-127.441023</v>
      </c>
      <c r="D873" s="9">
        <v>0.31267990000000001</v>
      </c>
      <c r="E873" s="9">
        <v>-17.638435999999999</v>
      </c>
      <c r="F873" s="9">
        <v>2.2691900000000001E-2</v>
      </c>
      <c r="G873" s="6">
        <f t="shared" si="3"/>
        <v>13.666464999999988</v>
      </c>
    </row>
    <row r="874" spans="1:7" ht="15.75" customHeight="1" x14ac:dyDescent="0.2">
      <c r="A874" t="s">
        <v>1898</v>
      </c>
      <c r="B874" s="46">
        <v>42893</v>
      </c>
      <c r="C874" s="9">
        <v>-127.825715</v>
      </c>
      <c r="D874" s="9">
        <v>0.28457500000000002</v>
      </c>
      <c r="E874" s="9">
        <v>-17.642320999999999</v>
      </c>
      <c r="F874" s="9">
        <v>5.9704729999999998E-2</v>
      </c>
      <c r="G874" s="6">
        <f t="shared" si="3"/>
        <v>13.31285299999999</v>
      </c>
    </row>
    <row r="875" spans="1:7" ht="15.75" customHeight="1" x14ac:dyDescent="0.2">
      <c r="A875" t="s">
        <v>1899</v>
      </c>
      <c r="B875" s="46">
        <v>42894</v>
      </c>
      <c r="C875" s="9">
        <v>-127.647289</v>
      </c>
      <c r="D875" s="9">
        <v>0.2234138</v>
      </c>
      <c r="E875" s="9">
        <v>-17.524809999999999</v>
      </c>
      <c r="F875" s="9">
        <v>4.7263270000000003E-2</v>
      </c>
      <c r="G875" s="6">
        <f t="shared" si="3"/>
        <v>12.551190999999989</v>
      </c>
    </row>
    <row r="876" spans="1:7" ht="15.75" customHeight="1" x14ac:dyDescent="0.2">
      <c r="A876" t="s">
        <v>1900</v>
      </c>
      <c r="B876" s="46">
        <v>42895</v>
      </c>
      <c r="C876" s="9">
        <v>-127.76370900000001</v>
      </c>
      <c r="D876" s="9">
        <v>7.3871080000000006E-2</v>
      </c>
      <c r="E876" s="9">
        <v>-17.673397999999999</v>
      </c>
      <c r="F876" s="9">
        <v>2.615483E-2</v>
      </c>
      <c r="G876" s="6">
        <f t="shared" si="3"/>
        <v>13.623474999999985</v>
      </c>
    </row>
    <row r="877" spans="1:7" ht="15.75" customHeight="1" x14ac:dyDescent="0.2">
      <c r="A877" t="s">
        <v>1901</v>
      </c>
      <c r="B877" s="46">
        <v>42896</v>
      </c>
      <c r="C877" s="9">
        <v>-128.03704300000001</v>
      </c>
      <c r="D877" s="9">
        <v>0.23711019999999999</v>
      </c>
      <c r="E877" s="9">
        <v>-17.620954999999999</v>
      </c>
      <c r="F877" s="9">
        <v>4.2525830000000001E-2</v>
      </c>
      <c r="G877" s="6">
        <f t="shared" si="3"/>
        <v>12.930596999999977</v>
      </c>
    </row>
    <row r="878" spans="1:7" ht="15.75" customHeight="1" x14ac:dyDescent="0.2">
      <c r="A878" t="s">
        <v>1902</v>
      </c>
      <c r="B878" s="46">
        <v>42897</v>
      </c>
      <c r="C878" s="9">
        <v>-128.48627200000001</v>
      </c>
      <c r="D878" s="9">
        <v>0.3622901</v>
      </c>
      <c r="E878" s="9">
        <v>-17.633579999999998</v>
      </c>
      <c r="F878" s="9">
        <v>3.5161209999999998E-2</v>
      </c>
      <c r="G878" s="6">
        <f t="shared" si="3"/>
        <v>12.582367999999974</v>
      </c>
    </row>
    <row r="879" spans="1:7" ht="15.75" customHeight="1" x14ac:dyDescent="0.2">
      <c r="A879" t="s">
        <v>1903</v>
      </c>
      <c r="B879" s="46">
        <v>42898</v>
      </c>
      <c r="C879" s="9">
        <v>-127.62197999999999</v>
      </c>
      <c r="D879" s="9">
        <v>0.2373267</v>
      </c>
      <c r="E879" s="9">
        <v>-17.610271999999998</v>
      </c>
      <c r="F879" s="9">
        <v>5.943329E-2</v>
      </c>
      <c r="G879" s="6">
        <f t="shared" si="3"/>
        <v>13.260195999999993</v>
      </c>
    </row>
    <row r="880" spans="1:7" ht="15.75" customHeight="1" x14ac:dyDescent="0.2">
      <c r="A880" t="s">
        <v>1904</v>
      </c>
      <c r="B880" s="46">
        <v>42899</v>
      </c>
      <c r="C880" s="9">
        <v>-128.05222800000001</v>
      </c>
      <c r="D880" s="9">
        <v>0.32875300000000002</v>
      </c>
      <c r="E880" s="9">
        <v>-17.619983999999999</v>
      </c>
      <c r="F880" s="9">
        <v>1.899195E-2</v>
      </c>
      <c r="G880" s="6">
        <f t="shared" si="3"/>
        <v>12.907643999999976</v>
      </c>
    </row>
    <row r="881" spans="1:7" ht="15.75" customHeight="1" x14ac:dyDescent="0.2">
      <c r="A881" t="s">
        <v>1905</v>
      </c>
      <c r="B881" s="46">
        <v>42900</v>
      </c>
      <c r="C881" s="9">
        <v>-126.72104</v>
      </c>
      <c r="D881" s="9">
        <v>0.3071777</v>
      </c>
      <c r="E881" s="9">
        <v>-17.558565999999999</v>
      </c>
      <c r="F881" s="9">
        <v>2.1911099999999999E-2</v>
      </c>
      <c r="G881" s="6">
        <f t="shared" si="3"/>
        <v>13.74748799999999</v>
      </c>
    </row>
    <row r="882" spans="1:7" ht="15.75" customHeight="1" x14ac:dyDescent="0.2">
      <c r="A882" t="s">
        <v>1906</v>
      </c>
      <c r="B882" s="46">
        <v>42901</v>
      </c>
      <c r="C882" s="9">
        <v>-127.057384</v>
      </c>
      <c r="D882" s="9">
        <v>0.16623460000000001</v>
      </c>
      <c r="E882" s="9">
        <v>-17.672332000000001</v>
      </c>
      <c r="F882" s="9">
        <v>4.6574039999999997E-2</v>
      </c>
      <c r="G882" s="6">
        <f t="shared" si="3"/>
        <v>14.321272000000008</v>
      </c>
    </row>
    <row r="883" spans="1:7" ht="15.75" customHeight="1" x14ac:dyDescent="0.2">
      <c r="A883" t="s">
        <v>1907</v>
      </c>
      <c r="B883" s="46">
        <v>42902</v>
      </c>
      <c r="C883" s="9">
        <v>-127.23936</v>
      </c>
      <c r="D883" s="9">
        <v>0.13408010000000001</v>
      </c>
      <c r="E883" s="9">
        <v>-17.723431000000001</v>
      </c>
      <c r="F883" s="9">
        <v>4.1037410000000003E-2</v>
      </c>
      <c r="G883" s="6">
        <f t="shared" si="3"/>
        <v>14.548088000000007</v>
      </c>
    </row>
    <row r="884" spans="1:7" ht="15.75" customHeight="1" x14ac:dyDescent="0.2">
      <c r="A884" t="s">
        <v>1908</v>
      </c>
      <c r="B884" s="46">
        <v>42903</v>
      </c>
      <c r="C884" s="9">
        <v>-127.947187</v>
      </c>
      <c r="D884" s="9">
        <v>0.12807689999999999</v>
      </c>
      <c r="E884" s="9">
        <v>-17.743677999999999</v>
      </c>
      <c r="F884" s="9">
        <v>2.6858679999999999E-2</v>
      </c>
      <c r="G884" s="6">
        <f t="shared" si="3"/>
        <v>14.002236999999994</v>
      </c>
    </row>
    <row r="885" spans="1:7" ht="15.75" customHeight="1" x14ac:dyDescent="0.2">
      <c r="A885" t="s">
        <v>1909</v>
      </c>
      <c r="B885" s="46">
        <v>42904</v>
      </c>
      <c r="C885" s="9">
        <v>-128.26972599999999</v>
      </c>
      <c r="D885" s="9">
        <v>0.34681800000000002</v>
      </c>
      <c r="E885" s="9">
        <v>-17.803453999999999</v>
      </c>
      <c r="F885" s="9">
        <v>6.6691329999999993E-2</v>
      </c>
      <c r="G885" s="6">
        <f t="shared" si="3"/>
        <v>14.157905999999997</v>
      </c>
    </row>
    <row r="886" spans="1:7" ht="15.75" customHeight="1" x14ac:dyDescent="0.2">
      <c r="A886" t="s">
        <v>1910</v>
      </c>
      <c r="B886" s="46">
        <v>42905</v>
      </c>
      <c r="C886" s="9">
        <v>-127.84051100000001</v>
      </c>
      <c r="D886" s="9">
        <v>0.26404499999999997</v>
      </c>
      <c r="E886" s="9">
        <v>-17.839126</v>
      </c>
      <c r="F886" s="9">
        <v>4.5629780000000002E-2</v>
      </c>
      <c r="G886" s="6">
        <f t="shared" si="3"/>
        <v>14.872496999999996</v>
      </c>
    </row>
    <row r="887" spans="1:7" ht="15.75" customHeight="1" x14ac:dyDescent="0.2">
      <c r="A887" t="s">
        <v>1911</v>
      </c>
      <c r="B887" s="46">
        <v>42906</v>
      </c>
      <c r="C887" s="9">
        <v>-127.781526</v>
      </c>
      <c r="D887" s="9">
        <v>0.39874169999999998</v>
      </c>
      <c r="E887" s="9">
        <v>-17.704149000000001</v>
      </c>
      <c r="F887" s="9">
        <v>5.5359350000000002E-2</v>
      </c>
      <c r="G887" s="6">
        <f t="shared" si="3"/>
        <v>13.851666000000009</v>
      </c>
    </row>
    <row r="888" spans="1:7" ht="15.75" customHeight="1" x14ac:dyDescent="0.2">
      <c r="A888" t="s">
        <v>1912</v>
      </c>
      <c r="B888" s="46">
        <v>42907</v>
      </c>
      <c r="C888" s="9">
        <v>-127.75266000000001</v>
      </c>
      <c r="D888" s="9">
        <v>0.1190997</v>
      </c>
      <c r="E888" s="9">
        <v>-17.734036</v>
      </c>
      <c r="F888" s="9">
        <v>4.1429550000000002E-2</v>
      </c>
      <c r="G888" s="6">
        <f t="shared" si="3"/>
        <v>14.119627999999992</v>
      </c>
    </row>
    <row r="889" spans="1:7" ht="15.75" customHeight="1" x14ac:dyDescent="0.2">
      <c r="A889" t="s">
        <v>1913</v>
      </c>
      <c r="B889" s="46">
        <v>42908</v>
      </c>
      <c r="C889" s="9">
        <v>-128.01988600000001</v>
      </c>
      <c r="D889" s="9">
        <v>0.16938120000000001</v>
      </c>
      <c r="E889" s="9">
        <v>-17.730924999999999</v>
      </c>
      <c r="F889" s="9">
        <v>2.478758E-2</v>
      </c>
      <c r="G889" s="6">
        <f t="shared" si="3"/>
        <v>13.827513999999979</v>
      </c>
    </row>
    <row r="890" spans="1:7" ht="15.75" customHeight="1" x14ac:dyDescent="0.2">
      <c r="A890" t="s">
        <v>1914</v>
      </c>
      <c r="B890" s="46">
        <v>42909</v>
      </c>
      <c r="C890" s="9">
        <v>-127.745428</v>
      </c>
      <c r="D890" s="9">
        <v>0.19255330000000001</v>
      </c>
      <c r="E890" s="9">
        <v>-17.735859000000001</v>
      </c>
      <c r="F890" s="9">
        <v>3.4626539999999997E-2</v>
      </c>
      <c r="G890" s="6">
        <f t="shared" si="3"/>
        <v>14.141444000000007</v>
      </c>
    </row>
    <row r="891" spans="1:7" ht="15.75" customHeight="1" x14ac:dyDescent="0.2">
      <c r="A891" t="s">
        <v>1915</v>
      </c>
      <c r="B891" s="46">
        <v>42910</v>
      </c>
      <c r="C891" s="9">
        <v>-127.06418499999999</v>
      </c>
      <c r="D891" s="9">
        <v>0.22778519999999999</v>
      </c>
      <c r="E891" s="9">
        <v>-17.659528000000002</v>
      </c>
      <c r="F891" s="9">
        <v>2.878112E-2</v>
      </c>
      <c r="G891" s="6">
        <f t="shared" si="3"/>
        <v>14.212039000000019</v>
      </c>
    </row>
    <row r="892" spans="1:7" ht="15.75" customHeight="1" x14ac:dyDescent="0.2">
      <c r="A892" t="s">
        <v>1916</v>
      </c>
      <c r="B892" s="46">
        <v>42912</v>
      </c>
      <c r="C892" s="9">
        <v>-127.185233</v>
      </c>
      <c r="D892" s="9">
        <v>0.30853920000000001</v>
      </c>
      <c r="E892" s="9">
        <v>-17.565560999999999</v>
      </c>
      <c r="F892" s="9">
        <v>3.3196129999999997E-2</v>
      </c>
      <c r="G892" s="6">
        <f t="shared" si="3"/>
        <v>13.339254999999994</v>
      </c>
    </row>
    <row r="893" spans="1:7" ht="15.75" customHeight="1" x14ac:dyDescent="0.2">
      <c r="A893" t="s">
        <v>1917</v>
      </c>
      <c r="B893" s="46">
        <v>42914</v>
      </c>
      <c r="C893" s="9">
        <v>-127.482119</v>
      </c>
      <c r="D893" s="9">
        <v>0.23459260000000001</v>
      </c>
      <c r="E893" s="9">
        <v>-17.562593</v>
      </c>
      <c r="F893" s="9">
        <v>4.1279169999999997E-2</v>
      </c>
      <c r="G893" s="6">
        <f t="shared" si="3"/>
        <v>13.018625</v>
      </c>
    </row>
    <row r="894" spans="1:7" ht="15.75" customHeight="1" x14ac:dyDescent="0.2">
      <c r="A894" t="s">
        <v>1918</v>
      </c>
      <c r="B894" s="46">
        <v>42916</v>
      </c>
      <c r="C894" s="9">
        <v>-126.904912</v>
      </c>
      <c r="D894" s="9">
        <v>0.1194443</v>
      </c>
      <c r="E894" s="9">
        <v>-17.585343000000002</v>
      </c>
      <c r="F894" s="9">
        <v>3.106716E-2</v>
      </c>
      <c r="G894" s="6">
        <f t="shared" si="3"/>
        <v>13.777832000000018</v>
      </c>
    </row>
    <row r="895" spans="1:7" ht="15.75" customHeight="1" x14ac:dyDescent="0.2">
      <c r="A895" t="s">
        <v>1919</v>
      </c>
      <c r="B895" s="46">
        <v>42918</v>
      </c>
      <c r="C895" s="9">
        <v>-127.214539</v>
      </c>
      <c r="D895" s="9">
        <v>0.3936075</v>
      </c>
      <c r="E895" s="9">
        <v>-17.511158999999999</v>
      </c>
      <c r="F895" s="9">
        <v>2.6997239999999999E-2</v>
      </c>
      <c r="G895" s="6">
        <f t="shared" si="3"/>
        <v>12.874732999999992</v>
      </c>
    </row>
    <row r="896" spans="1:7" ht="15.75" customHeight="1" x14ac:dyDescent="0.2">
      <c r="A896" t="s">
        <v>1920</v>
      </c>
      <c r="B896" s="46">
        <v>42920</v>
      </c>
      <c r="C896" s="9">
        <v>-126.91892799999999</v>
      </c>
      <c r="D896" s="9">
        <v>0.21921760000000001</v>
      </c>
      <c r="E896" s="9">
        <v>-17.572483999999999</v>
      </c>
      <c r="F896" s="9">
        <v>5.0985160000000002E-2</v>
      </c>
      <c r="G896" s="6">
        <f t="shared" si="3"/>
        <v>13.660944000000001</v>
      </c>
    </row>
    <row r="897" spans="1:7" ht="15.75" customHeight="1" x14ac:dyDescent="0.2">
      <c r="A897" t="s">
        <v>1687</v>
      </c>
      <c r="B897" s="46">
        <v>42922</v>
      </c>
      <c r="C897" s="9">
        <v>-126.776219</v>
      </c>
      <c r="D897" s="9">
        <v>0.39418130000000001</v>
      </c>
      <c r="E897" s="9">
        <v>-17.555669000000002</v>
      </c>
      <c r="F897" s="9">
        <v>6.1752809999999998E-2</v>
      </c>
      <c r="G897" s="6">
        <f t="shared" si="3"/>
        <v>13.669133000000016</v>
      </c>
    </row>
    <row r="898" spans="1:7" ht="15.75" customHeight="1" x14ac:dyDescent="0.2">
      <c r="A898" t="s">
        <v>1921</v>
      </c>
      <c r="B898" s="46">
        <v>42924</v>
      </c>
      <c r="C898" s="9">
        <v>-126.37411</v>
      </c>
      <c r="D898" s="9">
        <v>0.44280910000000001</v>
      </c>
      <c r="E898" s="9">
        <v>-17.410543000000001</v>
      </c>
      <c r="F898" s="9">
        <v>6.0099229999999997E-2</v>
      </c>
      <c r="G898" s="6">
        <f t="shared" si="3"/>
        <v>12.910234000000003</v>
      </c>
    </row>
    <row r="899" spans="1:7" ht="15.75" customHeight="1" x14ac:dyDescent="0.2">
      <c r="A899" t="s">
        <v>1922</v>
      </c>
      <c r="B899" s="46">
        <v>42926</v>
      </c>
      <c r="C899" s="9">
        <v>-126.29191299999999</v>
      </c>
      <c r="D899" s="9">
        <v>0.35208010000000001</v>
      </c>
      <c r="E899" s="9">
        <v>-17.384899999999998</v>
      </c>
      <c r="F899" s="9">
        <v>4.1218860000000003E-2</v>
      </c>
      <c r="G899" s="6">
        <f t="shared" si="3"/>
        <v>12.787286999999992</v>
      </c>
    </row>
    <row r="900" spans="1:7" ht="15.75" customHeight="1" x14ac:dyDescent="0.2">
      <c r="A900" t="s">
        <v>1923</v>
      </c>
      <c r="B900" s="46">
        <v>42928</v>
      </c>
      <c r="C900" s="9">
        <v>-125.28935199999999</v>
      </c>
      <c r="D900" s="9">
        <v>0.29285820000000001</v>
      </c>
      <c r="E900" s="9">
        <v>-17.259646</v>
      </c>
      <c r="F900" s="9">
        <v>5.5246900000000002E-2</v>
      </c>
      <c r="G900" s="6">
        <f t="shared" si="3"/>
        <v>12.787816000000007</v>
      </c>
    </row>
    <row r="901" spans="1:7" ht="15.75" customHeight="1" x14ac:dyDescent="0.2">
      <c r="A901" t="s">
        <v>1924</v>
      </c>
      <c r="B901" s="46">
        <v>42930</v>
      </c>
      <c r="C901" s="9">
        <v>-123.99162699999999</v>
      </c>
      <c r="D901" s="9">
        <v>0.2631096</v>
      </c>
      <c r="E901" s="9">
        <v>-17.151157999999999</v>
      </c>
      <c r="F901" s="9">
        <v>4.1639170000000003E-2</v>
      </c>
      <c r="G901" s="6">
        <f t="shared" si="3"/>
        <v>13.217636999999996</v>
      </c>
    </row>
    <row r="902" spans="1:7" ht="15.75" customHeight="1" x14ac:dyDescent="0.2">
      <c r="A902" t="s">
        <v>1925</v>
      </c>
      <c r="B902" s="46">
        <v>42932</v>
      </c>
      <c r="C902" s="9">
        <v>-124.91946299999999</v>
      </c>
      <c r="D902" s="9">
        <v>0.16174949999999999</v>
      </c>
      <c r="E902" s="9">
        <v>-17.201457000000001</v>
      </c>
      <c r="F902" s="9">
        <v>2.355256E-2</v>
      </c>
      <c r="G902" s="6">
        <f t="shared" si="3"/>
        <v>12.692193000000017</v>
      </c>
    </row>
    <row r="903" spans="1:7" ht="15.75" customHeight="1" x14ac:dyDescent="0.2">
      <c r="A903" t="s">
        <v>1926</v>
      </c>
      <c r="B903" s="46">
        <v>42934</v>
      </c>
      <c r="C903" s="9">
        <v>-123.875804</v>
      </c>
      <c r="D903" s="9">
        <v>0.29710690000000001</v>
      </c>
      <c r="E903" s="9">
        <v>-17.266549999999999</v>
      </c>
      <c r="F903" s="9">
        <v>3.8729710000000001E-2</v>
      </c>
      <c r="G903" s="6">
        <f t="shared" si="3"/>
        <v>14.256595999999988</v>
      </c>
    </row>
    <row r="904" spans="1:7" ht="15.75" customHeight="1" x14ac:dyDescent="0.2">
      <c r="A904" t="s">
        <v>1927</v>
      </c>
      <c r="B904" s="46">
        <v>42936</v>
      </c>
      <c r="C904" s="9">
        <v>-121.722478</v>
      </c>
      <c r="D904" s="9">
        <v>0.43141069999999998</v>
      </c>
      <c r="E904" s="9">
        <v>-16.897690999999998</v>
      </c>
      <c r="F904" s="9">
        <v>6.7506930000000007E-2</v>
      </c>
      <c r="G904" s="6">
        <f t="shared" si="3"/>
        <v>13.459049999999991</v>
      </c>
    </row>
    <row r="905" spans="1:7" ht="15.75" customHeight="1" x14ac:dyDescent="0.2">
      <c r="A905" t="s">
        <v>1928</v>
      </c>
      <c r="B905" s="46">
        <v>42938</v>
      </c>
      <c r="C905" s="9">
        <v>-122.63287699999999</v>
      </c>
      <c r="D905" s="9">
        <v>0.57855179999999995</v>
      </c>
      <c r="E905" s="9">
        <v>-17.056477999999998</v>
      </c>
      <c r="F905" s="9">
        <v>9.3839839999999994E-2</v>
      </c>
      <c r="G905" s="6">
        <f t="shared" si="3"/>
        <v>13.818946999999994</v>
      </c>
    </row>
    <row r="906" spans="1:7" ht="15.75" customHeight="1" x14ac:dyDescent="0.2">
      <c r="A906" t="s">
        <v>1929</v>
      </c>
      <c r="B906" s="46">
        <v>42940</v>
      </c>
      <c r="C906" s="9">
        <v>-121.921274</v>
      </c>
      <c r="D906" s="9">
        <v>0.15182970000000001</v>
      </c>
      <c r="E906" s="9">
        <v>-16.644397999999999</v>
      </c>
      <c r="F906" s="9">
        <v>3.8471940000000003E-2</v>
      </c>
      <c r="G906" s="6">
        <f t="shared" si="3"/>
        <v>11.233909999999995</v>
      </c>
    </row>
    <row r="907" spans="1:7" ht="15.75" customHeight="1" x14ac:dyDescent="0.2">
      <c r="A907" t="s">
        <v>1930</v>
      </c>
      <c r="B907" s="46">
        <v>42942</v>
      </c>
      <c r="C907" s="9">
        <v>-119.558241</v>
      </c>
      <c r="D907" s="9">
        <v>0.90173650000000005</v>
      </c>
      <c r="E907" s="9">
        <v>-16.496734</v>
      </c>
      <c r="F907" s="9">
        <v>0.1099861</v>
      </c>
      <c r="G907" s="6">
        <f t="shared" si="3"/>
        <v>12.415631000000005</v>
      </c>
    </row>
    <row r="908" spans="1:7" ht="15.75" customHeight="1" x14ac:dyDescent="0.2">
      <c r="A908" t="s">
        <v>1931</v>
      </c>
      <c r="B908" s="46">
        <v>42944</v>
      </c>
      <c r="C908" s="9">
        <v>-121.14982500000001</v>
      </c>
      <c r="D908" s="9">
        <v>0.71805750000000002</v>
      </c>
      <c r="E908" s="9">
        <v>-16.600722999999999</v>
      </c>
      <c r="F908" s="9">
        <v>6.4703490000000002E-2</v>
      </c>
      <c r="G908" s="6">
        <f t="shared" si="3"/>
        <v>11.655958999999982</v>
      </c>
    </row>
    <row r="909" spans="1:7" ht="15.75" customHeight="1" x14ac:dyDescent="0.2">
      <c r="A909" t="s">
        <v>1932</v>
      </c>
      <c r="B909" s="46">
        <v>42946</v>
      </c>
      <c r="C909" s="9">
        <v>-118.446005</v>
      </c>
      <c r="D909" s="9">
        <v>0.20247689999999999</v>
      </c>
      <c r="E909" s="9">
        <v>-16.306433999999999</v>
      </c>
      <c r="F909" s="9">
        <v>7.3724419999999999E-2</v>
      </c>
      <c r="G909" s="6">
        <f t="shared" si="3"/>
        <v>12.005466999999996</v>
      </c>
    </row>
    <row r="910" spans="1:7" ht="15.75" customHeight="1" x14ac:dyDescent="0.2">
      <c r="A910" t="s">
        <v>1933</v>
      </c>
      <c r="B910" s="46">
        <v>42948</v>
      </c>
      <c r="C910" s="9">
        <v>-119.971429</v>
      </c>
      <c r="D910" s="9">
        <v>0.1727561</v>
      </c>
      <c r="E910" s="9">
        <v>-16.605922</v>
      </c>
      <c r="F910" s="9">
        <v>3.7089259999999999E-2</v>
      </c>
      <c r="G910" s="6">
        <f t="shared" si="3"/>
        <v>12.875946999999996</v>
      </c>
    </row>
    <row r="911" spans="1:7" ht="15.75" customHeight="1" x14ac:dyDescent="0.2">
      <c r="A911" t="s">
        <v>1934</v>
      </c>
      <c r="B911" s="46">
        <v>42950</v>
      </c>
      <c r="C911" s="9">
        <v>-119.589449</v>
      </c>
      <c r="D911" s="9">
        <v>0.53406710000000002</v>
      </c>
      <c r="E911" s="9">
        <v>-16.520651000000001</v>
      </c>
      <c r="F911" s="9">
        <v>4.5493279999999997E-2</v>
      </c>
      <c r="G911" s="6">
        <f t="shared" si="3"/>
        <v>12.575759000000005</v>
      </c>
    </row>
    <row r="912" spans="1:7" ht="15.75" customHeight="1" x14ac:dyDescent="0.2">
      <c r="A912" t="s">
        <v>1935</v>
      </c>
      <c r="B912" s="46">
        <v>42952</v>
      </c>
      <c r="C912" s="9">
        <v>-120.144943</v>
      </c>
      <c r="D912" s="9">
        <v>0.41443190000000002</v>
      </c>
      <c r="E912" s="9">
        <v>-16.693273000000001</v>
      </c>
      <c r="F912" s="9">
        <v>6.1348659999999999E-2</v>
      </c>
      <c r="G912" s="6">
        <f t="shared" si="3"/>
        <v>13.401241000000013</v>
      </c>
    </row>
    <row r="913" spans="1:7" ht="15.75" customHeight="1" x14ac:dyDescent="0.2">
      <c r="A913" t="s">
        <v>1936</v>
      </c>
      <c r="B913" s="46">
        <v>42954</v>
      </c>
      <c r="C913" s="9">
        <v>-120.510695</v>
      </c>
      <c r="D913" s="9">
        <v>0.38298260000000001</v>
      </c>
      <c r="E913" s="9">
        <v>-16.986522999999998</v>
      </c>
      <c r="F913" s="9">
        <v>2.959082E-2</v>
      </c>
      <c r="G913" s="6">
        <f t="shared" si="3"/>
        <v>15.381488999999988</v>
      </c>
    </row>
    <row r="914" spans="1:7" ht="15.75" customHeight="1" x14ac:dyDescent="0.2">
      <c r="A914" t="s">
        <v>1937</v>
      </c>
      <c r="B914" s="46">
        <v>42956</v>
      </c>
      <c r="C914" s="9">
        <v>-116.72799500000001</v>
      </c>
      <c r="D914" s="9">
        <v>0.58553750000000004</v>
      </c>
      <c r="E914" s="9">
        <v>-15.96106</v>
      </c>
      <c r="F914" s="9">
        <v>7.9597619999999994E-2</v>
      </c>
      <c r="G914" s="6">
        <f t="shared" si="3"/>
        <v>10.960484999999991</v>
      </c>
    </row>
    <row r="915" spans="1:7" ht="15.75" customHeight="1" x14ac:dyDescent="0.2">
      <c r="A915" t="s">
        <v>1938</v>
      </c>
      <c r="B915" s="46">
        <v>42958</v>
      </c>
      <c r="C915" s="9">
        <v>-117.525525</v>
      </c>
      <c r="D915" s="9">
        <v>0.16138069999999999</v>
      </c>
      <c r="E915" s="9">
        <v>-16.177329</v>
      </c>
      <c r="F915" s="9">
        <v>4.8278679999999997E-2</v>
      </c>
      <c r="G915" s="6">
        <f t="shared" si="3"/>
        <v>11.893107000000001</v>
      </c>
    </row>
    <row r="916" spans="1:7" ht="15.75" customHeight="1" x14ac:dyDescent="0.2">
      <c r="A916" t="s">
        <v>1939</v>
      </c>
      <c r="B916" s="46">
        <v>42960</v>
      </c>
      <c r="C916" s="48">
        <v>-118.78804100000001</v>
      </c>
      <c r="D916" s="48">
        <v>0.13377330000000001</v>
      </c>
      <c r="E916" s="48">
        <v>-16.250381000000001</v>
      </c>
      <c r="F916" s="48">
        <v>4.3566019999999997E-2</v>
      </c>
      <c r="G916" s="6">
        <f t="shared" si="3"/>
        <v>11.215007</v>
      </c>
    </row>
    <row r="917" spans="1:7" ht="15.75" customHeight="1" x14ac:dyDescent="0.2">
      <c r="A917" t="s">
        <v>1940</v>
      </c>
      <c r="B917" s="46">
        <v>42962</v>
      </c>
      <c r="C917" s="48">
        <v>-117.00082</v>
      </c>
      <c r="D917" s="48">
        <v>0.1288764</v>
      </c>
      <c r="E917" s="48">
        <v>-15.872182</v>
      </c>
      <c r="F917" s="48">
        <v>8.1771179999999999E-2</v>
      </c>
      <c r="G917" s="6">
        <f t="shared" si="3"/>
        <v>9.9766359999999992</v>
      </c>
    </row>
    <row r="918" spans="1:7" ht="15.75" customHeight="1" x14ac:dyDescent="0.2">
      <c r="A918" t="s">
        <v>1941</v>
      </c>
      <c r="B918" s="46">
        <v>42964</v>
      </c>
      <c r="C918" s="48">
        <v>-118.15836400000001</v>
      </c>
      <c r="D918" s="48">
        <v>0.28219689999999997</v>
      </c>
      <c r="E918" s="48">
        <v>-16.001722000000001</v>
      </c>
      <c r="F918" s="48">
        <v>4.404868E-2</v>
      </c>
      <c r="G918" s="6">
        <f t="shared" si="3"/>
        <v>9.8554120000000012</v>
      </c>
    </row>
    <row r="919" spans="1:7" ht="15.75" customHeight="1" x14ac:dyDescent="0.2">
      <c r="A919" t="s">
        <v>1942</v>
      </c>
      <c r="B919" s="46">
        <v>42966</v>
      </c>
      <c r="C919" s="48">
        <v>-118.55516299999999</v>
      </c>
      <c r="D919" s="48">
        <v>0.23497770000000001</v>
      </c>
      <c r="E919" s="48">
        <v>-16.020368000000001</v>
      </c>
      <c r="F919" s="48">
        <v>3.3345670000000001E-2</v>
      </c>
      <c r="G919" s="6">
        <f t="shared" si="3"/>
        <v>9.607781000000017</v>
      </c>
    </row>
    <row r="920" spans="1:7" ht="15.75" customHeight="1" x14ac:dyDescent="0.2">
      <c r="A920" t="s">
        <v>1943</v>
      </c>
      <c r="B920" s="46">
        <v>42968</v>
      </c>
      <c r="C920" s="48">
        <v>-119.142781</v>
      </c>
      <c r="D920" s="48">
        <v>0.20084669999999999</v>
      </c>
      <c r="E920" s="48">
        <v>-16.180330999999999</v>
      </c>
      <c r="F920" s="48">
        <v>4.5657030000000001E-2</v>
      </c>
      <c r="G920" s="6">
        <f t="shared" si="3"/>
        <v>10.299866999999992</v>
      </c>
    </row>
    <row r="921" spans="1:7" ht="15.75" customHeight="1" x14ac:dyDescent="0.2">
      <c r="A921" t="s">
        <v>1944</v>
      </c>
      <c r="B921" s="46">
        <v>42970</v>
      </c>
      <c r="C921" s="48">
        <v>-118.68532399999999</v>
      </c>
      <c r="D921" s="48">
        <v>0.22552810000000001</v>
      </c>
      <c r="E921" s="48">
        <v>-16.230381000000001</v>
      </c>
      <c r="F921" s="48">
        <v>8.0002859999999995E-2</v>
      </c>
      <c r="G921" s="6">
        <f t="shared" si="3"/>
        <v>11.157724000000016</v>
      </c>
    </row>
    <row r="922" spans="1:7" ht="15.75" customHeight="1" x14ac:dyDescent="0.2">
      <c r="A922" t="s">
        <v>1945</v>
      </c>
      <c r="B922" s="46">
        <v>42972</v>
      </c>
      <c r="C922" s="48">
        <v>-119.29695100000001</v>
      </c>
      <c r="D922" s="48">
        <v>0.211752</v>
      </c>
      <c r="E922" s="48">
        <v>-16.430579999999999</v>
      </c>
      <c r="F922" s="48">
        <v>8.2904110000000003E-2</v>
      </c>
      <c r="G922" s="6">
        <f t="shared" si="3"/>
        <v>12.147688999999986</v>
      </c>
    </row>
    <row r="923" spans="1:7" ht="15.75" customHeight="1" x14ac:dyDescent="0.2">
      <c r="A923" t="s">
        <v>1946</v>
      </c>
      <c r="B923" s="46">
        <v>42974</v>
      </c>
      <c r="C923" s="48">
        <v>-118.639831</v>
      </c>
      <c r="D923" s="48">
        <v>0.99997329999999995</v>
      </c>
      <c r="E923" s="48">
        <v>-16.193089000000001</v>
      </c>
      <c r="F923" s="48">
        <v>0.18342320000000001</v>
      </c>
      <c r="G923" s="6">
        <f t="shared" si="3"/>
        <v>10.904881000000003</v>
      </c>
    </row>
    <row r="924" spans="1:7" ht="15.75" customHeight="1" x14ac:dyDescent="0.2">
      <c r="A924" t="s">
        <v>1947</v>
      </c>
      <c r="B924" s="46">
        <v>42976</v>
      </c>
      <c r="C924" s="48">
        <v>-119.14151699999999</v>
      </c>
      <c r="D924" s="48">
        <v>0.19414719999999999</v>
      </c>
      <c r="E924" s="48">
        <v>-16.319685</v>
      </c>
      <c r="F924" s="48">
        <v>4.9172100000000003E-2</v>
      </c>
      <c r="G924" s="6">
        <f t="shared" si="3"/>
        <v>11.415963000000005</v>
      </c>
    </row>
    <row r="925" spans="1:7" ht="15.75" customHeight="1" x14ac:dyDescent="0.2">
      <c r="A925" t="s">
        <v>1948</v>
      </c>
      <c r="B925" s="46">
        <v>42978</v>
      </c>
      <c r="C925" s="48">
        <v>-119.479474</v>
      </c>
      <c r="D925" s="48">
        <v>0.21749579999999999</v>
      </c>
      <c r="E925" s="48">
        <v>-16.361832</v>
      </c>
      <c r="F925" s="48">
        <v>3.094682E-2</v>
      </c>
      <c r="G925" s="6">
        <f t="shared" si="3"/>
        <v>11.415182000000001</v>
      </c>
    </row>
    <row r="926" spans="1:7" ht="15.75" customHeight="1" x14ac:dyDescent="0.2">
      <c r="A926" t="s">
        <v>1949</v>
      </c>
      <c r="B926" s="46">
        <v>42980</v>
      </c>
      <c r="C926" s="48">
        <v>-118.878775</v>
      </c>
      <c r="D926" s="48">
        <v>0.69499719999999998</v>
      </c>
      <c r="E926" s="48">
        <v>-16.312542000000001</v>
      </c>
      <c r="F926" s="48">
        <v>0.1204775</v>
      </c>
      <c r="G926" s="6">
        <f t="shared" si="3"/>
        <v>11.621561</v>
      </c>
    </row>
    <row r="927" spans="1:7" ht="15.75" customHeight="1" x14ac:dyDescent="0.2">
      <c r="A927" t="s">
        <v>1950</v>
      </c>
      <c r="B927" s="46">
        <v>42982</v>
      </c>
      <c r="C927" s="48">
        <v>-119.525682</v>
      </c>
      <c r="D927" s="48">
        <v>0.24055979999999999</v>
      </c>
      <c r="E927" s="48">
        <v>-16.487030000000001</v>
      </c>
      <c r="F927" s="48">
        <v>4.4970830000000003E-2</v>
      </c>
      <c r="G927" s="6">
        <f t="shared" si="3"/>
        <v>12.370558000000003</v>
      </c>
    </row>
    <row r="928" spans="1:7" ht="15.75" customHeight="1" x14ac:dyDescent="0.2">
      <c r="A928" t="s">
        <v>1951</v>
      </c>
      <c r="B928" s="46">
        <v>42984</v>
      </c>
      <c r="C928" s="48">
        <v>-119.29079299999999</v>
      </c>
      <c r="D928" s="48">
        <v>5.7227470000000003E-2</v>
      </c>
      <c r="E928" s="48">
        <v>-16.122281000000001</v>
      </c>
      <c r="F928" s="48">
        <v>3.3568720000000003E-2</v>
      </c>
      <c r="G928" s="6">
        <f t="shared" si="3"/>
        <v>9.6874550000000141</v>
      </c>
    </row>
    <row r="929" spans="1:7" ht="15.75" customHeight="1" x14ac:dyDescent="0.2">
      <c r="A929" t="s">
        <v>1952</v>
      </c>
      <c r="B929" s="46">
        <v>42986</v>
      </c>
      <c r="C929" s="48">
        <v>-119.16115499999999</v>
      </c>
      <c r="D929" s="48">
        <v>0.39592349999999998</v>
      </c>
      <c r="E929" s="48">
        <v>-16.106508000000002</v>
      </c>
      <c r="F929" s="48">
        <v>8.5765240000000006E-2</v>
      </c>
      <c r="G929" s="6">
        <f t="shared" si="3"/>
        <v>9.6909090000000191</v>
      </c>
    </row>
    <row r="930" spans="1:7" ht="15.75" customHeight="1" x14ac:dyDescent="0.2">
      <c r="A930" t="s">
        <v>1953</v>
      </c>
      <c r="B930" s="46">
        <v>42988</v>
      </c>
      <c r="C930" s="48">
        <v>-119.385775</v>
      </c>
      <c r="D930" s="48">
        <v>0.1737641</v>
      </c>
      <c r="E930" s="48">
        <v>-16.319441999999999</v>
      </c>
      <c r="F930" s="48">
        <v>5.5381809999999997E-2</v>
      </c>
      <c r="G930" s="6">
        <f t="shared" si="3"/>
        <v>11.169760999999994</v>
      </c>
    </row>
    <row r="931" spans="1:7" ht="15.75" customHeight="1" x14ac:dyDescent="0.2">
      <c r="A931" t="s">
        <v>1954</v>
      </c>
      <c r="B931" s="46">
        <v>42990</v>
      </c>
      <c r="C931" s="48">
        <v>-115.631407</v>
      </c>
      <c r="D931" s="48">
        <v>0.20932210000000001</v>
      </c>
      <c r="E931" s="48">
        <v>-15.59783</v>
      </c>
      <c r="F931" s="48">
        <v>5.9746380000000002E-2</v>
      </c>
      <c r="G931" s="6">
        <f t="shared" si="3"/>
        <v>9.1512330000000048</v>
      </c>
    </row>
    <row r="932" spans="1:7" ht="15.75" customHeight="1" x14ac:dyDescent="0.2">
      <c r="A932" t="s">
        <v>1955</v>
      </c>
      <c r="B932" s="46">
        <v>42992</v>
      </c>
      <c r="C932" s="48">
        <v>-118.32428400000001</v>
      </c>
      <c r="D932" s="48">
        <v>0.18647130000000001</v>
      </c>
      <c r="E932" s="48">
        <v>-16.077919000000001</v>
      </c>
      <c r="F932" s="48">
        <v>3.999366E-2</v>
      </c>
      <c r="G932" s="6">
        <f t="shared" si="3"/>
        <v>10.299068000000005</v>
      </c>
    </row>
    <row r="933" spans="1:7" ht="15.75" customHeight="1" x14ac:dyDescent="0.2">
      <c r="A933" t="s">
        <v>1956</v>
      </c>
      <c r="B933" s="46">
        <v>42994</v>
      </c>
      <c r="C933" s="48">
        <v>-115.797535</v>
      </c>
      <c r="D933" s="48">
        <v>0.18415409999999999</v>
      </c>
      <c r="E933" s="48">
        <v>-15.703847</v>
      </c>
      <c r="F933" s="48">
        <v>4.6840329999999999E-2</v>
      </c>
      <c r="G933" s="6">
        <f t="shared" si="3"/>
        <v>9.833241000000001</v>
      </c>
    </row>
    <row r="934" spans="1:7" ht="15.75" customHeight="1" x14ac:dyDescent="0.2">
      <c r="A934" t="s">
        <v>1957</v>
      </c>
      <c r="B934" s="46">
        <v>42996</v>
      </c>
      <c r="C934" s="48">
        <v>-116.88708099999999</v>
      </c>
      <c r="D934" s="48">
        <v>0.15015609999999999</v>
      </c>
      <c r="E934" s="48">
        <v>-15.806972999999999</v>
      </c>
      <c r="F934" s="48">
        <v>3.2819319999999999E-2</v>
      </c>
      <c r="G934" s="6">
        <f t="shared" si="3"/>
        <v>9.5687029999999993</v>
      </c>
    </row>
    <row r="935" spans="1:7" ht="15.75" customHeight="1" x14ac:dyDescent="0.2">
      <c r="A935" t="s">
        <v>1958</v>
      </c>
      <c r="B935" s="46">
        <v>42998</v>
      </c>
      <c r="C935" s="48">
        <v>-118.47241200000001</v>
      </c>
      <c r="D935" s="48">
        <v>0.53684509999999996</v>
      </c>
      <c r="E935" s="48">
        <v>-16.214169999999999</v>
      </c>
      <c r="F935" s="48">
        <v>5.0863039999999998E-2</v>
      </c>
      <c r="G935" s="6">
        <f t="shared" si="3"/>
        <v>11.240947999999989</v>
      </c>
    </row>
    <row r="936" spans="1:7" ht="15.75" customHeight="1" x14ac:dyDescent="0.2">
      <c r="A936" t="s">
        <v>1959</v>
      </c>
      <c r="B936" s="46">
        <v>43000</v>
      </c>
      <c r="C936" s="48">
        <v>-118.095918</v>
      </c>
      <c r="D936" s="48">
        <v>1.234032</v>
      </c>
      <c r="E936" s="48">
        <v>-16.29392</v>
      </c>
      <c r="F936" s="48">
        <v>0.14746570000000001</v>
      </c>
      <c r="G936" s="6">
        <f t="shared" si="3"/>
        <v>12.255442000000002</v>
      </c>
    </row>
    <row r="937" spans="1:7" ht="15.75" customHeight="1" x14ac:dyDescent="0.2">
      <c r="A937" t="s">
        <v>1960</v>
      </c>
      <c r="B937" s="46">
        <v>43002</v>
      </c>
      <c r="C937" s="48">
        <v>-118.344825</v>
      </c>
      <c r="D937" s="48">
        <v>0.28225519999999998</v>
      </c>
      <c r="E937" s="48">
        <v>-16.32058</v>
      </c>
      <c r="F937" s="48">
        <v>8.3382810000000002E-2</v>
      </c>
      <c r="G937" s="6">
        <f t="shared" si="3"/>
        <v>12.219814999999997</v>
      </c>
    </row>
    <row r="938" spans="1:7" ht="15.75" customHeight="1" x14ac:dyDescent="0.2">
      <c r="A938" t="s">
        <v>1961</v>
      </c>
      <c r="B938" s="46">
        <v>43004</v>
      </c>
      <c r="C938" s="48">
        <v>-117.990914</v>
      </c>
      <c r="D938" s="48">
        <v>0.51594399999999996</v>
      </c>
      <c r="E938" s="48">
        <v>-16.254470999999999</v>
      </c>
      <c r="F938" s="48">
        <v>9.4460730000000007E-2</v>
      </c>
      <c r="G938" s="6">
        <f t="shared" si="3"/>
        <v>12.044853999999987</v>
      </c>
    </row>
    <row r="939" spans="1:7" ht="15.75" customHeight="1" x14ac:dyDescent="0.2">
      <c r="A939" t="s">
        <v>1962</v>
      </c>
      <c r="B939" s="46">
        <v>43006</v>
      </c>
      <c r="C939" s="48">
        <v>-119.78583999999999</v>
      </c>
      <c r="D939" s="48">
        <v>0.76360930000000005</v>
      </c>
      <c r="E939" s="48">
        <v>-16.490722999999999</v>
      </c>
      <c r="F939" s="48">
        <v>7.5227450000000001E-2</v>
      </c>
      <c r="G939" s="6">
        <f t="shared" si="3"/>
        <v>12.139944</v>
      </c>
    </row>
    <row r="940" spans="1:7" ht="15.75" customHeight="1" x14ac:dyDescent="0.2">
      <c r="A940" t="s">
        <v>1963</v>
      </c>
      <c r="B940" s="46">
        <v>43008</v>
      </c>
      <c r="C940" s="48">
        <v>-117.014026</v>
      </c>
      <c r="D940" s="48">
        <v>0.43214350000000001</v>
      </c>
      <c r="E940" s="48">
        <v>-15.945665</v>
      </c>
      <c r="F940" s="48">
        <v>6.862161E-2</v>
      </c>
      <c r="G940" s="6">
        <f t="shared" si="3"/>
        <v>10.551293999999999</v>
      </c>
    </row>
    <row r="941" spans="1:7" ht="15.75" customHeight="1" x14ac:dyDescent="0.2">
      <c r="A941" t="s">
        <v>1964</v>
      </c>
      <c r="B941" s="46">
        <v>43010</v>
      </c>
      <c r="C941" s="48">
        <v>-116.557445</v>
      </c>
      <c r="D941" s="48">
        <v>0.33162160000000002</v>
      </c>
      <c r="E941" s="48">
        <v>-16.059163999999999</v>
      </c>
      <c r="F941" s="48">
        <v>6.8349199999999999E-2</v>
      </c>
      <c r="G941" s="6">
        <f t="shared" si="3"/>
        <v>11.915866999999992</v>
      </c>
    </row>
    <row r="942" spans="1:7" ht="15.75" customHeight="1" x14ac:dyDescent="0.2">
      <c r="A942" t="s">
        <v>1965</v>
      </c>
      <c r="B942" s="46">
        <v>43011</v>
      </c>
      <c r="C942" s="48">
        <v>-117.20684750000001</v>
      </c>
      <c r="D942" s="48">
        <v>0.51135870000000005</v>
      </c>
      <c r="E942" s="48">
        <v>-16.117447499999997</v>
      </c>
      <c r="F942" s="48">
        <v>6.9512235000000006E-2</v>
      </c>
      <c r="G942" s="6">
        <f t="shared" si="3"/>
        <v>11.732732499999969</v>
      </c>
    </row>
    <row r="943" spans="1:7" ht="15.75" customHeight="1" x14ac:dyDescent="0.2">
      <c r="A943" t="s">
        <v>1966</v>
      </c>
      <c r="B943" s="46">
        <v>43012</v>
      </c>
      <c r="C943" s="48">
        <v>-117.85625</v>
      </c>
      <c r="D943" s="48">
        <v>0.69109580000000004</v>
      </c>
      <c r="E943" s="48">
        <v>-16.175730999999999</v>
      </c>
      <c r="F943" s="48">
        <v>7.0675269999999998E-2</v>
      </c>
      <c r="G943" s="6">
        <f t="shared" si="3"/>
        <v>11.549597999999989</v>
      </c>
    </row>
    <row r="944" spans="1:7" ht="15.75" customHeight="1" x14ac:dyDescent="0.2">
      <c r="A944" t="s">
        <v>1967</v>
      </c>
      <c r="B944" s="46">
        <v>43013</v>
      </c>
      <c r="C944" s="48">
        <v>-118.717821</v>
      </c>
      <c r="D944" s="48">
        <v>0.31353300000000001</v>
      </c>
      <c r="E944" s="48">
        <v>-16.034624000000001</v>
      </c>
      <c r="F944" s="48">
        <v>7.9909530000000006E-2</v>
      </c>
      <c r="G944" s="6">
        <f t="shared" si="3"/>
        <v>9.5591710000000063</v>
      </c>
    </row>
    <row r="945" spans="1:7" ht="15.75" customHeight="1" x14ac:dyDescent="0.2">
      <c r="A945" t="s">
        <v>1968</v>
      </c>
      <c r="B945" s="46">
        <v>43014</v>
      </c>
      <c r="C945" s="48">
        <v>-115.807536</v>
      </c>
      <c r="D945" s="48">
        <v>0.63807979999999997</v>
      </c>
      <c r="E945" s="48">
        <v>-15.956434</v>
      </c>
      <c r="F945" s="48">
        <v>9.1870809999999997E-2</v>
      </c>
      <c r="G945" s="6">
        <f t="shared" si="3"/>
        <v>11.843935999999999</v>
      </c>
    </row>
    <row r="946" spans="1:7" ht="15.75" customHeight="1" x14ac:dyDescent="0.2">
      <c r="A946" t="s">
        <v>1969</v>
      </c>
      <c r="B946" s="46">
        <v>43015</v>
      </c>
      <c r="C946" s="48">
        <v>-118.698474</v>
      </c>
      <c r="D946" s="48">
        <v>0.1387195</v>
      </c>
      <c r="E946" s="48">
        <v>-16.232993</v>
      </c>
      <c r="F946" s="48">
        <v>6.7709290000000005E-2</v>
      </c>
      <c r="G946" s="6">
        <f t="shared" si="3"/>
        <v>11.165469999999999</v>
      </c>
    </row>
    <row r="947" spans="1:7" ht="15.75" customHeight="1" x14ac:dyDescent="0.2">
      <c r="A947" t="s">
        <v>1970</v>
      </c>
      <c r="B947" s="46">
        <v>43016</v>
      </c>
      <c r="C947" s="48">
        <v>-118.568349</v>
      </c>
      <c r="D947" s="48">
        <v>0.43884279999999998</v>
      </c>
      <c r="E947" s="48">
        <v>-16.140096</v>
      </c>
      <c r="F947" s="48">
        <v>9.2531810000000006E-2</v>
      </c>
      <c r="G947" s="6">
        <f t="shared" si="3"/>
        <v>10.552419</v>
      </c>
    </row>
    <row r="948" spans="1:7" ht="15.75" customHeight="1" x14ac:dyDescent="0.2">
      <c r="A948" t="s">
        <v>1971</v>
      </c>
      <c r="B948" s="46">
        <v>43018</v>
      </c>
      <c r="C948" s="48">
        <v>-118.089432</v>
      </c>
      <c r="D948" s="48">
        <v>0.74710430000000005</v>
      </c>
      <c r="E948" s="48">
        <v>-16.335736000000001</v>
      </c>
      <c r="F948" s="48">
        <v>6.9521959999999994E-2</v>
      </c>
      <c r="G948" s="6">
        <f t="shared" si="3"/>
        <v>12.596456000000003</v>
      </c>
    </row>
    <row r="949" spans="1:7" ht="15.75" customHeight="1" x14ac:dyDescent="0.2">
      <c r="A949" t="s">
        <v>1972</v>
      </c>
      <c r="B949" s="46">
        <v>43020</v>
      </c>
      <c r="C949" s="48">
        <v>-118.15986100000001</v>
      </c>
      <c r="D949" s="48">
        <v>0.40070509999999998</v>
      </c>
      <c r="E949" s="48">
        <v>-16.216954999999999</v>
      </c>
      <c r="F949" s="48">
        <v>2.9210079999999999E-2</v>
      </c>
      <c r="G949" s="6">
        <f t="shared" si="3"/>
        <v>11.575778999999983</v>
      </c>
    </row>
    <row r="950" spans="1:7" ht="15.75" customHeight="1" x14ac:dyDescent="0.2">
      <c r="A950" t="s">
        <v>1973</v>
      </c>
      <c r="B950" s="46">
        <v>43022</v>
      </c>
      <c r="C950" s="48">
        <v>-117.055818</v>
      </c>
      <c r="D950" s="48">
        <v>0.39462399999999997</v>
      </c>
      <c r="E950" s="48">
        <v>-16.150613</v>
      </c>
      <c r="F950" s="48">
        <v>8.1999020000000006E-2</v>
      </c>
      <c r="G950" s="6">
        <f t="shared" si="3"/>
        <v>12.149085999999997</v>
      </c>
    </row>
    <row r="951" spans="1:7" ht="15.75" customHeight="1" x14ac:dyDescent="0.2">
      <c r="A951" t="s">
        <v>1974</v>
      </c>
      <c r="B951" s="46">
        <v>43024</v>
      </c>
      <c r="C951" s="48">
        <v>-117.93065900000001</v>
      </c>
      <c r="D951" s="48">
        <v>0.64714070000000001</v>
      </c>
      <c r="E951" s="48">
        <v>-16.294785000000001</v>
      </c>
      <c r="F951" s="48">
        <v>4.6063840000000002E-2</v>
      </c>
      <c r="G951" s="6">
        <f t="shared" si="3"/>
        <v>12.427621000000002</v>
      </c>
    </row>
    <row r="952" spans="1:7" ht="15.75" customHeight="1" x14ac:dyDescent="0.2">
      <c r="A952" t="s">
        <v>1975</v>
      </c>
      <c r="B952" s="46">
        <v>43026</v>
      </c>
      <c r="C952" s="48">
        <v>-118.611963</v>
      </c>
      <c r="D952" s="48">
        <v>0.92597260000000003</v>
      </c>
      <c r="E952" s="48">
        <v>-16.325607000000002</v>
      </c>
      <c r="F952" s="48">
        <v>3.0255859999999999E-2</v>
      </c>
      <c r="G952" s="6">
        <f t="shared" si="3"/>
        <v>11.992893000000009</v>
      </c>
    </row>
    <row r="953" spans="1:7" ht="15.75" customHeight="1" x14ac:dyDescent="0.2">
      <c r="A953" t="s">
        <v>1976</v>
      </c>
      <c r="B953" s="46">
        <v>43028</v>
      </c>
      <c r="C953" s="48">
        <v>-119.102344</v>
      </c>
      <c r="D953" s="48">
        <v>0.68464720000000001</v>
      </c>
      <c r="E953" s="48">
        <v>-16.351458999999998</v>
      </c>
      <c r="F953" s="48">
        <v>7.2910130000000004E-2</v>
      </c>
      <c r="G953" s="6">
        <f t="shared" si="3"/>
        <v>11.709327999999985</v>
      </c>
    </row>
    <row r="954" spans="1:7" ht="15.75" customHeight="1" x14ac:dyDescent="0.2">
      <c r="A954" t="s">
        <v>1977</v>
      </c>
      <c r="B954" s="46">
        <v>43030</v>
      </c>
      <c r="C954" s="48">
        <v>-118.349402</v>
      </c>
      <c r="D954" s="48">
        <v>0.6319323</v>
      </c>
      <c r="E954" s="48">
        <v>-16.378105999999999</v>
      </c>
      <c r="F954" s="48">
        <v>9.6363959999999999E-2</v>
      </c>
      <c r="G954" s="6">
        <f t="shared" si="3"/>
        <v>12.675445999999994</v>
      </c>
    </row>
    <row r="955" spans="1:7" ht="15.75" customHeight="1" x14ac:dyDescent="0.2">
      <c r="A955" t="s">
        <v>1978</v>
      </c>
      <c r="B955" s="46">
        <v>43032</v>
      </c>
      <c r="C955" s="48">
        <v>-119.03646500000001</v>
      </c>
      <c r="D955" s="48">
        <v>0.40007910000000002</v>
      </c>
      <c r="E955" s="48">
        <v>-16.390515000000001</v>
      </c>
      <c r="F955" s="48">
        <v>5.1951789999999998E-2</v>
      </c>
      <c r="G955" s="6">
        <f t="shared" si="3"/>
        <v>12.087654999999998</v>
      </c>
    </row>
    <row r="956" spans="1:7" ht="15.75" customHeight="1" x14ac:dyDescent="0.2">
      <c r="A956" t="s">
        <v>1979</v>
      </c>
      <c r="B956" s="46">
        <v>43034</v>
      </c>
      <c r="C956" s="48">
        <v>-119.37472</v>
      </c>
      <c r="D956" s="48">
        <v>0.55320550000000002</v>
      </c>
      <c r="E956" s="48">
        <v>-16.185905000000002</v>
      </c>
      <c r="F956" s="48">
        <v>6.4895430000000004E-2</v>
      </c>
      <c r="G956" s="6">
        <f t="shared" si="3"/>
        <v>10.112520000000018</v>
      </c>
    </row>
    <row r="957" spans="1:7" ht="15.75" customHeight="1" x14ac:dyDescent="0.2">
      <c r="A957" t="s">
        <v>1980</v>
      </c>
      <c r="B957" s="46">
        <v>43036</v>
      </c>
      <c r="C957" s="48">
        <v>-119.100326</v>
      </c>
      <c r="D957" s="48">
        <v>0.78283119999999995</v>
      </c>
      <c r="E957" s="48">
        <v>-16.343385000000001</v>
      </c>
      <c r="F957" s="48">
        <v>7.6180360000000003E-2</v>
      </c>
      <c r="G957" s="6">
        <f t="shared" si="3"/>
        <v>11.646754000000016</v>
      </c>
    </row>
    <row r="958" spans="1:7" ht="15.75" customHeight="1" x14ac:dyDescent="0.2">
      <c r="A958" t="s">
        <v>1981</v>
      </c>
      <c r="B958" s="46">
        <v>43038</v>
      </c>
      <c r="C958" s="48">
        <v>-119.508973</v>
      </c>
      <c r="D958" s="48">
        <v>0.69092629999999999</v>
      </c>
      <c r="E958" s="48">
        <v>-16.252468</v>
      </c>
      <c r="F958" s="48">
        <v>8.5852200000000004E-2</v>
      </c>
      <c r="G958" s="6">
        <f t="shared" si="3"/>
        <v>10.510771000000005</v>
      </c>
    </row>
    <row r="959" spans="1:7" ht="15.75" customHeight="1" x14ac:dyDescent="0.2">
      <c r="A959" t="s">
        <v>1982</v>
      </c>
      <c r="B959" s="46">
        <v>43040</v>
      </c>
      <c r="C959" s="48">
        <v>-120.302357</v>
      </c>
      <c r="D959" s="48">
        <v>0.61308669999999998</v>
      </c>
      <c r="E959" s="48">
        <v>-16.499874999999999</v>
      </c>
      <c r="F959" s="48">
        <v>6.2034140000000002E-2</v>
      </c>
      <c r="G959" s="6">
        <f t="shared" si="3"/>
        <v>11.696642999999995</v>
      </c>
    </row>
    <row r="960" spans="1:7" ht="15.75" customHeight="1" x14ac:dyDescent="0.2">
      <c r="A960" t="s">
        <v>1983</v>
      </c>
      <c r="B960" s="46">
        <v>43049</v>
      </c>
      <c r="C960" s="48">
        <v>-119.868628</v>
      </c>
      <c r="D960" s="48">
        <v>0.89700769999999996</v>
      </c>
      <c r="E960" s="48">
        <v>-16.391840999999999</v>
      </c>
      <c r="F960" s="48">
        <v>9.2464580000000005E-2</v>
      </c>
      <c r="G960" s="6">
        <f t="shared" si="3"/>
        <v>11.266099999999994</v>
      </c>
    </row>
    <row r="961" spans="1:7" ht="15.75" customHeight="1" x14ac:dyDescent="0.2">
      <c r="A961" t="s">
        <v>1984</v>
      </c>
      <c r="B961" s="46">
        <v>43052</v>
      </c>
      <c r="C961" s="48">
        <v>-118.770037</v>
      </c>
      <c r="D961" s="48">
        <v>0.3732839</v>
      </c>
      <c r="E961" s="48">
        <v>-16.323585000000001</v>
      </c>
      <c r="F961" s="48">
        <v>0.1057192</v>
      </c>
      <c r="G961" s="6">
        <f t="shared" si="3"/>
        <v>11.818643000000009</v>
      </c>
    </row>
    <row r="962" spans="1:7" ht="15.75" customHeight="1" x14ac:dyDescent="0.2">
      <c r="A962" t="s">
        <v>1985</v>
      </c>
      <c r="B962" s="46">
        <v>43058</v>
      </c>
      <c r="C962" s="48">
        <v>-119.472675</v>
      </c>
      <c r="D962" s="48">
        <v>0.64661979999999997</v>
      </c>
      <c r="E962" s="48">
        <v>-16.557970000000001</v>
      </c>
      <c r="F962" s="48">
        <v>3.999366E-2</v>
      </c>
      <c r="G962" s="6">
        <f t="shared" si="3"/>
        <v>12.991085000000012</v>
      </c>
    </row>
    <row r="963" spans="1:7" ht="15.75" customHeight="1" x14ac:dyDescent="0.2">
      <c r="A963" t="s">
        <v>1986</v>
      </c>
      <c r="B963" s="46">
        <v>43061</v>
      </c>
      <c r="C963" s="48">
        <v>-119.55823599999999</v>
      </c>
      <c r="D963" s="48">
        <v>0.79544605000000002</v>
      </c>
      <c r="E963" s="48">
        <v>-16.487855</v>
      </c>
      <c r="F963" s="48">
        <v>8.7710729999999987E-2</v>
      </c>
      <c r="G963" s="6">
        <f t="shared" si="3"/>
        <v>12.344604000000004</v>
      </c>
    </row>
    <row r="964" spans="1:7" ht="15.75" customHeight="1" x14ac:dyDescent="0.2">
      <c r="A964" t="s">
        <v>1987</v>
      </c>
      <c r="B964" s="46">
        <v>43064</v>
      </c>
      <c r="C964" s="48">
        <v>-119.64379700000001</v>
      </c>
      <c r="D964" s="48">
        <v>0.94427229999999995</v>
      </c>
      <c r="E964" s="48">
        <v>-16.417739999999998</v>
      </c>
      <c r="F964" s="48">
        <v>0.13542779999999999</v>
      </c>
      <c r="G964" s="6">
        <f t="shared" si="3"/>
        <v>11.698122999999981</v>
      </c>
    </row>
    <row r="965" spans="1:7" ht="15.75" customHeight="1" x14ac:dyDescent="0.2">
      <c r="A965" t="s">
        <v>1988</v>
      </c>
      <c r="B965" s="46">
        <v>43066</v>
      </c>
      <c r="C965" s="48">
        <v>-120.03270999999999</v>
      </c>
      <c r="D965" s="48">
        <v>0.65134959999999997</v>
      </c>
      <c r="E965" s="48">
        <v>-16.520909</v>
      </c>
      <c r="F965" s="48">
        <v>7.7105359999999998E-2</v>
      </c>
      <c r="G965" s="6">
        <f t="shared" si="3"/>
        <v>12.134562000000003</v>
      </c>
    </row>
    <row r="966" spans="1:7" ht="15.75" customHeight="1" x14ac:dyDescent="0.2">
      <c r="A966" t="s">
        <v>1989</v>
      </c>
      <c r="B966" s="46">
        <v>43069</v>
      </c>
      <c r="C966" s="48">
        <v>-119.755681</v>
      </c>
      <c r="D966" s="48">
        <v>0.75850430000000002</v>
      </c>
      <c r="E966" s="48">
        <v>-16.446823999999999</v>
      </c>
      <c r="F966" s="48">
        <v>8.3903259999999993E-2</v>
      </c>
      <c r="G966" s="6">
        <f t="shared" si="3"/>
        <v>11.818911</v>
      </c>
    </row>
    <row r="967" spans="1:7" ht="15.75" customHeight="1" x14ac:dyDescent="0.2">
      <c r="A967" t="s">
        <v>1990</v>
      </c>
      <c r="B967" s="46">
        <v>43072</v>
      </c>
      <c r="C967" s="48">
        <v>-121.560196</v>
      </c>
      <c r="D967" s="48">
        <v>0.27241700000000002</v>
      </c>
      <c r="E967" s="48">
        <v>-16.622422</v>
      </c>
      <c r="F967" s="48">
        <v>5.9328560000000002E-2</v>
      </c>
      <c r="G967" s="6">
        <f t="shared" si="3"/>
        <v>11.419179999999997</v>
      </c>
    </row>
    <row r="968" spans="1:7" ht="15.75" customHeight="1" x14ac:dyDescent="0.2">
      <c r="A968" t="s">
        <v>1991</v>
      </c>
      <c r="B968" s="46">
        <v>43075</v>
      </c>
      <c r="C968" s="48">
        <v>-121.67527800000001</v>
      </c>
      <c r="D968" s="48">
        <v>0.46055810000000003</v>
      </c>
      <c r="E968" s="48">
        <v>-16.630752999999999</v>
      </c>
      <c r="F968" s="48">
        <v>0.16294040000000001</v>
      </c>
      <c r="G968" s="6">
        <f t="shared" si="3"/>
        <v>11.370745999999983</v>
      </c>
    </row>
    <row r="969" spans="1:7" ht="15.75" customHeight="1" x14ac:dyDescent="0.2">
      <c r="A969" t="s">
        <v>1992</v>
      </c>
      <c r="B969" s="46">
        <v>43078</v>
      </c>
      <c r="C969" s="48">
        <v>-122.291792</v>
      </c>
      <c r="D969" s="48">
        <v>0.64402499999999996</v>
      </c>
      <c r="E969" s="48">
        <v>-16.757545</v>
      </c>
      <c r="F969" s="48">
        <v>7.0657670000000006E-2</v>
      </c>
      <c r="G969" s="6">
        <f t="shared" si="3"/>
        <v>11.768568000000002</v>
      </c>
    </row>
    <row r="970" spans="1:7" ht="15.75" customHeight="1" x14ac:dyDescent="0.2">
      <c r="A970" t="s">
        <v>1993</v>
      </c>
      <c r="B970" s="46">
        <v>43081</v>
      </c>
      <c r="C970" s="48">
        <v>-120.094735</v>
      </c>
      <c r="D970" s="48">
        <v>0.4250005</v>
      </c>
      <c r="E970" s="48">
        <v>-16.598253</v>
      </c>
      <c r="F970" s="48">
        <v>5.5201849999999997E-2</v>
      </c>
      <c r="G970" s="6">
        <f t="shared" si="3"/>
        <v>12.691288999999998</v>
      </c>
    </row>
    <row r="971" spans="1:7" ht="15.75" customHeight="1" x14ac:dyDescent="0.2">
      <c r="A971" t="s">
        <v>1994</v>
      </c>
      <c r="B971" s="46">
        <v>43084</v>
      </c>
      <c r="C971" s="48">
        <v>-120.048636</v>
      </c>
      <c r="D971" s="48">
        <v>0.70659810000000001</v>
      </c>
      <c r="E971" s="48">
        <v>-16.547346000000001</v>
      </c>
      <c r="F971" s="48">
        <v>6.9055249999999999E-2</v>
      </c>
      <c r="G971" s="6">
        <f t="shared" si="3"/>
        <v>12.330132000000006</v>
      </c>
    </row>
    <row r="972" spans="1:7" ht="15.75" customHeight="1" x14ac:dyDescent="0.2">
      <c r="A972" t="s">
        <v>1995</v>
      </c>
      <c r="B972" s="46">
        <v>43087</v>
      </c>
      <c r="C972" s="48">
        <v>-122.532855</v>
      </c>
      <c r="D972" s="48">
        <v>0.1050383</v>
      </c>
      <c r="E972" s="48">
        <v>-16.835815</v>
      </c>
      <c r="F972" s="48">
        <v>9.132767E-2</v>
      </c>
      <c r="G972" s="6">
        <f t="shared" si="3"/>
        <v>12.153665000000004</v>
      </c>
    </row>
    <row r="973" spans="1:7" ht="15.75" customHeight="1" x14ac:dyDescent="0.2">
      <c r="A973" t="s">
        <v>1996</v>
      </c>
      <c r="B973" s="46">
        <v>43090</v>
      </c>
      <c r="C973" s="48">
        <v>-121.408554</v>
      </c>
      <c r="D973" s="48">
        <v>0.79131750000000001</v>
      </c>
      <c r="E973" s="48">
        <v>-16.753965999999998</v>
      </c>
      <c r="F973" s="48">
        <v>6.0099229999999997E-2</v>
      </c>
      <c r="G973" s="6">
        <f t="shared" si="3"/>
        <v>12.623173999999992</v>
      </c>
    </row>
    <row r="974" spans="1:7" ht="15.75" customHeight="1" x14ac:dyDescent="0.2">
      <c r="A974" t="s">
        <v>1997</v>
      </c>
      <c r="B974" s="46">
        <v>43093</v>
      </c>
      <c r="C974" s="48">
        <v>-121.160639</v>
      </c>
      <c r="D974" s="48">
        <v>0.58950659999999999</v>
      </c>
      <c r="E974" s="48">
        <v>-16.708409</v>
      </c>
      <c r="F974" s="48">
        <v>6.1449950000000003E-2</v>
      </c>
      <c r="G974" s="6">
        <f t="shared" si="3"/>
        <v>12.506632999999994</v>
      </c>
    </row>
    <row r="975" spans="1:7" ht="15.75" customHeight="1" x14ac:dyDescent="0.2">
      <c r="A975" t="s">
        <v>1998</v>
      </c>
      <c r="B975" s="46">
        <v>43096</v>
      </c>
      <c r="C975" s="48">
        <v>-121.32671499999999</v>
      </c>
      <c r="D975" s="48">
        <v>0.2155601</v>
      </c>
      <c r="E975" s="48">
        <v>-16.735254000000001</v>
      </c>
      <c r="F975" s="48">
        <v>6.3871559999999994E-2</v>
      </c>
      <c r="G975" s="6">
        <f t="shared" si="3"/>
        <v>12.555317000000016</v>
      </c>
    </row>
    <row r="976" spans="1:7" ht="15.75" customHeight="1" x14ac:dyDescent="0.2">
      <c r="A976" t="s">
        <v>1999</v>
      </c>
      <c r="B976" s="46">
        <v>43099</v>
      </c>
      <c r="C976" s="48">
        <v>-121.32933</v>
      </c>
      <c r="D976" s="48">
        <v>0.31374259999999998</v>
      </c>
      <c r="E976" s="48">
        <v>-16.746192000000001</v>
      </c>
      <c r="F976" s="48">
        <v>2.2416160000000001E-2</v>
      </c>
      <c r="G976" s="6">
        <f t="shared" si="3"/>
        <v>12.640206000000006</v>
      </c>
    </row>
    <row r="977" spans="1:7" ht="15.75" customHeight="1" x14ac:dyDescent="0.2">
      <c r="A977" t="s">
        <v>2000</v>
      </c>
      <c r="B977" s="46">
        <v>43102</v>
      </c>
      <c r="C977" s="48">
        <v>-121.38033</v>
      </c>
      <c r="D977" s="48">
        <v>0.65848649999999997</v>
      </c>
      <c r="E977" s="48">
        <v>-16.735254000000001</v>
      </c>
      <c r="F977" s="48">
        <v>7.7827859999999999E-2</v>
      </c>
      <c r="G977" s="6">
        <f t="shared" si="3"/>
        <v>12.501702000000009</v>
      </c>
    </row>
    <row r="978" spans="1:7" ht="15.75" customHeight="1" x14ac:dyDescent="0.2">
      <c r="A978" t="s">
        <v>2001</v>
      </c>
      <c r="B978" s="46">
        <v>43105</v>
      </c>
      <c r="C978" s="48">
        <v>-121.588229</v>
      </c>
      <c r="D978" s="48">
        <v>0.32942729999999998</v>
      </c>
      <c r="E978" s="48">
        <v>-16.862997</v>
      </c>
      <c r="F978" s="48">
        <v>8.5663660000000003E-2</v>
      </c>
      <c r="G978" s="6">
        <f t="shared" si="3"/>
        <v>13.315747000000002</v>
      </c>
    </row>
    <row r="979" spans="1:7" ht="15.75" customHeight="1" x14ac:dyDescent="0.2">
      <c r="A979" t="s">
        <v>2002</v>
      </c>
      <c r="B979" s="46">
        <v>43108</v>
      </c>
      <c r="C979" s="48">
        <v>-121.687757</v>
      </c>
      <c r="D979" s="48">
        <v>0.19198689999999999</v>
      </c>
      <c r="E979" s="48">
        <v>-16.877314999999999</v>
      </c>
      <c r="F979" s="48">
        <v>3.884729E-2</v>
      </c>
      <c r="G979" s="6">
        <f t="shared" si="3"/>
        <v>13.33076299999999</v>
      </c>
    </row>
    <row r="980" spans="1:7" ht="15.75" customHeight="1" x14ac:dyDescent="0.2">
      <c r="A980" t="s">
        <v>2003</v>
      </c>
      <c r="B980" s="46">
        <v>43111</v>
      </c>
      <c r="C980" s="48">
        <v>-122.087795</v>
      </c>
      <c r="D980" s="48">
        <v>0.36214829999999998</v>
      </c>
      <c r="E980" s="48">
        <v>-16.850587999999998</v>
      </c>
      <c r="F980" s="48">
        <v>9.910012E-2</v>
      </c>
      <c r="G980" s="6">
        <f t="shared" si="3"/>
        <v>12.716908999999987</v>
      </c>
    </row>
    <row r="981" spans="1:7" ht="15.75" customHeight="1" x14ac:dyDescent="0.2">
      <c r="A981" t="s">
        <v>2004</v>
      </c>
      <c r="B981" s="46">
        <v>43114</v>
      </c>
      <c r="C981" s="48">
        <v>-122.690099</v>
      </c>
      <c r="D981" s="48">
        <v>0.34880280000000002</v>
      </c>
      <c r="E981" s="48">
        <v>-16.883996</v>
      </c>
      <c r="F981" s="48">
        <v>5.4132520000000003E-2</v>
      </c>
      <c r="G981" s="6">
        <f t="shared" si="3"/>
        <v>12.381868999999995</v>
      </c>
    </row>
    <row r="982" spans="1:7" ht="15.75" customHeight="1" x14ac:dyDescent="0.2">
      <c r="A982" t="s">
        <v>2005</v>
      </c>
      <c r="B982" s="46">
        <v>43117</v>
      </c>
      <c r="C982" s="48">
        <v>-121.688399</v>
      </c>
      <c r="D982" s="48">
        <v>0.32279950000000002</v>
      </c>
      <c r="E982" s="48">
        <v>-16.727457000000001</v>
      </c>
      <c r="F982" s="48">
        <v>5.9704729999999998E-2</v>
      </c>
      <c r="G982" s="6">
        <f t="shared" si="3"/>
        <v>12.131257000000005</v>
      </c>
    </row>
    <row r="983" spans="1:7" ht="15.75" customHeight="1" x14ac:dyDescent="0.2">
      <c r="A983" t="s">
        <v>2006</v>
      </c>
      <c r="B983" s="46">
        <v>43120</v>
      </c>
      <c r="C983" s="48">
        <v>-121.897729</v>
      </c>
      <c r="D983" s="48">
        <v>0.44966479999999998</v>
      </c>
      <c r="E983" s="48">
        <v>-16.770409999999998</v>
      </c>
      <c r="F983" s="48">
        <v>5.2617860000000002E-2</v>
      </c>
      <c r="G983" s="6">
        <f t="shared" si="3"/>
        <v>12.265550999999988</v>
      </c>
    </row>
    <row r="984" spans="1:7" ht="15.75" customHeight="1" x14ac:dyDescent="0.2">
      <c r="A984" t="s">
        <v>2007</v>
      </c>
      <c r="B984" s="46">
        <v>43123</v>
      </c>
      <c r="C984" s="48">
        <v>-122.435953</v>
      </c>
      <c r="D984" s="48">
        <v>0.5019808</v>
      </c>
      <c r="E984" s="48">
        <v>-16.961955</v>
      </c>
      <c r="F984" s="48">
        <v>6.44145E-2</v>
      </c>
      <c r="G984" s="6">
        <f t="shared" si="3"/>
        <v>13.259687</v>
      </c>
    </row>
    <row r="985" spans="1:7" ht="15.75" customHeight="1" x14ac:dyDescent="0.2">
      <c r="A985" t="s">
        <v>2008</v>
      </c>
      <c r="B985" s="46">
        <v>43126</v>
      </c>
      <c r="C985" s="48">
        <v>-122.223296</v>
      </c>
      <c r="D985" s="48">
        <v>0.68125979999999997</v>
      </c>
      <c r="E985" s="48">
        <v>-16.902311000000001</v>
      </c>
      <c r="F985" s="48">
        <v>0.1134266</v>
      </c>
      <c r="G985" s="6">
        <f t="shared" si="3"/>
        <v>12.995192000000003</v>
      </c>
    </row>
    <row r="986" spans="1:7" ht="15.75" customHeight="1" x14ac:dyDescent="0.2">
      <c r="A986" t="s">
        <v>2009</v>
      </c>
      <c r="B986" s="46">
        <v>43129</v>
      </c>
      <c r="C986" s="48">
        <v>-122.40952799999999</v>
      </c>
      <c r="D986" s="48">
        <v>0.45119740000000003</v>
      </c>
      <c r="E986" s="48">
        <v>-16.850487999999999</v>
      </c>
      <c r="F986" s="48">
        <v>6.1551069999999999E-2</v>
      </c>
      <c r="G986" s="6">
        <f t="shared" si="3"/>
        <v>12.394375999999994</v>
      </c>
    </row>
    <row r="987" spans="1:7" ht="15.75" customHeight="1" x14ac:dyDescent="0.2">
      <c r="A987" t="s">
        <v>2010</v>
      </c>
      <c r="B987" s="46">
        <v>43140</v>
      </c>
      <c r="C987" s="5">
        <v>-123.73319891351935</v>
      </c>
      <c r="D987" s="5">
        <v>0.36979228403704067</v>
      </c>
      <c r="E987" s="5">
        <v>-16.736699895584906</v>
      </c>
      <c r="F987" s="5">
        <v>6.6214298556529896E-2</v>
      </c>
      <c r="G987" s="6">
        <f t="shared" si="3"/>
        <v>10.160400251159899</v>
      </c>
    </row>
    <row r="988" spans="1:7" ht="15.75" customHeight="1" x14ac:dyDescent="0.2">
      <c r="A988" t="s">
        <v>2011</v>
      </c>
      <c r="B988" s="46">
        <v>43143</v>
      </c>
      <c r="C988" s="5">
        <v>-123.57514285996436</v>
      </c>
      <c r="D988" s="5">
        <v>1.3228756555327034E-2</v>
      </c>
      <c r="E988" s="5">
        <v>-16.80916884411997</v>
      </c>
      <c r="F988" s="5">
        <v>2.8360771028541825E-2</v>
      </c>
      <c r="G988" s="6">
        <f t="shared" si="3"/>
        <v>10.898207892995401</v>
      </c>
    </row>
    <row r="989" spans="1:7" ht="15.75" customHeight="1" x14ac:dyDescent="0.2">
      <c r="A989" t="s">
        <v>2012</v>
      </c>
      <c r="B989" s="46">
        <v>43146</v>
      </c>
      <c r="C989" s="5">
        <v>-122.72371194144833</v>
      </c>
      <c r="D989" s="5">
        <v>0.2007394663072892</v>
      </c>
      <c r="E989" s="5">
        <v>-16.678387671879943</v>
      </c>
      <c r="F989" s="5">
        <v>3.6510272527057568E-2</v>
      </c>
      <c r="G989" s="6">
        <f t="shared" si="3"/>
        <v>10.703389433591212</v>
      </c>
    </row>
    <row r="990" spans="1:7" ht="15.75" customHeight="1" x14ac:dyDescent="0.2">
      <c r="A990" t="s">
        <v>2013</v>
      </c>
      <c r="B990" s="46">
        <v>43149</v>
      </c>
      <c r="C990" s="5">
        <v>-123.08694012371951</v>
      </c>
      <c r="D990" s="5">
        <v>0.12495199078046078</v>
      </c>
      <c r="E990" s="5">
        <v>-16.7596203072146</v>
      </c>
      <c r="F990" s="5">
        <v>5.5075705472857374E-3</v>
      </c>
      <c r="G990" s="6">
        <f t="shared" si="3"/>
        <v>10.990022333997288</v>
      </c>
    </row>
    <row r="991" spans="1:7" ht="15.75" customHeight="1" x14ac:dyDescent="0.2">
      <c r="A991" t="s">
        <v>2014</v>
      </c>
      <c r="B991" s="46">
        <v>43152</v>
      </c>
      <c r="C991" s="5">
        <v>-122.69664525997275</v>
      </c>
      <c r="D991" s="5">
        <v>0.14722205450724055</v>
      </c>
      <c r="E991" s="5">
        <v>-16.698611564494382</v>
      </c>
      <c r="F991" s="5">
        <v>3.2695565448543976E-2</v>
      </c>
      <c r="G991" s="6">
        <f t="shared" si="3"/>
        <v>10.892247255982298</v>
      </c>
    </row>
    <row r="992" spans="1:7" ht="15.75" customHeight="1" x14ac:dyDescent="0.2">
      <c r="A992" t="s">
        <v>2015</v>
      </c>
      <c r="B992" s="46">
        <v>43158</v>
      </c>
      <c r="C992" s="5">
        <v>-122.55429456480485</v>
      </c>
      <c r="D992" s="5">
        <v>0.12646870495633769</v>
      </c>
      <c r="E992" s="5">
        <v>-16.572212235654149</v>
      </c>
      <c r="F992" s="5">
        <v>2.5238858928248998E-2</v>
      </c>
      <c r="G992" s="6">
        <f t="shared" si="3"/>
        <v>10.023403320428343</v>
      </c>
    </row>
    <row r="993" spans="1:7" ht="15.75" customHeight="1" x14ac:dyDescent="0.2">
      <c r="A993" t="s">
        <v>2016</v>
      </c>
      <c r="B993" s="46">
        <v>43161</v>
      </c>
      <c r="C993" s="5">
        <v>-122.47476530318524</v>
      </c>
      <c r="D993" s="5">
        <v>7.4500559282017487E-2</v>
      </c>
      <c r="E993" s="5">
        <v>-16.658837909019319</v>
      </c>
      <c r="F993" s="5">
        <v>9.2915732431775172E-3</v>
      </c>
      <c r="G993" s="6">
        <f t="shared" si="3"/>
        <v>10.795937968969312</v>
      </c>
    </row>
    <row r="994" spans="1:7" ht="15.75" customHeight="1" x14ac:dyDescent="0.2">
      <c r="A994" t="s">
        <v>2017</v>
      </c>
      <c r="B994" s="46">
        <v>43164</v>
      </c>
      <c r="C994" s="5">
        <v>-122.46407229321956</v>
      </c>
      <c r="D994" s="5">
        <v>0.20035052616185456</v>
      </c>
      <c r="E994" s="5">
        <v>-16.614008280390649</v>
      </c>
      <c r="F994" s="5">
        <v>2.4006943440040666E-2</v>
      </c>
      <c r="G994" s="6">
        <f t="shared" si="3"/>
        <v>10.447993949905637</v>
      </c>
    </row>
    <row r="995" spans="1:7" ht="15.75" customHeight="1" x14ac:dyDescent="0.2">
      <c r="A995" t="s">
        <v>2018</v>
      </c>
      <c r="B995" s="46">
        <v>43167</v>
      </c>
      <c r="C995" s="5">
        <v>-122.61310611961599</v>
      </c>
      <c r="D995" s="5">
        <v>0.28721130432720099</v>
      </c>
      <c r="E995" s="5">
        <v>-16.675017023110872</v>
      </c>
      <c r="F995" s="5">
        <v>6.6725807101401496E-2</v>
      </c>
      <c r="G995" s="6">
        <f t="shared" si="3"/>
        <v>10.787030065270983</v>
      </c>
    </row>
    <row r="996" spans="1:7" ht="15.75" customHeight="1" x14ac:dyDescent="0.2">
      <c r="A996" t="s">
        <v>2019</v>
      </c>
      <c r="B996" s="46">
        <v>43170</v>
      </c>
      <c r="C996" s="5">
        <v>-122.58570528157898</v>
      </c>
      <c r="D996" s="5">
        <v>0.28219851168991555</v>
      </c>
      <c r="E996" s="5">
        <v>-16.645692378819934</v>
      </c>
      <c r="F996" s="5">
        <v>3.1659648345066869E-2</v>
      </c>
      <c r="G996" s="6">
        <f t="shared" si="3"/>
        <v>10.579833748980491</v>
      </c>
    </row>
    <row r="997" spans="1:7" ht="15.75" customHeight="1" x14ac:dyDescent="0.2">
      <c r="A997" t="s">
        <v>2020</v>
      </c>
      <c r="B997" s="46">
        <v>43173</v>
      </c>
      <c r="C997" s="5">
        <v>-122.61912093772169</v>
      </c>
      <c r="D997" s="5">
        <v>0.15348398396358764</v>
      </c>
      <c r="E997" s="5">
        <v>-16.631872718866742</v>
      </c>
      <c r="F997" s="5">
        <v>3.2046840717924331E-2</v>
      </c>
      <c r="G997" s="6">
        <f t="shared" si="3"/>
        <v>10.435860813212244</v>
      </c>
    </row>
    <row r="998" spans="1:7" ht="15.75" customHeight="1" x14ac:dyDescent="0.2">
      <c r="A998" t="s">
        <v>2021</v>
      </c>
      <c r="B998" s="46">
        <v>43176</v>
      </c>
      <c r="C998" s="5">
        <v>-122.98034418062427</v>
      </c>
      <c r="D998" s="5">
        <v>0.21423429541820349</v>
      </c>
      <c r="E998" s="5">
        <v>-16.680410061141384</v>
      </c>
      <c r="F998" s="5">
        <v>4.6893496350773306E-2</v>
      </c>
      <c r="G998" s="6">
        <f t="shared" si="3"/>
        <v>10.462936308506798</v>
      </c>
    </row>
    <row r="999" spans="1:7" ht="15.75" customHeight="1" x14ac:dyDescent="0.2">
      <c r="A999" t="s">
        <v>2022</v>
      </c>
      <c r="B999" s="46">
        <v>43179</v>
      </c>
      <c r="C999" s="5">
        <v>-123.16680354190055</v>
      </c>
      <c r="D999" s="5">
        <v>4.6014490471299137E-2</v>
      </c>
      <c r="E999" s="5">
        <v>-16.686140164048812</v>
      </c>
      <c r="F999" s="5">
        <v>5.1733290377988281E-2</v>
      </c>
      <c r="G999" s="6">
        <f t="shared" si="3"/>
        <v>10.322317770489946</v>
      </c>
    </row>
    <row r="1000" spans="1:7" ht="15.75" customHeight="1" x14ac:dyDescent="0.2">
      <c r="A1000" t="s">
        <v>2023</v>
      </c>
      <c r="B1000" s="46">
        <v>43182</v>
      </c>
      <c r="C1000" s="5">
        <v>-123.61791489982701</v>
      </c>
      <c r="D1000" s="5">
        <v>0.10538184536879928</v>
      </c>
      <c r="E1000" s="5">
        <v>-16.73501457120037</v>
      </c>
      <c r="F1000" s="5">
        <v>2.2338307903688383E-2</v>
      </c>
      <c r="G1000" s="6">
        <f t="shared" si="3"/>
        <v>10.262201669775948</v>
      </c>
    </row>
    <row r="1001" spans="1:7" ht="15.75" customHeight="1" x14ac:dyDescent="0.2">
      <c r="A1001" t="s">
        <v>2024</v>
      </c>
      <c r="B1001" s="46">
        <v>43185</v>
      </c>
      <c r="C1001" s="5">
        <v>-123.21425377362318</v>
      </c>
      <c r="D1001" s="5">
        <v>0.10212247548899418</v>
      </c>
      <c r="E1001" s="5">
        <v>-16.696252110356028</v>
      </c>
      <c r="F1001" s="5">
        <v>4.0611985094715891E-2</v>
      </c>
      <c r="G1001" s="6">
        <f t="shared" si="3"/>
        <v>10.355763109225038</v>
      </c>
    </row>
    <row r="1002" spans="1:7" ht="15.75" customHeight="1" x14ac:dyDescent="0.2">
      <c r="A1002" t="s">
        <v>2025</v>
      </c>
      <c r="B1002" s="46">
        <v>43188</v>
      </c>
      <c r="C1002" s="5">
        <v>-123.65667706095257</v>
      </c>
      <c r="D1002" s="5">
        <v>4.9652123150306961E-2</v>
      </c>
      <c r="E1002" s="5">
        <v>-16.730295662923666</v>
      </c>
      <c r="F1002" s="5">
        <v>2.5716402029313742E-2</v>
      </c>
      <c r="G1002" s="6">
        <f t="shared" si="3"/>
        <v>10.185688242436754</v>
      </c>
    </row>
    <row r="1003" spans="1:7" ht="15.75" customHeight="1" x14ac:dyDescent="0.2">
      <c r="A1003" t="s">
        <v>2026</v>
      </c>
      <c r="B1003" s="46">
        <v>43194</v>
      </c>
      <c r="C1003" s="5">
        <v>-124.54419688810269</v>
      </c>
      <c r="D1003" s="5">
        <v>0.16114072524763443</v>
      </c>
      <c r="E1003" s="5">
        <v>-16.785237237859555</v>
      </c>
      <c r="F1003" s="5">
        <v>2.7465129406817931E-2</v>
      </c>
      <c r="G1003" s="6">
        <f t="shared" si="3"/>
        <v>9.7377010147737479</v>
      </c>
    </row>
    <row r="1004" spans="1:7" ht="15.75" customHeight="1" x14ac:dyDescent="0.2">
      <c r="A1004" t="s">
        <v>2027</v>
      </c>
      <c r="B1004" s="46">
        <v>43222</v>
      </c>
      <c r="C1004" s="5">
        <v>-120.51092719167868</v>
      </c>
      <c r="D1004" s="5">
        <v>0.22023699356223142</v>
      </c>
      <c r="E1004" s="5">
        <v>-15.533378285025883</v>
      </c>
      <c r="F1004" s="5">
        <v>2.5696951829610827E-2</v>
      </c>
      <c r="G1004" s="6">
        <f t="shared" si="3"/>
        <v>3.7560990885283871</v>
      </c>
    </row>
    <row r="1005" spans="1:7" ht="15.75" customHeight="1" x14ac:dyDescent="0.2">
      <c r="A1005" t="s">
        <v>2028</v>
      </c>
      <c r="B1005" s="46">
        <v>43230</v>
      </c>
      <c r="C1005" s="5">
        <v>-124.75304473899459</v>
      </c>
      <c r="D1005" s="5">
        <v>3.1999999999996476E-2</v>
      </c>
      <c r="E1005" s="5">
        <v>-16.780855394459756</v>
      </c>
      <c r="F1005" s="5">
        <v>2.4583192089990189E-2</v>
      </c>
      <c r="G1005" s="6">
        <f t="shared" si="3"/>
        <v>9.493798416683461</v>
      </c>
    </row>
    <row r="1006" spans="1:7" ht="15.75" customHeight="1" x14ac:dyDescent="0.2">
      <c r="A1006" t="s">
        <v>2029</v>
      </c>
      <c r="B1006" s="46">
        <v>43238</v>
      </c>
      <c r="C1006" s="5">
        <v>-124.50376394417003</v>
      </c>
      <c r="D1006" s="5">
        <v>1.0675019125665892</v>
      </c>
      <c r="E1006" s="5">
        <v>-16.591087868760955</v>
      </c>
      <c r="F1006" s="5">
        <v>0.36519081770128536</v>
      </c>
      <c r="G1006" s="6">
        <f t="shared" si="3"/>
        <v>8.2249390059176051</v>
      </c>
    </row>
    <row r="1007" spans="1:7" ht="15.75" customHeight="1" x14ac:dyDescent="0.2">
      <c r="A1007" t="s">
        <v>2030</v>
      </c>
      <c r="B1007" s="46">
        <v>43244</v>
      </c>
      <c r="C1007" s="5">
        <v>-124.98261029669493</v>
      </c>
      <c r="D1007" s="5">
        <v>1.5099668870542071E-2</v>
      </c>
      <c r="E1007" s="5">
        <v>-16.882986052162668</v>
      </c>
      <c r="F1007" s="5">
        <v>6.442308075009627E-2</v>
      </c>
      <c r="G1007" s="6">
        <f t="shared" si="3"/>
        <v>10.081278120606413</v>
      </c>
    </row>
    <row r="1008" spans="1:7" ht="15.75" customHeight="1" x14ac:dyDescent="0.2">
      <c r="A1008" t="s">
        <v>2031</v>
      </c>
      <c r="B1008" s="46">
        <v>43270</v>
      </c>
      <c r="C1008" s="5">
        <v>-121.80778880657688</v>
      </c>
      <c r="D1008" s="5">
        <v>0.22133910635041013</v>
      </c>
      <c r="E1008" s="5">
        <v>-16.486597756919696</v>
      </c>
      <c r="F1008" s="5">
        <v>9.1882170921967002E-2</v>
      </c>
      <c r="G1008" s="6">
        <f t="shared" si="3"/>
        <v>10.084993248780691</v>
      </c>
    </row>
    <row r="1009" spans="1:7" ht="15.75" customHeight="1" x14ac:dyDescent="0.2">
      <c r="A1009" t="s">
        <v>2032</v>
      </c>
      <c r="B1009" s="46">
        <v>43276</v>
      </c>
      <c r="C1009" s="5">
        <v>-118.43781988458549</v>
      </c>
      <c r="D1009" s="5">
        <v>2.3287636920334664</v>
      </c>
      <c r="E1009" s="5">
        <v>-15.262041059115516</v>
      </c>
      <c r="F1009" s="5">
        <v>0.88962988558913325</v>
      </c>
      <c r="G1009" s="6">
        <f t="shared" si="3"/>
        <v>3.6585085883386341</v>
      </c>
    </row>
    <row r="1010" spans="1:7" ht="15.75" customHeight="1" x14ac:dyDescent="0.2">
      <c r="A1010" t="s">
        <v>2033</v>
      </c>
      <c r="B1010" s="46">
        <v>43280</v>
      </c>
      <c r="C1010" s="5">
        <v>-121.45024128585001</v>
      </c>
      <c r="D1010" s="5">
        <v>0.30418141516754477</v>
      </c>
      <c r="E1010" s="5">
        <v>-16.386152423601324</v>
      </c>
      <c r="F1010" s="5">
        <v>7.2794230540614499E-2</v>
      </c>
      <c r="G1010" s="6">
        <f t="shared" si="3"/>
        <v>9.6389781029605786</v>
      </c>
    </row>
    <row r="1011" spans="1:7" ht="15.75" customHeight="1" x14ac:dyDescent="0.2">
      <c r="A1011" t="s">
        <v>2034</v>
      </c>
      <c r="B1011" s="46">
        <v>43284</v>
      </c>
      <c r="C1011" s="5">
        <v>-121.63402739463487</v>
      </c>
      <c r="D1011" s="5">
        <v>0.11924903912959929</v>
      </c>
      <c r="E1011" s="5">
        <v>-16.429633792722363</v>
      </c>
      <c r="F1011" s="5">
        <v>1.7691806012952459E-2</v>
      </c>
      <c r="G1011" s="6">
        <f t="shared" si="3"/>
        <v>9.8030429471440357</v>
      </c>
    </row>
    <row r="1012" spans="1:7" ht="15.75" customHeight="1" x14ac:dyDescent="0.2">
      <c r="A1012" t="s">
        <v>2035</v>
      </c>
      <c r="B1012" s="46">
        <v>43288</v>
      </c>
      <c r="C1012" s="5">
        <v>-120.8972121766883</v>
      </c>
      <c r="D1012" s="5">
        <v>4.4117267972231124E-2</v>
      </c>
      <c r="E1012" s="5">
        <v>-16.432667376614528</v>
      </c>
      <c r="F1012" s="5">
        <v>3.0610455730027915E-2</v>
      </c>
      <c r="G1012" s="6">
        <f t="shared" si="3"/>
        <v>10.564126836227928</v>
      </c>
    </row>
    <row r="1013" spans="1:7" ht="15.75" customHeight="1" x14ac:dyDescent="0.2">
      <c r="A1013" t="s">
        <v>2036</v>
      </c>
      <c r="B1013" s="46">
        <v>43290</v>
      </c>
      <c r="C1013" s="5">
        <v>-119.87502725528306</v>
      </c>
      <c r="D1013" s="5">
        <v>3.6755951898981475E-2</v>
      </c>
      <c r="E1013" s="5">
        <v>-16.280651117129342</v>
      </c>
      <c r="F1013" s="5">
        <v>1.6258331197675339E-2</v>
      </c>
      <c r="G1013" s="6">
        <f t="shared" si="3"/>
        <v>10.370181681751674</v>
      </c>
    </row>
    <row r="1014" spans="1:7" ht="15.75" customHeight="1" x14ac:dyDescent="0.2">
      <c r="A1014" t="s">
        <v>2037</v>
      </c>
      <c r="B1014" s="46">
        <v>43292</v>
      </c>
      <c r="C1014" s="5">
        <v>-117.7020071363232</v>
      </c>
      <c r="D1014" s="5">
        <v>0.39751016758485114</v>
      </c>
      <c r="E1014" s="5">
        <v>-15.958080029929066</v>
      </c>
      <c r="F1014" s="5">
        <v>0.11496231266520915</v>
      </c>
      <c r="G1014" s="6">
        <f t="shared" si="3"/>
        <v>9.9626331031093258</v>
      </c>
    </row>
    <row r="1015" spans="1:7" ht="15.75" customHeight="1" x14ac:dyDescent="0.2">
      <c r="A1015" t="s">
        <v>2038</v>
      </c>
      <c r="B1015" s="46">
        <v>43294</v>
      </c>
      <c r="C1015" s="5">
        <v>-117.41496665005742</v>
      </c>
      <c r="D1015" s="5">
        <v>4.5825756949560141E-2</v>
      </c>
      <c r="E1015" s="5">
        <v>-15.952686991898549</v>
      </c>
      <c r="F1015" s="5">
        <v>2.302896726588749E-2</v>
      </c>
      <c r="G1015" s="6">
        <f t="shared" si="3"/>
        <v>10.206529285130969</v>
      </c>
    </row>
    <row r="1016" spans="1:7" ht="15.75" customHeight="1" x14ac:dyDescent="0.2">
      <c r="A1016" t="s">
        <v>2039</v>
      </c>
      <c r="B1016" s="46">
        <v>43296</v>
      </c>
      <c r="C1016" s="5">
        <v>-118.93404237830461</v>
      </c>
      <c r="D1016" s="5">
        <v>0.17916844960353207</v>
      </c>
      <c r="E1016" s="5">
        <v>-16.132342571290135</v>
      </c>
      <c r="F1016" s="5">
        <v>1.3228756555323679E-2</v>
      </c>
      <c r="G1016" s="6">
        <f t="shared" si="3"/>
        <v>10.124698192016467</v>
      </c>
    </row>
    <row r="1017" spans="1:7" ht="15.75" customHeight="1" x14ac:dyDescent="0.2">
      <c r="A1017" t="s">
        <v>2040</v>
      </c>
      <c r="B1017" s="46">
        <v>43298</v>
      </c>
      <c r="C1017" s="5">
        <v>-118.41242398591706</v>
      </c>
      <c r="D1017" s="5">
        <v>7.4182208109490222E-2</v>
      </c>
      <c r="E1017" s="5">
        <v>-16.074704477338987</v>
      </c>
      <c r="F1017" s="5">
        <v>8.8881944173150595E-3</v>
      </c>
      <c r="G1017" s="6">
        <f t="shared" si="3"/>
        <v>10.185211832794835</v>
      </c>
    </row>
    <row r="1018" spans="1:7" ht="15.75" customHeight="1" x14ac:dyDescent="0.2">
      <c r="A1018" t="s">
        <v>2041</v>
      </c>
      <c r="B1018" s="46">
        <v>43300</v>
      </c>
      <c r="C1018" s="5">
        <v>-118.32153340120888</v>
      </c>
      <c r="D1018" s="5">
        <v>0.30911216950054438</v>
      </c>
      <c r="E1018" s="5">
        <v>-15.929766580268854</v>
      </c>
      <c r="F1018" s="5">
        <v>7.3330302967691247E-2</v>
      </c>
      <c r="G1018" s="6">
        <f t="shared" si="3"/>
        <v>9.1165992409419516</v>
      </c>
    </row>
    <row r="1019" spans="1:7" ht="15.75" customHeight="1" x14ac:dyDescent="0.2">
      <c r="A1019" t="s">
        <v>2042</v>
      </c>
      <c r="B1019" s="46">
        <v>43302</v>
      </c>
      <c r="C1019" s="5">
        <v>-118.97280453943014</v>
      </c>
      <c r="D1019" s="5">
        <v>0.15479341071247088</v>
      </c>
      <c r="E1019" s="5">
        <v>-16.109759224537349</v>
      </c>
      <c r="F1019" s="5">
        <v>2.730079363925883E-2</v>
      </c>
      <c r="G1019" s="6">
        <f t="shared" si="3"/>
        <v>9.9052692568686496</v>
      </c>
    </row>
    <row r="1020" spans="1:7" ht="15.75" customHeight="1" x14ac:dyDescent="0.2">
      <c r="A1020" t="s">
        <v>2043</v>
      </c>
      <c r="B1020" s="46">
        <v>43304</v>
      </c>
      <c r="C1020" s="5">
        <v>-117.88211752293239</v>
      </c>
      <c r="D1020" s="5">
        <v>3.3181320046075373E-2</v>
      </c>
      <c r="E1020" s="5">
        <v>-15.955720575790716</v>
      </c>
      <c r="F1020" s="5">
        <v>1.0066445913695812E-2</v>
      </c>
      <c r="G1020" s="6">
        <f t="shared" si="3"/>
        <v>9.7636470833933373</v>
      </c>
    </row>
    <row r="1021" spans="1:7" ht="15.75" customHeight="1" x14ac:dyDescent="0.2">
      <c r="A1021" t="s">
        <v>2044</v>
      </c>
      <c r="B1021" s="46">
        <v>43306</v>
      </c>
      <c r="C1021" s="5">
        <v>-117.96699328953483</v>
      </c>
      <c r="D1021" s="5">
        <v>0.12930712792933757</v>
      </c>
      <c r="E1021" s="5">
        <v>-15.995831296142681</v>
      </c>
      <c r="F1021" s="5">
        <v>2.6229754097207823E-2</v>
      </c>
      <c r="G1021" s="6">
        <f t="shared" si="3"/>
        <v>9.9996570796066209</v>
      </c>
    </row>
    <row r="1022" spans="1:7" ht="15.75" customHeight="1" x14ac:dyDescent="0.2">
      <c r="A1022" t="s">
        <v>2045</v>
      </c>
      <c r="B1022" s="46">
        <v>43308</v>
      </c>
      <c r="C1022" s="5">
        <v>-118.56847510010346</v>
      </c>
      <c r="D1022" s="5">
        <v>0.15164541975718709</v>
      </c>
      <c r="E1022" s="5">
        <v>-15.96043948406742</v>
      </c>
      <c r="F1022" s="5">
        <v>5.7297469403108259E-2</v>
      </c>
      <c r="G1022" s="6">
        <f t="shared" ref="G1022:G1276" si="4">C1022-8*E1022</f>
        <v>9.1150407724359042</v>
      </c>
    </row>
    <row r="1023" spans="1:7" ht="15.75" customHeight="1" x14ac:dyDescent="0.2">
      <c r="A1023" t="s">
        <v>2046</v>
      </c>
      <c r="B1023" s="46">
        <v>43310</v>
      </c>
      <c r="C1023" s="5">
        <v>-118.41442892528559</v>
      </c>
      <c r="D1023" s="5">
        <v>8.8763731332117568E-2</v>
      </c>
      <c r="E1023" s="5">
        <v>-16.059199493001255</v>
      </c>
      <c r="F1023" s="5">
        <v>1.4189197769196242E-2</v>
      </c>
      <c r="G1023" s="6">
        <f t="shared" si="4"/>
        <v>10.059167018724452</v>
      </c>
    </row>
    <row r="1024" spans="1:7" ht="15.75" customHeight="1" x14ac:dyDescent="0.2">
      <c r="A1024" t="s">
        <v>2047</v>
      </c>
      <c r="B1024" s="46">
        <v>43312</v>
      </c>
      <c r="C1024" s="5">
        <v>-119.08073710877106</v>
      </c>
      <c r="D1024" s="5">
        <v>5.0143128475724143E-2</v>
      </c>
      <c r="E1024" s="5">
        <v>-16.120882365475286</v>
      </c>
      <c r="F1024" s="5">
        <v>4.2193996413391194E-2</v>
      </c>
      <c r="G1024" s="6">
        <f t="shared" si="4"/>
        <v>9.8863218150312235</v>
      </c>
    </row>
    <row r="1025" spans="1:7" ht="15.75" customHeight="1" x14ac:dyDescent="0.2">
      <c r="A1025" t="s">
        <v>2048</v>
      </c>
      <c r="B1025" s="46">
        <v>43314</v>
      </c>
      <c r="C1025" s="5">
        <v>-119.43427475076084</v>
      </c>
      <c r="D1025" s="5">
        <v>0.12681219710001532</v>
      </c>
      <c r="E1025" s="5">
        <v>-16.194699573517983</v>
      </c>
      <c r="F1025" s="5">
        <v>2.1126602503320095E-2</v>
      </c>
      <c r="G1025" s="6">
        <f t="shared" si="4"/>
        <v>10.123321837383031</v>
      </c>
    </row>
    <row r="1026" spans="1:7" ht="15.75" customHeight="1" x14ac:dyDescent="0.2">
      <c r="A1026" t="s">
        <v>2049</v>
      </c>
      <c r="B1026" s="46">
        <v>43316</v>
      </c>
      <c r="C1026" s="5">
        <v>-117.91118914377654</v>
      </c>
      <c r="D1026" s="5">
        <v>0.19098952850876338</v>
      </c>
      <c r="E1026" s="5">
        <v>-15.92133995834617</v>
      </c>
      <c r="F1026" s="5">
        <v>1.8475208614068043E-2</v>
      </c>
      <c r="G1026" s="6">
        <f t="shared" si="4"/>
        <v>9.4595305229928215</v>
      </c>
    </row>
    <row r="1027" spans="1:7" ht="15.75" customHeight="1" x14ac:dyDescent="0.2">
      <c r="A1027" t="s">
        <v>2050</v>
      </c>
      <c r="B1027" s="46">
        <v>43320</v>
      </c>
      <c r="C1027" s="5">
        <v>-118.75125873920402</v>
      </c>
      <c r="D1027" s="5">
        <v>0.14583552379307441</v>
      </c>
      <c r="E1027" s="5">
        <v>-16.059873622755067</v>
      </c>
      <c r="F1027" s="5">
        <v>7.5718777944002351E-3</v>
      </c>
      <c r="G1027" s="6">
        <f t="shared" si="4"/>
        <v>9.7277302428365147</v>
      </c>
    </row>
    <row r="1028" spans="1:7" ht="15.75" customHeight="1" x14ac:dyDescent="0.2">
      <c r="A1028" t="s">
        <v>2051</v>
      </c>
      <c r="B1028" s="46">
        <v>43322</v>
      </c>
      <c r="C1028" s="5">
        <v>-119.94659174989565</v>
      </c>
      <c r="D1028" s="5">
        <v>0.35867673467901379</v>
      </c>
      <c r="E1028" s="5">
        <v>-16.104614638687924</v>
      </c>
      <c r="F1028" s="5">
        <v>4.7247574893673983E-2</v>
      </c>
      <c r="G1028" s="6">
        <f t="shared" si="4"/>
        <v>8.8903253596077434</v>
      </c>
    </row>
    <row r="1029" spans="1:7" ht="15.75" customHeight="1" x14ac:dyDescent="0.2">
      <c r="A1029" t="s">
        <v>2052</v>
      </c>
      <c r="B1029" s="46">
        <v>43324</v>
      </c>
      <c r="C1029" s="5">
        <v>-119.26112688546988</v>
      </c>
      <c r="D1029" s="5">
        <v>6.3066102886843736E-2</v>
      </c>
      <c r="E1029" s="5">
        <v>-16.115065401408863</v>
      </c>
      <c r="F1029" s="5">
        <v>2.2007574453658984E-2</v>
      </c>
      <c r="G1029" s="6">
        <f t="shared" si="4"/>
        <v>9.6593963258010263</v>
      </c>
    </row>
    <row r="1030" spans="1:7" ht="15.75" customHeight="1" x14ac:dyDescent="0.2">
      <c r="A1030" t="s">
        <v>2053</v>
      </c>
      <c r="B1030" s="46">
        <v>43326</v>
      </c>
      <c r="C1030" s="5">
        <v>-119.00612459802137</v>
      </c>
      <c r="D1030" s="5">
        <v>4.9999999999954525E-3</v>
      </c>
      <c r="E1030" s="5">
        <v>-16.063148709182251</v>
      </c>
      <c r="F1030" s="5">
        <v>2.417298767908705E-2</v>
      </c>
      <c r="G1030" s="6">
        <f t="shared" si="4"/>
        <v>9.4990650754366328</v>
      </c>
    </row>
    <row r="1031" spans="1:7" ht="15.75" customHeight="1" x14ac:dyDescent="0.2">
      <c r="A1031" t="s">
        <v>2054</v>
      </c>
      <c r="B1031" s="46">
        <v>43328</v>
      </c>
      <c r="C1031" s="5">
        <v>-119.34868992519661</v>
      </c>
      <c r="D1031" s="5">
        <v>8.8934432776810027E-2</v>
      </c>
      <c r="E1031" s="5">
        <v>-16.153160117133581</v>
      </c>
      <c r="F1031" s="5">
        <v>9.8657657246331489E-3</v>
      </c>
      <c r="G1031" s="6">
        <f t="shared" si="4"/>
        <v>9.876591011872037</v>
      </c>
    </row>
    <row r="1032" spans="1:7" ht="15.75" customHeight="1" x14ac:dyDescent="0.2">
      <c r="A1032" t="s">
        <v>2055</v>
      </c>
      <c r="B1032" s="46">
        <v>43330</v>
      </c>
      <c r="C1032" s="5">
        <v>-116.61117519847225</v>
      </c>
      <c r="D1032" s="5">
        <v>0.12106334430096094</v>
      </c>
      <c r="E1032" s="5">
        <v>-15.826489501759673</v>
      </c>
      <c r="F1032" s="5">
        <v>4.8850110883531722E-2</v>
      </c>
      <c r="G1032" s="6">
        <f t="shared" si="4"/>
        <v>10.000740815605127</v>
      </c>
    </row>
    <row r="1033" spans="1:7" ht="15.75" customHeight="1" x14ac:dyDescent="0.2">
      <c r="A1033" t="s">
        <v>2056</v>
      </c>
      <c r="B1033" s="46">
        <v>43332</v>
      </c>
      <c r="C1033" s="5">
        <v>-117.63118434826627</v>
      </c>
      <c r="D1033" s="5">
        <v>0.10896941466913389</v>
      </c>
      <c r="E1033" s="5">
        <v>-15.928300157944314</v>
      </c>
      <c r="F1033" s="5">
        <v>1.9999999999988916E-3</v>
      </c>
      <c r="G1033" s="6">
        <f t="shared" si="4"/>
        <v>9.7952169152882362</v>
      </c>
    </row>
    <row r="1034" spans="1:7" ht="15.75" customHeight="1" x14ac:dyDescent="0.2">
      <c r="A1034" t="s">
        <v>2057</v>
      </c>
      <c r="B1034" s="46">
        <v>43334</v>
      </c>
      <c r="C1034" s="5">
        <v>-115.24592704090065</v>
      </c>
      <c r="D1034" s="5">
        <v>0.23046113193624398</v>
      </c>
      <c r="E1034" s="5">
        <v>-15.638375772782746</v>
      </c>
      <c r="F1034" s="5">
        <v>7.5082177201605663E-2</v>
      </c>
      <c r="G1034" s="6">
        <f t="shared" si="4"/>
        <v>9.8610791413613157</v>
      </c>
    </row>
    <row r="1035" spans="1:7" ht="15.75" customHeight="1" x14ac:dyDescent="0.2">
      <c r="A1035" t="s">
        <v>2058</v>
      </c>
      <c r="B1035" s="46">
        <v>43336</v>
      </c>
      <c r="C1035" s="5">
        <v>-115.32947955972388</v>
      </c>
      <c r="D1035" s="5">
        <v>2.5119713374157839E-2</v>
      </c>
      <c r="E1035" s="5">
        <v>-15.679841702288412</v>
      </c>
      <c r="F1035" s="5">
        <v>1.0214368964029757E-2</v>
      </c>
      <c r="G1035" s="6">
        <f t="shared" si="4"/>
        <v>10.109254058583417</v>
      </c>
    </row>
    <row r="1036" spans="1:7" ht="15.75" customHeight="1" x14ac:dyDescent="0.2">
      <c r="A1036" t="s">
        <v>2059</v>
      </c>
      <c r="B1036" s="46">
        <v>43337</v>
      </c>
      <c r="C1036" s="5">
        <v>-114.73191194510012</v>
      </c>
      <c r="D1036" s="5">
        <v>2.7095698920677469</v>
      </c>
      <c r="E1036" s="5">
        <v>-15.163371751047103</v>
      </c>
      <c r="F1036" s="5">
        <v>0.90131089715665491</v>
      </c>
      <c r="G1036" s="6">
        <f t="shared" si="4"/>
        <v>6.5750620632767038</v>
      </c>
    </row>
    <row r="1037" spans="1:7" ht="15.75" customHeight="1" x14ac:dyDescent="0.2">
      <c r="A1037" t="s">
        <v>2060</v>
      </c>
      <c r="B1037" s="46">
        <v>43338</v>
      </c>
      <c r="C1037" s="5">
        <v>-116.25390462798411</v>
      </c>
      <c r="D1037" s="5">
        <v>0.67118998800637908</v>
      </c>
      <c r="E1037" s="5">
        <v>-15.519034804937171</v>
      </c>
      <c r="F1037" s="5">
        <v>0.22547801075345053</v>
      </c>
      <c r="G1037" s="6">
        <f t="shared" si="4"/>
        <v>7.8983738115132525</v>
      </c>
    </row>
    <row r="1038" spans="1:7" ht="15.75" customHeight="1" x14ac:dyDescent="0.2">
      <c r="A1038" t="s">
        <v>2061</v>
      </c>
      <c r="B1038" s="46">
        <v>43340</v>
      </c>
      <c r="C1038" s="5">
        <v>-116.20210206631371</v>
      </c>
      <c r="D1038" s="5">
        <v>4.3558389930447521E-2</v>
      </c>
      <c r="E1038" s="5">
        <v>-15.757716740628322</v>
      </c>
      <c r="F1038" s="5">
        <v>2.0840665376454199E-2</v>
      </c>
      <c r="G1038" s="6">
        <f t="shared" si="4"/>
        <v>9.8596318587128593</v>
      </c>
    </row>
    <row r="1039" spans="1:7" ht="15.75" customHeight="1" x14ac:dyDescent="0.2">
      <c r="A1039" t="s">
        <v>2062</v>
      </c>
      <c r="B1039" s="46">
        <v>43342</v>
      </c>
      <c r="C1039" s="5">
        <v>-116.99150626415559</v>
      </c>
      <c r="D1039" s="5">
        <v>6.7825757152668073E-2</v>
      </c>
      <c r="E1039" s="5">
        <v>-15.853796333385352</v>
      </c>
      <c r="F1039" s="5">
        <v>1.6502525059315383E-2</v>
      </c>
      <c r="G1039" s="6">
        <f t="shared" si="4"/>
        <v>9.8388644029272285</v>
      </c>
    </row>
    <row r="1040" spans="1:7" ht="15.75" customHeight="1" x14ac:dyDescent="0.2">
      <c r="A1040" t="s">
        <v>2063</v>
      </c>
      <c r="B1040" s="46">
        <v>43344</v>
      </c>
      <c r="C1040" s="5">
        <v>-117.66828166662378</v>
      </c>
      <c r="D1040" s="5">
        <v>0.16275544025725197</v>
      </c>
      <c r="E1040" s="5">
        <v>-15.942122134446203</v>
      </c>
      <c r="F1040" s="5">
        <v>1.9655363983741129E-2</v>
      </c>
      <c r="G1040" s="6">
        <f t="shared" si="4"/>
        <v>9.8686954089458396</v>
      </c>
    </row>
    <row r="1041" spans="1:7" ht="15.75" customHeight="1" x14ac:dyDescent="0.2">
      <c r="A1041" t="s">
        <v>2064</v>
      </c>
      <c r="B1041" s="46">
        <v>43346</v>
      </c>
      <c r="C1041" s="5">
        <v>-117.73445526153176</v>
      </c>
      <c r="D1041" s="5">
        <v>0.11944175707570967</v>
      </c>
      <c r="E1041" s="5">
        <v>-16.018985808651827</v>
      </c>
      <c r="F1041" s="5">
        <v>8.3864970836070116E-3</v>
      </c>
      <c r="G1041" s="6">
        <f t="shared" si="4"/>
        <v>10.417431207682853</v>
      </c>
    </row>
    <row r="1042" spans="1:7" ht="15.75" customHeight="1" x14ac:dyDescent="0.2">
      <c r="A1042" t="s">
        <v>2065</v>
      </c>
      <c r="B1042" s="46">
        <v>43348</v>
      </c>
      <c r="C1042" s="5">
        <v>-116.20644679729254</v>
      </c>
      <c r="D1042" s="5">
        <v>0.17919914434319933</v>
      </c>
      <c r="E1042" s="5">
        <v>-15.830534958296807</v>
      </c>
      <c r="F1042" s="5">
        <v>1.7559422921421448E-2</v>
      </c>
      <c r="G1042" s="6">
        <f t="shared" si="4"/>
        <v>10.437832869081916</v>
      </c>
    </row>
    <row r="1043" spans="1:7" ht="15.75" customHeight="1" x14ac:dyDescent="0.2">
      <c r="A1043" t="s">
        <v>2066</v>
      </c>
      <c r="B1043" s="46">
        <v>43350</v>
      </c>
      <c r="C1043" s="5">
        <v>-117.69000532151782</v>
      </c>
      <c r="D1043" s="5">
        <v>0.14312348980280346</v>
      </c>
      <c r="E1043" s="5">
        <v>-16.013254745224216</v>
      </c>
      <c r="F1043" s="5">
        <v>3.3045423283715826E-2</v>
      </c>
      <c r="G1043" s="6">
        <f t="shared" si="4"/>
        <v>10.416032640275915</v>
      </c>
    </row>
    <row r="1044" spans="1:7" ht="15.75" customHeight="1" x14ac:dyDescent="0.2">
      <c r="A1044" t="s">
        <v>2067</v>
      </c>
      <c r="B1044" s="46">
        <v>43354</v>
      </c>
      <c r="C1044" s="5">
        <v>-115.98553393752388</v>
      </c>
      <c r="D1044" s="5">
        <v>0.34172698654530642</v>
      </c>
      <c r="E1044" s="5">
        <v>-15.540947694513335</v>
      </c>
      <c r="F1044" s="5">
        <v>0.16627988453207404</v>
      </c>
      <c r="G1044" s="6">
        <f t="shared" si="4"/>
        <v>8.3420476185827965</v>
      </c>
    </row>
    <row r="1045" spans="1:7" ht="15.75" customHeight="1" x14ac:dyDescent="0.2">
      <c r="A1045" t="s">
        <v>2068</v>
      </c>
      <c r="B1045" s="46">
        <v>43356</v>
      </c>
      <c r="C1045" s="5">
        <v>-118.45534639393864</v>
      </c>
      <c r="D1045" s="5">
        <v>0.17141275720708127</v>
      </c>
      <c r="E1045" s="5">
        <v>-16.050000975436557</v>
      </c>
      <c r="F1045" s="5">
        <v>2.7300793639256922E-2</v>
      </c>
      <c r="G1045" s="6">
        <f t="shared" si="4"/>
        <v>9.9446614095538166</v>
      </c>
    </row>
    <row r="1046" spans="1:7" ht="15.75" customHeight="1" x14ac:dyDescent="0.2">
      <c r="A1046" t="s">
        <v>2069</v>
      </c>
      <c r="B1046" s="46">
        <v>43360</v>
      </c>
      <c r="C1046" s="5">
        <v>-116.22382572120775</v>
      </c>
      <c r="D1046" s="5">
        <v>0.85517775929920326</v>
      </c>
      <c r="E1046" s="5">
        <v>-15.521731775961928</v>
      </c>
      <c r="F1046" s="5">
        <v>0.32208228762227764</v>
      </c>
      <c r="G1046" s="6">
        <f t="shared" si="4"/>
        <v>7.9500284864876818</v>
      </c>
    </row>
    <row r="1047" spans="1:7" ht="15.75" customHeight="1" x14ac:dyDescent="0.2">
      <c r="A1047" t="s">
        <v>2070</v>
      </c>
      <c r="B1047" s="46">
        <v>43362</v>
      </c>
      <c r="C1047" s="5">
        <v>-116.1325863706528</v>
      </c>
      <c r="D1047" s="5">
        <v>7.6393717019136539E-2</v>
      </c>
      <c r="E1047" s="5">
        <v>-15.79648569910923</v>
      </c>
      <c r="F1047" s="5">
        <v>1.2096831541081701E-2</v>
      </c>
      <c r="G1047" s="6">
        <f t="shared" si="4"/>
        <v>10.239299222221035</v>
      </c>
    </row>
    <row r="1048" spans="1:7" ht="15.75" customHeight="1" x14ac:dyDescent="0.2">
      <c r="A1048" t="s">
        <v>2071</v>
      </c>
      <c r="B1048" s="46">
        <v>43364</v>
      </c>
      <c r="C1048" s="5">
        <v>-116.25524146828529</v>
      </c>
      <c r="D1048" s="5">
        <v>0.11350917730885803</v>
      </c>
      <c r="E1048" s="5">
        <v>-15.777606901935917</v>
      </c>
      <c r="F1048" s="5">
        <v>2.3388031127052834E-2</v>
      </c>
      <c r="G1048" s="6">
        <f t="shared" si="4"/>
        <v>9.9656137472020418</v>
      </c>
    </row>
    <row r="1049" spans="1:7" ht="15.75" customHeight="1" x14ac:dyDescent="0.2">
      <c r="A1049" t="s">
        <v>2072</v>
      </c>
      <c r="B1049" s="46">
        <v>43366</v>
      </c>
      <c r="C1049" s="5">
        <v>-114.46320704456463</v>
      </c>
      <c r="D1049" s="5">
        <v>0.99689166913963589</v>
      </c>
      <c r="E1049" s="5">
        <v>-15.339686231790711</v>
      </c>
      <c r="F1049" s="5">
        <v>0.28951165779636595</v>
      </c>
      <c r="G1049" s="6">
        <f t="shared" si="4"/>
        <v>8.2542828097610652</v>
      </c>
    </row>
    <row r="1050" spans="1:7" ht="15.75" customHeight="1" x14ac:dyDescent="0.2">
      <c r="A1050" t="s">
        <v>2073</v>
      </c>
      <c r="B1050" s="46">
        <v>43368</v>
      </c>
      <c r="C1050" s="5">
        <v>-117.19069546903017</v>
      </c>
      <c r="D1050" s="5">
        <v>0.31054843959249129</v>
      </c>
      <c r="E1050" s="5">
        <v>-15.888856956707215</v>
      </c>
      <c r="F1050" s="5">
        <v>0.11101351269102243</v>
      </c>
      <c r="G1050" s="6">
        <f t="shared" si="4"/>
        <v>9.920160184627548</v>
      </c>
    </row>
    <row r="1051" spans="1:7" ht="15.75" customHeight="1" x14ac:dyDescent="0.2">
      <c r="A1051" t="s">
        <v>2074</v>
      </c>
      <c r="B1051" s="46">
        <v>43370</v>
      </c>
      <c r="C1051" s="5">
        <v>-116.59346206448174</v>
      </c>
      <c r="D1051" s="5">
        <v>5.1539628765966641E-2</v>
      </c>
      <c r="E1051" s="5">
        <v>-15.84873951271393</v>
      </c>
      <c r="F1051" s="5">
        <v>1.9553345834750591E-2</v>
      </c>
      <c r="G1051" s="6">
        <f t="shared" si="4"/>
        <v>10.196454037229699</v>
      </c>
    </row>
    <row r="1052" spans="1:7" ht="15.75" customHeight="1" x14ac:dyDescent="0.2">
      <c r="A1052" t="s">
        <v>2075</v>
      </c>
      <c r="B1052" s="46">
        <v>43372</v>
      </c>
      <c r="C1052" s="5">
        <v>-115.63060283756282</v>
      </c>
      <c r="D1052" s="5">
        <v>7.1346571980252516E-2</v>
      </c>
      <c r="E1052" s="5">
        <v>-15.523417382852402</v>
      </c>
      <c r="F1052" s="5">
        <v>8.3530433575634291E-2</v>
      </c>
      <c r="G1052" s="6">
        <f t="shared" si="4"/>
        <v>8.556736225256401</v>
      </c>
    </row>
    <row r="1053" spans="1:7" ht="15.75" customHeight="1" x14ac:dyDescent="0.2">
      <c r="A1053" t="s">
        <v>2076</v>
      </c>
      <c r="B1053" s="46">
        <v>43374</v>
      </c>
      <c r="C1053" s="5">
        <v>-118.07835742900819</v>
      </c>
      <c r="D1053" s="5">
        <v>0.1189341554530679</v>
      </c>
      <c r="E1053" s="5">
        <v>-16.055057796107977</v>
      </c>
      <c r="F1053" s="5">
        <v>6.3508529610854401E-3</v>
      </c>
      <c r="G1053" s="6">
        <f t="shared" si="4"/>
        <v>10.362104939855627</v>
      </c>
    </row>
    <row r="1054" spans="1:7" ht="15.75" customHeight="1" x14ac:dyDescent="0.2">
      <c r="A1054" t="s">
        <v>2077</v>
      </c>
      <c r="B1054" s="46">
        <v>43376</v>
      </c>
      <c r="C1054" s="5">
        <v>-114.53639905105376</v>
      </c>
      <c r="D1054" s="5">
        <v>3.4770677301428736E-2</v>
      </c>
      <c r="E1054" s="5">
        <v>-15.601629542570409</v>
      </c>
      <c r="F1054" s="5">
        <v>2.9597297173897585E-2</v>
      </c>
      <c r="G1054" s="6">
        <f t="shared" si="4"/>
        <v>10.276637289509509</v>
      </c>
    </row>
    <row r="1055" spans="1:7" ht="15.75" customHeight="1" x14ac:dyDescent="0.2">
      <c r="A1055" t="s">
        <v>2078</v>
      </c>
      <c r="B1055" s="46">
        <v>43378</v>
      </c>
      <c r="C1055" s="5">
        <v>-114.97120635900987</v>
      </c>
      <c r="D1055" s="5">
        <v>3.8109491381190956E-2</v>
      </c>
      <c r="E1055" s="5">
        <v>-15.698046256705531</v>
      </c>
      <c r="F1055" s="5">
        <v>1.0263202878893735E-2</v>
      </c>
      <c r="G1055" s="6">
        <f t="shared" si="4"/>
        <v>10.61316369463438</v>
      </c>
    </row>
    <row r="1056" spans="1:7" ht="15.75" customHeight="1" x14ac:dyDescent="0.2">
      <c r="A1056" t="s">
        <v>2079</v>
      </c>
      <c r="B1056" s="46">
        <v>43380</v>
      </c>
      <c r="C1056" s="5">
        <v>-115.08517199468476</v>
      </c>
      <c r="D1056" s="5">
        <v>5.3984565695514498E-2</v>
      </c>
      <c r="E1056" s="5">
        <v>-15.687595493984594</v>
      </c>
      <c r="F1056" s="5">
        <v>6.9282032302757715E-3</v>
      </c>
      <c r="G1056" s="6">
        <f t="shared" si="4"/>
        <v>10.415591957191992</v>
      </c>
    </row>
    <row r="1057" spans="1:7" ht="15.75" customHeight="1" x14ac:dyDescent="0.2">
      <c r="A1057" t="s">
        <v>2080</v>
      </c>
      <c r="B1057" s="46">
        <v>43382</v>
      </c>
      <c r="C1057" s="5">
        <v>-116.57541472041592</v>
      </c>
      <c r="D1057" s="5">
        <v>0.14545216854118342</v>
      </c>
      <c r="E1057" s="5">
        <v>-15.939762284799542</v>
      </c>
      <c r="F1057" s="5">
        <v>1.9553345834750199E-2</v>
      </c>
      <c r="G1057" s="6">
        <f t="shared" si="4"/>
        <v>10.942683557980416</v>
      </c>
    </row>
    <row r="1058" spans="1:7" ht="15.75" customHeight="1" x14ac:dyDescent="0.2">
      <c r="A1058" t="s">
        <v>2081</v>
      </c>
      <c r="B1058" s="46">
        <v>43420</v>
      </c>
      <c r="C1058" s="5">
        <v>-120.33745517166432</v>
      </c>
      <c r="D1058" s="5">
        <v>0.11522152576667233</v>
      </c>
      <c r="E1058" s="5">
        <v>-16.403813936909643</v>
      </c>
      <c r="F1058" s="5">
        <v>1.7559422921421278E-2</v>
      </c>
      <c r="G1058" s="6">
        <f t="shared" si="4"/>
        <v>10.893056323612825</v>
      </c>
    </row>
    <row r="1059" spans="1:7" ht="15.75" customHeight="1" x14ac:dyDescent="0.2">
      <c r="A1059" t="s">
        <v>2082</v>
      </c>
      <c r="B1059" s="46">
        <v>43423</v>
      </c>
      <c r="C1059" s="5">
        <v>-119.99635855980874</v>
      </c>
      <c r="D1059" s="5">
        <v>5.2624455658308894E-2</v>
      </c>
      <c r="E1059" s="5">
        <v>-16.348957405097128</v>
      </c>
      <c r="F1059" s="5">
        <v>3.7541088600803796E-2</v>
      </c>
      <c r="G1059" s="6">
        <f t="shared" si="4"/>
        <v>10.795300680968282</v>
      </c>
    </row>
    <row r="1060" spans="1:7" ht="15.75" customHeight="1" x14ac:dyDescent="0.2">
      <c r="A1060" t="s">
        <v>2083</v>
      </c>
      <c r="B1060" s="46">
        <v>43429</v>
      </c>
      <c r="C1060" s="5">
        <v>-116.37770997216253</v>
      </c>
      <c r="D1060" s="5">
        <v>0.16987740677716109</v>
      </c>
      <c r="E1060" s="5">
        <v>-15.233879878809484</v>
      </c>
      <c r="F1060" s="5">
        <v>3.044667469527685E-2</v>
      </c>
      <c r="G1060" s="6">
        <f t="shared" si="4"/>
        <v>5.4933290583133356</v>
      </c>
    </row>
    <row r="1061" spans="1:7" ht="15.75" customHeight="1" x14ac:dyDescent="0.2">
      <c r="A1061" t="s">
        <v>2084</v>
      </c>
      <c r="B1061" s="46">
        <v>43432</v>
      </c>
      <c r="C1061" s="5">
        <v>-117.11199184103391</v>
      </c>
      <c r="D1061" s="5">
        <v>0.16233540874481539</v>
      </c>
      <c r="E1061" s="5">
        <v>-15.518659775441099</v>
      </c>
      <c r="F1061" s="5">
        <v>3.2284501825285514E-2</v>
      </c>
      <c r="G1061" s="6">
        <f t="shared" si="4"/>
        <v>7.037286362494882</v>
      </c>
    </row>
    <row r="1062" spans="1:7" ht="15.75" customHeight="1" x14ac:dyDescent="0.2">
      <c r="A1062" t="s">
        <v>2085</v>
      </c>
      <c r="B1062" s="46">
        <v>43435</v>
      </c>
      <c r="C1062" s="5">
        <v>-117.84627370990529</v>
      </c>
      <c r="D1062" s="5">
        <v>0.15479341071246966</v>
      </c>
      <c r="E1062" s="5">
        <v>-15.803439672072715</v>
      </c>
      <c r="F1062" s="5">
        <v>3.4122328955294177E-2</v>
      </c>
      <c r="G1062" s="6">
        <f t="shared" si="4"/>
        <v>8.5812436666764285</v>
      </c>
    </row>
    <row r="1063" spans="1:7" ht="15.75" customHeight="1" x14ac:dyDescent="0.2">
      <c r="A1063" t="s">
        <v>2086</v>
      </c>
      <c r="B1063" s="46">
        <v>43438</v>
      </c>
      <c r="C1063" s="5">
        <v>-119.83706812235104</v>
      </c>
      <c r="D1063" s="5">
        <v>6.1419323777890944E-2</v>
      </c>
      <c r="E1063" s="5">
        <v>-16.401782213509176</v>
      </c>
      <c r="F1063" s="5">
        <v>1.8717193521821978E-2</v>
      </c>
      <c r="G1063" s="6">
        <f t="shared" si="4"/>
        <v>11.377189585722363</v>
      </c>
    </row>
    <row r="1064" spans="1:7" ht="15.75" customHeight="1" x14ac:dyDescent="0.2">
      <c r="A1064" t="s">
        <v>2087</v>
      </c>
      <c r="B1064" s="46">
        <v>43441</v>
      </c>
      <c r="C1064" s="5">
        <v>-120.01215318124441</v>
      </c>
      <c r="D1064" s="5">
        <v>6.672580710139954E-2</v>
      </c>
      <c r="E1064" s="5">
        <v>-16.447834610586352</v>
      </c>
      <c r="F1064" s="5">
        <v>3.3045423283716145E-2</v>
      </c>
      <c r="G1064" s="6">
        <f t="shared" si="4"/>
        <v>11.570523703446398</v>
      </c>
    </row>
    <row r="1065" spans="1:7" ht="15.75" customHeight="1" x14ac:dyDescent="0.2">
      <c r="A1065" t="s">
        <v>2088</v>
      </c>
      <c r="B1065" s="46">
        <v>43444</v>
      </c>
      <c r="C1065" s="5">
        <v>-119.32155856315256</v>
      </c>
      <c r="D1065" s="5">
        <v>0.47114152155517997</v>
      </c>
      <c r="E1065" s="5">
        <v>-16.251434681874887</v>
      </c>
      <c r="F1065" s="5">
        <v>0.14441721965656787</v>
      </c>
      <c r="G1065" s="6">
        <f t="shared" si="4"/>
        <v>10.689918891846531</v>
      </c>
    </row>
    <row r="1066" spans="1:7" ht="15.75" customHeight="1" x14ac:dyDescent="0.2">
      <c r="A1066" t="s">
        <v>2089</v>
      </c>
      <c r="B1066" s="46">
        <v>43447</v>
      </c>
      <c r="C1066" s="5">
        <v>-120.23193365824298</v>
      </c>
      <c r="D1066" s="5">
        <v>8.2081260549126567E-2</v>
      </c>
      <c r="E1066" s="5">
        <v>-16.459347709855638</v>
      </c>
      <c r="F1066" s="5">
        <v>3.8888730158405251E-2</v>
      </c>
      <c r="G1066" s="6">
        <f t="shared" si="4"/>
        <v>11.442848020602128</v>
      </c>
    </row>
    <row r="1067" spans="1:7" ht="15.75" customHeight="1" x14ac:dyDescent="0.2">
      <c r="A1067" t="s">
        <v>2090</v>
      </c>
      <c r="B1067" s="46">
        <v>43450</v>
      </c>
      <c r="C1067" s="5">
        <v>-120.31594760204977</v>
      </c>
      <c r="D1067" s="5">
        <v>0.11800564958227142</v>
      </c>
      <c r="E1067" s="5">
        <v>-16.440723578684725</v>
      </c>
      <c r="F1067" s="5">
        <v>1.9697715603590672E-2</v>
      </c>
      <c r="G1067" s="6">
        <f t="shared" si="4"/>
        <v>11.209841027428027</v>
      </c>
    </row>
    <row r="1068" spans="1:7" ht="15.75" customHeight="1" x14ac:dyDescent="0.2">
      <c r="A1068" t="s">
        <v>2091</v>
      </c>
      <c r="B1068" s="46">
        <v>43453</v>
      </c>
      <c r="C1068" s="5">
        <v>-120.06356971485417</v>
      </c>
      <c r="D1068" s="5">
        <v>8.082903768657607E-3</v>
      </c>
      <c r="E1068" s="5">
        <v>-16.375369809303155</v>
      </c>
      <c r="F1068" s="5">
        <v>1.6258331197676359E-2</v>
      </c>
      <c r="G1068" s="6">
        <f t="shared" si="4"/>
        <v>10.939388759571074</v>
      </c>
    </row>
    <row r="1069" spans="1:7" ht="15.75" customHeight="1" x14ac:dyDescent="0.2">
      <c r="A1069" t="s">
        <v>2092</v>
      </c>
      <c r="B1069" s="46">
        <v>43456</v>
      </c>
      <c r="C1069" s="5">
        <v>-120.43726373690679</v>
      </c>
      <c r="D1069" s="5">
        <v>2.7874719729533766E-2</v>
      </c>
      <c r="E1069" s="5">
        <v>-16.475601497059351</v>
      </c>
      <c r="F1069" s="5">
        <v>3.7541088600802595E-2</v>
      </c>
      <c r="G1069" s="6">
        <f t="shared" si="4"/>
        <v>11.367548239568023</v>
      </c>
    </row>
    <row r="1070" spans="1:7" ht="15.75" customHeight="1" x14ac:dyDescent="0.2">
      <c r="A1070" t="s">
        <v>2093</v>
      </c>
      <c r="B1070" s="46">
        <v>43459</v>
      </c>
      <c r="C1070" s="5">
        <v>-120.61268485157537</v>
      </c>
      <c r="D1070" s="5">
        <v>3.5594943461117051E-2</v>
      </c>
      <c r="E1070" s="5">
        <v>-16.462733915523081</v>
      </c>
      <c r="F1070" s="5">
        <v>2.0816659994666855E-3</v>
      </c>
      <c r="G1070" s="6">
        <f t="shared" si="4"/>
        <v>11.089186472609285</v>
      </c>
    </row>
    <row r="1071" spans="1:7" ht="15.75" customHeight="1" x14ac:dyDescent="0.2">
      <c r="A1071" t="s">
        <v>2094</v>
      </c>
      <c r="B1071" s="46">
        <v>43462</v>
      </c>
      <c r="C1071" s="5">
        <v>-120.48061493191109</v>
      </c>
      <c r="D1071" s="5">
        <v>9.8000000000006082E-2</v>
      </c>
      <c r="E1071" s="5">
        <v>-16.454945642487964</v>
      </c>
      <c r="F1071" s="5">
        <v>3.8742741255621799E-2</v>
      </c>
      <c r="G1071" s="6">
        <f t="shared" si="4"/>
        <v>11.158950207992618</v>
      </c>
    </row>
    <row r="1072" spans="1:7" ht="15.75" customHeight="1" x14ac:dyDescent="0.2">
      <c r="A1072" t="s">
        <v>2095</v>
      </c>
      <c r="B1072" s="46">
        <v>43465</v>
      </c>
      <c r="C1072" s="5">
        <v>-120.5142205094338</v>
      </c>
      <c r="D1072" s="5">
        <v>2.8746014216470137E-2</v>
      </c>
      <c r="E1072" s="5">
        <v>-16.457654607021919</v>
      </c>
      <c r="F1072" s="5">
        <v>1.1060440015359082E-2</v>
      </c>
      <c r="G1072" s="6">
        <f t="shared" si="4"/>
        <v>11.147016346741552</v>
      </c>
    </row>
    <row r="1073" spans="1:7" ht="15.75" customHeight="1" x14ac:dyDescent="0.2">
      <c r="A1073" t="s">
        <v>2096</v>
      </c>
      <c r="B1073" s="46">
        <v>43468</v>
      </c>
      <c r="C1073" s="5">
        <v>-120.74777927321669</v>
      </c>
      <c r="D1073" s="5">
        <v>0.10023971268913506</v>
      </c>
      <c r="E1073" s="5">
        <v>-16.535537337373018</v>
      </c>
      <c r="F1073" s="5">
        <v>2.6764404221528242E-2</v>
      </c>
      <c r="G1073" s="6">
        <f t="shared" si="4"/>
        <v>11.536519425767452</v>
      </c>
    </row>
    <row r="1074" spans="1:7" ht="15.75" customHeight="1" x14ac:dyDescent="0.2">
      <c r="A1074" t="s">
        <v>2097</v>
      </c>
      <c r="B1074" s="46">
        <v>43471</v>
      </c>
      <c r="C1074" s="5">
        <v>-121.16264012773462</v>
      </c>
      <c r="D1074" s="5">
        <v>0.14716108469623226</v>
      </c>
      <c r="E1074" s="5">
        <v>-16.573462840848336</v>
      </c>
      <c r="F1074" s="5">
        <v>1.4705077766297026E-2</v>
      </c>
      <c r="G1074" s="6">
        <f t="shared" si="4"/>
        <v>11.425062599052069</v>
      </c>
    </row>
    <row r="1075" spans="1:7" ht="15.75" customHeight="1" x14ac:dyDescent="0.2">
      <c r="A1075" t="s">
        <v>2098</v>
      </c>
      <c r="B1075" s="46">
        <v>43474</v>
      </c>
      <c r="C1075" s="5">
        <v>-121.57750098225256</v>
      </c>
      <c r="D1075" s="5">
        <v>0.19408245670332946</v>
      </c>
      <c r="E1075" s="5">
        <v>-16.611388344323654</v>
      </c>
      <c r="F1075" s="5">
        <v>2.6457513110658098E-3</v>
      </c>
      <c r="G1075" s="6">
        <f t="shared" si="4"/>
        <v>11.313605772336672</v>
      </c>
    </row>
    <row r="1076" spans="1:7" ht="15.75" customHeight="1" x14ac:dyDescent="0.2">
      <c r="A1076" t="s">
        <v>2099</v>
      </c>
      <c r="B1076" s="46">
        <v>43477</v>
      </c>
      <c r="C1076" s="5">
        <v>-121.30059102346539</v>
      </c>
      <c r="D1076" s="5">
        <v>2.768272626266266E-2</v>
      </c>
      <c r="E1076" s="5">
        <v>-16.593441454286225</v>
      </c>
      <c r="F1076" s="5">
        <v>2.7300793639258046E-2</v>
      </c>
      <c r="G1076" s="6">
        <f t="shared" si="4"/>
        <v>11.446940610824413</v>
      </c>
    </row>
    <row r="1077" spans="1:7" ht="15.75" customHeight="1" x14ac:dyDescent="0.2">
      <c r="A1077" t="s">
        <v>2100</v>
      </c>
      <c r="B1077" s="46">
        <v>43480</v>
      </c>
      <c r="C1077" s="5">
        <v>-121.48777409026692</v>
      </c>
      <c r="D1077" s="5">
        <v>8.2831153559510609E-2</v>
      </c>
      <c r="E1077" s="5">
        <v>-16.616129032258062</v>
      </c>
      <c r="F1077" s="5">
        <v>1.8230011885167673E-2</v>
      </c>
      <c r="G1077" s="6">
        <f t="shared" si="4"/>
        <v>11.441258167797571</v>
      </c>
    </row>
    <row r="1078" spans="1:7" ht="15.75" customHeight="1" x14ac:dyDescent="0.2">
      <c r="A1078" t="s">
        <v>2101</v>
      </c>
      <c r="B1078" s="46">
        <v>43483</v>
      </c>
      <c r="C1078" s="5">
        <v>-122.11787866881787</v>
      </c>
      <c r="D1078" s="5">
        <v>3.5156791662487141E-2</v>
      </c>
      <c r="E1078" s="5">
        <v>-16.734646230618424</v>
      </c>
      <c r="F1078" s="5">
        <v>1.5307950004272552E-2</v>
      </c>
      <c r="G1078" s="6">
        <f t="shared" si="4"/>
        <v>11.759291176129523</v>
      </c>
    </row>
    <row r="1079" spans="1:7" ht="15.75" customHeight="1" x14ac:dyDescent="0.2">
      <c r="A1079" t="s">
        <v>2102</v>
      </c>
      <c r="B1079" s="46">
        <v>43486</v>
      </c>
      <c r="C1079" s="5">
        <v>-122.92273225048694</v>
      </c>
      <c r="D1079" s="5">
        <v>0.1491185210942404</v>
      </c>
      <c r="E1079" s="5">
        <v>-16.854517911245768</v>
      </c>
      <c r="F1079" s="5">
        <v>8.5049005481151237E-3</v>
      </c>
      <c r="G1079" s="6">
        <f t="shared" si="4"/>
        <v>11.9134110394792</v>
      </c>
    </row>
    <row r="1080" spans="1:7" ht="15.75" customHeight="1" x14ac:dyDescent="0.2">
      <c r="A1080" t="s">
        <v>2103</v>
      </c>
      <c r="B1080" s="46">
        <v>43489</v>
      </c>
      <c r="C1080" s="5">
        <v>-122.5203435397265</v>
      </c>
      <c r="D1080" s="5">
        <v>9.3182616404562449E-2</v>
      </c>
      <c r="E1080" s="5">
        <v>-16.670978553887263</v>
      </c>
      <c r="F1080" s="5">
        <v>2.37135685491098E-2</v>
      </c>
      <c r="G1080" s="6">
        <f t="shared" si="4"/>
        <v>10.847484891371607</v>
      </c>
    </row>
    <row r="1081" spans="1:7" ht="15.75" customHeight="1" x14ac:dyDescent="0.2">
      <c r="A1081" t="s">
        <v>2104</v>
      </c>
      <c r="B1081" s="46">
        <v>43492</v>
      </c>
      <c r="C1081" s="5">
        <v>-122.26968598325679</v>
      </c>
      <c r="D1081" s="5">
        <v>5.480875842418001E-2</v>
      </c>
      <c r="E1081" s="5">
        <v>-16.636592173321588</v>
      </c>
      <c r="F1081" s="5">
        <v>1.115048578911937E-2</v>
      </c>
      <c r="G1081" s="6">
        <f t="shared" si="4"/>
        <v>10.823051403315915</v>
      </c>
    </row>
    <row r="1082" spans="1:7" ht="15.75" customHeight="1" x14ac:dyDescent="0.2">
      <c r="A1082" t="s">
        <v>2105</v>
      </c>
      <c r="B1082" s="46">
        <v>43495</v>
      </c>
      <c r="C1082" s="5">
        <v>-122.17142822112068</v>
      </c>
      <c r="D1082" s="5">
        <v>0.11780916772475741</v>
      </c>
      <c r="E1082" s="5">
        <v>-16.624455803710173</v>
      </c>
      <c r="F1082" s="5">
        <v>1.8009256878987502E-2</v>
      </c>
      <c r="G1082" s="6">
        <f t="shared" si="4"/>
        <v>10.824218208560708</v>
      </c>
    </row>
    <row r="1083" spans="1:7" ht="15.75" customHeight="1" x14ac:dyDescent="0.2">
      <c r="A1083" t="s">
        <v>2106</v>
      </c>
      <c r="B1083" s="46">
        <v>43498</v>
      </c>
      <c r="C1083" s="5">
        <v>-123.29150707369057</v>
      </c>
      <c r="D1083" s="5">
        <v>0.28487950669244583</v>
      </c>
      <c r="E1083" s="5">
        <v>-16.728562672962866</v>
      </c>
      <c r="F1083" s="5">
        <v>1.8147543451754271E-2</v>
      </c>
      <c r="G1083" s="6">
        <f t="shared" si="4"/>
        <v>10.536994310012361</v>
      </c>
    </row>
    <row r="1084" spans="1:7" ht="15.75" customHeight="1" x14ac:dyDescent="0.2">
      <c r="A1084" t="s">
        <v>2107</v>
      </c>
      <c r="B1084" s="46">
        <v>43501</v>
      </c>
      <c r="C1084" s="5">
        <v>-122.53963433430239</v>
      </c>
      <c r="D1084" s="5">
        <v>0.10546247357867643</v>
      </c>
      <c r="E1084" s="5">
        <v>-16.707987738898868</v>
      </c>
      <c r="F1084" s="5">
        <v>2.5166114784247766E-3</v>
      </c>
      <c r="G1084" s="6">
        <f t="shared" si="4"/>
        <v>11.124267576888556</v>
      </c>
    </row>
    <row r="1085" spans="1:7" ht="15.75" customHeight="1" x14ac:dyDescent="0.2">
      <c r="A1085" t="s">
        <v>2108</v>
      </c>
      <c r="B1085" s="46">
        <v>43504</v>
      </c>
      <c r="C1085" s="5">
        <v>-122.57068414103557</v>
      </c>
      <c r="D1085" s="5">
        <v>9.2045278712887479E-2</v>
      </c>
      <c r="E1085" s="5">
        <v>-16.747451137021613</v>
      </c>
      <c r="F1085" s="5">
        <v>1.9857828011475929E-2</v>
      </c>
      <c r="G1085" s="6">
        <f t="shared" si="4"/>
        <v>11.408924955137337</v>
      </c>
    </row>
    <row r="1086" spans="1:7" ht="15.75" customHeight="1" x14ac:dyDescent="0.2">
      <c r="A1086" t="s">
        <v>2109</v>
      </c>
      <c r="B1086" s="46">
        <v>43507</v>
      </c>
      <c r="C1086" s="5">
        <v>-122.35634031390981</v>
      </c>
      <c r="D1086" s="5">
        <v>0.1041745330363151</v>
      </c>
      <c r="E1086" s="5">
        <v>-16.723165968946077</v>
      </c>
      <c r="F1086" s="5">
        <v>2.0647840887931007E-2</v>
      </c>
      <c r="G1086" s="6">
        <f t="shared" si="4"/>
        <v>11.428987437658805</v>
      </c>
    </row>
    <row r="1087" spans="1:7" ht="15.75" customHeight="1" x14ac:dyDescent="0.2">
      <c r="A1087" t="s">
        <v>2110</v>
      </c>
      <c r="B1087" s="46">
        <v>43510</v>
      </c>
      <c r="C1087" s="5">
        <v>-122.56133581212667</v>
      </c>
      <c r="D1087" s="5">
        <v>0.13868068839364125</v>
      </c>
      <c r="E1087" s="5">
        <v>-16.779831361122323</v>
      </c>
      <c r="F1087" s="5">
        <v>1.61658075373095E-2</v>
      </c>
      <c r="G1087" s="6">
        <f t="shared" si="4"/>
        <v>11.677315076851912</v>
      </c>
    </row>
    <row r="1088" spans="1:7" ht="15.75" customHeight="1" x14ac:dyDescent="0.2">
      <c r="A1088" t="s">
        <v>2111</v>
      </c>
      <c r="B1088" s="46">
        <v>43513</v>
      </c>
      <c r="C1088" s="5">
        <v>-123.50618476970591</v>
      </c>
      <c r="D1088" s="5">
        <v>0.10644403850537068</v>
      </c>
      <c r="E1088" s="5">
        <v>-16.866178625390894</v>
      </c>
      <c r="F1088" s="5">
        <v>1.23423390543832E-2</v>
      </c>
      <c r="G1088" s="6">
        <f t="shared" si="4"/>
        <v>11.423244233421244</v>
      </c>
    </row>
    <row r="1089" spans="1:7" ht="15.75" customHeight="1" x14ac:dyDescent="0.2">
      <c r="A1089" t="s">
        <v>2112</v>
      </c>
      <c r="B1089" s="46">
        <v>43516</v>
      </c>
      <c r="C1089" s="5">
        <v>-123.05846658874698</v>
      </c>
      <c r="D1089" s="5">
        <v>1.3051181300299518E-2</v>
      </c>
      <c r="E1089" s="5">
        <v>-16.812211585223036</v>
      </c>
      <c r="F1089" s="5">
        <v>1.9218047073866294E-2</v>
      </c>
      <c r="G1089" s="6">
        <f t="shared" si="4"/>
        <v>11.439226093037306</v>
      </c>
    </row>
    <row r="1090" spans="1:7" ht="15.75" customHeight="1" x14ac:dyDescent="0.2">
      <c r="A1090" t="s">
        <v>2113</v>
      </c>
      <c r="B1090" s="46">
        <v>43519</v>
      </c>
      <c r="C1090" s="5">
        <v>-122.97065907078114</v>
      </c>
      <c r="D1090" s="5">
        <v>2.7513632984398489E-2</v>
      </c>
      <c r="E1090" s="5">
        <v>-16.781517831127573</v>
      </c>
      <c r="F1090" s="5">
        <v>7.9372539331920584E-3</v>
      </c>
      <c r="G1090" s="6">
        <f t="shared" si="4"/>
        <v>11.281483578239445</v>
      </c>
    </row>
    <row r="1091" spans="1:7" ht="15.75" customHeight="1" x14ac:dyDescent="0.2">
      <c r="A1091" t="s">
        <v>2114</v>
      </c>
      <c r="B1091" s="46">
        <v>43522</v>
      </c>
      <c r="C1091" s="5">
        <v>-122.94495116628164</v>
      </c>
      <c r="D1091" s="5">
        <v>0.11631566245924749</v>
      </c>
      <c r="E1091" s="5">
        <v>-16.772073599098192</v>
      </c>
      <c r="F1091" s="5">
        <v>1.4153915830374576E-2</v>
      </c>
      <c r="G1091" s="6">
        <f t="shared" si="4"/>
        <v>11.231637626503897</v>
      </c>
    </row>
    <row r="1092" spans="1:7" ht="15.75" customHeight="1" x14ac:dyDescent="0.2">
      <c r="A1092" t="s">
        <v>2115</v>
      </c>
      <c r="B1092" s="46">
        <v>43525</v>
      </c>
      <c r="C1092" s="5">
        <v>-122.72059127246776</v>
      </c>
      <c r="D1092" s="5">
        <v>2.2278539748679504E-2</v>
      </c>
      <c r="E1092" s="5">
        <v>-16.711023384908309</v>
      </c>
      <c r="F1092" s="5">
        <v>2.0502032419575867E-2</v>
      </c>
      <c r="G1092" s="6">
        <f t="shared" si="4"/>
        <v>10.967595806798712</v>
      </c>
    </row>
    <row r="1093" spans="1:7" ht="15.75" customHeight="1" x14ac:dyDescent="0.2">
      <c r="A1093" t="s">
        <v>2116</v>
      </c>
      <c r="B1093" s="46">
        <v>43528</v>
      </c>
      <c r="C1093" s="5">
        <v>-123.49249614523215</v>
      </c>
      <c r="D1093" s="5">
        <v>5.0477717856493916E-2</v>
      </c>
      <c r="E1093" s="5">
        <v>-16.846615573330045</v>
      </c>
      <c r="F1093" s="5">
        <v>8.0829037686537975E-3</v>
      </c>
      <c r="G1093" s="6">
        <f t="shared" si="4"/>
        <v>11.280428441408205</v>
      </c>
    </row>
    <row r="1094" spans="1:7" ht="15.75" customHeight="1" x14ac:dyDescent="0.2">
      <c r="A1094" t="s">
        <v>2117</v>
      </c>
      <c r="B1094" s="46">
        <v>43531</v>
      </c>
      <c r="C1094" s="5">
        <v>-125.61757162756147</v>
      </c>
      <c r="D1094" s="5">
        <v>2.3115651263450842E-2</v>
      </c>
      <c r="E1094" s="5">
        <v>-17.157937936298357</v>
      </c>
      <c r="F1094" s="5">
        <v>1.8193405398659931E-2</v>
      </c>
      <c r="G1094" s="6">
        <f t="shared" si="4"/>
        <v>11.645931862825378</v>
      </c>
    </row>
    <row r="1095" spans="1:7" ht="15.75" customHeight="1" x14ac:dyDescent="0.2">
      <c r="A1095" t="s">
        <v>2118</v>
      </c>
      <c r="B1095" s="46">
        <v>43534</v>
      </c>
      <c r="C1095" s="5">
        <v>-125.81689135465503</v>
      </c>
      <c r="D1095" s="5">
        <v>6.902415036299675E-2</v>
      </c>
      <c r="E1095" s="5">
        <v>-17.181548516371791</v>
      </c>
      <c r="F1095" s="5">
        <v>3.4703506066870317E-2</v>
      </c>
      <c r="G1095" s="6">
        <f t="shared" si="4"/>
        <v>11.6354967763193</v>
      </c>
    </row>
    <row r="1096" spans="1:7" ht="15.75" customHeight="1" x14ac:dyDescent="0.2">
      <c r="A1096" t="s">
        <v>2119</v>
      </c>
      <c r="B1096" s="46">
        <v>43537</v>
      </c>
      <c r="C1096" s="5">
        <v>-126.77776601893527</v>
      </c>
      <c r="D1096" s="5">
        <v>0.1497698233957693</v>
      </c>
      <c r="E1096" s="5">
        <v>-17.292180948715892</v>
      </c>
      <c r="F1096" s="5">
        <v>1.6072751268322447E-2</v>
      </c>
      <c r="G1096" s="6">
        <f t="shared" si="4"/>
        <v>11.559681570791867</v>
      </c>
    </row>
    <row r="1097" spans="1:7" ht="15.75" customHeight="1" x14ac:dyDescent="0.2">
      <c r="A1097" t="s">
        <v>2120</v>
      </c>
      <c r="B1097" s="46">
        <v>43540</v>
      </c>
      <c r="C1097" s="5">
        <v>-127.10028336629271</v>
      </c>
      <c r="D1097" s="5">
        <v>0.14343988287780737</v>
      </c>
      <c r="E1097" s="5">
        <v>-17.339064814861711</v>
      </c>
      <c r="F1097" s="5">
        <v>2.116601048851775E-2</v>
      </c>
      <c r="G1097" s="6">
        <f t="shared" si="4"/>
        <v>11.612235152600974</v>
      </c>
    </row>
    <row r="1098" spans="1:7" ht="15.75" customHeight="1" x14ac:dyDescent="0.2">
      <c r="A1098" t="s">
        <v>2121</v>
      </c>
      <c r="B1098" s="46">
        <v>43543</v>
      </c>
      <c r="C1098" s="5">
        <v>-126.99411305939866</v>
      </c>
      <c r="D1098" s="5">
        <v>0.1490805151587567</v>
      </c>
      <c r="E1098" s="5">
        <v>-17.336029168852278</v>
      </c>
      <c r="F1098" s="5">
        <v>1.1135528725660891E-2</v>
      </c>
      <c r="G1098" s="6">
        <f t="shared" si="4"/>
        <v>11.694120291419566</v>
      </c>
    </row>
    <row r="1099" spans="1:7" ht="15.75" customHeight="1" x14ac:dyDescent="0.2">
      <c r="A1099" t="s">
        <v>2122</v>
      </c>
      <c r="B1099" s="46">
        <v>43546</v>
      </c>
      <c r="C1099" s="5">
        <v>-127.11530746632489</v>
      </c>
      <c r="D1099" s="5">
        <v>0.15221366561514679</v>
      </c>
      <c r="E1099" s="5">
        <v>-17.335017286849126</v>
      </c>
      <c r="F1099" s="5">
        <v>3.5085609585696703E-2</v>
      </c>
      <c r="G1099" s="6">
        <f t="shared" si="4"/>
        <v>11.564830828468118</v>
      </c>
    </row>
    <row r="1100" spans="1:7" ht="15.75" customHeight="1" x14ac:dyDescent="0.2">
      <c r="A1100" t="s">
        <v>2123</v>
      </c>
      <c r="B1100" s="46">
        <v>43549</v>
      </c>
      <c r="C1100" s="5">
        <v>-122.52026993870538</v>
      </c>
      <c r="D1100" s="5">
        <v>4.9923274465260382E-2</v>
      </c>
      <c r="E1100" s="5">
        <v>-16.394978905925313</v>
      </c>
      <c r="F1100" s="5">
        <v>2.1283796653791983E-2</v>
      </c>
      <c r="G1100" s="6">
        <f t="shared" si="4"/>
        <v>8.6395613086971252</v>
      </c>
    </row>
    <row r="1101" spans="1:7" ht="15.75" customHeight="1" x14ac:dyDescent="0.2">
      <c r="A1101" t="s">
        <v>2124</v>
      </c>
      <c r="B1101" s="46">
        <v>43552</v>
      </c>
      <c r="C1101" s="5">
        <v>-124.31715230255398</v>
      </c>
      <c r="D1101" s="5">
        <v>5.6659803505953558E-2</v>
      </c>
      <c r="E1101" s="5">
        <v>-16.94847836164687</v>
      </c>
      <c r="F1101" s="5">
        <v>4.358898943540703E-3</v>
      </c>
      <c r="G1101" s="6">
        <f t="shared" si="4"/>
        <v>11.270674590620985</v>
      </c>
    </row>
    <row r="1102" spans="1:7" ht="15.75" customHeight="1" x14ac:dyDescent="0.2">
      <c r="A1102" t="s">
        <v>2125</v>
      </c>
      <c r="B1102" s="46">
        <v>43558</v>
      </c>
      <c r="C1102" s="5">
        <v>-124.1759257622515</v>
      </c>
      <c r="D1102" s="5">
        <v>5.1286775423429749E-2</v>
      </c>
      <c r="E1102" s="5">
        <v>-16.932625543597563</v>
      </c>
      <c r="F1102" s="5">
        <v>1.6196707484342026E-2</v>
      </c>
      <c r="G1102" s="6">
        <f t="shared" si="4"/>
        <v>11.285078586529011</v>
      </c>
    </row>
    <row r="1103" spans="1:7" ht="15.75" customHeight="1" x14ac:dyDescent="0.2">
      <c r="A1103" t="s">
        <v>2126</v>
      </c>
      <c r="B1103" s="46">
        <v>43561</v>
      </c>
      <c r="C1103" s="5">
        <v>-124.88940357933518</v>
      </c>
      <c r="D1103" s="5">
        <v>0.10322951774242477</v>
      </c>
      <c r="E1103" s="5">
        <v>-17.021333865873473</v>
      </c>
      <c r="F1103" s="5">
        <v>9.1651513899120279E-3</v>
      </c>
      <c r="G1103" s="6">
        <f t="shared" si="4"/>
        <v>11.281267347652602</v>
      </c>
    </row>
    <row r="1104" spans="1:7" ht="15.75" customHeight="1" x14ac:dyDescent="0.2">
      <c r="A1104" t="s">
        <v>2127</v>
      </c>
      <c r="B1104" s="46">
        <v>43564</v>
      </c>
      <c r="C1104" s="5">
        <v>-126.75005490109814</v>
      </c>
      <c r="D1104" s="5">
        <v>5.6305713150033632E-2</v>
      </c>
      <c r="E1104" s="5">
        <v>-17.249344610582661</v>
      </c>
      <c r="F1104" s="5">
        <v>3.2145502536644152E-2</v>
      </c>
      <c r="G1104" s="6">
        <f t="shared" si="4"/>
        <v>11.244701983563147</v>
      </c>
    </row>
    <row r="1105" spans="1:7" ht="15.75" customHeight="1" x14ac:dyDescent="0.2">
      <c r="A1105" t="s">
        <v>2128</v>
      </c>
      <c r="B1105" s="46">
        <v>43567</v>
      </c>
      <c r="C1105" s="5">
        <v>-126.42520047151348</v>
      </c>
      <c r="D1105" s="5">
        <v>1.21243556529826E-2</v>
      </c>
      <c r="E1105" s="5">
        <v>-17.217976268485092</v>
      </c>
      <c r="F1105" s="5">
        <v>1.436430761760892E-2</v>
      </c>
      <c r="G1105" s="6">
        <f t="shared" si="4"/>
        <v>11.318609676367259</v>
      </c>
    </row>
    <row r="1106" spans="1:7" ht="15.75" customHeight="1" x14ac:dyDescent="0.2">
      <c r="A1106" t="s">
        <v>2129</v>
      </c>
      <c r="B1106" s="46">
        <v>43570</v>
      </c>
      <c r="C1106" s="5">
        <v>-125.52175125624511</v>
      </c>
      <c r="D1106" s="5">
        <v>4.5705579528109455E-2</v>
      </c>
      <c r="E1106" s="5">
        <v>-17.103970896130502</v>
      </c>
      <c r="F1106" s="5">
        <v>1.4189197769196242E-2</v>
      </c>
      <c r="G1106" s="6">
        <f t="shared" si="4"/>
        <v>11.310015912798903</v>
      </c>
    </row>
    <row r="1107" spans="1:7" ht="15.75" customHeight="1" x14ac:dyDescent="0.2">
      <c r="A1107" t="s">
        <v>2130</v>
      </c>
      <c r="B1107" s="46">
        <v>43573</v>
      </c>
      <c r="C1107" s="5">
        <v>-126.40650381369566</v>
      </c>
      <c r="D1107" s="5">
        <v>0.21365704606526212</v>
      </c>
      <c r="E1107" s="5">
        <v>-17.174802636350808</v>
      </c>
      <c r="F1107" s="5">
        <v>2.5324559884295505E-2</v>
      </c>
      <c r="G1107" s="6">
        <f t="shared" si="4"/>
        <v>10.991917277110801</v>
      </c>
    </row>
    <row r="1108" spans="1:7" ht="15.75" customHeight="1" x14ac:dyDescent="0.2">
      <c r="A1108" t="s">
        <v>2131</v>
      </c>
      <c r="B1108" s="46">
        <v>43576</v>
      </c>
      <c r="C1108" s="5">
        <v>-122.60640811222319</v>
      </c>
      <c r="D1108" s="5">
        <v>0.10778373408512026</v>
      </c>
      <c r="E1108" s="5">
        <v>-16.390594083911676</v>
      </c>
      <c r="F1108" s="5">
        <v>1.0408329997332006E-2</v>
      </c>
      <c r="G1108" s="6">
        <f t="shared" si="4"/>
        <v>8.5183445590702149</v>
      </c>
    </row>
    <row r="1109" spans="1:7" ht="15.75" customHeight="1" x14ac:dyDescent="0.2">
      <c r="A1109" t="s">
        <v>2132</v>
      </c>
      <c r="B1109" s="46">
        <v>43579</v>
      </c>
      <c r="C1109" s="5">
        <v>-127.1400137641556</v>
      </c>
      <c r="D1109" s="5">
        <v>1.2191203112627287</v>
      </c>
      <c r="E1109" s="5">
        <v>-17.075975494043423</v>
      </c>
      <c r="F1109" s="5">
        <v>0.39323784151579261</v>
      </c>
      <c r="G1109" s="6">
        <f t="shared" si="4"/>
        <v>9.4677901881917848</v>
      </c>
    </row>
    <row r="1110" spans="1:7" ht="15.75" customHeight="1" x14ac:dyDescent="0.2">
      <c r="A1110" t="s">
        <v>2133</v>
      </c>
      <c r="B1110" s="46">
        <v>43580</v>
      </c>
      <c r="C1110" s="5">
        <v>-125.78751089236987</v>
      </c>
      <c r="D1110" s="5">
        <v>8.4387992826788369E-2</v>
      </c>
      <c r="E1110" s="5">
        <v>-16.965680355700375</v>
      </c>
      <c r="F1110" s="5">
        <v>3.8039453203218908E-2</v>
      </c>
      <c r="G1110" s="6">
        <f t="shared" si="4"/>
        <v>9.9379319532331323</v>
      </c>
    </row>
    <row r="1111" spans="1:7" ht="15.75" customHeight="1" x14ac:dyDescent="0.2">
      <c r="A1111" t="s">
        <v>2134</v>
      </c>
      <c r="B1111" s="46">
        <v>43582</v>
      </c>
      <c r="C1111" s="5">
        <v>-127.93729267252988</v>
      </c>
      <c r="D1111" s="5">
        <v>0.22899854439129214</v>
      </c>
      <c r="E1111" s="5">
        <v>-17.366048334945638</v>
      </c>
      <c r="F1111" s="5">
        <v>3.7018013633003867E-2</v>
      </c>
      <c r="G1111" s="6">
        <f t="shared" si="4"/>
        <v>10.99109400703523</v>
      </c>
    </row>
    <row r="1112" spans="1:7" ht="15.75" customHeight="1" x14ac:dyDescent="0.2">
      <c r="A1112" t="s">
        <v>2135</v>
      </c>
      <c r="B1112" s="46">
        <v>43584</v>
      </c>
      <c r="C1112" s="5">
        <v>-127.56870141840709</v>
      </c>
      <c r="D1112" s="5">
        <v>3.6828431046320664E-2</v>
      </c>
      <c r="E1112" s="5">
        <v>-17.316466116791428</v>
      </c>
      <c r="F1112" s="5">
        <v>1.301281419729531E-2</v>
      </c>
      <c r="G1112" s="6">
        <f t="shared" si="4"/>
        <v>10.963027515924338</v>
      </c>
    </row>
    <row r="1113" spans="1:7" ht="15.75" customHeight="1" x14ac:dyDescent="0.2">
      <c r="A1113" t="s">
        <v>2136</v>
      </c>
      <c r="B1113" s="46">
        <v>43586</v>
      </c>
      <c r="C1113" s="5">
        <v>-126.96172777710707</v>
      </c>
      <c r="D1113" s="5">
        <v>6.8193352559718451E-2</v>
      </c>
      <c r="E1113" s="5">
        <v>-17.156926054295209</v>
      </c>
      <c r="F1113" s="5">
        <v>5.5677643628298081E-3</v>
      </c>
      <c r="G1113" s="6">
        <f t="shared" si="4"/>
        <v>10.293680657254598</v>
      </c>
    </row>
    <row r="1114" spans="1:7" ht="15.75" customHeight="1" x14ac:dyDescent="0.2">
      <c r="A1114" t="s">
        <v>2137</v>
      </c>
      <c r="B1114" s="46">
        <v>43588</v>
      </c>
      <c r="C1114" s="5">
        <v>-126.63487013418477</v>
      </c>
      <c r="D1114" s="5">
        <v>2.7790885796130028E-2</v>
      </c>
      <c r="E1114" s="5">
        <v>-17.088455372082244</v>
      </c>
      <c r="F1114" s="5">
        <v>7.0237691685681404E-3</v>
      </c>
      <c r="G1114" s="6">
        <f t="shared" si="4"/>
        <v>10.072772842473185</v>
      </c>
    </row>
    <row r="1115" spans="1:7" ht="15.75" customHeight="1" x14ac:dyDescent="0.2">
      <c r="A1115" t="s">
        <v>2138</v>
      </c>
      <c r="B1115" s="46">
        <v>43590</v>
      </c>
      <c r="C1115" s="5">
        <v>-127.12031549966895</v>
      </c>
      <c r="D1115" s="5">
        <v>0.18322936445886662</v>
      </c>
      <c r="E1115" s="5">
        <v>-17.213254152470405</v>
      </c>
      <c r="F1115" s="5">
        <v>2.5967928938082269E-2</v>
      </c>
      <c r="G1115" s="6">
        <f t="shared" si="4"/>
        <v>10.585717720094294</v>
      </c>
    </row>
    <row r="1116" spans="1:7" ht="15.75" customHeight="1" x14ac:dyDescent="0.2">
      <c r="A1116" t="s">
        <v>2139</v>
      </c>
      <c r="B1116" s="46">
        <v>43592</v>
      </c>
      <c r="C1116" s="5">
        <v>-127.4187942869749</v>
      </c>
      <c r="D1116" s="5">
        <v>7.2339477465625399E-2</v>
      </c>
      <c r="E1116" s="5">
        <v>-17.26890766264351</v>
      </c>
      <c r="F1116" s="5">
        <v>1.3428824718990059E-2</v>
      </c>
      <c r="G1116" s="6">
        <f t="shared" si="4"/>
        <v>10.732467014173181</v>
      </c>
    </row>
    <row r="1117" spans="1:7" ht="15.75" customHeight="1" x14ac:dyDescent="0.2">
      <c r="A1117" t="s">
        <v>2140</v>
      </c>
      <c r="B1117" s="46">
        <v>43594</v>
      </c>
      <c r="C1117" s="5">
        <v>-128.1326059729482</v>
      </c>
      <c r="D1117" s="5">
        <v>0.17727191919007407</v>
      </c>
      <c r="E1117" s="5">
        <v>-17.3444615188785</v>
      </c>
      <c r="F1117" s="5">
        <v>2.7319101986215549E-2</v>
      </c>
      <c r="G1117" s="6">
        <f t="shared" si="4"/>
        <v>10.623086178079802</v>
      </c>
    </row>
    <row r="1118" spans="1:7" ht="15.75" customHeight="1" x14ac:dyDescent="0.2">
      <c r="A1118" t="s">
        <v>2141</v>
      </c>
      <c r="B1118" s="46">
        <v>43596</v>
      </c>
      <c r="C1118" s="5">
        <v>-127.8297868900774</v>
      </c>
      <c r="D1118" s="5">
        <v>8.3990078779183325E-2</v>
      </c>
      <c r="E1118" s="5">
        <v>-17.246308964573217</v>
      </c>
      <c r="F1118" s="5">
        <v>1.9295940851207807E-2</v>
      </c>
      <c r="G1118" s="6">
        <f t="shared" si="4"/>
        <v>10.140684826508334</v>
      </c>
    </row>
    <row r="1119" spans="1:7" ht="15.75" customHeight="1" x14ac:dyDescent="0.2">
      <c r="A1119" t="s">
        <v>2142</v>
      </c>
      <c r="B1119" s="46">
        <v>43598</v>
      </c>
      <c r="C1119" s="5">
        <v>-128.32458058447048</v>
      </c>
      <c r="D1119" s="5">
        <v>1.5502687938980809E-2</v>
      </c>
      <c r="E1119" s="5">
        <v>-17.295553888726381</v>
      </c>
      <c r="F1119" s="5">
        <v>1.3527749258467357E-2</v>
      </c>
      <c r="G1119" s="6">
        <f t="shared" si="4"/>
        <v>10.039850525340569</v>
      </c>
    </row>
    <row r="1120" spans="1:7" ht="15.75" customHeight="1" x14ac:dyDescent="0.2">
      <c r="A1120" t="s">
        <v>2143</v>
      </c>
      <c r="B1120" s="46">
        <v>43600</v>
      </c>
      <c r="C1120" s="5">
        <v>-128.69016701858686</v>
      </c>
      <c r="D1120" s="5">
        <v>7.4272022547743788E-2</v>
      </c>
      <c r="E1120" s="5">
        <v>-17.387972445013837</v>
      </c>
      <c r="F1120" s="5">
        <v>2.4583192089989974E-2</v>
      </c>
      <c r="G1120" s="6">
        <f t="shared" si="4"/>
        <v>10.413612541523833</v>
      </c>
    </row>
    <row r="1121" spans="1:7" ht="15.75" customHeight="1" x14ac:dyDescent="0.2">
      <c r="A1121" t="s">
        <v>2144</v>
      </c>
      <c r="B1121" s="46">
        <v>43602</v>
      </c>
      <c r="C1121" s="5">
        <v>-128.66479298297693</v>
      </c>
      <c r="D1121" s="5">
        <v>8.1504601097114424E-2</v>
      </c>
      <c r="E1121" s="5">
        <v>-17.431820665150212</v>
      </c>
      <c r="F1121" s="5">
        <v>2.6102362600602395E-2</v>
      </c>
      <c r="G1121" s="6">
        <f t="shared" si="4"/>
        <v>10.789772338224765</v>
      </c>
    </row>
    <row r="1122" spans="1:7" ht="15.75" customHeight="1" x14ac:dyDescent="0.2">
      <c r="A1122" t="s">
        <v>2145</v>
      </c>
      <c r="B1122" s="46">
        <v>43604</v>
      </c>
      <c r="C1122" s="5">
        <v>-128.1466284663116</v>
      </c>
      <c r="D1122" s="5">
        <v>8.0363756341610026E-2</v>
      </c>
      <c r="E1122" s="5">
        <v>-17.311406706775688</v>
      </c>
      <c r="F1122" s="5">
        <v>1.7009801096230178E-2</v>
      </c>
      <c r="G1122" s="6">
        <f t="shared" si="4"/>
        <v>10.344625187893911</v>
      </c>
    </row>
    <row r="1123" spans="1:7" ht="15.75" customHeight="1" x14ac:dyDescent="0.2">
      <c r="A1123" t="s">
        <v>2146</v>
      </c>
      <c r="B1123" s="46">
        <v>43606</v>
      </c>
      <c r="C1123" s="5">
        <v>-128.48116509369476</v>
      </c>
      <c r="D1123" s="5">
        <v>0.1268949696927851</v>
      </c>
      <c r="E1123" s="5">
        <v>-17.41225761308937</v>
      </c>
      <c r="F1123" s="5">
        <v>1.4011899704656151E-2</v>
      </c>
      <c r="G1123" s="6">
        <f t="shared" si="4"/>
        <v>10.816895811020203</v>
      </c>
    </row>
    <row r="1124" spans="1:7" ht="15.75" customHeight="1" x14ac:dyDescent="0.2">
      <c r="A1124" t="s">
        <v>2147</v>
      </c>
      <c r="B1124" s="46">
        <v>43608</v>
      </c>
      <c r="C1124" s="5">
        <v>-127.03773521814367</v>
      </c>
      <c r="D1124" s="5">
        <v>0.1263843344722739</v>
      </c>
      <c r="E1124" s="5">
        <v>-17.259508109071461</v>
      </c>
      <c r="F1124" s="5">
        <v>9.5393920141697564E-3</v>
      </c>
      <c r="G1124" s="6">
        <f t="shared" si="4"/>
        <v>11.038329654428026</v>
      </c>
    </row>
    <row r="1125" spans="1:7" ht="15.75" customHeight="1" x14ac:dyDescent="0.2">
      <c r="A1125" t="s">
        <v>2148</v>
      </c>
      <c r="B1125" s="46">
        <v>43610</v>
      </c>
      <c r="C1125" s="5">
        <v>-126.97354856507526</v>
      </c>
      <c r="D1125" s="5">
        <v>0.20192160194821726</v>
      </c>
      <c r="E1125" s="5">
        <v>-17.25273569773659</v>
      </c>
      <c r="F1125" s="5">
        <v>4.6188021535171125E-2</v>
      </c>
      <c r="G1125" s="6">
        <f t="shared" si="4"/>
        <v>11.048337016817456</v>
      </c>
    </row>
    <row r="1126" spans="1:7" ht="15.75" customHeight="1" x14ac:dyDescent="0.2">
      <c r="A1126" t="s">
        <v>2149</v>
      </c>
      <c r="B1126" s="46">
        <v>43612</v>
      </c>
      <c r="C1126" s="5">
        <v>-127.18996848432157</v>
      </c>
      <c r="D1126" s="5">
        <v>0.15418495387034634</v>
      </c>
      <c r="E1126" s="5">
        <v>-17.27339155230797</v>
      </c>
      <c r="F1126" s="5">
        <v>3.5275109260402393E-2</v>
      </c>
      <c r="G1126" s="6">
        <f t="shared" si="4"/>
        <v>10.997163934142193</v>
      </c>
    </row>
    <row r="1127" spans="1:7" ht="15.75" customHeight="1" x14ac:dyDescent="0.2">
      <c r="A1127" t="s">
        <v>2150</v>
      </c>
      <c r="B1127" s="46">
        <v>43614</v>
      </c>
      <c r="C1127" s="5">
        <v>-127.33178402146744</v>
      </c>
      <c r="D1127" s="5">
        <v>1.1372481406157722E-2</v>
      </c>
      <c r="E1127" s="5">
        <v>-17.289306718944932</v>
      </c>
      <c r="F1127" s="5">
        <v>1.5011106998930787E-2</v>
      </c>
      <c r="G1127" s="6">
        <f t="shared" si="4"/>
        <v>10.982669730092013</v>
      </c>
    </row>
    <row r="1128" spans="1:7" ht="15.75" customHeight="1" x14ac:dyDescent="0.2">
      <c r="A1128" t="s">
        <v>2151</v>
      </c>
      <c r="B1128" s="46">
        <v>43616</v>
      </c>
      <c r="C1128" s="5">
        <v>-127.51224597276445</v>
      </c>
      <c r="D1128" s="5">
        <v>9.1882170921964129E-2</v>
      </c>
      <c r="E1128" s="5">
        <v>-17.310301194083053</v>
      </c>
      <c r="F1128" s="5">
        <v>6.5574385243010753E-3</v>
      </c>
      <c r="G1128" s="6">
        <f t="shared" si="4"/>
        <v>10.970163579899975</v>
      </c>
    </row>
    <row r="1129" spans="1:7" ht="15.75" customHeight="1" x14ac:dyDescent="0.2">
      <c r="A1129" t="s">
        <v>2152</v>
      </c>
      <c r="B1129" s="46">
        <v>43618</v>
      </c>
      <c r="C1129" s="5">
        <v>-127.92593063206907</v>
      </c>
      <c r="D1129" s="5">
        <v>0.11557248807566592</v>
      </c>
      <c r="E1129" s="5">
        <v>-17.352628764926035</v>
      </c>
      <c r="F1129" s="5">
        <v>1.9629909152446653E-2</v>
      </c>
      <c r="G1129" s="6">
        <f t="shared" si="4"/>
        <v>10.895099487339209</v>
      </c>
    </row>
    <row r="1130" spans="1:7" ht="15.75" customHeight="1" x14ac:dyDescent="0.2">
      <c r="A1130" t="s">
        <v>2153</v>
      </c>
      <c r="B1130" s="46">
        <v>43620</v>
      </c>
      <c r="C1130" s="5">
        <v>-128.13226887805857</v>
      </c>
      <c r="D1130" s="5">
        <v>0.18129074254724611</v>
      </c>
      <c r="E1130" s="5">
        <v>-17.426448048476203</v>
      </c>
      <c r="F1130" s="5">
        <v>3.1085902485425258E-2</v>
      </c>
      <c r="G1130" s="6">
        <f t="shared" si="4"/>
        <v>11.279315509751058</v>
      </c>
    </row>
    <row r="1131" spans="1:7" ht="15.75" customHeight="1" x14ac:dyDescent="0.2">
      <c r="A1131" t="s">
        <v>2154</v>
      </c>
      <c r="B1131" s="46">
        <v>43622</v>
      </c>
      <c r="C1131" s="5">
        <v>-129.43683739749045</v>
      </c>
      <c r="D1131" s="5">
        <v>0.24908097746182487</v>
      </c>
      <c r="E1131" s="5">
        <v>-17.519230083764036</v>
      </c>
      <c r="F1131" s="5">
        <v>1.289702808143638E-2</v>
      </c>
      <c r="G1131" s="6">
        <f t="shared" si="4"/>
        <v>10.717003272621838</v>
      </c>
    </row>
    <row r="1132" spans="1:7" ht="15.75" customHeight="1" x14ac:dyDescent="0.2">
      <c r="A1132" t="s">
        <v>2155</v>
      </c>
      <c r="B1132" s="46">
        <v>43624</v>
      </c>
      <c r="C1132" s="5">
        <v>-127.99045334091268</v>
      </c>
      <c r="D1132" s="5">
        <v>2.5709920264353328E-2</v>
      </c>
      <c r="E1132" s="5">
        <v>-17.401728747103906</v>
      </c>
      <c r="F1132" s="5">
        <v>1.4730919862656391E-2</v>
      </c>
      <c r="G1132" s="6">
        <f t="shared" si="4"/>
        <v>11.223376635918569</v>
      </c>
    </row>
    <row r="1133" spans="1:7" ht="15.75" customHeight="1" x14ac:dyDescent="0.2">
      <c r="A1133" t="s">
        <v>2156</v>
      </c>
      <c r="B1133" s="46">
        <v>43627</v>
      </c>
      <c r="C1133" s="50">
        <v>-128.29706141815981</v>
      </c>
      <c r="D1133" s="50">
        <v>0.17803464082401149</v>
      </c>
      <c r="E1133" s="50">
        <v>-17.383076093676785</v>
      </c>
      <c r="F1133" s="50">
        <v>1.4189197769194655E-2</v>
      </c>
      <c r="G1133" s="6">
        <f t="shared" si="4"/>
        <v>10.767547331254463</v>
      </c>
    </row>
    <row r="1134" spans="1:7" ht="15.75" customHeight="1" x14ac:dyDescent="0.2">
      <c r="A1134" t="s">
        <v>2157</v>
      </c>
      <c r="B1134" s="46">
        <v>43628</v>
      </c>
      <c r="C1134" s="50">
        <v>-128.40812036033162</v>
      </c>
      <c r="D1134" s="50">
        <v>6.6515662315976234E-2</v>
      </c>
      <c r="E1134" s="50">
        <v>-17.52847118700857</v>
      </c>
      <c r="F1134" s="50">
        <v>6.8980673621915969E-2</v>
      </c>
      <c r="G1134" s="6">
        <f t="shared" si="4"/>
        <v>11.819649135736938</v>
      </c>
    </row>
    <row r="1135" spans="1:7" ht="15.75" customHeight="1" x14ac:dyDescent="0.2">
      <c r="A1135" t="s">
        <v>2158</v>
      </c>
      <c r="B1135" s="46">
        <v>43629</v>
      </c>
      <c r="C1135" s="50">
        <v>-127.79896875281673</v>
      </c>
      <c r="D1135" s="50">
        <v>0.18470877979493158</v>
      </c>
      <c r="E1135" s="50">
        <v>-17.417903290451612</v>
      </c>
      <c r="F1135" s="50">
        <v>3.3471380810079068E-2</v>
      </c>
      <c r="G1135" s="6">
        <f t="shared" si="4"/>
        <v>11.544257570796162</v>
      </c>
    </row>
    <row r="1136" spans="1:7" ht="15.75" customHeight="1" x14ac:dyDescent="0.2">
      <c r="A1136" t="s">
        <v>2159</v>
      </c>
      <c r="B1136" s="46">
        <v>43630</v>
      </c>
      <c r="C1136" s="50">
        <v>-128.45629050392424</v>
      </c>
      <c r="D1136" s="50">
        <v>6.2684394655552783E-2</v>
      </c>
      <c r="E1136" s="50">
        <v>-17.623485189860279</v>
      </c>
      <c r="F1136" s="50">
        <v>2.2810816147900988E-2</v>
      </c>
      <c r="G1136" s="6">
        <f t="shared" si="4"/>
        <v>12.531591014957996</v>
      </c>
    </row>
    <row r="1137" spans="1:7" ht="15.75" customHeight="1" x14ac:dyDescent="0.2">
      <c r="A1137" t="s">
        <v>2160</v>
      </c>
      <c r="B1137" s="46">
        <v>43631</v>
      </c>
      <c r="C1137" s="50">
        <v>-128.30207914145069</v>
      </c>
      <c r="D1137" s="50">
        <v>6.5987372529391672E-2</v>
      </c>
      <c r="E1137" s="50">
        <v>-17.607931296155019</v>
      </c>
      <c r="F1137" s="50">
        <v>4.2532340636273085E-2</v>
      </c>
      <c r="G1137" s="6">
        <f t="shared" si="4"/>
        <v>12.561371227789465</v>
      </c>
    </row>
    <row r="1138" spans="1:7" ht="15.75" customHeight="1" x14ac:dyDescent="0.2">
      <c r="A1138" t="s">
        <v>2161</v>
      </c>
      <c r="B1138" s="46">
        <v>43632</v>
      </c>
      <c r="C1138" s="50">
        <v>-128.35292540413178</v>
      </c>
      <c r="D1138" s="50">
        <v>0.12691072978016182</v>
      </c>
      <c r="E1138" s="50">
        <v>-17.610974449271264</v>
      </c>
      <c r="F1138" s="50">
        <v>3.2511536414018334E-2</v>
      </c>
      <c r="G1138" s="6">
        <f t="shared" si="4"/>
        <v>12.534870190038333</v>
      </c>
    </row>
    <row r="1139" spans="1:7" ht="15.75" customHeight="1" x14ac:dyDescent="0.2">
      <c r="A1139" t="s">
        <v>2162</v>
      </c>
      <c r="B1139" s="46">
        <v>43633</v>
      </c>
      <c r="C1139" s="50">
        <v>-127.99666705047808</v>
      </c>
      <c r="D1139" s="50">
        <v>0.13493084648564602</v>
      </c>
      <c r="E1139" s="50">
        <v>-17.486543299629172</v>
      </c>
      <c r="F1139" s="50">
        <v>1.2055427546683808E-2</v>
      </c>
      <c r="G1139" s="6">
        <f t="shared" si="4"/>
        <v>11.895679346555298</v>
      </c>
    </row>
    <row r="1140" spans="1:7" ht="15.75" customHeight="1" x14ac:dyDescent="0.2">
      <c r="A1140" t="s">
        <v>2163</v>
      </c>
      <c r="B1140" s="46">
        <v>43634</v>
      </c>
      <c r="C1140" s="51">
        <v>-127.64609544988741</v>
      </c>
      <c r="D1140" s="51">
        <v>0.10470434565957648</v>
      </c>
      <c r="E1140" s="51">
        <v>-17.463212459071283</v>
      </c>
      <c r="F1140" s="51">
        <v>4.0414518843282171E-3</v>
      </c>
      <c r="G1140" s="33">
        <f t="shared" si="4"/>
        <v>12.05960422268285</v>
      </c>
    </row>
    <row r="1141" spans="1:7" ht="15.75" customHeight="1" x14ac:dyDescent="0.2">
      <c r="A1141" t="s">
        <v>2164</v>
      </c>
      <c r="B1141" s="46">
        <v>43635</v>
      </c>
      <c r="C1141" s="50">
        <v>-127.80197938679126</v>
      </c>
      <c r="D1141" s="50">
        <v>0.12698162596743401</v>
      </c>
      <c r="E1141" s="50">
        <v>-17.543348824465781</v>
      </c>
      <c r="F1141" s="50">
        <v>1.5307950004273287E-2</v>
      </c>
      <c r="G1141" s="6">
        <f t="shared" si="4"/>
        <v>12.544811208934988</v>
      </c>
    </row>
    <row r="1142" spans="1:7" ht="15.75" customHeight="1" x14ac:dyDescent="0.2">
      <c r="A1142" t="s">
        <v>2165</v>
      </c>
      <c r="B1142" s="46">
        <v>43636</v>
      </c>
      <c r="C1142" s="50">
        <v>-127.96622619584664</v>
      </c>
      <c r="D1142" s="50">
        <v>2.7055498516938392E-2</v>
      </c>
      <c r="E1142" s="50">
        <v>-17.552478283814519</v>
      </c>
      <c r="F1142" s="50">
        <v>2.2188585654190459E-2</v>
      </c>
      <c r="G1142" s="6">
        <f t="shared" si="4"/>
        <v>12.453600074669509</v>
      </c>
    </row>
    <row r="1143" spans="1:7" ht="15.75" customHeight="1" x14ac:dyDescent="0.2">
      <c r="A1143" t="s">
        <v>2166</v>
      </c>
      <c r="B1143" s="46">
        <v>43637</v>
      </c>
      <c r="C1143" s="50">
        <v>-127.92541537974735</v>
      </c>
      <c r="D1143" s="50">
        <v>0.23600282484184831</v>
      </c>
      <c r="E1143" s="50">
        <v>-17.51629857454359</v>
      </c>
      <c r="F1143" s="50">
        <v>8.8556949661410075E-2</v>
      </c>
      <c r="G1143" s="6">
        <f t="shared" si="4"/>
        <v>12.204973216601374</v>
      </c>
    </row>
    <row r="1144" spans="1:7" ht="15.75" customHeight="1" x14ac:dyDescent="0.2">
      <c r="A1144" t="s">
        <v>2167</v>
      </c>
      <c r="B1144" s="46">
        <v>43638</v>
      </c>
      <c r="C1144" s="50">
        <v>-127.62502101206566</v>
      </c>
      <c r="D1144" s="50">
        <v>0.2281600315567994</v>
      </c>
      <c r="E1144" s="50">
        <v>-17.487895812125284</v>
      </c>
      <c r="F1144" s="50">
        <v>3.4530180036214053E-2</v>
      </c>
      <c r="G1144" s="6">
        <f t="shared" si="4"/>
        <v>12.278145484936616</v>
      </c>
    </row>
    <row r="1145" spans="1:7" ht="15.75" customHeight="1" x14ac:dyDescent="0.2">
      <c r="A1145" t="s">
        <v>2168</v>
      </c>
      <c r="B1145" s="46">
        <v>43639</v>
      </c>
      <c r="C1145" s="50">
        <v>-127.14398860591166</v>
      </c>
      <c r="D1145" s="50">
        <v>9.7438869725246541E-2</v>
      </c>
      <c r="E1145" s="50">
        <v>-17.404716293614545</v>
      </c>
      <c r="F1145" s="50">
        <v>3.5837596645607657E-2</v>
      </c>
      <c r="G1145" s="6">
        <f t="shared" si="4"/>
        <v>12.093741743004699</v>
      </c>
    </row>
    <row r="1146" spans="1:7" ht="15.75" customHeight="1" x14ac:dyDescent="0.2">
      <c r="A1146" t="s">
        <v>2169</v>
      </c>
      <c r="B1146" s="46">
        <v>43640</v>
      </c>
      <c r="C1146" s="50">
        <v>-127.06136342905488</v>
      </c>
      <c r="D1146" s="50">
        <v>2.409010862021033E-2</v>
      </c>
      <c r="E1146" s="50">
        <v>-17.420946443567857</v>
      </c>
      <c r="F1146" s="50">
        <v>6.2740205078827646E-2</v>
      </c>
      <c r="G1146" s="6">
        <f t="shared" si="4"/>
        <v>12.306208119487977</v>
      </c>
    </row>
    <row r="1147" spans="1:7" ht="15.75" customHeight="1" x14ac:dyDescent="0.2">
      <c r="A1147" t="s">
        <v>2170</v>
      </c>
      <c r="B1147" s="46">
        <v>43641</v>
      </c>
      <c r="C1147" s="50">
        <v>-127.2068774044909</v>
      </c>
      <c r="D1147" s="50">
        <v>0.25123760334260414</v>
      </c>
      <c r="E1147" s="50">
        <v>-17.40708319048273</v>
      </c>
      <c r="F1147" s="50">
        <v>0.13021904622596475</v>
      </c>
      <c r="G1147" s="6">
        <f t="shared" si="4"/>
        <v>12.049788119370945</v>
      </c>
    </row>
    <row r="1148" spans="1:7" ht="15.75" customHeight="1" x14ac:dyDescent="0.2">
      <c r="A1148" t="s">
        <v>2171</v>
      </c>
      <c r="B1148" s="46">
        <v>43642</v>
      </c>
      <c r="C1148" s="50">
        <v>-127.61431653571174</v>
      </c>
      <c r="D1148" s="50">
        <v>0.13093637131573796</v>
      </c>
      <c r="E1148" s="50">
        <v>-17.509536012063041</v>
      </c>
      <c r="F1148" s="50">
        <v>2.3643180835072469E-2</v>
      </c>
      <c r="G1148" s="6">
        <f t="shared" si="4"/>
        <v>12.461971560792591</v>
      </c>
    </row>
    <row r="1149" spans="1:7" ht="15.75" customHeight="1" x14ac:dyDescent="0.2">
      <c r="A1149" t="s">
        <v>2172</v>
      </c>
      <c r="B1149" s="46">
        <v>43643</v>
      </c>
      <c r="C1149" s="50">
        <v>-128.06791872120883</v>
      </c>
      <c r="D1149" s="50">
        <v>9.2251467919663446E-2</v>
      </c>
      <c r="E1149" s="50">
        <v>-17.581557302480878</v>
      </c>
      <c r="F1149" s="50">
        <v>1.0392304845413657E-2</v>
      </c>
      <c r="G1149" s="6">
        <f t="shared" si="4"/>
        <v>12.584539698638196</v>
      </c>
    </row>
    <row r="1150" spans="1:7" ht="15.75" customHeight="1" x14ac:dyDescent="0.2">
      <c r="A1150" t="s">
        <v>2173</v>
      </c>
      <c r="B1150" s="46">
        <v>43644</v>
      </c>
      <c r="C1150" s="50">
        <v>-127.98730063366843</v>
      </c>
      <c r="D1150" s="50">
        <v>0.26830765922723626</v>
      </c>
      <c r="E1150" s="50">
        <v>-17.568032177519786</v>
      </c>
      <c r="F1150" s="50">
        <v>3.8734136537857955E-2</v>
      </c>
      <c r="G1150" s="6">
        <f t="shared" si="4"/>
        <v>12.556956786489863</v>
      </c>
    </row>
    <row r="1151" spans="1:7" ht="15.75" customHeight="1" x14ac:dyDescent="0.2">
      <c r="A1151" t="s">
        <v>2174</v>
      </c>
      <c r="B1151" s="46">
        <v>43645</v>
      </c>
      <c r="C1151" s="5">
        <v>-128.063235512804</v>
      </c>
      <c r="D1151" s="5">
        <v>0.17697551619739177</v>
      </c>
      <c r="E1151" s="5">
        <v>-17.541320055721616</v>
      </c>
      <c r="F1151" s="5">
        <v>3.7004504230340157E-2</v>
      </c>
      <c r="G1151" s="6">
        <f t="shared" si="4"/>
        <v>12.267324932968933</v>
      </c>
    </row>
    <row r="1152" spans="1:7" ht="15.75" customHeight="1" x14ac:dyDescent="0.2">
      <c r="A1152" t="s">
        <v>2175</v>
      </c>
      <c r="B1152" s="46">
        <v>43646</v>
      </c>
      <c r="C1152" s="5">
        <v>-128.0050299226296</v>
      </c>
      <c r="D1152" s="5">
        <v>9.5918368070633919E-2</v>
      </c>
      <c r="E1152" s="5">
        <v>-17.579866661860741</v>
      </c>
      <c r="F1152" s="5">
        <v>5.522982286168631E-2</v>
      </c>
      <c r="G1152" s="6">
        <f t="shared" si="4"/>
        <v>12.633903372256327</v>
      </c>
    </row>
    <row r="1153" spans="1:7" ht="15.75" customHeight="1" x14ac:dyDescent="0.2">
      <c r="A1153" t="s">
        <v>2176</v>
      </c>
      <c r="B1153" s="46">
        <v>43647</v>
      </c>
      <c r="C1153" s="5">
        <v>-128.04784782804521</v>
      </c>
      <c r="D1153" s="5">
        <v>0.16431778154945248</v>
      </c>
      <c r="E1153" s="5">
        <v>-17.597111196186138</v>
      </c>
      <c r="F1153" s="5">
        <v>5.3528808443054583E-2</v>
      </c>
      <c r="G1153" s="6">
        <f t="shared" si="4"/>
        <v>12.729041741443893</v>
      </c>
    </row>
    <row r="1154" spans="1:7" ht="15.75" customHeight="1" x14ac:dyDescent="0.2">
      <c r="A1154" t="s">
        <v>2177</v>
      </c>
      <c r="B1154" s="46">
        <v>43648</v>
      </c>
      <c r="C1154" s="5">
        <v>-127.75012957945201</v>
      </c>
      <c r="D1154" s="5">
        <v>0.16753905017437518</v>
      </c>
      <c r="E1154" s="5">
        <v>-17.550787643194386</v>
      </c>
      <c r="F1154" s="5">
        <v>7.6774561759304194E-2</v>
      </c>
      <c r="G1154" s="6">
        <f t="shared" si="4"/>
        <v>12.656171566103083</v>
      </c>
    </row>
    <row r="1155" spans="1:7" ht="15.75" customHeight="1" x14ac:dyDescent="0.2">
      <c r="A1155" t="s">
        <v>2178</v>
      </c>
      <c r="B1155" s="46">
        <v>43649</v>
      </c>
      <c r="C1155" s="5">
        <v>-127.87456911706624</v>
      </c>
      <c r="D1155" s="5">
        <v>7.4231619498253826E-2</v>
      </c>
      <c r="E1155" s="5">
        <v>-17.574456611876304</v>
      </c>
      <c r="F1155" s="5">
        <v>3.6428011200174353E-2</v>
      </c>
      <c r="G1155" s="6">
        <f t="shared" si="4"/>
        <v>12.721083777944187</v>
      </c>
    </row>
    <row r="1156" spans="1:7" ht="15.75" customHeight="1" x14ac:dyDescent="0.2">
      <c r="A1156" t="s">
        <v>2179</v>
      </c>
      <c r="B1156" s="46">
        <v>43650</v>
      </c>
      <c r="C1156" s="5">
        <v>-127.8334237860809</v>
      </c>
      <c r="D1156" s="5">
        <v>0.23358367522867293</v>
      </c>
      <c r="E1156" s="5">
        <v>-17.568708433767839</v>
      </c>
      <c r="F1156" s="5">
        <v>5.3799008664966792E-2</v>
      </c>
      <c r="G1156" s="6">
        <f t="shared" si="4"/>
        <v>12.716243684061808</v>
      </c>
    </row>
    <row r="1157" spans="1:7" ht="15.75" customHeight="1" x14ac:dyDescent="0.2">
      <c r="A1157" t="s">
        <v>2180</v>
      </c>
      <c r="B1157" s="46">
        <v>43657</v>
      </c>
      <c r="C1157" s="5">
        <v>-126.10181988413598</v>
      </c>
      <c r="D1157" s="5">
        <v>8.7551889376151451E-2</v>
      </c>
      <c r="E1157" s="5">
        <v>-17.214810194261272</v>
      </c>
      <c r="F1157" s="5">
        <v>7.2111025509274309E-3</v>
      </c>
      <c r="G1157" s="6">
        <f t="shared" si="4"/>
        <v>11.616661669954198</v>
      </c>
    </row>
    <row r="1158" spans="1:7" ht="15.75" customHeight="1" x14ac:dyDescent="0.2">
      <c r="A1158" t="s">
        <v>2181</v>
      </c>
      <c r="B1158" s="46">
        <v>43659</v>
      </c>
      <c r="C1158" s="5">
        <v>-127.0505053376023</v>
      </c>
      <c r="D1158" s="5">
        <v>1.6772994167205835E-2</v>
      </c>
      <c r="E1158" s="5">
        <v>-17.38141151309927</v>
      </c>
      <c r="F1158" s="5">
        <v>9.6436507609933206E-3</v>
      </c>
      <c r="G1158" s="6">
        <f t="shared" si="4"/>
        <v>12.000786767191855</v>
      </c>
    </row>
    <row r="1159" spans="1:7" ht="15.75" customHeight="1" x14ac:dyDescent="0.2">
      <c r="A1159" t="s">
        <v>2182</v>
      </c>
      <c r="B1159" s="46">
        <v>43661</v>
      </c>
      <c r="C1159" s="5">
        <v>-126.9046571311537</v>
      </c>
      <c r="D1159" s="5">
        <v>9.5409643118502752E-2</v>
      </c>
      <c r="E1159" s="5">
        <v>-17.374977722331138</v>
      </c>
      <c r="F1159" s="5">
        <v>3.4674678561355587E-2</v>
      </c>
      <c r="G1159" s="6">
        <f t="shared" si="4"/>
        <v>12.095164647495409</v>
      </c>
    </row>
    <row r="1160" spans="1:7" ht="15.75" customHeight="1" x14ac:dyDescent="0.2">
      <c r="A1160" t="s">
        <v>2183</v>
      </c>
      <c r="B1160" s="46">
        <v>43663</v>
      </c>
      <c r="C1160" s="5">
        <v>-126.73192446268696</v>
      </c>
      <c r="D1160" s="5">
        <v>7.5048872965109273E-2</v>
      </c>
      <c r="E1160" s="5">
        <v>-17.360755658527893</v>
      </c>
      <c r="F1160" s="5">
        <v>2.4946609656090482E-2</v>
      </c>
      <c r="G1160" s="6">
        <f t="shared" si="4"/>
        <v>12.154120805536181</v>
      </c>
    </row>
    <row r="1161" spans="1:7" ht="15.75" customHeight="1" x14ac:dyDescent="0.2">
      <c r="A1161" t="s">
        <v>2184</v>
      </c>
      <c r="B1161" s="46">
        <v>43665</v>
      </c>
      <c r="C1161" s="5">
        <v>-126.50206231243153</v>
      </c>
      <c r="D1161" s="5">
        <v>0.10986506875861043</v>
      </c>
      <c r="E1161" s="5">
        <v>-17.322152913919084</v>
      </c>
      <c r="F1161" s="5">
        <v>9.0737717258777238E-3</v>
      </c>
      <c r="G1161" s="6">
        <f t="shared" si="4"/>
        <v>12.075160998921135</v>
      </c>
    </row>
    <row r="1162" spans="1:7" ht="15.75" customHeight="1" x14ac:dyDescent="0.2">
      <c r="A1162" t="s">
        <v>2185</v>
      </c>
      <c r="B1162" s="46">
        <v>43667</v>
      </c>
      <c r="C1162" s="5">
        <v>-126.27287227372662</v>
      </c>
      <c r="D1162" s="5">
        <v>0.1190686076736145</v>
      </c>
      <c r="E1162" s="5">
        <v>-17.276777757975406</v>
      </c>
      <c r="F1162" s="5">
        <v>3.2000000000000028E-2</v>
      </c>
      <c r="G1162" s="6">
        <f t="shared" si="4"/>
        <v>11.941349790076629</v>
      </c>
    </row>
    <row r="1163" spans="1:7" ht="15.75" customHeight="1" x14ac:dyDescent="0.2">
      <c r="A1163" t="s">
        <v>2186</v>
      </c>
      <c r="B1163" s="46">
        <v>43669</v>
      </c>
      <c r="C1163" s="5">
        <v>-126.0584686891317</v>
      </c>
      <c r="D1163" s="5">
        <v>4.2217689815205073E-2</v>
      </c>
      <c r="E1163" s="5">
        <v>-17.243931563001247</v>
      </c>
      <c r="F1163" s="5">
        <v>1.6921386861997019E-2</v>
      </c>
      <c r="G1163" s="6">
        <f t="shared" si="4"/>
        <v>11.892983814878278</v>
      </c>
    </row>
    <row r="1164" spans="1:7" ht="15.75" customHeight="1" x14ac:dyDescent="0.2">
      <c r="A1164" t="s">
        <v>2187</v>
      </c>
      <c r="B1164" s="46">
        <v>43671</v>
      </c>
      <c r="C1164" s="5">
        <v>-125.39072586375529</v>
      </c>
      <c r="D1164" s="5">
        <v>1.5011106998930945E-2</v>
      </c>
      <c r="E1164" s="5">
        <v>-17.180270896453397</v>
      </c>
      <c r="F1164" s="5">
        <v>2.4269322199023065E-2</v>
      </c>
      <c r="G1164" s="6">
        <f t="shared" si="4"/>
        <v>12.051441307871883</v>
      </c>
    </row>
    <row r="1165" spans="1:7" ht="15.75" customHeight="1" x14ac:dyDescent="0.2">
      <c r="A1165" t="s">
        <v>2188</v>
      </c>
      <c r="B1165" s="46">
        <v>43673</v>
      </c>
      <c r="C1165" s="5">
        <v>-125.36081689976008</v>
      </c>
      <c r="D1165" s="5">
        <v>7.0237691685737045E-3</v>
      </c>
      <c r="E1165" s="5">
        <v>-17.182302619853861</v>
      </c>
      <c r="F1165" s="5">
        <v>6.2449979983966435E-3</v>
      </c>
      <c r="G1165" s="6">
        <f t="shared" si="4"/>
        <v>12.097604059070804</v>
      </c>
    </row>
    <row r="1166" spans="1:7" ht="15.75" customHeight="1" x14ac:dyDescent="0.2">
      <c r="A1166" t="s">
        <v>2189</v>
      </c>
      <c r="B1166" s="46">
        <v>43675</v>
      </c>
      <c r="C1166" s="5">
        <v>-125.40484020631483</v>
      </c>
      <c r="D1166" s="5">
        <v>6.0467622190172515E-2</v>
      </c>
      <c r="E1166" s="5">
        <v>-17.21751915879522</v>
      </c>
      <c r="F1166" s="5">
        <v>1.4640127503998516E-2</v>
      </c>
      <c r="G1166" s="6">
        <f t="shared" si="4"/>
        <v>12.335313064046929</v>
      </c>
    </row>
    <row r="1167" spans="1:7" ht="15.75" customHeight="1" x14ac:dyDescent="0.2">
      <c r="A1167" t="s">
        <v>2190</v>
      </c>
      <c r="B1167" s="46">
        <v>43677</v>
      </c>
      <c r="C1167" s="5">
        <v>-123.53704220760221</v>
      </c>
      <c r="D1167" s="5">
        <v>9.673847907287858E-2</v>
      </c>
      <c r="E1167" s="5">
        <v>-16.971680627339154</v>
      </c>
      <c r="F1167" s="5">
        <v>2.5774664562963678E-2</v>
      </c>
      <c r="G1167" s="6">
        <f t="shared" si="4"/>
        <v>12.23640281111102</v>
      </c>
    </row>
    <row r="1168" spans="1:7" ht="15.75" customHeight="1" x14ac:dyDescent="0.2">
      <c r="A1168" t="s">
        <v>2191</v>
      </c>
      <c r="B1168" s="46">
        <v>43679</v>
      </c>
      <c r="C1168" s="5">
        <v>-123.57367228710199</v>
      </c>
      <c r="D1168" s="5">
        <v>4.6604720790925938E-2</v>
      </c>
      <c r="E1168" s="5">
        <v>-16.978114418107292</v>
      </c>
      <c r="F1168" s="5">
        <v>9.5393920141705005E-3</v>
      </c>
      <c r="G1168" s="6">
        <f t="shared" si="4"/>
        <v>12.251243057756355</v>
      </c>
    </row>
    <row r="1169" spans="1:7" ht="15.75" customHeight="1" x14ac:dyDescent="0.2">
      <c r="A1169" t="s">
        <v>2192</v>
      </c>
      <c r="B1169" s="46">
        <v>43681</v>
      </c>
      <c r="C1169" s="5">
        <v>-123.6852428044774</v>
      </c>
      <c r="D1169" s="5">
        <v>8.8500470808543868E-2</v>
      </c>
      <c r="E1169" s="5">
        <v>-16.961860630903587</v>
      </c>
      <c r="F1169" s="5">
        <v>9.9999999999997868E-3</v>
      </c>
      <c r="G1169" s="6">
        <f t="shared" si="4"/>
        <v>12.009642242751298</v>
      </c>
    </row>
    <row r="1170" spans="1:7" ht="15.75" customHeight="1" x14ac:dyDescent="0.2">
      <c r="A1170" t="s">
        <v>2193</v>
      </c>
      <c r="B1170" s="46">
        <v>43683</v>
      </c>
      <c r="C1170" s="5">
        <v>-122.32388085903213</v>
      </c>
      <c r="D1170" s="5">
        <v>5.8620246786697125E-2</v>
      </c>
      <c r="E1170" s="5">
        <v>-16.781375868829091</v>
      </c>
      <c r="F1170" s="5">
        <v>3.9272551907576565E-2</v>
      </c>
      <c r="G1170" s="6">
        <f t="shared" si="4"/>
        <v>11.927126091600599</v>
      </c>
    </row>
    <row r="1171" spans="1:7" ht="15.75" customHeight="1" x14ac:dyDescent="0.2">
      <c r="A1171" t="s">
        <v>2194</v>
      </c>
      <c r="B1171" s="46">
        <v>43685</v>
      </c>
      <c r="C1171" s="5">
        <v>-122.1454352423865</v>
      </c>
      <c r="D1171" s="5">
        <v>0.12050449507521789</v>
      </c>
      <c r="E1171" s="5">
        <v>-16.788148280163963</v>
      </c>
      <c r="F1171" s="5">
        <v>1.2767145334804976E-2</v>
      </c>
      <c r="G1171" s="6">
        <f t="shared" si="4"/>
        <v>12.159750998925205</v>
      </c>
    </row>
    <row r="1172" spans="1:7" ht="15.75" customHeight="1" x14ac:dyDescent="0.2">
      <c r="A1172" t="s">
        <v>2195</v>
      </c>
      <c r="B1172" s="46">
        <v>43687</v>
      </c>
      <c r="C1172" s="5">
        <v>-122.21096611855579</v>
      </c>
      <c r="D1172" s="5">
        <v>9.5626007619964773E-2</v>
      </c>
      <c r="E1172" s="5">
        <v>-16.802031723400461</v>
      </c>
      <c r="F1172" s="5">
        <v>6.4291005073283886E-3</v>
      </c>
      <c r="G1172" s="6">
        <f t="shared" si="4"/>
        <v>12.205287668647898</v>
      </c>
    </row>
    <row r="1173" spans="1:7" ht="15.75" customHeight="1" x14ac:dyDescent="0.2">
      <c r="A1173" t="s">
        <v>2196</v>
      </c>
      <c r="B1173" s="46">
        <v>43689</v>
      </c>
      <c r="C1173" s="5">
        <v>-121.01527967029752</v>
      </c>
      <c r="D1173" s="5">
        <v>7.2590173807025177E-2</v>
      </c>
      <c r="E1173" s="5">
        <v>-16.638139369096415</v>
      </c>
      <c r="F1173" s="5">
        <v>2.4006943440040247E-2</v>
      </c>
      <c r="G1173" s="6">
        <f t="shared" si="4"/>
        <v>12.0898352824738</v>
      </c>
    </row>
    <row r="1174" spans="1:7" ht="15.75" customHeight="1" x14ac:dyDescent="0.2">
      <c r="A1174" t="s">
        <v>2197</v>
      </c>
      <c r="B1174" s="46">
        <v>43691</v>
      </c>
      <c r="C1174" s="5">
        <v>-122.06410974478152</v>
      </c>
      <c r="D1174" s="5">
        <v>0.14524576872781245</v>
      </c>
      <c r="E1174" s="5">
        <v>-16.754963464623064</v>
      </c>
      <c r="F1174" s="5">
        <v>1.5821925715073588E-2</v>
      </c>
      <c r="G1174" s="6">
        <f t="shared" si="4"/>
        <v>11.975597972202991</v>
      </c>
    </row>
    <row r="1175" spans="1:7" ht="15.75" customHeight="1" x14ac:dyDescent="0.2">
      <c r="A1175" t="s">
        <v>2198</v>
      </c>
      <c r="B1175" s="46">
        <v>43695</v>
      </c>
      <c r="C1175" s="5">
        <v>-122.37260894644007</v>
      </c>
      <c r="D1175" s="5">
        <v>0.14268263150550112</v>
      </c>
      <c r="E1175" s="5">
        <v>-16.742095883086794</v>
      </c>
      <c r="F1175" s="5">
        <v>9.5043849529231322E-3</v>
      </c>
      <c r="G1175" s="6">
        <f t="shared" si="4"/>
        <v>11.564158118254284</v>
      </c>
    </row>
    <row r="1176" spans="1:7" ht="15.75" customHeight="1" x14ac:dyDescent="0.2">
      <c r="A1176" t="s">
        <v>2199</v>
      </c>
      <c r="B1176" s="46">
        <v>43697</v>
      </c>
      <c r="C1176" s="5">
        <v>-122.43713165528368</v>
      </c>
      <c r="D1176" s="5">
        <v>3.7806525010021463E-2</v>
      </c>
      <c r="E1176" s="5">
        <v>-16.770540010693278</v>
      </c>
      <c r="F1176" s="5">
        <v>2.1221058723196271E-2</v>
      </c>
      <c r="G1176" s="6">
        <f t="shared" si="4"/>
        <v>11.727188430262544</v>
      </c>
    </row>
    <row r="1177" spans="1:7" ht="15.75" customHeight="1" x14ac:dyDescent="0.2">
      <c r="A1177" t="s">
        <v>2200</v>
      </c>
      <c r="B1177" s="46">
        <v>43699</v>
      </c>
      <c r="C1177" s="5">
        <v>-123.55432307525111</v>
      </c>
      <c r="D1177" s="5">
        <v>0.3100908469035058</v>
      </c>
      <c r="E1177" s="5">
        <v>-16.822931372045087</v>
      </c>
      <c r="F1177" s="5">
        <v>3.0550504633041382E-3</v>
      </c>
      <c r="G1177" s="6">
        <f t="shared" si="4"/>
        <v>11.02912790110959</v>
      </c>
    </row>
    <row r="1178" spans="1:7" ht="15.75" customHeight="1" x14ac:dyDescent="0.2">
      <c r="A1178" t="s">
        <v>2201</v>
      </c>
      <c r="B1178" s="46">
        <v>43701</v>
      </c>
      <c r="C1178" s="5">
        <v>-122.82279014502483</v>
      </c>
      <c r="D1178" s="5">
        <v>0.10311643903859451</v>
      </c>
      <c r="E1178" s="5">
        <v>-16.794422157358227</v>
      </c>
      <c r="F1178" s="5">
        <v>1.5534906930308824E-2</v>
      </c>
      <c r="G1178" s="6">
        <f t="shared" si="4"/>
        <v>11.532587113840989</v>
      </c>
    </row>
    <row r="1179" spans="1:7" ht="15.75" customHeight="1" x14ac:dyDescent="0.2">
      <c r="A1179" t="s">
        <v>2202</v>
      </c>
      <c r="B1179" s="46">
        <v>43703</v>
      </c>
      <c r="C1179" s="5">
        <v>-122.79248996448293</v>
      </c>
      <c r="D1179" s="5">
        <v>7.4002252217976794E-2</v>
      </c>
      <c r="E1179" s="5">
        <v>-16.814107091308681</v>
      </c>
      <c r="F1179" s="5">
        <v>7.5055534994640516E-3</v>
      </c>
      <c r="G1179" s="6">
        <f t="shared" si="4"/>
        <v>11.720366765986526</v>
      </c>
    </row>
    <row r="1180" spans="1:7" ht="15.75" customHeight="1" x14ac:dyDescent="0.2">
      <c r="A1180" t="s">
        <v>2203</v>
      </c>
      <c r="B1180" s="46">
        <v>43705</v>
      </c>
      <c r="C1180" s="5">
        <v>-122.77717338970349</v>
      </c>
      <c r="D1180" s="5">
        <v>9.0798311291199085E-2</v>
      </c>
      <c r="E1180" s="5">
        <v>-16.787973644512391</v>
      </c>
      <c r="F1180" s="5">
        <v>3.1320919526730794E-2</v>
      </c>
      <c r="G1180" s="6">
        <f t="shared" si="4"/>
        <v>11.526615766395636</v>
      </c>
    </row>
    <row r="1181" spans="1:7" ht="15.75" customHeight="1" x14ac:dyDescent="0.2">
      <c r="A1181" t="s">
        <v>2204</v>
      </c>
      <c r="B1181" s="46">
        <v>43707</v>
      </c>
      <c r="C1181" s="5">
        <v>-122.89304660760004</v>
      </c>
      <c r="D1181" s="5">
        <v>8.1989836768546848E-2</v>
      </c>
      <c r="E1181" s="5">
        <v>-16.801888856442883</v>
      </c>
      <c r="F1181" s="5">
        <v>1.855622087962195E-2</v>
      </c>
      <c r="G1181" s="6">
        <f t="shared" si="4"/>
        <v>11.522064243943021</v>
      </c>
    </row>
    <row r="1182" spans="1:7" ht="15.75" customHeight="1" x14ac:dyDescent="0.2">
      <c r="A1182" t="s">
        <v>2205</v>
      </c>
      <c r="B1182" s="46">
        <v>43709</v>
      </c>
      <c r="C1182" s="5">
        <v>-122.67461893248472</v>
      </c>
      <c r="D1182" s="5">
        <v>6.3720744921362774E-2</v>
      </c>
      <c r="E1182" s="5">
        <v>-16.774058432581899</v>
      </c>
      <c r="F1182" s="5">
        <v>5.6862407030788611E-3</v>
      </c>
      <c r="G1182" s="6">
        <f t="shared" si="4"/>
        <v>11.517848528170475</v>
      </c>
    </row>
    <row r="1183" spans="1:7" ht="15.75" customHeight="1" x14ac:dyDescent="0.2">
      <c r="A1183" t="s">
        <v>2206</v>
      </c>
      <c r="B1183" s="46">
        <v>43711</v>
      </c>
      <c r="C1183" s="5">
        <v>-122.66862549017971</v>
      </c>
      <c r="D1183" s="5">
        <v>8.0002083306210031E-2</v>
      </c>
      <c r="E1183" s="5">
        <v>-16.782543317905368</v>
      </c>
      <c r="F1183" s="5">
        <v>2.802379940931285E-2</v>
      </c>
      <c r="G1183" s="6">
        <f t="shared" si="4"/>
        <v>11.591721053063239</v>
      </c>
    </row>
    <row r="1184" spans="1:7" ht="15.75" customHeight="1" x14ac:dyDescent="0.2">
      <c r="A1184" t="s">
        <v>2207</v>
      </c>
      <c r="B1184" s="46">
        <v>43713</v>
      </c>
      <c r="C1184" s="5">
        <v>-122.37095118903166</v>
      </c>
      <c r="D1184" s="5">
        <v>0.15608117546115072</v>
      </c>
      <c r="E1184" s="5">
        <v>-16.728240051835158</v>
      </c>
      <c r="F1184" s="5">
        <v>8.0208062770098145E-3</v>
      </c>
      <c r="G1184" s="6">
        <f t="shared" si="4"/>
        <v>11.454969225649606</v>
      </c>
    </row>
    <row r="1185" spans="1:7" ht="15.75" customHeight="1" x14ac:dyDescent="0.2">
      <c r="A1185" t="s">
        <v>2208</v>
      </c>
      <c r="B1185" s="46">
        <v>43715</v>
      </c>
      <c r="C1185" s="5">
        <v>-121.55284631439994</v>
      </c>
      <c r="D1185" s="5">
        <v>9.9570745368973895E-2</v>
      </c>
      <c r="E1185" s="5">
        <v>-16.673597390352004</v>
      </c>
      <c r="F1185" s="5">
        <v>1.1372481406153765E-2</v>
      </c>
      <c r="G1185" s="6">
        <f t="shared" si="4"/>
        <v>11.835932808416089</v>
      </c>
    </row>
    <row r="1186" spans="1:7" ht="15.75" customHeight="1" x14ac:dyDescent="0.2">
      <c r="A1186" t="s">
        <v>2209</v>
      </c>
      <c r="B1186" s="46">
        <v>43717</v>
      </c>
      <c r="C1186" s="5">
        <v>-121.66372499704232</v>
      </c>
      <c r="D1186" s="5">
        <v>0.11033736145718123</v>
      </c>
      <c r="E1186" s="5">
        <v>-16.698373255496541</v>
      </c>
      <c r="F1186" s="5">
        <v>1.0999999999999233E-2</v>
      </c>
      <c r="G1186" s="6">
        <f t="shared" si="4"/>
        <v>11.923261046930008</v>
      </c>
    </row>
    <row r="1187" spans="1:7" ht="15.75" customHeight="1" x14ac:dyDescent="0.2">
      <c r="A1187" t="s">
        <v>2210</v>
      </c>
      <c r="B1187" s="46">
        <v>43719</v>
      </c>
      <c r="C1187" s="5">
        <v>-121.77260586558306</v>
      </c>
      <c r="D1187" s="5">
        <v>2.2300971578238741E-2</v>
      </c>
      <c r="E1187" s="5">
        <v>-16.703803582103561</v>
      </c>
      <c r="F1187" s="5">
        <v>2.4131583730318103E-2</v>
      </c>
      <c r="G1187" s="6">
        <f t="shared" si="4"/>
        <v>11.857822791245425</v>
      </c>
    </row>
    <row r="1188" spans="1:7" ht="15.75" customHeight="1" x14ac:dyDescent="0.2">
      <c r="A1188" t="s">
        <v>2211</v>
      </c>
      <c r="B1188" s="46">
        <v>43721</v>
      </c>
      <c r="C1188" s="5">
        <v>-121.97937962510535</v>
      </c>
      <c r="D1188" s="5">
        <v>6.1231800017093149E-2</v>
      </c>
      <c r="E1188" s="5">
        <v>-16.686494416043686</v>
      </c>
      <c r="F1188" s="5">
        <v>4.4635561308593967E-2</v>
      </c>
      <c r="G1188" s="6">
        <f t="shared" si="4"/>
        <v>11.512575703244138</v>
      </c>
    </row>
    <row r="1189" spans="1:7" ht="15.75" customHeight="1" x14ac:dyDescent="0.2">
      <c r="A1189" t="s">
        <v>2212</v>
      </c>
      <c r="B1189" s="46">
        <v>43723</v>
      </c>
      <c r="C1189" s="5">
        <v>-122.16351149147548</v>
      </c>
      <c r="D1189" s="5">
        <v>0.14155211054590996</v>
      </c>
      <c r="E1189" s="5">
        <v>-16.670542831635554</v>
      </c>
      <c r="F1189" s="5">
        <v>7.7674534651541449E-3</v>
      </c>
      <c r="G1189" s="6">
        <f t="shared" si="4"/>
        <v>11.20083116160896</v>
      </c>
    </row>
    <row r="1190" spans="1:7" ht="15.75" customHeight="1" x14ac:dyDescent="0.2">
      <c r="A1190" t="s">
        <v>2213</v>
      </c>
      <c r="B1190" s="46">
        <v>43725</v>
      </c>
      <c r="C1190" s="5">
        <v>-121.67171625344899</v>
      </c>
      <c r="D1190" s="5">
        <v>0.13388552324031627</v>
      </c>
      <c r="E1190" s="5">
        <v>-16.673257994939071</v>
      </c>
      <c r="F1190" s="5">
        <v>1.4468356276140636E-2</v>
      </c>
      <c r="G1190" s="6">
        <f t="shared" si="4"/>
        <v>11.714347706063577</v>
      </c>
    </row>
    <row r="1191" spans="1:7" ht="15.75" customHeight="1" x14ac:dyDescent="0.2">
      <c r="A1191" t="s">
        <v>2214</v>
      </c>
      <c r="B1191" s="46">
        <v>43727</v>
      </c>
      <c r="C1191" s="5">
        <v>-121.46161280375725</v>
      </c>
      <c r="D1191" s="5">
        <v>0.14608330956455406</v>
      </c>
      <c r="E1191" s="5">
        <v>-16.590106118769057</v>
      </c>
      <c r="F1191" s="5">
        <v>7.0237691685681404E-3</v>
      </c>
      <c r="G1191" s="6">
        <f t="shared" si="4"/>
        <v>11.25923614639521</v>
      </c>
    </row>
    <row r="1192" spans="1:7" ht="15.75" customHeight="1" x14ac:dyDescent="0.2">
      <c r="A1192" t="s">
        <v>2215</v>
      </c>
      <c r="B1192" s="46">
        <v>43729</v>
      </c>
      <c r="C1192" s="5">
        <v>-121.91811332598763</v>
      </c>
      <c r="D1192" s="5">
        <v>7.7674534651536115E-3</v>
      </c>
      <c r="E1192" s="5">
        <v>-16.681742880262536</v>
      </c>
      <c r="F1192" s="5">
        <v>3.3471380810079665E-2</v>
      </c>
      <c r="G1192" s="6">
        <f t="shared" si="4"/>
        <v>11.535829716112659</v>
      </c>
    </row>
    <row r="1193" spans="1:7" ht="15.75" customHeight="1" x14ac:dyDescent="0.2">
      <c r="A1193" t="s">
        <v>2216</v>
      </c>
      <c r="B1193" s="46">
        <v>43731</v>
      </c>
      <c r="C1193" s="5">
        <v>-122.19847323825459</v>
      </c>
      <c r="D1193" s="5">
        <v>0.11955333537798229</v>
      </c>
      <c r="E1193" s="5">
        <v>-16.688530788521312</v>
      </c>
      <c r="F1193" s="5">
        <v>2.0840665376454015E-2</v>
      </c>
      <c r="G1193" s="6">
        <f t="shared" si="4"/>
        <v>11.309773069915906</v>
      </c>
    </row>
    <row r="1194" spans="1:7" ht="15.75" customHeight="1" x14ac:dyDescent="0.2">
      <c r="A1194" t="s">
        <v>2217</v>
      </c>
      <c r="B1194" s="46">
        <v>43733</v>
      </c>
      <c r="C1194" s="5">
        <v>-122.35596758326916</v>
      </c>
      <c r="D1194" s="5">
        <v>5.4372174256081908E-2</v>
      </c>
      <c r="E1194" s="5">
        <v>-16.698033860083601</v>
      </c>
      <c r="F1194" s="5">
        <v>3.4674678561355587E-2</v>
      </c>
      <c r="G1194" s="6">
        <f t="shared" si="4"/>
        <v>11.228303297399648</v>
      </c>
    </row>
    <row r="1195" spans="1:7" ht="15.75" customHeight="1" x14ac:dyDescent="0.2">
      <c r="A1195" t="s">
        <v>2218</v>
      </c>
      <c r="B1195" s="46">
        <v>43735</v>
      </c>
      <c r="C1195" s="5">
        <v>-121.87282953968325</v>
      </c>
      <c r="D1195" s="5">
        <v>0.12934063553269243</v>
      </c>
      <c r="E1195" s="5">
        <v>-16.666809482093232</v>
      </c>
      <c r="F1195" s="5">
        <v>2.4758836806279948E-2</v>
      </c>
      <c r="G1195" s="6">
        <f t="shared" si="4"/>
        <v>11.461646317062602</v>
      </c>
    </row>
    <row r="1196" spans="1:7" ht="15.75" customHeight="1" x14ac:dyDescent="0.2">
      <c r="A1196" t="s">
        <v>2219</v>
      </c>
      <c r="B1196" s="46">
        <v>43737</v>
      </c>
      <c r="C1196" s="5">
        <v>-122.09625175005274</v>
      </c>
      <c r="D1196" s="5">
        <v>1.9857828011477091E-2</v>
      </c>
      <c r="E1196" s="5">
        <v>-16.635245708689922</v>
      </c>
      <c r="F1196" s="5">
        <v>3.1192947920964584E-2</v>
      </c>
      <c r="G1196" s="6">
        <f t="shared" si="4"/>
        <v>10.985713919466633</v>
      </c>
    </row>
    <row r="1197" spans="1:7" ht="15.75" customHeight="1" x14ac:dyDescent="0.2">
      <c r="A1197" t="s">
        <v>2220</v>
      </c>
      <c r="B1197" s="46">
        <v>43739</v>
      </c>
      <c r="C1197" s="5">
        <v>-122.18548744659378</v>
      </c>
      <c r="D1197" s="5">
        <v>7.3613857391121723E-2</v>
      </c>
      <c r="E1197" s="5">
        <v>-16.657985201356823</v>
      </c>
      <c r="F1197" s="5">
        <v>7.7674534651526973E-3</v>
      </c>
      <c r="G1197" s="6">
        <f t="shared" si="4"/>
        <v>11.0783941642608</v>
      </c>
    </row>
    <row r="1198" spans="1:7" ht="15.75" customHeight="1" x14ac:dyDescent="0.2">
      <c r="A1198" t="s">
        <v>2221</v>
      </c>
      <c r="B1198" s="46">
        <v>43741</v>
      </c>
      <c r="C1198" s="5">
        <v>-122.16684118164491</v>
      </c>
      <c r="D1198" s="5">
        <v>0.14580923610435181</v>
      </c>
      <c r="E1198" s="5">
        <v>-16.663076132550902</v>
      </c>
      <c r="F1198" s="5">
        <v>1.0066445913694166E-2</v>
      </c>
      <c r="G1198" s="6">
        <f t="shared" si="4"/>
        <v>11.137767878762304</v>
      </c>
    </row>
    <row r="1199" spans="1:7" ht="15.75" customHeight="1" x14ac:dyDescent="0.2">
      <c r="A1199" t="s">
        <v>2222</v>
      </c>
      <c r="B1199" s="46">
        <v>43743</v>
      </c>
      <c r="C1199" s="51">
        <v>-122.06345043226928</v>
      </c>
      <c r="D1199" s="51">
        <v>6.7734776887503054E-2</v>
      </c>
      <c r="E1199" s="51">
        <v>-16.557852270719216</v>
      </c>
      <c r="F1199" s="51">
        <v>4.5368858629387249E-2</v>
      </c>
      <c r="G1199" s="33">
        <f t="shared" si="4"/>
        <v>10.399367733484453</v>
      </c>
    </row>
    <row r="1200" spans="1:7" ht="15.75" customHeight="1" x14ac:dyDescent="0.2">
      <c r="A1200" t="s">
        <v>2223</v>
      </c>
      <c r="B1200" s="46">
        <v>43745</v>
      </c>
      <c r="C1200" s="50">
        <v>-122.33624569656376</v>
      </c>
      <c r="D1200" s="50">
        <v>0.14854741106237265</v>
      </c>
      <c r="E1200" s="50">
        <v>-16.702928560636558</v>
      </c>
      <c r="F1200" s="50">
        <v>8.5031366761526159E-2</v>
      </c>
      <c r="G1200" s="6">
        <f t="shared" si="4"/>
        <v>11.287182788528696</v>
      </c>
    </row>
    <row r="1201" spans="1:7" ht="15.75" customHeight="1" x14ac:dyDescent="0.2">
      <c r="A1201" t="s">
        <v>2224</v>
      </c>
      <c r="B1201" s="46">
        <v>43747</v>
      </c>
      <c r="C1201" s="50">
        <v>-122.41209608712369</v>
      </c>
      <c r="D1201" s="50">
        <v>0.10396794377755414</v>
      </c>
      <c r="E1201" s="50">
        <v>-16.699885002106825</v>
      </c>
      <c r="F1201" s="50">
        <v>5.251983752196264E-2</v>
      </c>
      <c r="G1201" s="6">
        <f t="shared" si="4"/>
        <v>11.186983929730914</v>
      </c>
    </row>
    <row r="1202" spans="1:7" ht="15.75" customHeight="1" x14ac:dyDescent="0.2">
      <c r="A1202" t="s">
        <v>2225</v>
      </c>
      <c r="B1202" s="46">
        <v>43749</v>
      </c>
      <c r="C1202" s="51">
        <v>-122.55414923084777</v>
      </c>
      <c r="D1202" s="51">
        <v>5.5716544520759033E-2</v>
      </c>
      <c r="E1202" s="51">
        <v>-16.703604906976498</v>
      </c>
      <c r="F1202" s="51">
        <v>7.1042240955643973E-2</v>
      </c>
      <c r="G1202" s="33">
        <f t="shared" si="4"/>
        <v>11.074690024964212</v>
      </c>
    </row>
    <row r="1203" spans="1:7" ht="15.75" customHeight="1" x14ac:dyDescent="0.2">
      <c r="A1203" t="s">
        <v>2226</v>
      </c>
      <c r="B1203" s="46">
        <v>43751</v>
      </c>
      <c r="C1203" s="51">
        <v>-122.58841497746039</v>
      </c>
      <c r="D1203" s="51">
        <v>0.18554783749750473</v>
      </c>
      <c r="E1203" s="51">
        <v>-16.664038646089953</v>
      </c>
      <c r="F1203" s="51">
        <v>0.12435031162003532</v>
      </c>
      <c r="G1203" s="33">
        <f t="shared" si="4"/>
        <v>10.723894191259234</v>
      </c>
    </row>
    <row r="1204" spans="1:7" ht="15.75" customHeight="1" x14ac:dyDescent="0.2">
      <c r="A1204" t="s">
        <v>2227</v>
      </c>
      <c r="B1204" s="46">
        <v>43753</v>
      </c>
      <c r="C1204" s="51">
        <v>-122.47863151743942</v>
      </c>
      <c r="D1204" s="51">
        <v>0.1515618685553832</v>
      </c>
      <c r="E1204" s="51">
        <v>-16.633941233962581</v>
      </c>
      <c r="F1204" s="51">
        <v>9.4500440916078579E-2</v>
      </c>
      <c r="G1204" s="33">
        <f t="shared" si="4"/>
        <v>10.592898354261223</v>
      </c>
    </row>
    <row r="1205" spans="1:7" ht="15.75" customHeight="1" x14ac:dyDescent="0.2">
      <c r="A1205" t="s">
        <v>2228</v>
      </c>
      <c r="B1205" s="46">
        <v>43755</v>
      </c>
      <c r="C1205" s="50">
        <v>-122.83759016399277</v>
      </c>
      <c r="D1205" s="50">
        <v>0.19251060576844375</v>
      </c>
      <c r="E1205" s="50">
        <v>-16.80843858966735</v>
      </c>
      <c r="F1205" s="50">
        <v>0.12825495442022125</v>
      </c>
      <c r="G1205" s="6">
        <f t="shared" si="4"/>
        <v>11.62991855334603</v>
      </c>
    </row>
    <row r="1206" spans="1:7" ht="15.75" customHeight="1" x14ac:dyDescent="0.2">
      <c r="A1206" t="s">
        <v>2229</v>
      </c>
      <c r="B1206" s="46">
        <v>43757</v>
      </c>
      <c r="C1206" s="50">
        <v>-121.60003116012024</v>
      </c>
      <c r="D1206" s="50">
        <v>6.6890457715083132E-2</v>
      </c>
      <c r="E1206" s="50">
        <v>-16.650511719291131</v>
      </c>
      <c r="F1206" s="50">
        <v>5.6412173627093741E-2</v>
      </c>
      <c r="G1206" s="6">
        <f t="shared" si="4"/>
        <v>11.604062594208813</v>
      </c>
    </row>
    <row r="1207" spans="1:7" ht="15.75" customHeight="1" x14ac:dyDescent="0.2">
      <c r="A1207" t="s">
        <v>2230</v>
      </c>
      <c r="B1207" s="46">
        <v>43761</v>
      </c>
      <c r="C1207" s="50">
        <v>-122.45534411682893</v>
      </c>
      <c r="D1207" s="50">
        <v>0.21977791821139087</v>
      </c>
      <c r="E1207" s="50">
        <v>-16.762108865381393</v>
      </c>
      <c r="F1207" s="50">
        <v>0.12711543310445494</v>
      </c>
      <c r="G1207" s="6">
        <f t="shared" si="4"/>
        <v>11.641526806222217</v>
      </c>
    </row>
    <row r="1208" spans="1:7" ht="15.75" customHeight="1" x14ac:dyDescent="0.2">
      <c r="A1208" t="s">
        <v>2231</v>
      </c>
      <c r="B1208" s="46">
        <v>43763</v>
      </c>
      <c r="C1208" s="50">
        <v>-123.34392478869546</v>
      </c>
      <c r="D1208" s="50">
        <v>0.11456439237390034</v>
      </c>
      <c r="E1208" s="50">
        <v>-16.84191773349443</v>
      </c>
      <c r="F1208" s="50">
        <v>3.4268547289510204E-2</v>
      </c>
      <c r="G1208" s="6">
        <f t="shared" si="4"/>
        <v>11.39141707925998</v>
      </c>
    </row>
    <row r="1209" spans="1:7" ht="15.75" customHeight="1" x14ac:dyDescent="0.2">
      <c r="A1209" t="s">
        <v>2232</v>
      </c>
      <c r="B1209" s="46">
        <v>43765</v>
      </c>
      <c r="C1209" s="50">
        <v>-122.98330275638422</v>
      </c>
      <c r="D1209" s="50">
        <v>9.2511260575850573E-2</v>
      </c>
      <c r="E1209" s="50">
        <v>-16.843946772514251</v>
      </c>
      <c r="F1209" s="50">
        <v>1.289702808143638E-2</v>
      </c>
      <c r="G1209" s="6">
        <f t="shared" si="4"/>
        <v>11.768271423729786</v>
      </c>
    </row>
    <row r="1210" spans="1:7" ht="15.75" customHeight="1" x14ac:dyDescent="0.2">
      <c r="A1210" t="s">
        <v>2233</v>
      </c>
      <c r="B1210" s="46">
        <v>43768</v>
      </c>
      <c r="C1210" s="51">
        <v>-125.22255266366003</v>
      </c>
      <c r="D1210" s="51">
        <v>0.13800845384733587</v>
      </c>
      <c r="E1210" s="51">
        <v>-17.107045498751294</v>
      </c>
      <c r="F1210" s="51">
        <v>7.1346571980252391E-2</v>
      </c>
      <c r="G1210" s="33">
        <f t="shared" si="4"/>
        <v>11.633811326350326</v>
      </c>
    </row>
    <row r="1211" spans="1:7" ht="15.75" customHeight="1" x14ac:dyDescent="0.2">
      <c r="A1211" t="s">
        <v>2234</v>
      </c>
      <c r="B1211" s="46">
        <v>43774</v>
      </c>
      <c r="C1211" s="24">
        <v>-124.80582474100309</v>
      </c>
      <c r="D1211" s="24">
        <v>1.3207022122088388</v>
      </c>
      <c r="E1211" s="24">
        <v>-17.050122749291244</v>
      </c>
      <c r="F1211" s="24">
        <v>9.1084210120817688E-2</v>
      </c>
      <c r="G1211" s="6">
        <f t="shared" si="4"/>
        <v>11.59515725332686</v>
      </c>
    </row>
    <row r="1212" spans="1:7" ht="15.75" customHeight="1" x14ac:dyDescent="0.2">
      <c r="A1212" t="s">
        <v>2235</v>
      </c>
      <c r="B1212" s="46">
        <v>43777</v>
      </c>
      <c r="C1212" s="24">
        <v>-124.54703066231936</v>
      </c>
      <c r="D1212" s="24">
        <v>6.9759109321528442E-2</v>
      </c>
      <c r="E1212" s="24">
        <v>-16.93694719335052</v>
      </c>
      <c r="F1212" s="24">
        <v>6.4291005073291259E-3</v>
      </c>
      <c r="G1212" s="6">
        <f t="shared" si="4"/>
        <v>10.948546884484799</v>
      </c>
    </row>
    <row r="1213" spans="1:7" ht="15.75" customHeight="1" x14ac:dyDescent="0.2">
      <c r="A1213" t="s">
        <v>2236</v>
      </c>
      <c r="B1213" s="46">
        <v>43780</v>
      </c>
      <c r="C1213" s="24">
        <v>-124.26425566514759</v>
      </c>
      <c r="D1213" s="24">
        <v>8.6742915176592023E-2</v>
      </c>
      <c r="E1213" s="24">
        <v>-16.89696301490439</v>
      </c>
      <c r="F1213" s="24">
        <v>1.6093476939430994E-2</v>
      </c>
      <c r="G1213" s="6">
        <f t="shared" si="4"/>
        <v>10.911448454087534</v>
      </c>
    </row>
    <row r="1214" spans="1:7" ht="15.75" customHeight="1" x14ac:dyDescent="0.2">
      <c r="A1214" t="s">
        <v>2237</v>
      </c>
      <c r="B1214" s="46">
        <v>43783</v>
      </c>
      <c r="C1214" s="24">
        <v>-124.60431841204085</v>
      </c>
      <c r="D1214" s="24">
        <v>4.7286361670152155E-2</v>
      </c>
      <c r="E1214" s="24">
        <v>-16.989129934712405</v>
      </c>
      <c r="F1214" s="24">
        <v>1.2662279942149085E-2</v>
      </c>
      <c r="G1214" s="6">
        <f t="shared" si="4"/>
        <v>11.308721065658389</v>
      </c>
    </row>
    <row r="1215" spans="1:7" ht="15.75" customHeight="1" x14ac:dyDescent="0.2">
      <c r="A1215" t="s">
        <v>2238</v>
      </c>
      <c r="B1215" s="46">
        <v>43786</v>
      </c>
      <c r="C1215" s="24">
        <v>-124.21862530635779</v>
      </c>
      <c r="D1215" s="24">
        <v>4.6032597145933447E-2</v>
      </c>
      <c r="E1215" s="24">
        <v>-16.909839275759925</v>
      </c>
      <c r="F1215" s="24">
        <v>2.4826061575154674E-2</v>
      </c>
      <c r="G1215" s="6">
        <f t="shared" si="4"/>
        <v>11.060088899721606</v>
      </c>
    </row>
    <row r="1216" spans="1:7" ht="15.75" customHeight="1" x14ac:dyDescent="0.2">
      <c r="A1216" t="s">
        <v>2239</v>
      </c>
      <c r="B1216" s="46">
        <v>43789</v>
      </c>
      <c r="C1216" s="24">
        <v>-124.08673025467344</v>
      </c>
      <c r="D1216" s="24">
        <v>6.8636724863589377E-2</v>
      </c>
      <c r="E1216" s="24">
        <v>-16.885780998898273</v>
      </c>
      <c r="F1216" s="24">
        <v>3.5510561809130134E-2</v>
      </c>
      <c r="G1216" s="6">
        <f t="shared" si="4"/>
        <v>10.999517736512743</v>
      </c>
    </row>
    <row r="1217" spans="1:7" ht="15.75" customHeight="1" x14ac:dyDescent="0.2">
      <c r="A1217" t="s">
        <v>2240</v>
      </c>
      <c r="B1217" s="46">
        <v>43792</v>
      </c>
      <c r="C1217" s="24">
        <v>-125.31142243912647</v>
      </c>
      <c r="D1217" s="24">
        <v>6.8090625884431669E-2</v>
      </c>
      <c r="E1217" s="24">
        <v>-17.040973827104423</v>
      </c>
      <c r="F1217" s="24">
        <v>1.2583057392118941E-2</v>
      </c>
      <c r="G1217" s="6">
        <f t="shared" si="4"/>
        <v>11.016368177708912</v>
      </c>
    </row>
    <row r="1218" spans="1:7" ht="15.75" customHeight="1" x14ac:dyDescent="0.2">
      <c r="A1218" t="s">
        <v>2241</v>
      </c>
      <c r="B1218" s="46">
        <v>43798</v>
      </c>
      <c r="C1218" s="24">
        <v>-125.09226348961054</v>
      </c>
      <c r="D1218" s="24">
        <v>1.2220201853215002E-2</v>
      </c>
      <c r="E1218" s="24">
        <v>-17.034874545646534</v>
      </c>
      <c r="F1218" s="24">
        <v>2.9365512652316194E-2</v>
      </c>
      <c r="G1218" s="6">
        <f t="shared" si="4"/>
        <v>11.186732875561731</v>
      </c>
    </row>
    <row r="1219" spans="1:7" ht="15.75" customHeight="1" x14ac:dyDescent="0.2">
      <c r="A1219" t="s">
        <v>2242</v>
      </c>
      <c r="B1219" s="46">
        <v>43801</v>
      </c>
      <c r="C1219" s="24">
        <v>-125.48928091791295</v>
      </c>
      <c r="D1219" s="24">
        <v>4.1621308645131035E-2</v>
      </c>
      <c r="E1219" s="24">
        <v>-17.12128103296655</v>
      </c>
      <c r="F1219" s="24">
        <v>3.0550504633041382E-3</v>
      </c>
      <c r="G1219" s="6">
        <f t="shared" si="4"/>
        <v>11.480967345819451</v>
      </c>
    </row>
    <row r="1220" spans="1:7" ht="15.75" customHeight="1" x14ac:dyDescent="0.2">
      <c r="A1220" t="s">
        <v>2243</v>
      </c>
      <c r="B1220" s="46">
        <v>43804</v>
      </c>
      <c r="C1220" s="24">
        <v>-124.93905206593678</v>
      </c>
      <c r="D1220" s="24">
        <v>1.5588457268120486E-2</v>
      </c>
      <c r="E1220" s="24">
        <v>-17.050122749291244</v>
      </c>
      <c r="F1220" s="24">
        <v>1.7156145643276596E-2</v>
      </c>
      <c r="G1220" s="6">
        <f t="shared" si="4"/>
        <v>11.461929928393175</v>
      </c>
    </row>
    <row r="1221" spans="1:7" ht="15.75" customHeight="1" x14ac:dyDescent="0.2">
      <c r="A1221" t="s">
        <v>2244</v>
      </c>
      <c r="B1221" s="46">
        <v>43807</v>
      </c>
      <c r="C1221" s="24">
        <v>-124.8781005647796</v>
      </c>
      <c r="D1221" s="24">
        <v>8.0541914553852567E-2</v>
      </c>
      <c r="E1221" s="24">
        <v>-17.047750806502066</v>
      </c>
      <c r="F1221" s="24">
        <v>1.4742229591663207E-2</v>
      </c>
      <c r="G1221" s="6">
        <f t="shared" si="4"/>
        <v>11.503905887236925</v>
      </c>
    </row>
    <row r="1222" spans="1:7" ht="15.75" customHeight="1" x14ac:dyDescent="0.2">
      <c r="A1222" t="s">
        <v>2245</v>
      </c>
      <c r="B1222" s="46">
        <v>43810</v>
      </c>
      <c r="C1222" s="24">
        <v>-124.88209738452763</v>
      </c>
      <c r="D1222" s="24">
        <v>0.11290704141018261</v>
      </c>
      <c r="E1222" s="24">
        <v>-17.032841451827245</v>
      </c>
      <c r="F1222" s="24">
        <v>2.9955522584881454E-2</v>
      </c>
      <c r="G1222" s="6">
        <f t="shared" si="4"/>
        <v>11.380634230090337</v>
      </c>
    </row>
    <row r="1223" spans="1:7" ht="15.75" customHeight="1" x14ac:dyDescent="0.2">
      <c r="A1223" t="s">
        <v>2246</v>
      </c>
      <c r="B1223" s="46">
        <v>43813</v>
      </c>
      <c r="C1223" s="24">
        <v>-124.60431841204085</v>
      </c>
      <c r="D1223" s="24">
        <v>8.5440037453150836E-3</v>
      </c>
      <c r="E1223" s="24">
        <v>-16.994212669260644</v>
      </c>
      <c r="F1223" s="24">
        <v>2.700617213403983E-2</v>
      </c>
      <c r="G1223" s="6">
        <f t="shared" si="4"/>
        <v>11.349382942044301</v>
      </c>
    </row>
    <row r="1224" spans="1:7" ht="15.75" customHeight="1" x14ac:dyDescent="0.2">
      <c r="A1224" t="s">
        <v>2247</v>
      </c>
      <c r="B1224" s="46">
        <v>43816</v>
      </c>
      <c r="C1224" s="24">
        <v>-125.03697414976304</v>
      </c>
      <c r="D1224" s="24">
        <v>4.8000000000001819E-2</v>
      </c>
      <c r="E1224" s="24">
        <v>-17.058593973538304</v>
      </c>
      <c r="F1224" s="24">
        <v>6.9999999999996732E-3</v>
      </c>
      <c r="G1224" s="6">
        <f t="shared" si="4"/>
        <v>11.431777638543394</v>
      </c>
    </row>
    <row r="1225" spans="1:7" ht="15.75" customHeight="1" x14ac:dyDescent="0.2">
      <c r="A1225" t="s">
        <v>2248</v>
      </c>
      <c r="B1225" s="46">
        <v>43819</v>
      </c>
      <c r="C1225" s="24">
        <v>-124.74354096659657</v>
      </c>
      <c r="D1225" s="24">
        <v>0.1174067005470035</v>
      </c>
      <c r="E1225" s="24">
        <v>-17.027081019339239</v>
      </c>
      <c r="F1225" s="24">
        <v>1.7578395831247613E-2</v>
      </c>
      <c r="G1225" s="6">
        <f t="shared" si="4"/>
        <v>11.473107188117339</v>
      </c>
    </row>
    <row r="1226" spans="1:7" ht="15.75" customHeight="1" x14ac:dyDescent="0.2">
      <c r="A1226" t="s">
        <v>2249</v>
      </c>
      <c r="B1226" s="46">
        <v>43822</v>
      </c>
      <c r="C1226" s="24">
        <v>-124.63462762846328</v>
      </c>
      <c r="D1226" s="24">
        <v>8.6662179371014114E-2</v>
      </c>
      <c r="E1226" s="24">
        <v>-16.972187486218289</v>
      </c>
      <c r="F1226" s="24">
        <v>1.7691806012954066E-2</v>
      </c>
      <c r="G1226" s="6">
        <f t="shared" si="4"/>
        <v>11.142872261283031</v>
      </c>
    </row>
    <row r="1227" spans="1:7" ht="15.75" customHeight="1" x14ac:dyDescent="0.2">
      <c r="A1227" t="s">
        <v>2250</v>
      </c>
      <c r="B1227" s="46">
        <v>43828</v>
      </c>
      <c r="C1227" s="24">
        <v>-124.66393763994867</v>
      </c>
      <c r="D1227" s="24">
        <v>0.12932646029847833</v>
      </c>
      <c r="E1227" s="24">
        <v>-17.006072383206529</v>
      </c>
      <c r="F1227" s="24">
        <v>2.5166114784231299E-3</v>
      </c>
      <c r="G1227" s="6">
        <f t="shared" si="4"/>
        <v>11.384641425703563</v>
      </c>
    </row>
    <row r="1228" spans="1:7" ht="15.75" customHeight="1" x14ac:dyDescent="0.2">
      <c r="A1228" t="s">
        <v>2251</v>
      </c>
      <c r="B1228" s="46">
        <v>43831</v>
      </c>
      <c r="C1228" s="24">
        <v>-124.80848928750176</v>
      </c>
      <c r="D1228" s="24">
        <v>5.7657031950434937E-2</v>
      </c>
      <c r="E1228" s="24">
        <v>-17.016237852303004</v>
      </c>
      <c r="F1228" s="24">
        <v>7.571877794401485E-3</v>
      </c>
      <c r="G1228" s="6">
        <f t="shared" si="4"/>
        <v>11.321413530922271</v>
      </c>
    </row>
    <row r="1229" spans="1:7" ht="15.75" customHeight="1" x14ac:dyDescent="0.2">
      <c r="A1229" t="s">
        <v>2252</v>
      </c>
      <c r="B1229" s="46">
        <v>43837</v>
      </c>
      <c r="C1229" s="24">
        <v>-124.6902500366231</v>
      </c>
      <c r="D1229" s="24">
        <v>5.9657354953098811E-2</v>
      </c>
      <c r="E1229" s="24">
        <v>-17.00031195071853</v>
      </c>
      <c r="F1229" s="24">
        <v>2.1197484127445286E-2</v>
      </c>
      <c r="G1229" s="6">
        <f t="shared" si="4"/>
        <v>11.312245569125139</v>
      </c>
    </row>
    <row r="1230" spans="1:7" ht="15.75" customHeight="1" x14ac:dyDescent="0.2">
      <c r="A1230" t="s">
        <v>2253</v>
      </c>
      <c r="B1230" s="46">
        <v>43920</v>
      </c>
      <c r="C1230" s="5">
        <v>-124.35997901029431</v>
      </c>
      <c r="D1230" s="5">
        <v>7.8307087801803094E-2</v>
      </c>
      <c r="E1230" s="5">
        <v>-17.168785572797709</v>
      </c>
      <c r="F1230" s="5">
        <v>1.5099668870542071E-2</v>
      </c>
      <c r="G1230" s="6">
        <f t="shared" si="4"/>
        <v>12.990305572087365</v>
      </c>
    </row>
    <row r="1231" spans="1:7" ht="15.75" customHeight="1" x14ac:dyDescent="0.2">
      <c r="A1231" t="s">
        <v>2254</v>
      </c>
      <c r="B1231" s="46">
        <v>43928</v>
      </c>
      <c r="C1231" s="5">
        <v>-125.65667652630594</v>
      </c>
      <c r="D1231" s="5">
        <v>1.5716233645505319E-2</v>
      </c>
      <c r="E1231" s="5">
        <v>-17.228621497750563</v>
      </c>
      <c r="F1231" s="5">
        <v>1.7559422921421278E-2</v>
      </c>
      <c r="G1231" s="6">
        <f t="shared" si="4"/>
        <v>12.17229545569856</v>
      </c>
    </row>
    <row r="1232" spans="1:7" ht="15" customHeight="1" x14ac:dyDescent="0.2">
      <c r="A1232" t="s">
        <v>2255</v>
      </c>
      <c r="B1232" s="46">
        <v>43942</v>
      </c>
      <c r="C1232" s="5">
        <v>-126.20316584119357</v>
      </c>
      <c r="D1232" s="5">
        <v>7.746827307571405E-2</v>
      </c>
      <c r="E1232" s="5">
        <v>-17.283328629136026</v>
      </c>
      <c r="F1232" s="5">
        <v>8.5049005481163779E-3</v>
      </c>
      <c r="G1232" s="6">
        <f t="shared" si="4"/>
        <v>12.063463191894641</v>
      </c>
    </row>
    <row r="1233" spans="1:7" ht="15.75" customHeight="1" x14ac:dyDescent="0.2">
      <c r="A1233" t="s">
        <v>2256</v>
      </c>
      <c r="B1233" s="46">
        <v>43938</v>
      </c>
      <c r="C1233" s="5">
        <v>-126.57739583333336</v>
      </c>
      <c r="D1233" s="5">
        <v>2.3007245235653073E-2</v>
      </c>
      <c r="E1233" s="5">
        <v>-17.237003333333337</v>
      </c>
      <c r="F1233" s="5">
        <v>3.1659648345066869E-2</v>
      </c>
      <c r="G1233" s="6">
        <f t="shared" si="4"/>
        <v>11.318630833333344</v>
      </c>
    </row>
    <row r="1234" spans="1:7" ht="15.75" customHeight="1" x14ac:dyDescent="0.2">
      <c r="A1234" t="s">
        <v>2257</v>
      </c>
      <c r="B1234" s="46">
        <v>43951</v>
      </c>
      <c r="C1234" s="5">
        <v>-129.48274733333335</v>
      </c>
      <c r="D1234" s="5">
        <v>5.800287349204461E-2</v>
      </c>
      <c r="E1234" s="5">
        <v>-17.537471333333333</v>
      </c>
      <c r="F1234" s="5">
        <v>1.3051181300302422E-2</v>
      </c>
      <c r="G1234" s="6">
        <f t="shared" si="4"/>
        <v>10.81702333333331</v>
      </c>
    </row>
    <row r="1235" spans="1:7" ht="15.75" customHeight="1" x14ac:dyDescent="0.2">
      <c r="A1235" t="s">
        <v>2258</v>
      </c>
      <c r="B1235" s="46">
        <v>43953</v>
      </c>
      <c r="C1235" s="5">
        <v>-129.78920633333334</v>
      </c>
      <c r="D1235" s="5">
        <v>6.7574650079261445E-2</v>
      </c>
      <c r="E1235" s="5">
        <v>-17.589252666666667</v>
      </c>
      <c r="F1235" s="5">
        <v>4.2618462352991743E-2</v>
      </c>
      <c r="G1235" s="6">
        <f t="shared" si="4"/>
        <v>10.924814999999995</v>
      </c>
    </row>
    <row r="1236" spans="1:7" ht="15.75" customHeight="1" x14ac:dyDescent="0.2">
      <c r="A1236" t="s">
        <v>2259</v>
      </c>
      <c r="B1236" s="46">
        <v>43955</v>
      </c>
      <c r="C1236" s="5">
        <v>-129.69406383333333</v>
      </c>
      <c r="D1236" s="5">
        <v>7.579797710581733E-2</v>
      </c>
      <c r="E1236" s="5">
        <v>-17.564384</v>
      </c>
      <c r="F1236" s="5">
        <v>9.8488578017953358E-3</v>
      </c>
      <c r="G1236" s="6">
        <f t="shared" si="4"/>
        <v>10.821008166666672</v>
      </c>
    </row>
    <row r="1237" spans="1:7" ht="15.75" customHeight="1" x14ac:dyDescent="0.2">
      <c r="A1237" t="s">
        <v>2260</v>
      </c>
      <c r="B1237" s="46">
        <v>43957</v>
      </c>
      <c r="C1237" s="5">
        <v>-129.68905633333335</v>
      </c>
      <c r="D1237" s="5">
        <v>6.5454819022986666E-2</v>
      </c>
      <c r="E1237" s="5">
        <v>-17.603220000000004</v>
      </c>
      <c r="F1237" s="5">
        <v>8.6602540378447144E-3</v>
      </c>
      <c r="G1237" s="6">
        <f t="shared" si="4"/>
        <v>11.136703666666676</v>
      </c>
    </row>
    <row r="1238" spans="1:7" ht="15.75" customHeight="1" x14ac:dyDescent="0.2">
      <c r="A1238" t="s">
        <v>2261</v>
      </c>
      <c r="B1238" s="46">
        <v>43963</v>
      </c>
      <c r="C1238" s="5">
        <v>-127.84462716666667</v>
      </c>
      <c r="D1238" s="5">
        <v>5.8943475748665833E-2</v>
      </c>
      <c r="E1238" s="5">
        <v>-17.359302666666668</v>
      </c>
      <c r="F1238" s="5">
        <v>1.1060440015357208E-2</v>
      </c>
      <c r="G1238" s="6">
        <f t="shared" si="4"/>
        <v>11.029794166666676</v>
      </c>
    </row>
    <row r="1239" spans="1:7" ht="15.75" customHeight="1" x14ac:dyDescent="0.2">
      <c r="A1239" t="s">
        <v>2262</v>
      </c>
      <c r="B1239" s="46">
        <v>43965</v>
      </c>
      <c r="C1239" s="5">
        <v>-128.11035849999999</v>
      </c>
      <c r="D1239" s="5">
        <v>9.4122260916321726E-2</v>
      </c>
      <c r="E1239" s="5">
        <v>-17.401204666666668</v>
      </c>
      <c r="F1239" s="5">
        <v>6.0002777713480837E-2</v>
      </c>
      <c r="G1239" s="6">
        <f t="shared" si="4"/>
        <v>11.099278833333358</v>
      </c>
    </row>
    <row r="1240" spans="1:7" ht="15.75" customHeight="1" x14ac:dyDescent="0.2">
      <c r="A1240" t="s">
        <v>2263</v>
      </c>
      <c r="B1240" s="46">
        <v>43967</v>
      </c>
      <c r="C1240" s="5">
        <v>-128.22686633333333</v>
      </c>
      <c r="D1240" s="5">
        <v>1.9399312702596417E-2</v>
      </c>
      <c r="E1240" s="5">
        <v>-17.42777666666667</v>
      </c>
      <c r="F1240" s="5">
        <v>2.2143471573656658E-2</v>
      </c>
      <c r="G1240" s="6">
        <f t="shared" si="4"/>
        <v>11.195347000000027</v>
      </c>
    </row>
    <row r="1241" spans="1:7" ht="15.75" customHeight="1" x14ac:dyDescent="0.2">
      <c r="A1241" t="s">
        <v>2264</v>
      </c>
      <c r="B1241" s="46">
        <v>43966</v>
      </c>
      <c r="C1241" s="5">
        <v>-128.72694866666669</v>
      </c>
      <c r="D1241" s="5">
        <v>3.5303446479544538E-2</v>
      </c>
      <c r="E1241" s="5">
        <v>-17.518394000000001</v>
      </c>
      <c r="F1241" s="5">
        <v>1.0535653752853138E-2</v>
      </c>
      <c r="G1241" s="6">
        <f t="shared" si="4"/>
        <v>11.420203333333319</v>
      </c>
    </row>
    <row r="1242" spans="1:7" ht="15.75" customHeight="1" x14ac:dyDescent="0.2">
      <c r="A1242" t="s">
        <v>2265</v>
      </c>
      <c r="B1242" s="46">
        <v>43971</v>
      </c>
      <c r="C1242" s="5">
        <v>-125.58457550000001</v>
      </c>
      <c r="D1242" s="5">
        <v>9.0537285137118853E-2</v>
      </c>
      <c r="E1242" s="5">
        <v>-16.90655666666667</v>
      </c>
      <c r="F1242" s="5">
        <v>3.5795716689757139E-2</v>
      </c>
      <c r="G1242" s="6">
        <f t="shared" si="4"/>
        <v>9.6678778333333497</v>
      </c>
    </row>
    <row r="1243" spans="1:7" ht="15.75" customHeight="1" x14ac:dyDescent="0.2">
      <c r="A1243" t="s">
        <v>2266</v>
      </c>
      <c r="B1243" s="46">
        <v>43973</v>
      </c>
      <c r="C1243" s="5">
        <v>-128.29196383333334</v>
      </c>
      <c r="D1243" s="5">
        <v>4.9943301185770339E-2</v>
      </c>
      <c r="E1243" s="5">
        <v>-17.485349333333332</v>
      </c>
      <c r="F1243" s="5">
        <v>2.3860706890897289E-2</v>
      </c>
      <c r="G1243" s="6">
        <f t="shared" si="4"/>
        <v>11.590830833333314</v>
      </c>
    </row>
    <row r="1244" spans="1:7" ht="15.75" customHeight="1" x14ac:dyDescent="0.2">
      <c r="A1244" t="s">
        <v>2267</v>
      </c>
      <c r="B1244" s="46">
        <v>43975</v>
      </c>
      <c r="C1244" s="5">
        <v>-128.03791666666666</v>
      </c>
      <c r="D1244" s="5">
        <v>1.8583146486355163E-2</v>
      </c>
      <c r="E1244" s="5">
        <v>-17.451623333333334</v>
      </c>
      <c r="F1244" s="5">
        <v>7.5055534994653934E-3</v>
      </c>
      <c r="G1244" s="6">
        <f t="shared" si="4"/>
        <v>11.575070000000011</v>
      </c>
    </row>
    <row r="1245" spans="1:7" ht="15.75" customHeight="1" x14ac:dyDescent="0.2">
      <c r="A1245" t="s">
        <v>2268</v>
      </c>
      <c r="B1245" s="46">
        <v>43977</v>
      </c>
      <c r="C1245" s="5">
        <v>-128.22786783333333</v>
      </c>
      <c r="D1245" s="5">
        <v>0.1101695662755165</v>
      </c>
      <c r="E1245" s="5">
        <v>-17.444469333333334</v>
      </c>
      <c r="F1245" s="5">
        <v>1.9087517736294371E-2</v>
      </c>
      <c r="G1245" s="6">
        <f t="shared" si="4"/>
        <v>11.327886833333338</v>
      </c>
    </row>
    <row r="1246" spans="1:7" ht="15.75" customHeight="1" x14ac:dyDescent="0.2">
      <c r="A1246" t="s">
        <v>2269</v>
      </c>
      <c r="B1246" s="46">
        <v>43979</v>
      </c>
      <c r="C1246" s="5">
        <v>-128.89286383333334</v>
      </c>
      <c r="D1246" s="5">
        <v>0.1301127715996242</v>
      </c>
      <c r="E1246" s="5">
        <v>-17.591637333333335</v>
      </c>
      <c r="F1246" s="5">
        <v>2.7970222261064843E-2</v>
      </c>
      <c r="G1246" s="6">
        <f t="shared" si="4"/>
        <v>11.840234833333341</v>
      </c>
    </row>
    <row r="1247" spans="1:7" ht="15.75" customHeight="1" x14ac:dyDescent="0.2">
      <c r="A1247" t="s">
        <v>2270</v>
      </c>
      <c r="B1247" s="46">
        <v>43981</v>
      </c>
      <c r="C1247" s="5">
        <v>-129.16527183333332</v>
      </c>
      <c r="D1247" s="5">
        <v>0.1547977174681065</v>
      </c>
      <c r="E1247" s="5">
        <v>-17.646144</v>
      </c>
      <c r="F1247" s="5">
        <v>4.3485629810318373E-2</v>
      </c>
      <c r="G1247" s="6">
        <f t="shared" si="4"/>
        <v>12.003880166666676</v>
      </c>
    </row>
    <row r="1248" spans="1:7" ht="15.75" customHeight="1" x14ac:dyDescent="0.2">
      <c r="A1248" t="s">
        <v>2271</v>
      </c>
      <c r="B1248" s="46">
        <v>43983</v>
      </c>
      <c r="C1248" s="5">
        <v>-129.04442416666666</v>
      </c>
      <c r="D1248" s="5">
        <v>8.8228869047125541E-2</v>
      </c>
      <c r="E1248" s="5">
        <v>-17.672375333333335</v>
      </c>
      <c r="F1248" s="5">
        <v>1.9604421270044154E-2</v>
      </c>
      <c r="G1248" s="6">
        <f t="shared" si="4"/>
        <v>12.334578500000021</v>
      </c>
    </row>
    <row r="1249" spans="1:7" ht="15.75" customHeight="1" x14ac:dyDescent="0.2">
      <c r="A1249" t="s">
        <v>2272</v>
      </c>
      <c r="B1249" s="46">
        <v>43985</v>
      </c>
      <c r="C1249" s="5">
        <v>-129.07413533333334</v>
      </c>
      <c r="D1249" s="5">
        <v>0.11893415545305391</v>
      </c>
      <c r="E1249" s="5">
        <v>-17.663518</v>
      </c>
      <c r="F1249" s="5">
        <v>1.1357816691598945E-2</v>
      </c>
      <c r="G1249" s="6">
        <f t="shared" si="4"/>
        <v>12.234008666666654</v>
      </c>
    </row>
    <row r="1250" spans="1:7" ht="15.75" customHeight="1" x14ac:dyDescent="0.2">
      <c r="A1250" t="s">
        <v>2273</v>
      </c>
      <c r="B1250" s="46">
        <v>43987</v>
      </c>
      <c r="C1250" s="5">
        <v>-128.55202000000003</v>
      </c>
      <c r="D1250" s="5">
        <v>6.6362640092150746E-2</v>
      </c>
      <c r="E1250" s="5">
        <v>-17.536108666666667</v>
      </c>
      <c r="F1250" s="5">
        <v>1.6502525059316032E-2</v>
      </c>
      <c r="G1250" s="6">
        <f t="shared" si="4"/>
        <v>11.736849333333311</v>
      </c>
    </row>
    <row r="1251" spans="1:7" ht="15.75" customHeight="1" x14ac:dyDescent="0.2">
      <c r="A1251" t="s">
        <v>2274</v>
      </c>
      <c r="B1251" s="46">
        <v>43989</v>
      </c>
      <c r="C1251" s="5">
        <v>-127.0547775</v>
      </c>
      <c r="D1251" s="5">
        <v>0.12299186964998943</v>
      </c>
      <c r="E1251" s="5">
        <v>-17.427095333333334</v>
      </c>
      <c r="F1251" s="5">
        <v>2.3072349974228891E-2</v>
      </c>
      <c r="G1251" s="6">
        <f t="shared" si="4"/>
        <v>12.36198516666667</v>
      </c>
    </row>
    <row r="1252" spans="1:7" ht="15.75" customHeight="1" x14ac:dyDescent="0.2">
      <c r="A1252" t="s">
        <v>2275</v>
      </c>
      <c r="B1252" s="46">
        <v>43991</v>
      </c>
      <c r="C1252" s="5">
        <v>-126.48325483333333</v>
      </c>
      <c r="D1252" s="5">
        <v>6.7039789180257034E-2</v>
      </c>
      <c r="E1252" s="5">
        <v>-17.331027333333335</v>
      </c>
      <c r="F1252" s="5">
        <v>3.5118845842849974E-3</v>
      </c>
      <c r="G1252" s="6">
        <f t="shared" si="4"/>
        <v>12.164963833333346</v>
      </c>
    </row>
    <row r="1253" spans="1:7" ht="15.75" customHeight="1" x14ac:dyDescent="0.2">
      <c r="A1253" t="s">
        <v>2276</v>
      </c>
      <c r="B1253" s="46">
        <v>43993</v>
      </c>
      <c r="C1253" s="5">
        <v>-126.28595933333334</v>
      </c>
      <c r="D1253" s="5">
        <v>5.9070579253414177E-2</v>
      </c>
      <c r="E1253" s="5">
        <v>-17.296279333333334</v>
      </c>
      <c r="F1253" s="5">
        <v>2.7934447074057758E-2</v>
      </c>
      <c r="G1253" s="6">
        <f t="shared" si="4"/>
        <v>12.084275333333338</v>
      </c>
    </row>
    <row r="1254" spans="1:7" ht="15.75" customHeight="1" x14ac:dyDescent="0.2">
      <c r="A1254" t="s">
        <v>2277</v>
      </c>
      <c r="B1254" s="46">
        <v>43995</v>
      </c>
      <c r="C1254" s="5">
        <v>-125.78153716666668</v>
      </c>
      <c r="D1254" s="5">
        <v>5.4784426010799532E-2</v>
      </c>
      <c r="E1254" s="5">
        <v>-17.212816</v>
      </c>
      <c r="F1254" s="5">
        <v>4.3714985988788778E-2</v>
      </c>
      <c r="G1254" s="6">
        <f t="shared" si="4"/>
        <v>11.92099083333332</v>
      </c>
    </row>
    <row r="1255" spans="1:7" ht="15.75" customHeight="1" x14ac:dyDescent="0.2">
      <c r="A1255" t="s">
        <v>2278</v>
      </c>
      <c r="B1255" s="46">
        <v>43997</v>
      </c>
      <c r="C1255" s="5">
        <v>-125.878015</v>
      </c>
      <c r="D1255" s="5">
        <v>0.18547506570965422</v>
      </c>
      <c r="E1255" s="5">
        <v>-17.289125333333335</v>
      </c>
      <c r="F1255" s="5">
        <v>1.5011106998930865E-2</v>
      </c>
      <c r="G1255" s="6">
        <f t="shared" si="4"/>
        <v>12.434987666666672</v>
      </c>
    </row>
    <row r="1256" spans="1:7" ht="15.75" customHeight="1" x14ac:dyDescent="0.2">
      <c r="A1256" t="s">
        <v>2279</v>
      </c>
      <c r="B1256" s="46">
        <v>43998</v>
      </c>
      <c r="C1256" s="5">
        <v>-123.93807756015516</v>
      </c>
      <c r="D1256" s="5">
        <v>0.13971518648068459</v>
      </c>
      <c r="E1256" s="5">
        <v>-17.06731307672343</v>
      </c>
      <c r="F1256" s="5">
        <v>2.5929391302791229E-2</v>
      </c>
      <c r="G1256" s="6">
        <f t="shared" si="4"/>
        <v>12.600427053632274</v>
      </c>
    </row>
    <row r="1257" spans="1:7" ht="15.75" customHeight="1" x14ac:dyDescent="0.2">
      <c r="A1257" t="s">
        <v>2280</v>
      </c>
      <c r="B1257" s="46">
        <v>44000</v>
      </c>
      <c r="C1257" s="5">
        <v>-125.24127782635652</v>
      </c>
      <c r="D1257" s="5">
        <v>3.9703064533274525E-2</v>
      </c>
      <c r="E1257" s="5">
        <v>-17.33259869753654</v>
      </c>
      <c r="F1257" s="5">
        <v>1.2342339054381231E-2</v>
      </c>
      <c r="G1257" s="6">
        <f t="shared" si="4"/>
        <v>13.419511753935794</v>
      </c>
    </row>
    <row r="1258" spans="1:7" ht="15.75" customHeight="1" x14ac:dyDescent="0.2">
      <c r="A1258" t="s">
        <v>2281</v>
      </c>
      <c r="B1258" s="46">
        <v>44002</v>
      </c>
      <c r="C1258" s="5">
        <v>-124.56416071850173</v>
      </c>
      <c r="D1258" s="5">
        <v>1.9697715603597524E-2</v>
      </c>
      <c r="E1258" s="5">
        <v>-17.169346007805395</v>
      </c>
      <c r="F1258" s="5">
        <v>2.1126602503320095E-2</v>
      </c>
      <c r="G1258" s="6">
        <f t="shared" si="4"/>
        <v>12.790607343941431</v>
      </c>
    </row>
    <row r="1259" spans="1:7" ht="15.75" customHeight="1" x14ac:dyDescent="0.2">
      <c r="A1259" t="s">
        <v>2282</v>
      </c>
      <c r="B1259" s="46">
        <v>44004</v>
      </c>
      <c r="C1259" s="5">
        <v>-125.29064399973706</v>
      </c>
      <c r="D1259" s="5">
        <v>6.993568473962139E-2</v>
      </c>
      <c r="E1259" s="5">
        <v>-17.332598697536536</v>
      </c>
      <c r="F1259" s="5">
        <v>1.1503622617824784E-2</v>
      </c>
      <c r="G1259" s="6">
        <f t="shared" si="4"/>
        <v>13.370145580555231</v>
      </c>
    </row>
    <row r="1260" spans="1:7" ht="15.75" customHeight="1" x14ac:dyDescent="0.2">
      <c r="A1260" t="s">
        <v>2283</v>
      </c>
      <c r="B1260" s="46">
        <v>44006</v>
      </c>
      <c r="C1260" s="5">
        <v>-125.33300551338118</v>
      </c>
      <c r="D1260" s="5">
        <v>4.007908847931644E-2</v>
      </c>
      <c r="E1260" s="5">
        <v>-17.323755843509435</v>
      </c>
      <c r="F1260" s="5">
        <v>2.6457513110644672E-3</v>
      </c>
      <c r="G1260" s="6">
        <f t="shared" si="4"/>
        <v>13.257041234694299</v>
      </c>
    </row>
    <row r="1261" spans="1:7" ht="15.75" customHeight="1" x14ac:dyDescent="0.2">
      <c r="A1261" t="s">
        <v>2284</v>
      </c>
      <c r="B1261" s="46">
        <v>44008</v>
      </c>
      <c r="C1261" s="5">
        <v>-124.89304617088834</v>
      </c>
      <c r="D1261" s="5">
        <v>0.17623374629546776</v>
      </c>
      <c r="E1261" s="5">
        <v>-17.23566741300867</v>
      </c>
      <c r="F1261" s="5">
        <v>1.8903262505009354E-2</v>
      </c>
      <c r="G1261" s="6">
        <f t="shared" si="4"/>
        <v>12.992293133181022</v>
      </c>
    </row>
    <row r="1262" spans="1:7" ht="15.75" customHeight="1" x14ac:dyDescent="0.2">
      <c r="A1262" t="s">
        <v>2285</v>
      </c>
      <c r="B1262" s="46">
        <v>44010</v>
      </c>
      <c r="C1262" s="5">
        <v>-124.80498759134466</v>
      </c>
      <c r="D1262" s="5">
        <v>7.8818356575948725E-2</v>
      </c>
      <c r="E1262" s="5">
        <v>-17.274099817049542</v>
      </c>
      <c r="F1262" s="5">
        <v>1.4153915830375664E-2</v>
      </c>
      <c r="G1262" s="6">
        <f t="shared" si="4"/>
        <v>13.387810945051683</v>
      </c>
    </row>
    <row r="1263" spans="1:7" ht="15.75" customHeight="1" x14ac:dyDescent="0.2">
      <c r="A1263" t="s">
        <v>2286</v>
      </c>
      <c r="B1263" s="46">
        <v>44012</v>
      </c>
      <c r="C1263" s="5">
        <v>-124.52113209440651</v>
      </c>
      <c r="D1263" s="5">
        <v>7.8255990186054072E-2</v>
      </c>
      <c r="E1263" s="5">
        <v>-17.18975259402179</v>
      </c>
      <c r="F1263" s="5">
        <v>1.4571661996263224E-2</v>
      </c>
      <c r="G1263" s="6">
        <f t="shared" si="4"/>
        <v>12.996888657767812</v>
      </c>
    </row>
    <row r="1264" spans="1:7" ht="15.75" customHeight="1" x14ac:dyDescent="0.2">
      <c r="A1264" t="s">
        <v>2287</v>
      </c>
      <c r="B1264" s="46">
        <v>44014</v>
      </c>
      <c r="C1264" s="5">
        <v>-124.62953754270838</v>
      </c>
      <c r="D1264" s="5">
        <v>0.19553345834749708</v>
      </c>
      <c r="E1264" s="5">
        <v>-17.202336655521897</v>
      </c>
      <c r="F1264" s="5">
        <v>1.8000000000000682E-2</v>
      </c>
      <c r="G1264" s="6">
        <f t="shared" si="4"/>
        <v>12.9891557014668</v>
      </c>
    </row>
    <row r="1265" spans="1:7" ht="15.75" customHeight="1" x14ac:dyDescent="0.2">
      <c r="A1265" t="s">
        <v>2288</v>
      </c>
      <c r="B1265" s="46">
        <v>44016</v>
      </c>
      <c r="C1265" s="5">
        <v>-124.26431792636747</v>
      </c>
      <c r="D1265" s="5">
        <v>0.11107204868912934</v>
      </c>
      <c r="E1265" s="5">
        <v>-16.829786043015602</v>
      </c>
      <c r="F1265" s="5">
        <v>2.9022979401386959E-2</v>
      </c>
      <c r="G1265" s="6">
        <f t="shared" si="4"/>
        <v>10.373970417757349</v>
      </c>
    </row>
    <row r="1266" spans="1:7" ht="15.75" customHeight="1" x14ac:dyDescent="0.2">
      <c r="A1266" t="s">
        <v>2289</v>
      </c>
      <c r="B1266" s="46">
        <v>44018</v>
      </c>
      <c r="C1266" s="5">
        <v>-124.28588581463646</v>
      </c>
      <c r="D1266" s="5">
        <v>5.036202272876994E-2</v>
      </c>
      <c r="E1266" s="5">
        <v>-16.823206334777897</v>
      </c>
      <c r="F1266" s="5">
        <v>2.5501633934579413E-2</v>
      </c>
      <c r="G1266" s="6">
        <f t="shared" si="4"/>
        <v>10.299764863586717</v>
      </c>
    </row>
    <row r="1267" spans="1:7" ht="15.75" customHeight="1" x14ac:dyDescent="0.2">
      <c r="A1267" t="s">
        <v>2290</v>
      </c>
      <c r="B1267" s="46">
        <v>44020</v>
      </c>
      <c r="C1267" s="5">
        <v>-124.19961426156054</v>
      </c>
      <c r="D1267" s="5">
        <v>7.0533679898329246E-2</v>
      </c>
      <c r="E1267" s="5">
        <v>-16.803813510498351</v>
      </c>
      <c r="F1267" s="5">
        <v>2.2744962812309508E-2</v>
      </c>
      <c r="G1267" s="6">
        <f t="shared" si="4"/>
        <v>10.230893822426268</v>
      </c>
    </row>
    <row r="1268" spans="1:7" ht="15.75" customHeight="1" x14ac:dyDescent="0.2">
      <c r="A1268" t="s">
        <v>2291</v>
      </c>
      <c r="B1268" s="46">
        <v>44022</v>
      </c>
      <c r="C1268" s="5">
        <v>-121.92015807013337</v>
      </c>
      <c r="D1268" s="5">
        <v>0.11452656169349407</v>
      </c>
      <c r="E1268" s="5">
        <v>-16.369552766809893</v>
      </c>
      <c r="F1268" s="5">
        <v>3.4588051886936005E-2</v>
      </c>
      <c r="G1268" s="6">
        <f t="shared" si="4"/>
        <v>9.0362640643457723</v>
      </c>
    </row>
    <row r="1269" spans="1:7" ht="15.75" customHeight="1" x14ac:dyDescent="0.2">
      <c r="A1269" t="s">
        <v>2292</v>
      </c>
      <c r="B1269" s="46">
        <v>44024</v>
      </c>
      <c r="C1269" s="5">
        <v>-122.76063171611496</v>
      </c>
      <c r="D1269" s="5">
        <v>0.16669233135730388</v>
      </c>
      <c r="E1269" s="5">
        <v>-16.454050072599351</v>
      </c>
      <c r="F1269" s="5">
        <v>2.9512709126747909E-2</v>
      </c>
      <c r="G1269" s="6">
        <f t="shared" si="4"/>
        <v>8.8717688646798507</v>
      </c>
    </row>
    <row r="1270" spans="1:7" ht="15.75" customHeight="1" x14ac:dyDescent="0.2">
      <c r="A1270" t="s">
        <v>2293</v>
      </c>
      <c r="B1270" s="46">
        <v>44026</v>
      </c>
      <c r="C1270" s="5">
        <v>-122.7299648749825</v>
      </c>
      <c r="D1270" s="5">
        <v>1.3868429375144299E-2</v>
      </c>
      <c r="E1270" s="5">
        <v>-16.571792220010895</v>
      </c>
      <c r="F1270" s="5">
        <v>1.3203534880225789E-2</v>
      </c>
      <c r="G1270" s="6">
        <f t="shared" si="4"/>
        <v>9.8443728851046615</v>
      </c>
    </row>
    <row r="1271" spans="1:7" ht="15.75" customHeight="1" x14ac:dyDescent="0.2">
      <c r="A1271" t="s">
        <v>2294</v>
      </c>
      <c r="B1271" s="46">
        <v>44028</v>
      </c>
      <c r="C1271" s="5">
        <v>-123.12425283239969</v>
      </c>
      <c r="D1271" s="5">
        <v>0.10556672455529235</v>
      </c>
      <c r="E1271" s="5">
        <v>-16.633433697185179</v>
      </c>
      <c r="F1271" s="5">
        <v>1.9425069712444707E-2</v>
      </c>
      <c r="G1271" s="6">
        <f t="shared" si="4"/>
        <v>9.9432167450817417</v>
      </c>
    </row>
    <row r="1272" spans="1:7" ht="15.75" customHeight="1" x14ac:dyDescent="0.2">
      <c r="A1272" t="s">
        <v>2295</v>
      </c>
      <c r="B1272" s="46">
        <v>44030</v>
      </c>
      <c r="C1272" s="5">
        <v>-122.41958948286181</v>
      </c>
      <c r="D1272" s="5">
        <v>7.9425017049619073E-2</v>
      </c>
      <c r="E1272" s="5">
        <v>-16.520886056277082</v>
      </c>
      <c r="F1272" s="5">
        <v>1.0214368964028742E-2</v>
      </c>
      <c r="G1272" s="6">
        <f t="shared" si="4"/>
        <v>9.7474989673548436</v>
      </c>
    </row>
    <row r="1273" spans="1:7" ht="15.75" customHeight="1" x14ac:dyDescent="0.2">
      <c r="A1273" t="s">
        <v>2296</v>
      </c>
      <c r="B1273" s="46">
        <v>44032</v>
      </c>
      <c r="C1273" s="5">
        <v>-123.02652333868089</v>
      </c>
      <c r="D1273" s="5">
        <v>2.7610384519832238E-2</v>
      </c>
      <c r="E1273" s="5">
        <v>-16.589107241689064</v>
      </c>
      <c r="F1273" s="5">
        <v>1.4933184523067534E-2</v>
      </c>
      <c r="G1273" s="6">
        <f t="shared" si="4"/>
        <v>9.6863345948316208</v>
      </c>
    </row>
    <row r="1274" spans="1:7" ht="15.75" customHeight="1" x14ac:dyDescent="0.2">
      <c r="A1274" t="s">
        <v>2297</v>
      </c>
      <c r="B1274" s="46">
        <v>44034</v>
      </c>
      <c r="C1274" s="5">
        <v>-123.20277342562892</v>
      </c>
      <c r="D1274" s="5">
        <v>6.7815927332746467E-2</v>
      </c>
      <c r="E1274" s="5">
        <v>-16.624429885912527</v>
      </c>
      <c r="F1274" s="5">
        <v>4.3588989435398877E-3</v>
      </c>
      <c r="G1274" s="6">
        <f t="shared" si="4"/>
        <v>9.7926656616712933</v>
      </c>
    </row>
    <row r="1275" spans="1:7" ht="15.75" customHeight="1" x14ac:dyDescent="0.2">
      <c r="A1275" t="s">
        <v>2298</v>
      </c>
      <c r="B1275" s="46">
        <v>44036</v>
      </c>
      <c r="C1275" s="5">
        <v>-121.79782770385781</v>
      </c>
      <c r="D1275" s="5">
        <v>8.8455261761715712E-2</v>
      </c>
      <c r="E1275" s="5">
        <v>-16.399334604096342</v>
      </c>
      <c r="F1275" s="5">
        <v>1.5695009822659069E-2</v>
      </c>
      <c r="G1275" s="6">
        <f t="shared" si="4"/>
        <v>9.3968491289129332</v>
      </c>
    </row>
    <row r="1276" spans="1:7" ht="15.75" customHeight="1" x14ac:dyDescent="0.2">
      <c r="A1276" t="s">
        <v>2299</v>
      </c>
      <c r="B1276" s="46">
        <v>44038</v>
      </c>
      <c r="C1276" s="5">
        <v>-120.01241095309179</v>
      </c>
      <c r="D1276" s="5">
        <v>0.11909799886368273</v>
      </c>
      <c r="E1276" s="5">
        <v>-16.244884610727084</v>
      </c>
      <c r="F1276" s="5">
        <v>2.9905406423143006E-2</v>
      </c>
      <c r="G1276" s="6">
        <f t="shared" si="4"/>
        <v>9.9466659327248834</v>
      </c>
    </row>
    <row r="1277" spans="1:7" ht="15.75" customHeight="1" x14ac:dyDescent="0.2">
      <c r="A1277" t="s">
        <v>2300</v>
      </c>
      <c r="B1277" s="46">
        <v>44040</v>
      </c>
      <c r="C1277" s="5">
        <v>-120.20416295973314</v>
      </c>
      <c r="D1277" s="5">
        <v>4.158124577258869E-2</v>
      </c>
      <c r="E1277" s="5">
        <v>-16.27224234497859</v>
      </c>
      <c r="F1277" s="5">
        <v>5.8077534382927565E-2</v>
      </c>
      <c r="G1277" s="6">
        <f t="shared" ref="G1277:G1367" si="5">C1277-8*E1277</f>
        <v>9.9737758000955807</v>
      </c>
    </row>
    <row r="1278" spans="1:7" ht="15.75" customHeight="1" x14ac:dyDescent="0.2">
      <c r="A1278" t="s">
        <v>2301</v>
      </c>
      <c r="B1278" s="46">
        <v>44042</v>
      </c>
      <c r="C1278" s="5">
        <v>-120.64293468670508</v>
      </c>
      <c r="D1278" s="5">
        <v>2.0663978319775931E-2</v>
      </c>
      <c r="E1278" s="5">
        <v>-16.298214877495845</v>
      </c>
      <c r="F1278" s="5">
        <v>3.1000000000000298E-2</v>
      </c>
      <c r="G1278" s="6">
        <f t="shared" si="5"/>
        <v>9.7427843332616817</v>
      </c>
    </row>
    <row r="1279" spans="1:7" ht="15.75" customHeight="1" x14ac:dyDescent="0.2">
      <c r="A1279" t="s">
        <v>2302</v>
      </c>
      <c r="B1279" s="46">
        <v>44046</v>
      </c>
      <c r="C1279" s="5">
        <v>-121.18988285327609</v>
      </c>
      <c r="D1279" s="5">
        <v>0.28228885914962981</v>
      </c>
      <c r="E1279" s="5">
        <v>-16.375786174614031</v>
      </c>
      <c r="F1279" s="5">
        <v>1.4571661996263955E-2</v>
      </c>
      <c r="G1279" s="6">
        <f t="shared" si="5"/>
        <v>9.8164065436361625</v>
      </c>
    </row>
    <row r="1280" spans="1:7" ht="15.75" customHeight="1" x14ac:dyDescent="0.2">
      <c r="A1280" s="12" t="s">
        <v>2303</v>
      </c>
      <c r="B1280" s="46">
        <v>44048</v>
      </c>
      <c r="C1280" s="15">
        <v>-121.78</v>
      </c>
      <c r="D1280" s="15">
        <v>0.02</v>
      </c>
      <c r="E1280" s="15">
        <v>-16.38</v>
      </c>
      <c r="F1280" s="15">
        <v>7.0000000000000007E-2</v>
      </c>
      <c r="G1280" s="6">
        <f t="shared" si="5"/>
        <v>9.2599999999999909</v>
      </c>
    </row>
    <row r="1281" spans="1:7" ht="15.75" customHeight="1" x14ac:dyDescent="0.2">
      <c r="A1281" s="12" t="s">
        <v>2304</v>
      </c>
      <c r="B1281" s="46">
        <v>44050</v>
      </c>
      <c r="C1281" s="15">
        <v>-121.76</v>
      </c>
      <c r="D1281" s="15">
        <v>0</v>
      </c>
      <c r="E1281" s="15">
        <v>-16.3</v>
      </c>
      <c r="F1281" s="15">
        <v>0.05</v>
      </c>
      <c r="G1281" s="6">
        <f t="shared" si="5"/>
        <v>8.64</v>
      </c>
    </row>
    <row r="1282" spans="1:7" ht="15.75" customHeight="1" x14ac:dyDescent="0.2">
      <c r="A1282" s="12" t="s">
        <v>2305</v>
      </c>
      <c r="B1282" s="46">
        <v>44052</v>
      </c>
      <c r="C1282" s="15">
        <v>-122.3</v>
      </c>
      <c r="D1282" s="15">
        <v>0.02</v>
      </c>
      <c r="E1282" s="15">
        <v>-16.45</v>
      </c>
      <c r="F1282" s="15">
        <v>0.1</v>
      </c>
      <c r="G1282" s="6">
        <f t="shared" si="5"/>
        <v>9.2999999999999972</v>
      </c>
    </row>
    <row r="1283" spans="1:7" ht="15.75" customHeight="1" x14ac:dyDescent="0.2">
      <c r="A1283" s="12" t="s">
        <v>2306</v>
      </c>
      <c r="B1283" s="46">
        <v>44054</v>
      </c>
      <c r="C1283" s="15">
        <v>-121.96</v>
      </c>
      <c r="D1283" s="15">
        <v>0.03</v>
      </c>
      <c r="E1283" s="15">
        <v>-16.38</v>
      </c>
      <c r="F1283" s="15">
        <v>0.08</v>
      </c>
      <c r="G1283" s="6">
        <f t="shared" si="5"/>
        <v>9.0799999999999983</v>
      </c>
    </row>
    <row r="1284" spans="1:7" ht="15.75" customHeight="1" x14ac:dyDescent="0.2">
      <c r="A1284" s="12" t="s">
        <v>2307</v>
      </c>
      <c r="B1284" s="46">
        <v>44056</v>
      </c>
      <c r="C1284" s="15">
        <v>-121.77</v>
      </c>
      <c r="D1284" s="15">
        <v>0.02</v>
      </c>
      <c r="E1284" s="15">
        <v>-16.309999999999999</v>
      </c>
      <c r="F1284" s="15">
        <v>0.04</v>
      </c>
      <c r="G1284" s="6">
        <f t="shared" si="5"/>
        <v>8.7099999999999937</v>
      </c>
    </row>
    <row r="1285" spans="1:7" ht="15.75" customHeight="1" x14ac:dyDescent="0.2">
      <c r="A1285" s="12" t="s">
        <v>2308</v>
      </c>
      <c r="B1285" s="46">
        <v>44058</v>
      </c>
      <c r="C1285" s="15">
        <v>-121.79</v>
      </c>
      <c r="D1285" s="15">
        <v>0.03</v>
      </c>
      <c r="E1285" s="15">
        <v>-16.32</v>
      </c>
      <c r="F1285" s="15">
        <v>0.11</v>
      </c>
      <c r="G1285" s="6">
        <f t="shared" si="5"/>
        <v>8.769999999999996</v>
      </c>
    </row>
    <row r="1286" spans="1:7" ht="15.75" customHeight="1" x14ac:dyDescent="0.2">
      <c r="A1286" s="12" t="s">
        <v>2309</v>
      </c>
      <c r="B1286" s="46">
        <v>44060</v>
      </c>
      <c r="C1286" s="15">
        <v>-122.17</v>
      </c>
      <c r="D1286" s="15">
        <v>0.04</v>
      </c>
      <c r="E1286" s="15">
        <v>-16.41</v>
      </c>
      <c r="F1286" s="15">
        <v>0.09</v>
      </c>
      <c r="G1286" s="6">
        <f t="shared" si="5"/>
        <v>9.11</v>
      </c>
    </row>
    <row r="1287" spans="1:7" ht="15.75" customHeight="1" x14ac:dyDescent="0.2">
      <c r="A1287" s="12" t="s">
        <v>2310</v>
      </c>
      <c r="B1287" s="46">
        <v>44062</v>
      </c>
      <c r="C1287" s="15">
        <v>-122.41</v>
      </c>
      <c r="D1287" s="15">
        <v>0.02</v>
      </c>
      <c r="E1287" s="15">
        <v>-16.46</v>
      </c>
      <c r="F1287" s="15">
        <v>7.0000000000000007E-2</v>
      </c>
      <c r="G1287" s="6">
        <f t="shared" si="5"/>
        <v>9.2700000000000102</v>
      </c>
    </row>
    <row r="1288" spans="1:7" ht="15.75" customHeight="1" x14ac:dyDescent="0.2">
      <c r="A1288" s="12" t="s">
        <v>2311</v>
      </c>
      <c r="B1288" s="46">
        <v>44064</v>
      </c>
      <c r="C1288" s="15">
        <v>-122.13</v>
      </c>
      <c r="D1288" s="15">
        <v>0.05</v>
      </c>
      <c r="E1288" s="15">
        <v>-16.41</v>
      </c>
      <c r="F1288" s="15">
        <v>0.06</v>
      </c>
      <c r="G1288" s="6">
        <f t="shared" si="5"/>
        <v>9.1500000000000057</v>
      </c>
    </row>
    <row r="1289" spans="1:7" ht="15.75" customHeight="1" x14ac:dyDescent="0.2">
      <c r="A1289" s="12" t="s">
        <v>2312</v>
      </c>
      <c r="B1289" s="46">
        <v>44066</v>
      </c>
      <c r="C1289" s="15">
        <v>-122.17</v>
      </c>
      <c r="D1289" s="15">
        <v>0.01</v>
      </c>
      <c r="E1289" s="15">
        <v>-16.399999999999999</v>
      </c>
      <c r="F1289" s="15">
        <v>7.0000000000000007E-2</v>
      </c>
      <c r="G1289" s="6">
        <f t="shared" si="5"/>
        <v>9.0299999999999869</v>
      </c>
    </row>
    <row r="1290" spans="1:7" ht="15.75" customHeight="1" x14ac:dyDescent="0.2">
      <c r="A1290" s="12" t="s">
        <v>2313</v>
      </c>
      <c r="B1290" s="46">
        <v>44068</v>
      </c>
      <c r="C1290" s="15">
        <v>-121.57</v>
      </c>
      <c r="D1290" s="15">
        <v>0.01</v>
      </c>
      <c r="E1290" s="15">
        <v>-16.32</v>
      </c>
      <c r="F1290" s="15">
        <v>0.1</v>
      </c>
      <c r="G1290" s="6">
        <f t="shared" si="5"/>
        <v>8.9900000000000091</v>
      </c>
    </row>
    <row r="1291" spans="1:7" ht="15.75" customHeight="1" x14ac:dyDescent="0.2">
      <c r="A1291" s="12" t="s">
        <v>2314</v>
      </c>
      <c r="B1291" s="46">
        <v>44070</v>
      </c>
      <c r="C1291" s="15">
        <v>-121.19</v>
      </c>
      <c r="D1291" s="15">
        <v>0.17</v>
      </c>
      <c r="E1291" s="15">
        <v>-16.47</v>
      </c>
      <c r="F1291" s="15">
        <v>0.02</v>
      </c>
      <c r="G1291" s="6">
        <f t="shared" si="5"/>
        <v>10.569999999999993</v>
      </c>
    </row>
    <row r="1292" spans="1:7" ht="15.75" customHeight="1" x14ac:dyDescent="0.2">
      <c r="A1292" s="12" t="s">
        <v>2315</v>
      </c>
      <c r="B1292" s="46">
        <v>44072</v>
      </c>
      <c r="C1292" s="15">
        <v>-118.69</v>
      </c>
      <c r="D1292" s="15">
        <v>0</v>
      </c>
      <c r="E1292" s="15">
        <v>-16.23</v>
      </c>
      <c r="F1292" s="15">
        <v>0.02</v>
      </c>
      <c r="G1292" s="6">
        <f t="shared" si="5"/>
        <v>11.150000000000006</v>
      </c>
    </row>
    <row r="1293" spans="1:7" ht="15.75" customHeight="1" x14ac:dyDescent="0.2">
      <c r="A1293" s="12" t="s">
        <v>2316</v>
      </c>
      <c r="B1293" s="46">
        <v>44074</v>
      </c>
      <c r="C1293" s="15">
        <v>-117.03</v>
      </c>
      <c r="D1293" s="15">
        <v>0.11</v>
      </c>
      <c r="E1293" s="15">
        <v>-16</v>
      </c>
      <c r="F1293" s="15">
        <v>0.02</v>
      </c>
      <c r="G1293" s="6">
        <f t="shared" si="5"/>
        <v>10.969999999999999</v>
      </c>
    </row>
    <row r="1294" spans="1:7" ht="15.75" customHeight="1" x14ac:dyDescent="0.2">
      <c r="A1294" s="12" t="s">
        <v>2317</v>
      </c>
      <c r="B1294" s="46">
        <v>44076</v>
      </c>
      <c r="C1294" s="15">
        <v>-118.34</v>
      </c>
      <c r="D1294" s="15">
        <v>0.04</v>
      </c>
      <c r="E1294" s="15">
        <v>-16.11</v>
      </c>
      <c r="F1294" s="15">
        <v>0.04</v>
      </c>
      <c r="G1294" s="6">
        <f t="shared" si="5"/>
        <v>10.539999999999992</v>
      </c>
    </row>
    <row r="1295" spans="1:7" ht="15.75" customHeight="1" x14ac:dyDescent="0.2">
      <c r="A1295" s="12" t="s">
        <v>2318</v>
      </c>
      <c r="B1295" s="46">
        <v>44078</v>
      </c>
      <c r="C1295" s="15">
        <v>-119.38</v>
      </c>
      <c r="D1295" s="15">
        <v>7.0000000000000007E-2</v>
      </c>
      <c r="E1295" s="15">
        <v>-16.21</v>
      </c>
      <c r="F1295" s="15">
        <v>0.03</v>
      </c>
      <c r="G1295" s="6">
        <f t="shared" si="5"/>
        <v>10.300000000000011</v>
      </c>
    </row>
    <row r="1296" spans="1:7" ht="15.75" customHeight="1" x14ac:dyDescent="0.2">
      <c r="A1296" s="12" t="s">
        <v>2319</v>
      </c>
      <c r="B1296" s="46">
        <v>44080</v>
      </c>
      <c r="C1296" s="15">
        <v>-119.74</v>
      </c>
      <c r="D1296" s="15">
        <v>0.04</v>
      </c>
      <c r="E1296" s="15">
        <v>-16.25</v>
      </c>
      <c r="F1296" s="15">
        <v>0.03</v>
      </c>
      <c r="G1296" s="6">
        <f t="shared" si="5"/>
        <v>10.260000000000005</v>
      </c>
    </row>
    <row r="1297" spans="1:7" ht="15.75" customHeight="1" x14ac:dyDescent="0.2">
      <c r="A1297" s="12" t="s">
        <v>2320</v>
      </c>
      <c r="B1297" s="46">
        <v>44082</v>
      </c>
      <c r="C1297" s="15">
        <v>-119.95</v>
      </c>
      <c r="D1297" s="15">
        <v>0.03</v>
      </c>
      <c r="E1297" s="15">
        <v>-16.23</v>
      </c>
      <c r="F1297" s="15">
        <v>0.04</v>
      </c>
      <c r="G1297" s="6">
        <f t="shared" si="5"/>
        <v>9.89</v>
      </c>
    </row>
    <row r="1298" spans="1:7" ht="15.75" customHeight="1" x14ac:dyDescent="0.2">
      <c r="A1298" s="12" t="s">
        <v>2321</v>
      </c>
      <c r="B1298" s="46">
        <v>44084</v>
      </c>
      <c r="C1298" s="15">
        <v>-118.78</v>
      </c>
      <c r="D1298" s="15">
        <v>0.02</v>
      </c>
      <c r="E1298" s="15">
        <v>-16.149999999999999</v>
      </c>
      <c r="F1298" s="15">
        <v>0.03</v>
      </c>
      <c r="G1298" s="6">
        <f t="shared" si="5"/>
        <v>10.419999999999987</v>
      </c>
    </row>
    <row r="1299" spans="1:7" ht="15.75" customHeight="1" x14ac:dyDescent="0.2">
      <c r="A1299" s="12" t="s">
        <v>2322</v>
      </c>
      <c r="B1299" s="46">
        <v>44086</v>
      </c>
      <c r="C1299" s="15">
        <v>-118.87</v>
      </c>
      <c r="D1299" s="15">
        <v>0.03</v>
      </c>
      <c r="E1299" s="15">
        <v>-16.16</v>
      </c>
      <c r="F1299" s="15">
        <v>0.01</v>
      </c>
      <c r="G1299" s="6">
        <f t="shared" si="5"/>
        <v>10.409999999999997</v>
      </c>
    </row>
    <row r="1300" spans="1:7" ht="15.75" customHeight="1" x14ac:dyDescent="0.2">
      <c r="A1300" s="12" t="s">
        <v>2323</v>
      </c>
      <c r="B1300" s="46">
        <v>44088</v>
      </c>
      <c r="C1300" s="15">
        <v>-118.85</v>
      </c>
      <c r="D1300" s="15">
        <v>0.03</v>
      </c>
      <c r="E1300" s="15">
        <v>-16.13</v>
      </c>
      <c r="F1300" s="15">
        <v>0.03</v>
      </c>
      <c r="G1300" s="6">
        <f t="shared" si="5"/>
        <v>10.189999999999998</v>
      </c>
    </row>
    <row r="1301" spans="1:7" ht="15.75" customHeight="1" x14ac:dyDescent="0.2">
      <c r="A1301" s="12" t="s">
        <v>2324</v>
      </c>
      <c r="B1301" s="46">
        <v>44090</v>
      </c>
      <c r="C1301" s="15">
        <v>-118.87</v>
      </c>
      <c r="D1301" s="15">
        <v>0.2</v>
      </c>
      <c r="E1301" s="15">
        <v>-16.14</v>
      </c>
      <c r="F1301" s="15">
        <v>0.03</v>
      </c>
      <c r="G1301" s="6">
        <f t="shared" si="5"/>
        <v>10.25</v>
      </c>
    </row>
    <row r="1302" spans="1:7" ht="15.75" customHeight="1" x14ac:dyDescent="0.2">
      <c r="A1302" s="12" t="s">
        <v>2325</v>
      </c>
      <c r="B1302" s="46">
        <v>44091</v>
      </c>
      <c r="C1302" s="15">
        <v>-118.52</v>
      </c>
      <c r="D1302" s="15">
        <v>0.12</v>
      </c>
      <c r="E1302" s="15">
        <v>-16.37</v>
      </c>
      <c r="F1302" s="15">
        <v>0</v>
      </c>
      <c r="G1302" s="6">
        <f t="shared" si="5"/>
        <v>12.440000000000012</v>
      </c>
    </row>
    <row r="1303" spans="1:7" ht="15.75" customHeight="1" x14ac:dyDescent="0.2">
      <c r="A1303" s="12" t="s">
        <v>2326</v>
      </c>
      <c r="B1303" s="46">
        <v>44093</v>
      </c>
      <c r="C1303" s="15">
        <v>-118.59</v>
      </c>
      <c r="D1303" s="15">
        <v>7.0000000000000007E-2</v>
      </c>
      <c r="E1303" s="15">
        <v>-16.37</v>
      </c>
      <c r="F1303" s="15">
        <v>0.02</v>
      </c>
      <c r="G1303" s="6">
        <f t="shared" si="5"/>
        <v>12.370000000000005</v>
      </c>
    </row>
    <row r="1304" spans="1:7" ht="15.75" customHeight="1" x14ac:dyDescent="0.2">
      <c r="A1304" s="12" t="s">
        <v>2327</v>
      </c>
      <c r="B1304" s="46">
        <v>44095</v>
      </c>
      <c r="C1304" s="15">
        <v>-118.53</v>
      </c>
      <c r="D1304" s="15">
        <v>0.14000000000000001</v>
      </c>
      <c r="E1304" s="15">
        <v>-16.38</v>
      </c>
      <c r="F1304" s="15">
        <v>0.03</v>
      </c>
      <c r="G1304" s="6">
        <f t="shared" si="5"/>
        <v>12.509999999999991</v>
      </c>
    </row>
    <row r="1305" spans="1:7" ht="15.75" customHeight="1" x14ac:dyDescent="0.2">
      <c r="A1305" s="12" t="s">
        <v>2328</v>
      </c>
      <c r="B1305" s="46">
        <v>44097</v>
      </c>
      <c r="C1305" s="15">
        <v>-118.4</v>
      </c>
      <c r="D1305" s="15">
        <v>0.05</v>
      </c>
      <c r="E1305" s="15">
        <v>-16.36</v>
      </c>
      <c r="F1305" s="15">
        <v>0.02</v>
      </c>
      <c r="G1305" s="6">
        <f t="shared" si="5"/>
        <v>12.47999999999999</v>
      </c>
    </row>
    <row r="1306" spans="1:7" ht="15.75" customHeight="1" x14ac:dyDescent="0.2">
      <c r="A1306" s="12" t="s">
        <v>2329</v>
      </c>
      <c r="B1306" s="46">
        <v>44099</v>
      </c>
      <c r="C1306" s="15">
        <v>-118.52</v>
      </c>
      <c r="D1306" s="15">
        <v>0.09</v>
      </c>
      <c r="E1306" s="15">
        <v>-16.29</v>
      </c>
      <c r="F1306" s="15">
        <v>0.04</v>
      </c>
      <c r="G1306" s="6">
        <f t="shared" si="5"/>
        <v>11.799999999999997</v>
      </c>
    </row>
    <row r="1307" spans="1:7" ht="15.75" customHeight="1" x14ac:dyDescent="0.2">
      <c r="A1307" s="12" t="s">
        <v>2330</v>
      </c>
      <c r="B1307" s="46">
        <v>44101</v>
      </c>
      <c r="C1307" s="15">
        <v>-118.82</v>
      </c>
      <c r="D1307" s="15">
        <v>0.08</v>
      </c>
      <c r="E1307" s="15">
        <v>-16.34</v>
      </c>
      <c r="F1307" s="15">
        <v>0.05</v>
      </c>
      <c r="G1307" s="6">
        <f t="shared" si="5"/>
        <v>11.900000000000006</v>
      </c>
    </row>
    <row r="1308" spans="1:7" ht="15.75" customHeight="1" x14ac:dyDescent="0.2">
      <c r="A1308" s="12" t="s">
        <v>2331</v>
      </c>
      <c r="B1308" s="46">
        <v>44103</v>
      </c>
      <c r="C1308" s="15">
        <v>-118.88</v>
      </c>
      <c r="D1308" s="15">
        <v>0.08</v>
      </c>
      <c r="E1308" s="15">
        <v>-16.34</v>
      </c>
      <c r="F1308" s="15">
        <v>0.01</v>
      </c>
      <c r="G1308" s="6">
        <f t="shared" si="5"/>
        <v>11.840000000000003</v>
      </c>
    </row>
    <row r="1309" spans="1:7" ht="15.75" customHeight="1" x14ac:dyDescent="0.2">
      <c r="A1309" s="12" t="s">
        <v>2332</v>
      </c>
      <c r="B1309" s="46">
        <v>44105</v>
      </c>
      <c r="C1309" s="15">
        <v>-119.13</v>
      </c>
      <c r="D1309" s="15">
        <v>0.16</v>
      </c>
      <c r="E1309" s="15">
        <v>-16.37</v>
      </c>
      <c r="F1309" s="15">
        <v>0.04</v>
      </c>
      <c r="G1309" s="6">
        <f t="shared" si="5"/>
        <v>11.830000000000013</v>
      </c>
    </row>
    <row r="1310" spans="1:7" ht="15.75" customHeight="1" x14ac:dyDescent="0.2">
      <c r="A1310" s="12" t="s">
        <v>2333</v>
      </c>
      <c r="B1310" s="46">
        <v>44107</v>
      </c>
      <c r="C1310" s="15">
        <v>-118.23</v>
      </c>
      <c r="D1310" s="15">
        <v>0.28000000000000003</v>
      </c>
      <c r="E1310" s="15">
        <v>-16.3</v>
      </c>
      <c r="F1310" s="15">
        <v>0.03</v>
      </c>
      <c r="G1310" s="6">
        <f t="shared" si="5"/>
        <v>12.170000000000002</v>
      </c>
    </row>
    <row r="1311" spans="1:7" ht="15.75" customHeight="1" x14ac:dyDescent="0.2">
      <c r="A1311" s="12" t="s">
        <v>2334</v>
      </c>
      <c r="B1311" s="46">
        <v>44109</v>
      </c>
      <c r="C1311" s="15">
        <v>-119.05</v>
      </c>
      <c r="D1311" s="15">
        <v>0.08</v>
      </c>
      <c r="E1311" s="15">
        <v>-16.37</v>
      </c>
      <c r="F1311" s="15">
        <v>0.02</v>
      </c>
      <c r="G1311" s="6">
        <f t="shared" si="5"/>
        <v>11.910000000000011</v>
      </c>
    </row>
    <row r="1312" spans="1:7" ht="15.75" customHeight="1" x14ac:dyDescent="0.2">
      <c r="A1312" s="12" t="s">
        <v>2335</v>
      </c>
      <c r="B1312" s="46">
        <v>44111</v>
      </c>
      <c r="C1312" s="15">
        <v>-119.2</v>
      </c>
      <c r="D1312" s="15">
        <v>0.03</v>
      </c>
      <c r="E1312" s="15">
        <v>-16.37</v>
      </c>
      <c r="F1312" s="15">
        <v>0.01</v>
      </c>
      <c r="G1312" s="6">
        <f t="shared" si="5"/>
        <v>11.760000000000005</v>
      </c>
    </row>
    <row r="1313" spans="1:8" ht="15.75" customHeight="1" x14ac:dyDescent="0.2">
      <c r="A1313" s="12" t="s">
        <v>2336</v>
      </c>
      <c r="B1313" s="46">
        <v>44113</v>
      </c>
      <c r="C1313" s="15">
        <v>-119.3</v>
      </c>
      <c r="D1313" s="15">
        <v>7.0000000000000007E-2</v>
      </c>
      <c r="E1313" s="15">
        <v>-16.37</v>
      </c>
      <c r="F1313" s="15">
        <v>0.01</v>
      </c>
      <c r="G1313" s="6">
        <f t="shared" si="5"/>
        <v>11.660000000000011</v>
      </c>
    </row>
    <row r="1314" spans="1:8" ht="15.75" customHeight="1" x14ac:dyDescent="0.2">
      <c r="A1314" s="12" t="s">
        <v>2337</v>
      </c>
      <c r="B1314" s="46">
        <v>44115</v>
      </c>
      <c r="C1314" s="15">
        <v>-119.4</v>
      </c>
      <c r="D1314" s="15">
        <v>0.05</v>
      </c>
      <c r="E1314" s="15">
        <v>-16.37</v>
      </c>
      <c r="F1314" s="15">
        <v>0.01</v>
      </c>
      <c r="G1314" s="6">
        <f t="shared" si="5"/>
        <v>11.560000000000002</v>
      </c>
    </row>
    <row r="1315" spans="1:8" ht="15.75" customHeight="1" x14ac:dyDescent="0.2">
      <c r="A1315" s="12" t="s">
        <v>2338</v>
      </c>
      <c r="B1315" s="46">
        <v>44117</v>
      </c>
      <c r="C1315" s="15">
        <v>-120.47</v>
      </c>
      <c r="D1315" s="15">
        <v>0.17</v>
      </c>
      <c r="E1315" s="15">
        <v>-16.7</v>
      </c>
      <c r="F1315" s="15">
        <v>0.04</v>
      </c>
      <c r="G1315" s="6">
        <f t="shared" si="5"/>
        <v>13.129999999999995</v>
      </c>
    </row>
    <row r="1316" spans="1:8" ht="15.75" customHeight="1" x14ac:dyDescent="0.2">
      <c r="A1316" s="12" t="s">
        <v>2339</v>
      </c>
      <c r="B1316" s="46">
        <v>44119</v>
      </c>
      <c r="C1316" s="15">
        <v>-120.06</v>
      </c>
      <c r="D1316" s="15">
        <v>0.16</v>
      </c>
      <c r="E1316" s="15">
        <v>-16.55</v>
      </c>
      <c r="F1316" s="15">
        <v>0.03</v>
      </c>
      <c r="G1316" s="6">
        <f t="shared" si="5"/>
        <v>12.340000000000003</v>
      </c>
    </row>
    <row r="1317" spans="1:8" ht="15.75" customHeight="1" x14ac:dyDescent="0.2">
      <c r="A1317" s="12" t="s">
        <v>2340</v>
      </c>
      <c r="B1317" s="46">
        <v>44121</v>
      </c>
      <c r="C1317" s="15">
        <v>-120.38</v>
      </c>
      <c r="D1317" s="15">
        <v>0.13</v>
      </c>
      <c r="E1317" s="15">
        <v>-16.63</v>
      </c>
      <c r="F1317" s="15">
        <v>0.05</v>
      </c>
      <c r="G1317" s="6">
        <f t="shared" si="5"/>
        <v>12.659999999999997</v>
      </c>
    </row>
    <row r="1318" spans="1:8" ht="15.75" customHeight="1" x14ac:dyDescent="0.2">
      <c r="A1318" s="12" t="s">
        <v>2341</v>
      </c>
      <c r="B1318" s="46">
        <v>44123</v>
      </c>
      <c r="C1318" s="15">
        <v>-120.56</v>
      </c>
      <c r="D1318" s="15">
        <v>0.01</v>
      </c>
      <c r="E1318" s="15">
        <v>-16.649999999999999</v>
      </c>
      <c r="F1318" s="15">
        <v>0.03</v>
      </c>
      <c r="G1318" s="6">
        <f t="shared" si="5"/>
        <v>12.639999999999986</v>
      </c>
    </row>
    <row r="1319" spans="1:8" ht="15.75" customHeight="1" x14ac:dyDescent="0.2">
      <c r="A1319" s="12" t="s">
        <v>2342</v>
      </c>
      <c r="B1319" s="46">
        <v>44125</v>
      </c>
      <c r="C1319" s="15">
        <v>-120.6</v>
      </c>
      <c r="D1319" s="15">
        <v>0.03</v>
      </c>
      <c r="E1319" s="15">
        <v>-16.64</v>
      </c>
      <c r="F1319" s="15">
        <v>0.02</v>
      </c>
      <c r="G1319" s="6">
        <f t="shared" si="5"/>
        <v>12.52000000000001</v>
      </c>
    </row>
    <row r="1320" spans="1:8" ht="15.75" customHeight="1" x14ac:dyDescent="0.2">
      <c r="A1320" s="12" t="s">
        <v>2343</v>
      </c>
      <c r="B1320" s="46">
        <v>44127</v>
      </c>
      <c r="C1320" s="15">
        <v>-120.62</v>
      </c>
      <c r="D1320" s="15">
        <v>0.06</v>
      </c>
      <c r="E1320" s="15">
        <v>-16.64</v>
      </c>
      <c r="F1320" s="15">
        <v>0.05</v>
      </c>
      <c r="G1320" s="6">
        <f t="shared" si="5"/>
        <v>12.5</v>
      </c>
    </row>
    <row r="1321" spans="1:8" ht="15.75" customHeight="1" x14ac:dyDescent="0.2">
      <c r="A1321" s="12" t="s">
        <v>2344</v>
      </c>
      <c r="B1321" s="46">
        <v>44129</v>
      </c>
      <c r="C1321" s="15">
        <v>-120.62</v>
      </c>
      <c r="D1321" s="15">
        <v>0.09</v>
      </c>
      <c r="E1321" s="15">
        <v>-16.63</v>
      </c>
      <c r="F1321" s="15">
        <v>0.01</v>
      </c>
      <c r="G1321" s="6">
        <f t="shared" si="5"/>
        <v>12.419999999999987</v>
      </c>
    </row>
    <row r="1322" spans="1:8" ht="15.75" customHeight="1" x14ac:dyDescent="0.2">
      <c r="A1322" s="12" t="s">
        <v>2345</v>
      </c>
      <c r="B1322" s="46">
        <v>44131</v>
      </c>
      <c r="C1322" s="15">
        <v>-121.25</v>
      </c>
      <c r="D1322" s="15">
        <v>0.04</v>
      </c>
      <c r="E1322" s="15">
        <v>-16.760000000000002</v>
      </c>
      <c r="F1322" s="15">
        <v>0.03</v>
      </c>
      <c r="G1322" s="6">
        <f t="shared" si="5"/>
        <v>12.830000000000013</v>
      </c>
    </row>
    <row r="1323" spans="1:8" ht="15.75" customHeight="1" x14ac:dyDescent="0.2">
      <c r="A1323" s="12" t="s">
        <v>2346</v>
      </c>
      <c r="B1323" s="46">
        <v>44140</v>
      </c>
      <c r="C1323" s="15">
        <v>-120.65</v>
      </c>
      <c r="D1323" s="15">
        <v>0.3</v>
      </c>
      <c r="E1323" s="15">
        <v>-17.03</v>
      </c>
      <c r="F1323" s="15">
        <v>0.01</v>
      </c>
      <c r="G1323" s="6">
        <f t="shared" si="5"/>
        <v>15.590000000000003</v>
      </c>
      <c r="H1323" s="14" t="s">
        <v>2347</v>
      </c>
    </row>
    <row r="1324" spans="1:8" ht="15.75" customHeight="1" x14ac:dyDescent="0.2">
      <c r="A1324" s="12" t="s">
        <v>2348</v>
      </c>
      <c r="B1324" s="46">
        <v>44143</v>
      </c>
      <c r="C1324" s="15">
        <v>-121.41</v>
      </c>
      <c r="D1324" s="15">
        <v>0.21</v>
      </c>
      <c r="E1324" s="15">
        <v>-17.079999999999998</v>
      </c>
      <c r="F1324" s="15">
        <v>0.08</v>
      </c>
      <c r="G1324" s="6">
        <f t="shared" si="5"/>
        <v>15.22999999999999</v>
      </c>
    </row>
    <row r="1325" spans="1:8" ht="15.75" customHeight="1" x14ac:dyDescent="0.2">
      <c r="A1325" s="12" t="s">
        <v>2349</v>
      </c>
      <c r="B1325" s="46">
        <v>44146</v>
      </c>
      <c r="C1325" s="15">
        <v>-122.55</v>
      </c>
      <c r="D1325" s="15">
        <v>0.08</v>
      </c>
      <c r="E1325" s="15">
        <v>-17.28</v>
      </c>
      <c r="F1325" s="15">
        <v>0.02</v>
      </c>
      <c r="G1325" s="6">
        <f t="shared" si="5"/>
        <v>15.690000000000012</v>
      </c>
    </row>
    <row r="1326" spans="1:8" ht="15.75" customHeight="1" x14ac:dyDescent="0.2">
      <c r="A1326" s="12" t="s">
        <v>2350</v>
      </c>
      <c r="B1326" s="46">
        <v>44149</v>
      </c>
      <c r="C1326" s="15">
        <v>-122.55</v>
      </c>
      <c r="D1326" s="15">
        <v>0.13</v>
      </c>
      <c r="E1326" s="15">
        <v>-17.25</v>
      </c>
      <c r="F1326" s="15">
        <v>0.04</v>
      </c>
      <c r="G1326" s="6">
        <f t="shared" si="5"/>
        <v>15.450000000000003</v>
      </c>
    </row>
    <row r="1327" spans="1:8" ht="15.75" customHeight="1" x14ac:dyDescent="0.2">
      <c r="A1327" s="12" t="s">
        <v>2351</v>
      </c>
      <c r="B1327" s="46">
        <v>44152</v>
      </c>
      <c r="C1327" s="15">
        <v>-122.18</v>
      </c>
      <c r="D1327" s="15">
        <v>0.09</v>
      </c>
      <c r="E1327" s="15">
        <v>-17.21</v>
      </c>
      <c r="F1327" s="15">
        <v>0.03</v>
      </c>
      <c r="G1327" s="6">
        <f t="shared" si="5"/>
        <v>15.5</v>
      </c>
    </row>
    <row r="1328" spans="1:8" ht="15.75" customHeight="1" x14ac:dyDescent="0.2">
      <c r="A1328" s="12" t="s">
        <v>2352</v>
      </c>
      <c r="B1328" s="46">
        <v>44155</v>
      </c>
      <c r="C1328" s="15">
        <v>-121.88</v>
      </c>
      <c r="D1328" s="15">
        <v>0.1</v>
      </c>
      <c r="E1328" s="15">
        <v>-17.14</v>
      </c>
      <c r="F1328" s="15">
        <v>0.03</v>
      </c>
      <c r="G1328" s="6">
        <f t="shared" si="5"/>
        <v>15.240000000000009</v>
      </c>
    </row>
    <row r="1329" spans="1:7" ht="15.75" customHeight="1" x14ac:dyDescent="0.2">
      <c r="A1329" s="12" t="s">
        <v>2353</v>
      </c>
      <c r="B1329" s="46">
        <v>44158</v>
      </c>
      <c r="C1329" s="15">
        <v>-122.43</v>
      </c>
      <c r="D1329" s="15">
        <v>0.09</v>
      </c>
      <c r="E1329" s="15">
        <v>-17.190000000000001</v>
      </c>
      <c r="F1329" s="15">
        <v>7.0000000000000007E-2</v>
      </c>
      <c r="G1329" s="6">
        <f t="shared" si="5"/>
        <v>15.090000000000003</v>
      </c>
    </row>
    <row r="1330" spans="1:7" ht="15.75" customHeight="1" x14ac:dyDescent="0.2">
      <c r="A1330" s="12" t="s">
        <v>2354</v>
      </c>
      <c r="B1330" s="46">
        <v>44161</v>
      </c>
      <c r="C1330" s="15">
        <v>-122.76</v>
      </c>
      <c r="D1330" s="15">
        <v>0.06</v>
      </c>
      <c r="E1330" s="15">
        <v>-17.29</v>
      </c>
      <c r="F1330" s="15">
        <v>0.01</v>
      </c>
      <c r="G1330" s="6">
        <f t="shared" si="5"/>
        <v>15.559999999999988</v>
      </c>
    </row>
    <row r="1331" spans="1:7" ht="15.75" customHeight="1" x14ac:dyDescent="0.2">
      <c r="A1331" s="12" t="s">
        <v>2355</v>
      </c>
      <c r="B1331" s="46">
        <v>44164</v>
      </c>
      <c r="C1331" s="15">
        <v>-123.26</v>
      </c>
      <c r="D1331" s="15">
        <v>0.06</v>
      </c>
      <c r="E1331" s="15">
        <v>-17.350000000000001</v>
      </c>
      <c r="F1331" s="15">
        <v>0.01</v>
      </c>
      <c r="G1331" s="6">
        <f t="shared" si="5"/>
        <v>15.540000000000006</v>
      </c>
    </row>
    <row r="1332" spans="1:7" ht="15.75" customHeight="1" x14ac:dyDescent="0.2">
      <c r="A1332" s="12" t="s">
        <v>2356</v>
      </c>
      <c r="B1332" s="46">
        <v>44167</v>
      </c>
      <c r="C1332" s="15">
        <v>-123.2</v>
      </c>
      <c r="D1332" s="15">
        <v>0.14000000000000001</v>
      </c>
      <c r="E1332" s="15">
        <v>-17.329999999999998</v>
      </c>
      <c r="F1332" s="15">
        <v>0.03</v>
      </c>
      <c r="G1332" s="6">
        <f t="shared" si="5"/>
        <v>15.439999999999984</v>
      </c>
    </row>
    <row r="1333" spans="1:7" ht="15.75" customHeight="1" x14ac:dyDescent="0.2">
      <c r="A1333" s="12" t="s">
        <v>2357</v>
      </c>
      <c r="B1333" s="46">
        <v>44170</v>
      </c>
      <c r="C1333" s="15">
        <v>-123.51</v>
      </c>
      <c r="D1333" s="15">
        <v>0.15</v>
      </c>
      <c r="E1333" s="15">
        <v>-17.36</v>
      </c>
      <c r="F1333" s="15">
        <v>0.02</v>
      </c>
      <c r="G1333" s="6">
        <f t="shared" si="5"/>
        <v>15.36999999999999</v>
      </c>
    </row>
    <row r="1334" spans="1:7" ht="15.75" customHeight="1" x14ac:dyDescent="0.2">
      <c r="A1334" s="12" t="s">
        <v>2358</v>
      </c>
      <c r="B1334" s="46">
        <v>44176</v>
      </c>
      <c r="C1334" s="15">
        <v>-123.28</v>
      </c>
      <c r="D1334" s="15">
        <v>0.09</v>
      </c>
      <c r="E1334" s="15">
        <v>-17.34</v>
      </c>
      <c r="F1334" s="15">
        <v>0.01</v>
      </c>
      <c r="G1334" s="6">
        <f t="shared" si="5"/>
        <v>15.439999999999998</v>
      </c>
    </row>
    <row r="1335" spans="1:7" ht="15.75" customHeight="1" x14ac:dyDescent="0.2">
      <c r="A1335" s="12" t="s">
        <v>2359</v>
      </c>
      <c r="B1335" s="46">
        <v>44179</v>
      </c>
      <c r="C1335" s="15">
        <v>-123.47</v>
      </c>
      <c r="D1335" s="15">
        <v>0.03</v>
      </c>
      <c r="E1335" s="15">
        <v>-17.34</v>
      </c>
      <c r="F1335" s="15">
        <v>0.02</v>
      </c>
      <c r="G1335" s="6">
        <f t="shared" si="5"/>
        <v>15.25</v>
      </c>
    </row>
    <row r="1336" spans="1:7" ht="15.75" customHeight="1" x14ac:dyDescent="0.2">
      <c r="A1336" s="12" t="s">
        <v>2360</v>
      </c>
      <c r="B1336" s="46">
        <v>44182</v>
      </c>
      <c r="C1336" s="15">
        <v>-122.98</v>
      </c>
      <c r="D1336" s="15">
        <v>0.08</v>
      </c>
      <c r="E1336" s="15">
        <v>-17.27</v>
      </c>
      <c r="F1336" s="15">
        <v>0.03</v>
      </c>
      <c r="G1336" s="6">
        <f t="shared" si="5"/>
        <v>15.179999999999993</v>
      </c>
    </row>
    <row r="1337" spans="1:7" ht="15.75" customHeight="1" x14ac:dyDescent="0.2">
      <c r="A1337" s="12" t="s">
        <v>2361</v>
      </c>
      <c r="B1337" s="46">
        <v>44188</v>
      </c>
      <c r="C1337" s="15">
        <v>-123.03</v>
      </c>
      <c r="D1337" s="15">
        <v>0.11</v>
      </c>
      <c r="E1337" s="15">
        <v>-17.32</v>
      </c>
      <c r="F1337" s="15">
        <v>0.03</v>
      </c>
      <c r="G1337" s="6">
        <f t="shared" si="5"/>
        <v>15.530000000000001</v>
      </c>
    </row>
    <row r="1338" spans="1:7" ht="15.75" customHeight="1" x14ac:dyDescent="0.2">
      <c r="A1338" s="12" t="s">
        <v>2362</v>
      </c>
      <c r="B1338" s="46">
        <v>44191</v>
      </c>
      <c r="C1338" s="15">
        <v>-123.27</v>
      </c>
      <c r="D1338" s="15">
        <v>0.1</v>
      </c>
      <c r="E1338" s="15">
        <v>-17.34</v>
      </c>
      <c r="F1338" s="15">
        <v>0.03</v>
      </c>
      <c r="G1338" s="6">
        <f t="shared" si="5"/>
        <v>15.450000000000003</v>
      </c>
    </row>
    <row r="1339" spans="1:7" ht="15.75" customHeight="1" x14ac:dyDescent="0.2">
      <c r="A1339" s="12" t="s">
        <v>2363</v>
      </c>
      <c r="B1339" s="46">
        <v>44194</v>
      </c>
      <c r="C1339" s="15">
        <v>-123.06</v>
      </c>
      <c r="D1339" s="15">
        <v>0.01</v>
      </c>
      <c r="E1339" s="15">
        <v>-17.27</v>
      </c>
      <c r="F1339" s="15">
        <v>0.01</v>
      </c>
      <c r="G1339" s="6">
        <f t="shared" si="5"/>
        <v>15.099999999999994</v>
      </c>
    </row>
    <row r="1340" spans="1:7" ht="15.75" customHeight="1" x14ac:dyDescent="0.2">
      <c r="A1340" s="12" t="s">
        <v>2364</v>
      </c>
      <c r="B1340" s="46">
        <v>44197</v>
      </c>
      <c r="C1340" s="15">
        <v>-123.28</v>
      </c>
      <c r="D1340" s="15">
        <v>0.04</v>
      </c>
      <c r="E1340" s="15">
        <v>-17.309999999999999</v>
      </c>
      <c r="F1340" s="15">
        <v>0.02</v>
      </c>
      <c r="G1340" s="6">
        <f t="shared" si="5"/>
        <v>15.199999999999989</v>
      </c>
    </row>
    <row r="1341" spans="1:7" ht="15.75" customHeight="1" x14ac:dyDescent="0.2">
      <c r="A1341" s="12" t="s">
        <v>2365</v>
      </c>
      <c r="B1341" s="46">
        <v>44200</v>
      </c>
      <c r="C1341" s="15">
        <v>-123.38</v>
      </c>
      <c r="D1341" s="15">
        <v>0.05</v>
      </c>
      <c r="E1341" s="15">
        <v>-17.329999999999998</v>
      </c>
      <c r="F1341" s="15">
        <v>0.02</v>
      </c>
      <c r="G1341" s="6">
        <f t="shared" si="5"/>
        <v>15.259999999999991</v>
      </c>
    </row>
    <row r="1342" spans="1:7" ht="15.75" customHeight="1" x14ac:dyDescent="0.2">
      <c r="A1342" s="12" t="s">
        <v>2366</v>
      </c>
      <c r="B1342" s="46">
        <v>44172</v>
      </c>
      <c r="C1342" s="15">
        <v>-123.69</v>
      </c>
      <c r="D1342" s="15">
        <v>0.18</v>
      </c>
      <c r="E1342" s="15">
        <v>-17.3</v>
      </c>
      <c r="F1342" s="15">
        <v>0.03</v>
      </c>
      <c r="G1342" s="6">
        <f t="shared" si="5"/>
        <v>14.710000000000008</v>
      </c>
    </row>
    <row r="1343" spans="1:7" ht="15.75" customHeight="1" x14ac:dyDescent="0.2">
      <c r="A1343" s="12" t="s">
        <v>2367</v>
      </c>
      <c r="B1343" s="46">
        <v>44206</v>
      </c>
      <c r="C1343" s="15">
        <v>-123.44</v>
      </c>
      <c r="D1343" s="15">
        <v>0.09</v>
      </c>
      <c r="E1343" s="15">
        <v>-17.309999999999999</v>
      </c>
      <c r="F1343" s="15">
        <v>0.03</v>
      </c>
      <c r="G1343" s="6">
        <f t="shared" si="5"/>
        <v>15.039999999999992</v>
      </c>
    </row>
    <row r="1344" spans="1:7" ht="15.75" customHeight="1" x14ac:dyDescent="0.2">
      <c r="A1344" s="12" t="s">
        <v>2368</v>
      </c>
      <c r="B1344" s="46">
        <v>44209</v>
      </c>
      <c r="C1344" s="15">
        <v>-123.72</v>
      </c>
      <c r="D1344" s="15">
        <v>0.04</v>
      </c>
      <c r="E1344" s="15">
        <v>-17.329999999999998</v>
      </c>
      <c r="F1344" s="15">
        <v>0.02</v>
      </c>
      <c r="G1344" s="6">
        <f t="shared" si="5"/>
        <v>14.919999999999987</v>
      </c>
    </row>
    <row r="1345" spans="1:7" ht="15.75" customHeight="1" x14ac:dyDescent="0.2">
      <c r="A1345" s="12" t="s">
        <v>2369</v>
      </c>
      <c r="B1345" s="46">
        <v>44210</v>
      </c>
      <c r="C1345" s="15">
        <v>-122.92</v>
      </c>
      <c r="D1345" s="15">
        <v>0.17</v>
      </c>
      <c r="E1345" s="15">
        <v>-16.829999999999998</v>
      </c>
      <c r="F1345" s="15">
        <v>0.02</v>
      </c>
      <c r="G1345" s="6">
        <f t="shared" si="5"/>
        <v>11.719999999999985</v>
      </c>
    </row>
    <row r="1346" spans="1:7" ht="15.75" customHeight="1" x14ac:dyDescent="0.2">
      <c r="A1346" s="12" t="s">
        <v>2370</v>
      </c>
      <c r="B1346" s="46">
        <v>44213</v>
      </c>
      <c r="C1346" s="15">
        <v>-121.96</v>
      </c>
      <c r="D1346" s="15">
        <v>0.03</v>
      </c>
      <c r="E1346" s="15">
        <v>-16.57</v>
      </c>
      <c r="F1346" s="15">
        <v>0.02</v>
      </c>
      <c r="G1346" s="6">
        <f t="shared" si="5"/>
        <v>10.600000000000009</v>
      </c>
    </row>
    <row r="1347" spans="1:7" ht="15.75" customHeight="1" x14ac:dyDescent="0.2">
      <c r="A1347" s="12" t="s">
        <v>2371</v>
      </c>
      <c r="B1347" s="46">
        <v>44216</v>
      </c>
      <c r="C1347" s="15">
        <v>-122.18</v>
      </c>
      <c r="D1347" s="15">
        <v>0.1</v>
      </c>
      <c r="E1347" s="15">
        <v>-16.68</v>
      </c>
      <c r="F1347" s="15">
        <v>0.01</v>
      </c>
      <c r="G1347" s="6">
        <f t="shared" si="5"/>
        <v>11.259999999999991</v>
      </c>
    </row>
    <row r="1348" spans="1:7" ht="15.75" customHeight="1" x14ac:dyDescent="0.2">
      <c r="A1348" s="12" t="s">
        <v>2372</v>
      </c>
      <c r="B1348" s="46">
        <v>44219</v>
      </c>
      <c r="C1348" s="15">
        <v>-122.39</v>
      </c>
      <c r="D1348" s="15">
        <v>0.09</v>
      </c>
      <c r="E1348" s="15">
        <v>-16.78</v>
      </c>
      <c r="F1348" s="15">
        <v>0.02</v>
      </c>
      <c r="G1348" s="6">
        <f t="shared" si="5"/>
        <v>11.850000000000009</v>
      </c>
    </row>
    <row r="1349" spans="1:7" ht="15.75" customHeight="1" x14ac:dyDescent="0.2">
      <c r="A1349" s="12" t="s">
        <v>2373</v>
      </c>
      <c r="B1349" s="46">
        <v>44222</v>
      </c>
      <c r="C1349" s="15">
        <v>-122.49</v>
      </c>
      <c r="D1349" s="15">
        <v>0.24</v>
      </c>
      <c r="E1349" s="15">
        <v>-16.77</v>
      </c>
      <c r="F1349" s="15">
        <v>0.02</v>
      </c>
      <c r="G1349" s="6">
        <f t="shared" si="5"/>
        <v>11.670000000000002</v>
      </c>
    </row>
    <row r="1350" spans="1:7" ht="15.75" customHeight="1" x14ac:dyDescent="0.2">
      <c r="A1350" s="12" t="s">
        <v>2374</v>
      </c>
      <c r="B1350" s="46">
        <v>44225</v>
      </c>
      <c r="C1350" s="15">
        <v>-122.45</v>
      </c>
      <c r="D1350" s="15">
        <v>7.0000000000000007E-2</v>
      </c>
      <c r="E1350" s="15">
        <v>-16.77</v>
      </c>
      <c r="F1350" s="15">
        <v>0.01</v>
      </c>
      <c r="G1350" s="6">
        <f t="shared" si="5"/>
        <v>11.709999999999994</v>
      </c>
    </row>
    <row r="1351" spans="1:7" ht="15.75" customHeight="1" x14ac:dyDescent="0.2">
      <c r="A1351" s="12" t="s">
        <v>2375</v>
      </c>
      <c r="B1351" s="46">
        <v>44228</v>
      </c>
      <c r="C1351" s="15">
        <v>-122.41</v>
      </c>
      <c r="D1351" s="15">
        <v>0.1</v>
      </c>
      <c r="E1351" s="15">
        <v>-16.71</v>
      </c>
      <c r="F1351" s="15">
        <v>0.04</v>
      </c>
      <c r="G1351" s="6">
        <f t="shared" si="5"/>
        <v>11.27000000000001</v>
      </c>
    </row>
    <row r="1352" spans="1:7" ht="15.75" customHeight="1" x14ac:dyDescent="0.2">
      <c r="A1352" s="12" t="s">
        <v>2376</v>
      </c>
      <c r="B1352" s="46">
        <v>44231</v>
      </c>
      <c r="C1352" s="15">
        <v>-122.61</v>
      </c>
      <c r="D1352" s="15">
        <v>0.13</v>
      </c>
      <c r="E1352" s="15">
        <v>-16.77</v>
      </c>
      <c r="F1352" s="15">
        <v>0.01</v>
      </c>
      <c r="G1352" s="6">
        <f t="shared" si="5"/>
        <v>11.549999999999997</v>
      </c>
    </row>
    <row r="1353" spans="1:7" ht="15.75" customHeight="1" x14ac:dyDescent="0.2">
      <c r="A1353" s="12" t="s">
        <v>2377</v>
      </c>
      <c r="B1353" s="46">
        <v>44234</v>
      </c>
      <c r="C1353" s="15">
        <v>-122.26</v>
      </c>
      <c r="D1353" s="15">
        <v>0.08</v>
      </c>
      <c r="E1353" s="15">
        <v>-16.600000000000001</v>
      </c>
      <c r="F1353" s="15">
        <v>0.02</v>
      </c>
      <c r="G1353" s="6">
        <f t="shared" si="5"/>
        <v>10.540000000000006</v>
      </c>
    </row>
    <row r="1354" spans="1:7" ht="15.75" customHeight="1" x14ac:dyDescent="0.2">
      <c r="A1354" s="12" t="s">
        <v>2378</v>
      </c>
      <c r="B1354" s="46">
        <v>44237</v>
      </c>
      <c r="C1354" s="15">
        <v>-122.54</v>
      </c>
      <c r="D1354" s="15">
        <v>0.03</v>
      </c>
      <c r="E1354" s="15">
        <v>-16.739999999999998</v>
      </c>
      <c r="F1354" s="15">
        <v>0.02</v>
      </c>
      <c r="G1354" s="6">
        <f t="shared" si="5"/>
        <v>11.379999999999981</v>
      </c>
    </row>
    <row r="1355" spans="1:7" ht="15.75" customHeight="1" x14ac:dyDescent="0.2">
      <c r="A1355" s="12" t="s">
        <v>2379</v>
      </c>
      <c r="B1355" s="46">
        <v>44240</v>
      </c>
      <c r="C1355" s="15">
        <v>-123.05</v>
      </c>
      <c r="D1355" s="15">
        <v>0.1</v>
      </c>
      <c r="E1355" s="15">
        <v>-16.77</v>
      </c>
      <c r="F1355" s="15">
        <v>0.02</v>
      </c>
      <c r="G1355" s="6">
        <f t="shared" si="5"/>
        <v>11.11</v>
      </c>
    </row>
    <row r="1356" spans="1:7" ht="15.75" customHeight="1" x14ac:dyDescent="0.2">
      <c r="A1356" s="12" t="s">
        <v>2380</v>
      </c>
      <c r="B1356" s="46">
        <v>44243</v>
      </c>
      <c r="C1356" s="15">
        <v>-123.36</v>
      </c>
      <c r="D1356" s="15">
        <v>0.11</v>
      </c>
      <c r="E1356" s="15">
        <v>-16.78</v>
      </c>
      <c r="F1356" s="15">
        <v>0.02</v>
      </c>
      <c r="G1356" s="6">
        <f t="shared" si="5"/>
        <v>10.88000000000001</v>
      </c>
    </row>
    <row r="1357" spans="1:7" ht="15.75" customHeight="1" x14ac:dyDescent="0.2">
      <c r="A1357" s="12" t="s">
        <v>2381</v>
      </c>
      <c r="B1357" s="46">
        <v>44246</v>
      </c>
      <c r="C1357" s="15">
        <v>-123.06</v>
      </c>
      <c r="D1357" s="15">
        <v>7.0000000000000007E-2</v>
      </c>
      <c r="E1357" s="15">
        <v>-16.809999999999999</v>
      </c>
      <c r="F1357" s="15">
        <v>0.02</v>
      </c>
      <c r="G1357" s="6">
        <f t="shared" si="5"/>
        <v>11.419999999999987</v>
      </c>
    </row>
    <row r="1358" spans="1:7" ht="15.75" customHeight="1" x14ac:dyDescent="0.2">
      <c r="A1358" s="12" t="s">
        <v>2382</v>
      </c>
      <c r="B1358" s="46">
        <v>44249</v>
      </c>
      <c r="C1358" s="15">
        <v>-122.84</v>
      </c>
      <c r="D1358" s="15">
        <v>0.24</v>
      </c>
      <c r="E1358" s="15">
        <v>-16.77</v>
      </c>
      <c r="F1358" s="15">
        <v>0.03</v>
      </c>
      <c r="G1358" s="6">
        <f t="shared" si="5"/>
        <v>11.319999999999993</v>
      </c>
    </row>
    <row r="1359" spans="1:7" ht="15.75" customHeight="1" x14ac:dyDescent="0.2">
      <c r="A1359" s="12" t="s">
        <v>2383</v>
      </c>
      <c r="B1359" s="46">
        <v>44252</v>
      </c>
      <c r="C1359" s="15">
        <v>-122.76</v>
      </c>
      <c r="D1359" s="15">
        <v>0.46</v>
      </c>
      <c r="E1359" s="15">
        <v>-16.690000000000001</v>
      </c>
      <c r="F1359" s="15">
        <v>7.0000000000000007E-2</v>
      </c>
      <c r="G1359" s="6">
        <f t="shared" si="5"/>
        <v>10.760000000000005</v>
      </c>
    </row>
    <row r="1360" spans="1:7" ht="15.75" customHeight="1" x14ac:dyDescent="0.2">
      <c r="A1360" s="12" t="s">
        <v>2384</v>
      </c>
      <c r="B1360" s="46">
        <v>44255</v>
      </c>
      <c r="C1360" s="15">
        <v>-122.53</v>
      </c>
      <c r="D1360" s="15">
        <v>0.21</v>
      </c>
      <c r="E1360" s="15">
        <v>-16.66</v>
      </c>
      <c r="F1360" s="15">
        <v>0.05</v>
      </c>
      <c r="G1360" s="6">
        <f t="shared" si="5"/>
        <v>10.75</v>
      </c>
    </row>
    <row r="1361" spans="1:8" ht="15.75" customHeight="1" x14ac:dyDescent="0.2">
      <c r="A1361" s="12" t="s">
        <v>2385</v>
      </c>
      <c r="B1361" s="46">
        <v>44258</v>
      </c>
      <c r="C1361" s="15">
        <v>-122.68</v>
      </c>
      <c r="D1361" s="15">
        <v>0.19</v>
      </c>
      <c r="E1361" s="15">
        <v>-16.72</v>
      </c>
      <c r="F1361" s="15">
        <v>0.02</v>
      </c>
      <c r="G1361" s="6">
        <f t="shared" si="5"/>
        <v>11.079999999999984</v>
      </c>
    </row>
    <row r="1362" spans="1:8" ht="15.75" customHeight="1" x14ac:dyDescent="0.2">
      <c r="A1362" s="12" t="s">
        <v>2386</v>
      </c>
      <c r="B1362" s="46">
        <v>44261</v>
      </c>
      <c r="C1362" s="15">
        <v>-121.88</v>
      </c>
      <c r="D1362" s="15">
        <v>0.05</v>
      </c>
      <c r="E1362" s="15">
        <v>-16.48</v>
      </c>
      <c r="F1362" s="15">
        <v>0.02</v>
      </c>
      <c r="G1362" s="6">
        <f t="shared" si="5"/>
        <v>9.960000000000008</v>
      </c>
    </row>
    <row r="1363" spans="1:8" ht="15.75" customHeight="1" x14ac:dyDescent="0.2">
      <c r="A1363" s="12" t="s">
        <v>2387</v>
      </c>
      <c r="B1363" s="46">
        <v>44264</v>
      </c>
      <c r="C1363" s="15">
        <v>-122.41</v>
      </c>
      <c r="D1363" s="15">
        <v>0.13</v>
      </c>
      <c r="E1363" s="15">
        <v>-16.62</v>
      </c>
      <c r="F1363" s="15">
        <v>0.02</v>
      </c>
      <c r="G1363" s="6">
        <f t="shared" si="5"/>
        <v>10.550000000000011</v>
      </c>
    </row>
    <row r="1364" spans="1:8" ht="15.75" customHeight="1" x14ac:dyDescent="0.2">
      <c r="A1364" s="12" t="s">
        <v>2388</v>
      </c>
      <c r="B1364" s="46">
        <v>44267</v>
      </c>
      <c r="C1364" s="15">
        <v>-122.13</v>
      </c>
      <c r="D1364" s="15">
        <v>0.1</v>
      </c>
      <c r="E1364" s="15">
        <v>-16.579999999999998</v>
      </c>
      <c r="F1364" s="15">
        <v>0.01</v>
      </c>
      <c r="G1364" s="6">
        <f t="shared" si="5"/>
        <v>10.509999999999991</v>
      </c>
    </row>
    <row r="1365" spans="1:8" ht="15.75" customHeight="1" x14ac:dyDescent="0.2">
      <c r="A1365" s="12" t="s">
        <v>2389</v>
      </c>
      <c r="B1365" s="46">
        <v>44270</v>
      </c>
      <c r="C1365" s="15">
        <v>-122.2</v>
      </c>
      <c r="D1365" s="15">
        <v>0.06</v>
      </c>
      <c r="E1365" s="15">
        <v>-16.54</v>
      </c>
      <c r="F1365" s="15">
        <v>0.03</v>
      </c>
      <c r="G1365" s="6">
        <f t="shared" si="5"/>
        <v>10.11999999999999</v>
      </c>
    </row>
    <row r="1366" spans="1:8" ht="15.75" customHeight="1" x14ac:dyDescent="0.2">
      <c r="A1366" s="12" t="s">
        <v>2390</v>
      </c>
      <c r="B1366" s="46">
        <v>44273</v>
      </c>
      <c r="C1366" s="15">
        <v>-123.72</v>
      </c>
      <c r="D1366" s="15">
        <v>0.39</v>
      </c>
      <c r="E1366" s="15">
        <v>-16.84</v>
      </c>
      <c r="F1366" s="15">
        <v>0.05</v>
      </c>
      <c r="G1366" s="6">
        <f t="shared" si="5"/>
        <v>11</v>
      </c>
    </row>
    <row r="1367" spans="1:8" ht="15.75" customHeight="1" x14ac:dyDescent="0.2">
      <c r="A1367" s="12" t="s">
        <v>2391</v>
      </c>
      <c r="B1367" s="46">
        <v>44276</v>
      </c>
      <c r="C1367" s="15">
        <v>-122.78</v>
      </c>
      <c r="D1367" s="15">
        <v>0.13</v>
      </c>
      <c r="E1367" s="15">
        <v>-16.64</v>
      </c>
      <c r="F1367" s="15">
        <v>0.03</v>
      </c>
      <c r="G1367" s="6">
        <f t="shared" si="5"/>
        <v>10.340000000000003</v>
      </c>
    </row>
    <row r="1368" spans="1:8" ht="15.75" customHeight="1" x14ac:dyDescent="0.2">
      <c r="A1368" s="26" t="s">
        <v>2392</v>
      </c>
      <c r="B1368" s="46">
        <v>44280</v>
      </c>
      <c r="C1368" s="27">
        <v>-123.04</v>
      </c>
      <c r="D1368" s="27">
        <v>0.16</v>
      </c>
      <c r="E1368" s="27">
        <v>-16.93</v>
      </c>
      <c r="F1368" s="27">
        <v>0.02</v>
      </c>
      <c r="G1368" s="28">
        <v>12.4</v>
      </c>
      <c r="H1368" s="14"/>
    </row>
    <row r="1369" spans="1:8" ht="15.75" customHeight="1" x14ac:dyDescent="0.2">
      <c r="A1369" s="26" t="s">
        <v>2393</v>
      </c>
      <c r="B1369" s="46">
        <v>44283</v>
      </c>
      <c r="C1369" s="27">
        <v>-123.57</v>
      </c>
      <c r="D1369" s="27">
        <v>0.1</v>
      </c>
      <c r="E1369" s="27">
        <v>-16.93</v>
      </c>
      <c r="F1369" s="27">
        <v>0.01</v>
      </c>
      <c r="G1369" s="28">
        <v>11.8</v>
      </c>
      <c r="H1369" s="14"/>
    </row>
    <row r="1370" spans="1:8" ht="15.75" customHeight="1" x14ac:dyDescent="0.2">
      <c r="A1370" s="26" t="s">
        <v>2394</v>
      </c>
      <c r="B1370" s="46">
        <v>44286</v>
      </c>
      <c r="C1370" s="27">
        <v>-124.16</v>
      </c>
      <c r="D1370" s="27">
        <v>0.19</v>
      </c>
      <c r="E1370" s="27">
        <v>-17</v>
      </c>
      <c r="F1370" s="27">
        <v>0.04</v>
      </c>
      <c r="G1370" s="28">
        <v>11.8</v>
      </c>
      <c r="H1370" s="14"/>
    </row>
    <row r="1371" spans="1:8" ht="15.75" customHeight="1" x14ac:dyDescent="0.2">
      <c r="A1371" s="26" t="s">
        <v>2395</v>
      </c>
      <c r="B1371" s="46">
        <v>44289</v>
      </c>
      <c r="C1371" s="27">
        <v>-125.19</v>
      </c>
      <c r="D1371" s="27">
        <v>7.0000000000000007E-2</v>
      </c>
      <c r="E1371" s="27">
        <v>-17.09</v>
      </c>
      <c r="F1371" s="27">
        <v>0.05</v>
      </c>
      <c r="G1371" s="28">
        <v>11.5</v>
      </c>
      <c r="H1371" s="14"/>
    </row>
    <row r="1372" spans="1:8" ht="15.75" customHeight="1" x14ac:dyDescent="0.2">
      <c r="A1372" s="26" t="s">
        <v>2396</v>
      </c>
      <c r="B1372" s="46">
        <v>44292</v>
      </c>
      <c r="C1372" s="27">
        <v>-127.41</v>
      </c>
      <c r="D1372" s="27">
        <v>0.06</v>
      </c>
      <c r="E1372" s="27">
        <v>-17.34</v>
      </c>
      <c r="F1372" s="27">
        <v>0.01</v>
      </c>
      <c r="G1372" s="28">
        <v>11.3</v>
      </c>
      <c r="H1372" s="14"/>
    </row>
    <row r="1373" spans="1:8" ht="15.75" customHeight="1" x14ac:dyDescent="0.2">
      <c r="A1373" s="26" t="s">
        <v>2397</v>
      </c>
      <c r="B1373" s="46">
        <v>44295</v>
      </c>
      <c r="C1373" s="27">
        <v>-126.78</v>
      </c>
      <c r="D1373" s="27">
        <v>0.15</v>
      </c>
      <c r="E1373" s="27">
        <v>-17.22</v>
      </c>
      <c r="F1373" s="27">
        <v>0.05</v>
      </c>
      <c r="G1373" s="28">
        <v>11</v>
      </c>
      <c r="H1373" s="14"/>
    </row>
    <row r="1374" spans="1:8" ht="15.75" customHeight="1" x14ac:dyDescent="0.2">
      <c r="A1374" s="26" t="s">
        <v>2398</v>
      </c>
      <c r="B1374" s="46">
        <v>44298</v>
      </c>
      <c r="C1374" s="27">
        <v>-126.87</v>
      </c>
      <c r="D1374" s="27">
        <v>0.08</v>
      </c>
      <c r="E1374" s="27">
        <v>-17.239999999999998</v>
      </c>
      <c r="F1374" s="27">
        <v>0.04</v>
      </c>
      <c r="G1374" s="28">
        <v>11</v>
      </c>
      <c r="H1374" s="14"/>
    </row>
    <row r="1375" spans="1:8" ht="15.75" customHeight="1" x14ac:dyDescent="0.2">
      <c r="A1375" s="26" t="s">
        <v>2399</v>
      </c>
      <c r="B1375" s="46">
        <v>44301</v>
      </c>
      <c r="C1375" s="27">
        <v>-126.9</v>
      </c>
      <c r="D1375" s="27">
        <v>0.15</v>
      </c>
      <c r="E1375" s="27">
        <v>-17.22</v>
      </c>
      <c r="F1375" s="27">
        <v>0.04</v>
      </c>
      <c r="G1375" s="28">
        <v>10.9</v>
      </c>
      <c r="H1375" s="14"/>
    </row>
    <row r="1376" spans="1:8" ht="15.75" customHeight="1" x14ac:dyDescent="0.2">
      <c r="A1376" s="26" t="s">
        <v>2400</v>
      </c>
      <c r="B1376" s="46">
        <v>44304</v>
      </c>
      <c r="C1376" s="27">
        <v>-126.46</v>
      </c>
      <c r="D1376" s="27">
        <v>0.11</v>
      </c>
      <c r="E1376" s="27">
        <v>-17.170000000000002</v>
      </c>
      <c r="F1376" s="27">
        <v>0.02</v>
      </c>
      <c r="G1376" s="28">
        <v>10.9</v>
      </c>
      <c r="H1376" s="14"/>
    </row>
    <row r="1377" spans="1:8" ht="15.75" customHeight="1" x14ac:dyDescent="0.2">
      <c r="A1377" s="26" t="s">
        <v>2401</v>
      </c>
      <c r="B1377" s="46">
        <v>44307</v>
      </c>
      <c r="C1377" s="27">
        <v>-126.27</v>
      </c>
      <c r="D1377" s="27">
        <v>0.05</v>
      </c>
      <c r="E1377" s="27">
        <v>-17.12</v>
      </c>
      <c r="F1377" s="27">
        <v>0.03</v>
      </c>
      <c r="G1377" s="28">
        <v>10.7</v>
      </c>
      <c r="H1377" s="14"/>
    </row>
    <row r="1378" spans="1:8" ht="15.75" customHeight="1" x14ac:dyDescent="0.2">
      <c r="A1378" s="26" t="s">
        <v>2402</v>
      </c>
      <c r="B1378" s="46">
        <v>44310</v>
      </c>
      <c r="C1378" s="27">
        <v>-126.24</v>
      </c>
      <c r="D1378" s="27">
        <v>0.13</v>
      </c>
      <c r="E1378" s="27">
        <v>-17.13</v>
      </c>
      <c r="F1378" s="27">
        <v>0.01</v>
      </c>
      <c r="G1378" s="28">
        <v>10.8</v>
      </c>
      <c r="H1378" s="14"/>
    </row>
    <row r="1379" spans="1:8" ht="15.75" customHeight="1" x14ac:dyDescent="0.2">
      <c r="A1379" s="26" t="s">
        <v>2403</v>
      </c>
      <c r="B1379" s="46">
        <v>44313</v>
      </c>
      <c r="C1379" s="27">
        <v>-126.36</v>
      </c>
      <c r="D1379" s="27">
        <v>0.18</v>
      </c>
      <c r="E1379" s="27">
        <v>-17.09</v>
      </c>
      <c r="F1379" s="27">
        <v>0.05</v>
      </c>
      <c r="G1379" s="28">
        <v>10.4</v>
      </c>
      <c r="H1379" s="14"/>
    </row>
    <row r="1380" spans="1:8" ht="15.75" customHeight="1" x14ac:dyDescent="0.2">
      <c r="A1380" s="26" t="s">
        <v>2404</v>
      </c>
      <c r="B1380" s="46">
        <v>44315</v>
      </c>
      <c r="C1380" s="27">
        <v>-126.97</v>
      </c>
      <c r="D1380" s="27">
        <v>0.12</v>
      </c>
      <c r="E1380" s="27">
        <v>-17.170000000000002</v>
      </c>
      <c r="F1380" s="27">
        <v>0.03</v>
      </c>
      <c r="G1380" s="28">
        <v>10.4</v>
      </c>
      <c r="H1380" s="14" t="s">
        <v>2405</v>
      </c>
    </row>
    <row r="1381" spans="1:8" ht="15.75" customHeight="1" x14ac:dyDescent="0.2">
      <c r="A1381" s="26" t="s">
        <v>2406</v>
      </c>
      <c r="B1381" s="46">
        <v>44317</v>
      </c>
      <c r="C1381" s="27">
        <v>-128.37</v>
      </c>
      <c r="D1381" s="27">
        <v>0.12</v>
      </c>
      <c r="E1381" s="27">
        <v>-17.36</v>
      </c>
      <c r="F1381" s="27">
        <v>0.02</v>
      </c>
      <c r="G1381" s="28">
        <v>10.5</v>
      </c>
      <c r="H1381" s="14"/>
    </row>
    <row r="1382" spans="1:8" ht="15.75" customHeight="1" x14ac:dyDescent="0.2">
      <c r="A1382" s="26" t="s">
        <v>2407</v>
      </c>
      <c r="B1382" s="46">
        <v>44319</v>
      </c>
      <c r="C1382" s="27">
        <v>-128.41999999999999</v>
      </c>
      <c r="D1382" s="27">
        <v>0.13</v>
      </c>
      <c r="E1382" s="27">
        <v>-17.38</v>
      </c>
      <c r="F1382" s="27">
        <v>0.02</v>
      </c>
      <c r="G1382" s="28">
        <v>10.6</v>
      </c>
      <c r="H1382" s="14"/>
    </row>
    <row r="1383" spans="1:8" ht="15.75" customHeight="1" x14ac:dyDescent="0.2">
      <c r="A1383" s="26" t="s">
        <v>2408</v>
      </c>
      <c r="B1383" s="46">
        <v>44321</v>
      </c>
      <c r="C1383" s="27">
        <v>-127.38</v>
      </c>
      <c r="D1383" s="27">
        <v>0.25</v>
      </c>
      <c r="E1383" s="27">
        <v>-17.14</v>
      </c>
      <c r="F1383" s="27">
        <v>0.04</v>
      </c>
      <c r="G1383" s="28">
        <v>9.8000000000000007</v>
      </c>
      <c r="H1383" s="14"/>
    </row>
    <row r="1384" spans="1:8" ht="15.75" customHeight="1" x14ac:dyDescent="0.2">
      <c r="A1384" s="26" t="s">
        <v>2409</v>
      </c>
      <c r="B1384" s="46">
        <v>44323</v>
      </c>
      <c r="C1384" s="27">
        <v>-127.93</v>
      </c>
      <c r="D1384" s="27">
        <v>0.15</v>
      </c>
      <c r="E1384" s="27">
        <v>-17.27</v>
      </c>
      <c r="F1384" s="27">
        <v>0.03</v>
      </c>
      <c r="G1384" s="28">
        <v>10.3</v>
      </c>
      <c r="H1384" s="14"/>
    </row>
    <row r="1385" spans="1:8" ht="15.75" customHeight="1" x14ac:dyDescent="0.2">
      <c r="A1385" s="26" t="s">
        <v>2410</v>
      </c>
      <c r="B1385" s="46">
        <v>44325</v>
      </c>
      <c r="C1385" s="27">
        <v>-128.08000000000001</v>
      </c>
      <c r="D1385" s="27">
        <v>7.0000000000000007E-2</v>
      </c>
      <c r="E1385" s="27">
        <v>-17.309999999999999</v>
      </c>
      <c r="F1385" s="27">
        <v>0.02</v>
      </c>
      <c r="G1385" s="28">
        <v>10.4</v>
      </c>
      <c r="H1385" s="14"/>
    </row>
    <row r="1386" spans="1:8" ht="15.75" customHeight="1" x14ac:dyDescent="0.2">
      <c r="A1386" s="26" t="s">
        <v>2411</v>
      </c>
      <c r="B1386" s="46">
        <v>44327</v>
      </c>
      <c r="C1386" s="27">
        <v>-127.17</v>
      </c>
      <c r="D1386" s="27">
        <v>0.04</v>
      </c>
      <c r="E1386" s="27">
        <v>-17.170000000000002</v>
      </c>
      <c r="F1386" s="27">
        <v>0.01</v>
      </c>
      <c r="G1386" s="28">
        <v>10.199999999999999</v>
      </c>
      <c r="H1386" s="14"/>
    </row>
    <row r="1387" spans="1:8" ht="15.75" customHeight="1" x14ac:dyDescent="0.2">
      <c r="A1387" s="26" t="s">
        <v>2412</v>
      </c>
      <c r="B1387" s="46">
        <v>44329</v>
      </c>
      <c r="C1387" s="27">
        <v>-127.11</v>
      </c>
      <c r="D1387" s="27">
        <v>0.18</v>
      </c>
      <c r="E1387" s="27">
        <v>-17.18</v>
      </c>
      <c r="F1387" s="27">
        <v>0.01</v>
      </c>
      <c r="G1387" s="28">
        <v>10.4</v>
      </c>
      <c r="H1387" s="14"/>
    </row>
    <row r="1388" spans="1:8" ht="15.75" customHeight="1" x14ac:dyDescent="0.2">
      <c r="A1388" s="26" t="s">
        <v>2413</v>
      </c>
      <c r="B1388" s="46">
        <v>44331</v>
      </c>
      <c r="C1388" s="27">
        <v>-127.83</v>
      </c>
      <c r="D1388" s="27">
        <v>0.11</v>
      </c>
      <c r="E1388" s="27">
        <v>-17.29</v>
      </c>
      <c r="F1388" s="27">
        <v>0.01</v>
      </c>
      <c r="G1388" s="28">
        <v>10.5</v>
      </c>
      <c r="H1388" s="14"/>
    </row>
    <row r="1389" spans="1:8" ht="15.75" customHeight="1" x14ac:dyDescent="0.2">
      <c r="A1389" s="26" t="s">
        <v>2414</v>
      </c>
      <c r="B1389" s="46">
        <v>44333</v>
      </c>
      <c r="C1389" s="27">
        <v>-127.85</v>
      </c>
      <c r="D1389" s="27">
        <v>0.03</v>
      </c>
      <c r="E1389" s="27">
        <v>-17.32</v>
      </c>
      <c r="F1389" s="27">
        <v>0.01</v>
      </c>
      <c r="G1389" s="28">
        <v>10.7</v>
      </c>
      <c r="H1389" s="14"/>
    </row>
    <row r="1390" spans="1:8" ht="15.75" customHeight="1" x14ac:dyDescent="0.2">
      <c r="A1390" s="26" t="s">
        <v>2415</v>
      </c>
      <c r="B1390" s="46">
        <v>44335</v>
      </c>
      <c r="C1390" s="27">
        <v>-127.27</v>
      </c>
      <c r="D1390" s="27">
        <v>0.12</v>
      </c>
      <c r="E1390" s="27">
        <v>-17.21</v>
      </c>
      <c r="F1390" s="27">
        <v>0.01</v>
      </c>
      <c r="G1390" s="28">
        <v>10.4</v>
      </c>
      <c r="H1390" s="14"/>
    </row>
    <row r="1391" spans="1:8" ht="15.75" customHeight="1" x14ac:dyDescent="0.2">
      <c r="A1391" s="16" t="s">
        <v>2416</v>
      </c>
      <c r="B1391" s="46">
        <v>44337</v>
      </c>
      <c r="C1391" s="17">
        <v>-129.62</v>
      </c>
      <c r="D1391" s="17">
        <v>0.18</v>
      </c>
      <c r="E1391" s="17">
        <v>-17.68</v>
      </c>
      <c r="F1391" s="17">
        <v>0.02</v>
      </c>
      <c r="G1391" s="6">
        <f t="shared" ref="G1391:G1478" si="6">C1391-8*E1391</f>
        <v>11.819999999999993</v>
      </c>
    </row>
    <row r="1392" spans="1:8" ht="15.75" customHeight="1" x14ac:dyDescent="0.2">
      <c r="A1392" s="16" t="s">
        <v>2417</v>
      </c>
      <c r="B1392" s="46">
        <v>44339</v>
      </c>
      <c r="C1392" s="17">
        <v>-127.8</v>
      </c>
      <c r="D1392" s="17">
        <v>7.0000000000000007E-2</v>
      </c>
      <c r="E1392" s="17">
        <v>-17.309999999999999</v>
      </c>
      <c r="F1392" s="17">
        <v>0.03</v>
      </c>
      <c r="G1392" s="6">
        <f t="shared" si="6"/>
        <v>10.679999999999993</v>
      </c>
    </row>
    <row r="1393" spans="1:7" ht="15.75" customHeight="1" x14ac:dyDescent="0.2">
      <c r="A1393" s="16" t="s">
        <v>2418</v>
      </c>
      <c r="B1393" s="46">
        <v>44341</v>
      </c>
      <c r="C1393" s="17">
        <v>-128.18</v>
      </c>
      <c r="D1393" s="17">
        <v>0.1</v>
      </c>
      <c r="E1393" s="17">
        <v>-17.440000000000001</v>
      </c>
      <c r="F1393" s="17">
        <v>0.01</v>
      </c>
      <c r="G1393" s="6">
        <f t="shared" si="6"/>
        <v>11.340000000000003</v>
      </c>
    </row>
    <row r="1394" spans="1:7" ht="15.75" customHeight="1" x14ac:dyDescent="0.2">
      <c r="A1394" s="16" t="s">
        <v>2419</v>
      </c>
      <c r="B1394" s="46">
        <v>44343</v>
      </c>
      <c r="C1394" s="17">
        <v>-128</v>
      </c>
      <c r="D1394" s="17">
        <v>0.13</v>
      </c>
      <c r="E1394" s="17">
        <v>-17.38</v>
      </c>
      <c r="F1394" s="17">
        <v>0.01</v>
      </c>
      <c r="G1394" s="6">
        <f t="shared" si="6"/>
        <v>11.039999999999992</v>
      </c>
    </row>
    <row r="1395" spans="1:7" ht="15.75" customHeight="1" x14ac:dyDescent="0.2">
      <c r="A1395" s="16" t="s">
        <v>2420</v>
      </c>
      <c r="B1395" s="46">
        <v>44345</v>
      </c>
      <c r="C1395" s="17">
        <v>-129.21</v>
      </c>
      <c r="D1395" s="17">
        <v>0.08</v>
      </c>
      <c r="E1395" s="17">
        <v>-17.649999999999999</v>
      </c>
      <c r="F1395" s="17">
        <v>0.03</v>
      </c>
      <c r="G1395" s="6">
        <f t="shared" si="6"/>
        <v>11.989999999999981</v>
      </c>
    </row>
    <row r="1396" spans="1:7" ht="15.75" customHeight="1" x14ac:dyDescent="0.2">
      <c r="A1396" s="16" t="s">
        <v>2421</v>
      </c>
      <c r="B1396" s="46">
        <v>44347</v>
      </c>
      <c r="C1396" s="17">
        <v>-128.38999999999999</v>
      </c>
      <c r="D1396" s="17">
        <v>0.04</v>
      </c>
      <c r="E1396" s="17">
        <v>-17.510000000000002</v>
      </c>
      <c r="F1396" s="17">
        <v>0.01</v>
      </c>
      <c r="G1396" s="6">
        <f t="shared" si="6"/>
        <v>11.690000000000026</v>
      </c>
    </row>
    <row r="1397" spans="1:7" ht="15.75" customHeight="1" x14ac:dyDescent="0.2">
      <c r="A1397" s="16" t="s">
        <v>2422</v>
      </c>
      <c r="B1397" s="46">
        <v>44349</v>
      </c>
      <c r="C1397" s="17">
        <v>-128.99</v>
      </c>
      <c r="D1397" s="17">
        <v>0.03</v>
      </c>
      <c r="E1397" s="17">
        <v>-17.63</v>
      </c>
      <c r="F1397" s="17">
        <v>0.01</v>
      </c>
      <c r="G1397" s="6">
        <f t="shared" si="6"/>
        <v>12.049999999999983</v>
      </c>
    </row>
    <row r="1398" spans="1:7" ht="15.75" customHeight="1" x14ac:dyDescent="0.2">
      <c r="A1398" s="16" t="s">
        <v>2423</v>
      </c>
      <c r="B1398" s="46">
        <v>44351</v>
      </c>
      <c r="C1398" s="17">
        <v>-129.02000000000001</v>
      </c>
      <c r="D1398" s="17">
        <v>0.06</v>
      </c>
      <c r="E1398" s="17">
        <v>-17.600000000000001</v>
      </c>
      <c r="F1398" s="17">
        <v>0.01</v>
      </c>
      <c r="G1398" s="6">
        <f t="shared" si="6"/>
        <v>11.780000000000001</v>
      </c>
    </row>
    <row r="1399" spans="1:7" ht="15.75" customHeight="1" x14ac:dyDescent="0.2">
      <c r="A1399" s="16" t="s">
        <v>2424</v>
      </c>
      <c r="B1399" s="46">
        <v>44353</v>
      </c>
      <c r="C1399" s="17">
        <v>-129.12</v>
      </c>
      <c r="D1399" s="17">
        <v>0.04</v>
      </c>
      <c r="E1399" s="17">
        <v>-17.670000000000002</v>
      </c>
      <c r="F1399" s="17">
        <v>0.02</v>
      </c>
      <c r="G1399" s="6">
        <f t="shared" si="6"/>
        <v>12.240000000000009</v>
      </c>
    </row>
    <row r="1400" spans="1:7" ht="15.75" customHeight="1" x14ac:dyDescent="0.2">
      <c r="A1400" s="16" t="s">
        <v>2425</v>
      </c>
      <c r="B1400" s="46">
        <v>44355</v>
      </c>
      <c r="C1400" s="17">
        <v>-128.09</v>
      </c>
      <c r="D1400" s="17">
        <v>0.12</v>
      </c>
      <c r="E1400" s="17">
        <v>-17.45</v>
      </c>
      <c r="F1400" s="17">
        <v>0.01</v>
      </c>
      <c r="G1400" s="6">
        <f t="shared" si="6"/>
        <v>11.509999999999991</v>
      </c>
    </row>
    <row r="1401" spans="1:7" ht="15.75" customHeight="1" x14ac:dyDescent="0.2">
      <c r="A1401" s="16" t="s">
        <v>2426</v>
      </c>
      <c r="B1401" s="46">
        <v>44357</v>
      </c>
      <c r="C1401" s="17">
        <v>-128.24</v>
      </c>
      <c r="D1401" s="17">
        <v>0.1</v>
      </c>
      <c r="E1401" s="17">
        <v>-17.489999999999998</v>
      </c>
      <c r="F1401" s="17">
        <v>0.03</v>
      </c>
      <c r="G1401" s="6">
        <f t="shared" si="6"/>
        <v>11.679999999999978</v>
      </c>
    </row>
    <row r="1402" spans="1:7" ht="15.75" customHeight="1" x14ac:dyDescent="0.2">
      <c r="A1402" s="16" t="s">
        <v>2427</v>
      </c>
      <c r="B1402" s="46">
        <v>44359</v>
      </c>
      <c r="C1402" s="17">
        <v>-128.56</v>
      </c>
      <c r="D1402" s="17">
        <v>0.09</v>
      </c>
      <c r="E1402" s="17">
        <v>-17.57</v>
      </c>
      <c r="F1402" s="17">
        <v>0.03</v>
      </c>
      <c r="G1402" s="6">
        <f t="shared" si="6"/>
        <v>12</v>
      </c>
    </row>
    <row r="1403" spans="1:7" ht="15.75" customHeight="1" x14ac:dyDescent="0.2">
      <c r="A1403" s="16" t="s">
        <v>2428</v>
      </c>
      <c r="B1403" s="46">
        <v>44363</v>
      </c>
      <c r="C1403" s="17">
        <v>-129.72</v>
      </c>
      <c r="D1403" s="17">
        <v>0.02</v>
      </c>
      <c r="E1403" s="17">
        <v>-17.86</v>
      </c>
      <c r="F1403" s="17">
        <v>0.01</v>
      </c>
      <c r="G1403" s="6">
        <f t="shared" si="6"/>
        <v>13.159999999999997</v>
      </c>
    </row>
    <row r="1404" spans="1:7" ht="15.75" customHeight="1" x14ac:dyDescent="0.2">
      <c r="A1404" s="16" t="s">
        <v>2429</v>
      </c>
      <c r="B1404" s="46">
        <v>44365</v>
      </c>
      <c r="C1404" s="17">
        <v>-129.59</v>
      </c>
      <c r="D1404" s="17">
        <v>0.04</v>
      </c>
      <c r="E1404" s="17">
        <v>-17.850000000000001</v>
      </c>
      <c r="F1404" s="17">
        <v>0.01</v>
      </c>
      <c r="G1404" s="6">
        <f t="shared" si="6"/>
        <v>13.210000000000008</v>
      </c>
    </row>
    <row r="1405" spans="1:7" ht="15.75" customHeight="1" x14ac:dyDescent="0.2">
      <c r="A1405" s="16" t="s">
        <v>2430</v>
      </c>
      <c r="B1405" s="46">
        <v>44367</v>
      </c>
      <c r="C1405" s="17">
        <v>-128.76</v>
      </c>
      <c r="D1405" s="17">
        <v>7.0000000000000007E-2</v>
      </c>
      <c r="E1405" s="17">
        <v>-17.760000000000002</v>
      </c>
      <c r="F1405" s="17">
        <v>0.01</v>
      </c>
      <c r="G1405" s="6">
        <f t="shared" si="6"/>
        <v>13.320000000000022</v>
      </c>
    </row>
    <row r="1406" spans="1:7" ht="15.75" customHeight="1" x14ac:dyDescent="0.2">
      <c r="A1406" s="16" t="s">
        <v>2431</v>
      </c>
      <c r="B1406" s="46">
        <v>44369</v>
      </c>
      <c r="C1406" s="17">
        <v>-128.71</v>
      </c>
      <c r="D1406" s="17">
        <v>0.08</v>
      </c>
      <c r="E1406" s="17">
        <v>-17.68</v>
      </c>
      <c r="F1406" s="17">
        <v>0.02</v>
      </c>
      <c r="G1406" s="6">
        <f t="shared" si="6"/>
        <v>12.72999999999999</v>
      </c>
    </row>
    <row r="1407" spans="1:7" ht="15.75" customHeight="1" x14ac:dyDescent="0.2">
      <c r="A1407" s="16" t="s">
        <v>2432</v>
      </c>
      <c r="B1407" s="46">
        <v>44371</v>
      </c>
      <c r="C1407" s="17">
        <v>-127.04</v>
      </c>
      <c r="D1407" s="17">
        <v>0</v>
      </c>
      <c r="E1407" s="17">
        <v>-17.5</v>
      </c>
      <c r="F1407" s="17">
        <v>0.03</v>
      </c>
      <c r="G1407" s="6">
        <f t="shared" si="6"/>
        <v>12.959999999999994</v>
      </c>
    </row>
    <row r="1408" spans="1:7" ht="15.75" customHeight="1" x14ac:dyDescent="0.2">
      <c r="A1408" s="16" t="s">
        <v>2433</v>
      </c>
      <c r="B1408" s="46">
        <v>44373</v>
      </c>
      <c r="C1408" s="17">
        <v>-125.24</v>
      </c>
      <c r="D1408" s="17">
        <v>0.04</v>
      </c>
      <c r="E1408" s="17">
        <v>-17.25</v>
      </c>
      <c r="F1408" s="17">
        <v>0.02</v>
      </c>
      <c r="G1408" s="6">
        <f t="shared" si="6"/>
        <v>12.760000000000005</v>
      </c>
    </row>
    <row r="1409" spans="1:7" ht="15.75" customHeight="1" x14ac:dyDescent="0.2">
      <c r="A1409" s="16" t="s">
        <v>2434</v>
      </c>
      <c r="B1409" s="46">
        <v>44375</v>
      </c>
      <c r="C1409" s="17">
        <v>-126.41</v>
      </c>
      <c r="D1409" s="17">
        <v>0.02</v>
      </c>
      <c r="E1409" s="17">
        <v>-17.440000000000001</v>
      </c>
      <c r="F1409" s="17">
        <v>0.04</v>
      </c>
      <c r="G1409" s="6">
        <f t="shared" si="6"/>
        <v>13.110000000000014</v>
      </c>
    </row>
    <row r="1410" spans="1:7" ht="15.75" customHeight="1" x14ac:dyDescent="0.2">
      <c r="A1410" s="16" t="s">
        <v>2435</v>
      </c>
      <c r="B1410" s="46">
        <v>44377</v>
      </c>
      <c r="C1410" s="17">
        <v>-123.28</v>
      </c>
      <c r="D1410" s="17">
        <v>0.01</v>
      </c>
      <c r="E1410" s="17">
        <v>-16.940000000000001</v>
      </c>
      <c r="F1410" s="17">
        <v>0.02</v>
      </c>
      <c r="G1410" s="6">
        <f t="shared" si="6"/>
        <v>12.240000000000009</v>
      </c>
    </row>
    <row r="1411" spans="1:7" ht="15.75" customHeight="1" x14ac:dyDescent="0.2">
      <c r="A1411" s="16" t="s">
        <v>2436</v>
      </c>
      <c r="B1411" s="46">
        <v>44379</v>
      </c>
      <c r="C1411" s="17">
        <v>-123.38</v>
      </c>
      <c r="D1411" s="17">
        <v>0.06</v>
      </c>
      <c r="E1411" s="17">
        <v>-16.96</v>
      </c>
      <c r="F1411" s="17">
        <v>0.01</v>
      </c>
      <c r="G1411" s="6">
        <f t="shared" si="6"/>
        <v>12.300000000000011</v>
      </c>
    </row>
    <row r="1412" spans="1:7" ht="15.75" customHeight="1" x14ac:dyDescent="0.2">
      <c r="A1412" s="16" t="s">
        <v>2437</v>
      </c>
      <c r="B1412" s="46">
        <v>44381</v>
      </c>
      <c r="C1412" s="17">
        <v>-124.74</v>
      </c>
      <c r="D1412" s="17">
        <v>0.04</v>
      </c>
      <c r="E1412" s="17">
        <v>-17.239999999999998</v>
      </c>
      <c r="F1412" s="17">
        <v>0.02</v>
      </c>
      <c r="G1412" s="6">
        <f t="shared" si="6"/>
        <v>13.179999999999993</v>
      </c>
    </row>
    <row r="1413" spans="1:7" ht="15.75" customHeight="1" x14ac:dyDescent="0.2">
      <c r="A1413" s="16" t="s">
        <v>2438</v>
      </c>
      <c r="B1413" s="46">
        <v>44383</v>
      </c>
      <c r="C1413" s="17">
        <v>-120.72</v>
      </c>
      <c r="D1413" s="17">
        <v>0.03</v>
      </c>
      <c r="E1413" s="17">
        <v>-16.690000000000001</v>
      </c>
      <c r="F1413" s="17">
        <v>0.01</v>
      </c>
      <c r="G1413" s="6">
        <f t="shared" si="6"/>
        <v>12.800000000000011</v>
      </c>
    </row>
    <row r="1414" spans="1:7" ht="15.75" customHeight="1" x14ac:dyDescent="0.2">
      <c r="A1414" s="16" t="s">
        <v>2439</v>
      </c>
      <c r="B1414" s="46">
        <v>44385</v>
      </c>
      <c r="C1414" s="17">
        <v>-124.45</v>
      </c>
      <c r="D1414" s="17">
        <v>0.03</v>
      </c>
      <c r="E1414" s="17">
        <v>-17.16</v>
      </c>
      <c r="F1414" s="17">
        <v>0.04</v>
      </c>
      <c r="G1414" s="6">
        <f t="shared" si="6"/>
        <v>12.829999999999998</v>
      </c>
    </row>
    <row r="1415" spans="1:7" ht="15.75" customHeight="1" x14ac:dyDescent="0.2">
      <c r="A1415" s="16" t="s">
        <v>2440</v>
      </c>
      <c r="B1415" s="46">
        <v>44387</v>
      </c>
      <c r="C1415" s="17">
        <v>-124.84</v>
      </c>
      <c r="D1415" s="17">
        <v>0.09</v>
      </c>
      <c r="E1415" s="17">
        <v>-17.25</v>
      </c>
      <c r="F1415" s="17">
        <v>0.01</v>
      </c>
      <c r="G1415" s="6">
        <f t="shared" si="6"/>
        <v>13.159999999999997</v>
      </c>
    </row>
    <row r="1416" spans="1:7" ht="15.75" customHeight="1" x14ac:dyDescent="0.2">
      <c r="A1416" s="16" t="s">
        <v>2441</v>
      </c>
      <c r="B1416" s="46">
        <v>44389</v>
      </c>
      <c r="C1416" s="17">
        <v>-124.99</v>
      </c>
      <c r="D1416" s="17">
        <v>0.09</v>
      </c>
      <c r="E1416" s="17">
        <v>-17.25</v>
      </c>
      <c r="F1416" s="17">
        <v>0.03</v>
      </c>
      <c r="G1416" s="6">
        <f t="shared" si="6"/>
        <v>13.010000000000005</v>
      </c>
    </row>
    <row r="1417" spans="1:7" ht="15.75" customHeight="1" x14ac:dyDescent="0.2">
      <c r="A1417" s="16" t="s">
        <v>2442</v>
      </c>
      <c r="B1417" s="46">
        <v>44391</v>
      </c>
      <c r="C1417" s="17">
        <v>-122.54</v>
      </c>
      <c r="D1417" s="17">
        <v>0.05</v>
      </c>
      <c r="E1417" s="17">
        <v>-16.940000000000001</v>
      </c>
      <c r="F1417" s="17">
        <v>0.02</v>
      </c>
      <c r="G1417" s="6">
        <f t="shared" si="6"/>
        <v>12.980000000000004</v>
      </c>
    </row>
    <row r="1418" spans="1:7" ht="15.75" customHeight="1" x14ac:dyDescent="0.2">
      <c r="A1418" s="12" t="s">
        <v>2443</v>
      </c>
      <c r="B1418" s="46">
        <v>44412</v>
      </c>
      <c r="C1418" s="15">
        <v>-111.24</v>
      </c>
      <c r="D1418" s="15">
        <v>0.19</v>
      </c>
      <c r="E1418" s="15">
        <v>-15.52</v>
      </c>
      <c r="F1418" s="15">
        <v>0.04</v>
      </c>
      <c r="G1418" s="6">
        <f t="shared" si="6"/>
        <v>12.920000000000002</v>
      </c>
    </row>
    <row r="1419" spans="1:7" ht="15.75" customHeight="1" x14ac:dyDescent="0.2">
      <c r="A1419" s="12" t="s">
        <v>2444</v>
      </c>
      <c r="B1419" s="46">
        <v>44414</v>
      </c>
      <c r="C1419" s="15">
        <v>-114.93</v>
      </c>
      <c r="D1419" s="15">
        <v>0.19</v>
      </c>
      <c r="E1419" s="15">
        <v>-15.93</v>
      </c>
      <c r="F1419" s="15">
        <v>0.05</v>
      </c>
      <c r="G1419" s="6">
        <f t="shared" si="6"/>
        <v>12.509999999999991</v>
      </c>
    </row>
    <row r="1420" spans="1:7" ht="15.75" customHeight="1" x14ac:dyDescent="0.2">
      <c r="A1420" s="12" t="s">
        <v>2445</v>
      </c>
      <c r="B1420" s="46">
        <v>44416</v>
      </c>
      <c r="C1420" s="15">
        <v>-115.88</v>
      </c>
      <c r="D1420" s="15">
        <v>0.04</v>
      </c>
      <c r="E1420" s="15">
        <v>-16.02</v>
      </c>
      <c r="F1420" s="15">
        <v>0.03</v>
      </c>
      <c r="G1420" s="6">
        <f t="shared" si="6"/>
        <v>12.280000000000001</v>
      </c>
    </row>
    <row r="1421" spans="1:7" ht="15.75" customHeight="1" x14ac:dyDescent="0.2">
      <c r="A1421" s="12" t="s">
        <v>2446</v>
      </c>
      <c r="B1421" s="46">
        <v>44418</v>
      </c>
      <c r="C1421" s="15">
        <v>-116.58</v>
      </c>
      <c r="D1421" s="15">
        <v>0.11</v>
      </c>
      <c r="E1421" s="15">
        <v>-16.11</v>
      </c>
      <c r="F1421" s="15">
        <v>0.01</v>
      </c>
      <c r="G1421" s="6">
        <f t="shared" si="6"/>
        <v>12.299999999999997</v>
      </c>
    </row>
    <row r="1422" spans="1:7" ht="15.75" customHeight="1" x14ac:dyDescent="0.2">
      <c r="A1422" s="12" t="s">
        <v>2447</v>
      </c>
      <c r="B1422" s="46">
        <v>44420</v>
      </c>
      <c r="C1422" s="15">
        <v>-115.88</v>
      </c>
      <c r="D1422" s="15">
        <v>0.05</v>
      </c>
      <c r="E1422" s="15">
        <v>-15.93</v>
      </c>
      <c r="F1422" s="15">
        <v>0.03</v>
      </c>
      <c r="G1422" s="6">
        <f t="shared" si="6"/>
        <v>11.560000000000002</v>
      </c>
    </row>
    <row r="1423" spans="1:7" ht="15.75" customHeight="1" x14ac:dyDescent="0.2">
      <c r="A1423" s="12" t="s">
        <v>2448</v>
      </c>
      <c r="B1423" s="46">
        <v>44422</v>
      </c>
      <c r="C1423" s="15">
        <v>-117.67</v>
      </c>
      <c r="D1423" s="15">
        <v>0.03</v>
      </c>
      <c r="E1423" s="15">
        <v>-16.27</v>
      </c>
      <c r="F1423" s="15">
        <v>0.02</v>
      </c>
      <c r="G1423" s="6">
        <f t="shared" si="6"/>
        <v>12.489999999999995</v>
      </c>
    </row>
    <row r="1424" spans="1:7" ht="15.75" customHeight="1" x14ac:dyDescent="0.2">
      <c r="A1424" s="12" t="s">
        <v>2449</v>
      </c>
      <c r="B1424" s="46">
        <v>44424</v>
      </c>
      <c r="C1424" s="15">
        <v>-117.94</v>
      </c>
      <c r="D1424" s="15">
        <v>0.05</v>
      </c>
      <c r="E1424" s="15">
        <v>-16.23</v>
      </c>
      <c r="F1424" s="15">
        <v>0.01</v>
      </c>
      <c r="G1424" s="6">
        <f t="shared" si="6"/>
        <v>11.900000000000006</v>
      </c>
    </row>
    <row r="1425" spans="1:7" ht="15.75" customHeight="1" x14ac:dyDescent="0.2">
      <c r="A1425" s="12" t="s">
        <v>2450</v>
      </c>
      <c r="B1425" s="46">
        <v>44426</v>
      </c>
      <c r="C1425" s="15">
        <v>-118.32</v>
      </c>
      <c r="D1425" s="15">
        <v>0.09</v>
      </c>
      <c r="E1425" s="15">
        <v>-16.309999999999999</v>
      </c>
      <c r="F1425" s="15">
        <v>0.03</v>
      </c>
      <c r="G1425" s="6">
        <f t="shared" si="6"/>
        <v>12.159999999999997</v>
      </c>
    </row>
    <row r="1426" spans="1:7" ht="15.75" customHeight="1" x14ac:dyDescent="0.2">
      <c r="A1426" s="12" t="s">
        <v>2451</v>
      </c>
      <c r="B1426" s="46">
        <v>44428</v>
      </c>
      <c r="C1426" s="15">
        <v>-113.2</v>
      </c>
      <c r="D1426" s="15">
        <v>0.03</v>
      </c>
      <c r="E1426" s="15">
        <v>-15.79</v>
      </c>
      <c r="F1426" s="15">
        <v>0.01</v>
      </c>
      <c r="G1426" s="6">
        <f t="shared" si="6"/>
        <v>13.11999999999999</v>
      </c>
    </row>
    <row r="1427" spans="1:7" ht="15.75" customHeight="1" x14ac:dyDescent="0.2">
      <c r="A1427" s="12" t="s">
        <v>2452</v>
      </c>
      <c r="B1427" s="46">
        <v>44430</v>
      </c>
      <c r="C1427" s="15">
        <v>-115.17</v>
      </c>
      <c r="D1427" s="15">
        <v>0.16</v>
      </c>
      <c r="E1427" s="15">
        <v>-15.96</v>
      </c>
      <c r="F1427" s="15">
        <v>0.01</v>
      </c>
      <c r="G1427" s="6">
        <f t="shared" si="6"/>
        <v>12.510000000000005</v>
      </c>
    </row>
    <row r="1428" spans="1:7" ht="15.75" customHeight="1" x14ac:dyDescent="0.2">
      <c r="A1428" s="12" t="s">
        <v>2453</v>
      </c>
      <c r="B1428" s="46">
        <v>44433</v>
      </c>
      <c r="C1428" s="13">
        <v>-116.61</v>
      </c>
      <c r="D1428" s="13">
        <v>0.22</v>
      </c>
      <c r="E1428" s="13">
        <v>-16.100000000000001</v>
      </c>
      <c r="F1428" s="13">
        <v>0.02</v>
      </c>
      <c r="G1428" s="14">
        <f t="shared" si="6"/>
        <v>12.190000000000012</v>
      </c>
    </row>
    <row r="1429" spans="1:7" ht="15.75" customHeight="1" x14ac:dyDescent="0.2">
      <c r="A1429" s="12" t="s">
        <v>2454</v>
      </c>
      <c r="B1429" s="46">
        <v>44435</v>
      </c>
      <c r="C1429" s="13">
        <v>-116.58</v>
      </c>
      <c r="D1429" s="13">
        <v>7.0000000000000007E-2</v>
      </c>
      <c r="E1429" s="13">
        <v>-16.079999999999998</v>
      </c>
      <c r="F1429" s="13">
        <v>0.03</v>
      </c>
      <c r="G1429" s="14">
        <f t="shared" si="6"/>
        <v>12.059999999999988</v>
      </c>
    </row>
    <row r="1430" spans="1:7" ht="15.75" customHeight="1" x14ac:dyDescent="0.2">
      <c r="A1430" s="12" t="s">
        <v>2455</v>
      </c>
      <c r="B1430" s="46">
        <v>44437</v>
      </c>
      <c r="C1430" s="13">
        <v>-117.32</v>
      </c>
      <c r="D1430" s="13">
        <v>0.11</v>
      </c>
      <c r="E1430" s="13">
        <v>-16.13</v>
      </c>
      <c r="F1430" s="13">
        <v>0.03</v>
      </c>
      <c r="G1430" s="14">
        <f t="shared" si="6"/>
        <v>11.719999999999999</v>
      </c>
    </row>
    <row r="1431" spans="1:7" ht="15.75" customHeight="1" x14ac:dyDescent="0.2">
      <c r="A1431" s="12" t="s">
        <v>2456</v>
      </c>
      <c r="B1431" s="46">
        <v>44470</v>
      </c>
      <c r="C1431" s="13">
        <v>-117.66</v>
      </c>
      <c r="D1431" s="13">
        <v>0.06</v>
      </c>
      <c r="E1431" s="13">
        <v>-16.16</v>
      </c>
      <c r="F1431" s="13">
        <v>0.03</v>
      </c>
      <c r="G1431" s="14">
        <f t="shared" si="6"/>
        <v>11.620000000000005</v>
      </c>
    </row>
    <row r="1432" spans="1:7" ht="15.75" customHeight="1" x14ac:dyDescent="0.2">
      <c r="A1432" s="12" t="s">
        <v>2457</v>
      </c>
      <c r="B1432" s="46">
        <v>44441</v>
      </c>
      <c r="C1432" s="13">
        <v>-116.12</v>
      </c>
      <c r="D1432" s="13">
        <v>0.05</v>
      </c>
      <c r="E1432" s="13">
        <v>-16.010000000000002</v>
      </c>
      <c r="F1432" s="13">
        <v>0.03</v>
      </c>
      <c r="G1432" s="14">
        <f t="shared" si="6"/>
        <v>11.960000000000008</v>
      </c>
    </row>
    <row r="1433" spans="1:7" ht="15.75" customHeight="1" x14ac:dyDescent="0.2">
      <c r="A1433" s="12" t="s">
        <v>2458</v>
      </c>
      <c r="B1433" s="46">
        <v>44443</v>
      </c>
      <c r="C1433" s="13">
        <v>-116.21</v>
      </c>
      <c r="D1433" s="13">
        <v>7.0000000000000007E-2</v>
      </c>
      <c r="E1433" s="13">
        <v>-16.010000000000002</v>
      </c>
      <c r="F1433" s="13">
        <v>0.04</v>
      </c>
      <c r="G1433" s="14">
        <f t="shared" si="6"/>
        <v>11.870000000000019</v>
      </c>
    </row>
    <row r="1434" spans="1:7" ht="15.75" customHeight="1" x14ac:dyDescent="0.2">
      <c r="A1434" s="12" t="s">
        <v>2459</v>
      </c>
      <c r="B1434" s="46">
        <v>44445</v>
      </c>
      <c r="C1434" s="13">
        <v>-116.79</v>
      </c>
      <c r="D1434" s="13">
        <v>0.05</v>
      </c>
      <c r="E1434" s="13">
        <v>-16.03</v>
      </c>
      <c r="F1434" s="13">
        <v>0.02</v>
      </c>
      <c r="G1434" s="14">
        <f t="shared" si="6"/>
        <v>11.450000000000003</v>
      </c>
    </row>
    <row r="1435" spans="1:7" ht="15.75" customHeight="1" x14ac:dyDescent="0.2">
      <c r="A1435" s="12" t="s">
        <v>2460</v>
      </c>
      <c r="B1435" s="46">
        <v>44447</v>
      </c>
      <c r="C1435" s="13">
        <v>-117.08</v>
      </c>
      <c r="D1435" s="13">
        <v>0.1</v>
      </c>
      <c r="E1435" s="13">
        <v>-16.03</v>
      </c>
      <c r="F1435" s="13">
        <v>0.01</v>
      </c>
      <c r="G1435" s="14">
        <f t="shared" si="6"/>
        <v>11.160000000000011</v>
      </c>
    </row>
    <row r="1436" spans="1:7" ht="15.75" customHeight="1" x14ac:dyDescent="0.2">
      <c r="A1436" s="12" t="s">
        <v>2461</v>
      </c>
      <c r="B1436" s="46">
        <v>44449</v>
      </c>
      <c r="C1436" s="13">
        <v>-117.09</v>
      </c>
      <c r="D1436" s="13">
        <v>0.14000000000000001</v>
      </c>
      <c r="E1436" s="13">
        <v>-15.97</v>
      </c>
      <c r="F1436" s="13">
        <v>0.03</v>
      </c>
      <c r="G1436" s="14">
        <f t="shared" si="6"/>
        <v>10.670000000000002</v>
      </c>
    </row>
    <row r="1437" spans="1:7" ht="15.75" customHeight="1" x14ac:dyDescent="0.2">
      <c r="A1437" s="12" t="s">
        <v>2462</v>
      </c>
      <c r="B1437" s="46">
        <v>44451</v>
      </c>
      <c r="C1437" s="13">
        <v>-117.09</v>
      </c>
      <c r="D1437" s="13">
        <v>0.05</v>
      </c>
      <c r="E1437" s="13">
        <v>-16.03</v>
      </c>
      <c r="F1437" s="13">
        <v>0.03</v>
      </c>
      <c r="G1437" s="14">
        <f t="shared" si="6"/>
        <v>11.150000000000006</v>
      </c>
    </row>
    <row r="1438" spans="1:7" ht="15.75" customHeight="1" x14ac:dyDescent="0.2">
      <c r="A1438" s="12" t="s">
        <v>2463</v>
      </c>
      <c r="B1438" s="46">
        <v>44453</v>
      </c>
      <c r="C1438" s="13">
        <v>-117.15</v>
      </c>
      <c r="D1438" s="13">
        <v>0.11</v>
      </c>
      <c r="E1438" s="13">
        <v>-16.010000000000002</v>
      </c>
      <c r="F1438" s="13">
        <v>0.01</v>
      </c>
      <c r="G1438" s="14">
        <f t="shared" si="6"/>
        <v>10.930000000000007</v>
      </c>
    </row>
    <row r="1439" spans="1:7" ht="15.75" customHeight="1" x14ac:dyDescent="0.2">
      <c r="A1439" s="12" t="s">
        <v>2464</v>
      </c>
      <c r="B1439" s="46">
        <v>44455</v>
      </c>
      <c r="C1439" s="13">
        <v>-117.47</v>
      </c>
      <c r="D1439" s="13">
        <v>0.14000000000000001</v>
      </c>
      <c r="E1439" s="13">
        <v>-16.059999999999999</v>
      </c>
      <c r="F1439" s="13">
        <v>0.02</v>
      </c>
      <c r="G1439" s="14">
        <f t="shared" si="6"/>
        <v>11.009999999999991</v>
      </c>
    </row>
    <row r="1440" spans="1:7" ht="15.75" customHeight="1" x14ac:dyDescent="0.2">
      <c r="A1440" s="12" t="s">
        <v>2465</v>
      </c>
      <c r="B1440" s="46">
        <v>44457</v>
      </c>
      <c r="C1440" s="13">
        <v>-117.2</v>
      </c>
      <c r="D1440" s="13">
        <v>0.04</v>
      </c>
      <c r="E1440" s="13">
        <v>-15.96</v>
      </c>
      <c r="F1440" s="13">
        <v>0.02</v>
      </c>
      <c r="G1440" s="14">
        <f t="shared" si="6"/>
        <v>10.480000000000004</v>
      </c>
    </row>
    <row r="1441" spans="1:7" ht="15.75" customHeight="1" x14ac:dyDescent="0.2">
      <c r="A1441" s="12" t="s">
        <v>2466</v>
      </c>
      <c r="B1441" s="46">
        <v>44459</v>
      </c>
      <c r="C1441" s="13">
        <v>-113.33</v>
      </c>
      <c r="D1441" s="13">
        <v>0.11</v>
      </c>
      <c r="E1441" s="13">
        <v>-15.57</v>
      </c>
      <c r="F1441" s="13">
        <v>0.01</v>
      </c>
      <c r="G1441" s="14">
        <f t="shared" si="6"/>
        <v>11.230000000000004</v>
      </c>
    </row>
    <row r="1442" spans="1:7" ht="15.75" customHeight="1" x14ac:dyDescent="0.2">
      <c r="A1442" s="12" t="s">
        <v>2467</v>
      </c>
      <c r="B1442" s="46">
        <v>44461</v>
      </c>
      <c r="C1442" s="15">
        <v>-115.66</v>
      </c>
      <c r="D1442" s="13">
        <v>0.03</v>
      </c>
      <c r="E1442" s="15">
        <v>-15.88</v>
      </c>
      <c r="F1442" s="15">
        <v>0.03</v>
      </c>
      <c r="G1442" s="6">
        <f t="shared" si="6"/>
        <v>11.38000000000001</v>
      </c>
    </row>
    <row r="1443" spans="1:7" ht="15.75" customHeight="1" x14ac:dyDescent="0.2">
      <c r="A1443" s="12" t="s">
        <v>2468</v>
      </c>
      <c r="B1443" s="46">
        <v>44463</v>
      </c>
      <c r="C1443" s="15">
        <v>-116.08</v>
      </c>
      <c r="D1443" s="13">
        <v>0.05</v>
      </c>
      <c r="E1443" s="15">
        <v>-15.86</v>
      </c>
      <c r="F1443" s="15">
        <v>0.02</v>
      </c>
      <c r="G1443" s="6">
        <f t="shared" si="6"/>
        <v>10.799999999999997</v>
      </c>
    </row>
    <row r="1444" spans="1:7" ht="15.75" customHeight="1" x14ac:dyDescent="0.2">
      <c r="A1444" s="12" t="s">
        <v>2469</v>
      </c>
      <c r="B1444" s="46">
        <v>44465</v>
      </c>
      <c r="C1444" s="15">
        <v>-116.45</v>
      </c>
      <c r="D1444" s="13">
        <v>0.05</v>
      </c>
      <c r="E1444" s="15">
        <v>-15.89</v>
      </c>
      <c r="F1444" s="15">
        <v>0.01</v>
      </c>
      <c r="G1444" s="6">
        <f t="shared" si="6"/>
        <v>10.670000000000002</v>
      </c>
    </row>
    <row r="1445" spans="1:7" ht="15.75" customHeight="1" x14ac:dyDescent="0.2">
      <c r="A1445" s="12" t="s">
        <v>2470</v>
      </c>
      <c r="B1445" s="46">
        <v>44467</v>
      </c>
      <c r="C1445" s="15">
        <v>-117.15</v>
      </c>
      <c r="D1445" s="13">
        <v>0.02</v>
      </c>
      <c r="E1445" s="15">
        <v>-16.03</v>
      </c>
      <c r="F1445" s="15">
        <v>0.01</v>
      </c>
      <c r="G1445" s="6">
        <f t="shared" si="6"/>
        <v>11.090000000000003</v>
      </c>
    </row>
    <row r="1446" spans="1:7" ht="15.75" customHeight="1" x14ac:dyDescent="0.2">
      <c r="A1446" s="12" t="s">
        <v>2471</v>
      </c>
      <c r="B1446" s="46">
        <v>44469</v>
      </c>
      <c r="C1446" s="15">
        <v>-115.75</v>
      </c>
      <c r="D1446" s="13">
        <v>0.05</v>
      </c>
      <c r="E1446" s="15">
        <v>-15.91</v>
      </c>
      <c r="F1446" s="15">
        <v>0.02</v>
      </c>
      <c r="G1446" s="6">
        <f t="shared" si="6"/>
        <v>11.530000000000001</v>
      </c>
    </row>
    <row r="1447" spans="1:7" ht="15.75" customHeight="1" x14ac:dyDescent="0.2">
      <c r="A1447" s="12" t="s">
        <v>2472</v>
      </c>
      <c r="B1447" s="46">
        <v>44471</v>
      </c>
      <c r="C1447" s="15">
        <v>-114.79</v>
      </c>
      <c r="D1447" s="13">
        <v>0.13</v>
      </c>
      <c r="E1447" s="15">
        <v>-15.64</v>
      </c>
      <c r="F1447" s="15">
        <v>0.02</v>
      </c>
      <c r="G1447" s="6">
        <f t="shared" si="6"/>
        <v>10.329999999999998</v>
      </c>
    </row>
    <row r="1448" spans="1:7" ht="15.75" customHeight="1" x14ac:dyDescent="0.2">
      <c r="A1448" s="12" t="s">
        <v>2473</v>
      </c>
      <c r="B1448" s="46">
        <v>44473</v>
      </c>
      <c r="C1448" s="15">
        <v>-116.34</v>
      </c>
      <c r="D1448" s="13">
        <v>0.14000000000000001</v>
      </c>
      <c r="E1448" s="15">
        <v>-16.03</v>
      </c>
      <c r="F1448" s="15">
        <v>0.03</v>
      </c>
      <c r="G1448" s="6">
        <f t="shared" si="6"/>
        <v>11.900000000000006</v>
      </c>
    </row>
    <row r="1449" spans="1:7" ht="15.75" customHeight="1" x14ac:dyDescent="0.2">
      <c r="A1449" s="12" t="s">
        <v>2474</v>
      </c>
      <c r="B1449" s="46">
        <v>44475</v>
      </c>
      <c r="C1449" s="15">
        <v>-116.23</v>
      </c>
      <c r="D1449" s="13">
        <v>0.06</v>
      </c>
      <c r="E1449" s="15">
        <v>-15.95</v>
      </c>
      <c r="F1449" s="15">
        <v>0.01</v>
      </c>
      <c r="G1449" s="6">
        <f t="shared" si="6"/>
        <v>11.36999999999999</v>
      </c>
    </row>
    <row r="1450" spans="1:7" ht="15.75" customHeight="1" x14ac:dyDescent="0.2">
      <c r="A1450" s="12" t="s">
        <v>2475</v>
      </c>
      <c r="B1450" s="46">
        <v>44477</v>
      </c>
      <c r="C1450" s="15">
        <v>-116.56</v>
      </c>
      <c r="D1450" s="13">
        <v>0.01</v>
      </c>
      <c r="E1450" s="15">
        <v>-15.96</v>
      </c>
      <c r="F1450" s="15">
        <v>0.02</v>
      </c>
      <c r="G1450" s="6">
        <f t="shared" si="6"/>
        <v>11.120000000000005</v>
      </c>
    </row>
    <row r="1451" spans="1:7" ht="15.75" customHeight="1" x14ac:dyDescent="0.2">
      <c r="A1451" s="12" t="s">
        <v>2476</v>
      </c>
      <c r="B1451" s="46">
        <v>44479</v>
      </c>
      <c r="C1451" s="15">
        <v>-113.67</v>
      </c>
      <c r="D1451" s="13">
        <v>0.14000000000000001</v>
      </c>
      <c r="E1451" s="15">
        <v>-15.66</v>
      </c>
      <c r="F1451" s="15">
        <v>0.03</v>
      </c>
      <c r="G1451" s="6">
        <f t="shared" si="6"/>
        <v>11.61</v>
      </c>
    </row>
    <row r="1452" spans="1:7" ht="15.75" customHeight="1" x14ac:dyDescent="0.2">
      <c r="A1452" s="12" t="s">
        <v>2477</v>
      </c>
      <c r="B1452" s="46">
        <v>44480</v>
      </c>
      <c r="C1452" s="15">
        <v>-114.66</v>
      </c>
      <c r="D1452" s="15">
        <v>0.06</v>
      </c>
      <c r="E1452" s="15">
        <v>-15.69</v>
      </c>
      <c r="F1452" s="15">
        <v>0.02</v>
      </c>
      <c r="G1452" s="6">
        <f t="shared" si="6"/>
        <v>10.86</v>
      </c>
    </row>
    <row r="1453" spans="1:7" ht="15.75" customHeight="1" x14ac:dyDescent="0.2">
      <c r="A1453" s="12" t="s">
        <v>2478</v>
      </c>
      <c r="B1453" s="46">
        <v>44489</v>
      </c>
      <c r="C1453" s="15">
        <v>-116.58</v>
      </c>
      <c r="D1453" s="15">
        <v>0.03</v>
      </c>
      <c r="E1453" s="15">
        <v>-16.010000000000002</v>
      </c>
      <c r="F1453" s="15">
        <v>0.02</v>
      </c>
      <c r="G1453" s="6">
        <f t="shared" si="6"/>
        <v>11.500000000000014</v>
      </c>
    </row>
    <row r="1454" spans="1:7" ht="15.75" customHeight="1" x14ac:dyDescent="0.2">
      <c r="A1454" s="12" t="s">
        <v>2479</v>
      </c>
      <c r="B1454" s="46">
        <v>44497</v>
      </c>
      <c r="C1454" s="15">
        <v>-112.96</v>
      </c>
      <c r="D1454" s="15">
        <v>0.18</v>
      </c>
      <c r="E1454" s="15">
        <v>-15.03</v>
      </c>
      <c r="F1454" s="15">
        <v>0.01</v>
      </c>
      <c r="G1454" s="6">
        <f t="shared" si="6"/>
        <v>7.2800000000000011</v>
      </c>
    </row>
    <row r="1455" spans="1:7" ht="15.75" customHeight="1" x14ac:dyDescent="0.2">
      <c r="A1455" s="12" t="s">
        <v>2480</v>
      </c>
      <c r="B1455" s="46">
        <v>44500</v>
      </c>
      <c r="C1455" s="15">
        <v>-116.37</v>
      </c>
      <c r="D1455" s="15">
        <v>0.1</v>
      </c>
      <c r="E1455" s="15">
        <v>-15.81</v>
      </c>
      <c r="F1455" s="15">
        <v>0.03</v>
      </c>
      <c r="G1455" s="6">
        <f t="shared" si="6"/>
        <v>10.11</v>
      </c>
    </row>
    <row r="1456" spans="1:7" ht="15.75" customHeight="1" x14ac:dyDescent="0.2">
      <c r="A1456" s="12" t="s">
        <v>2481</v>
      </c>
      <c r="B1456" s="46">
        <v>44503</v>
      </c>
      <c r="C1456" s="15">
        <v>-117.04</v>
      </c>
      <c r="D1456" s="15">
        <v>0.18</v>
      </c>
      <c r="E1456" s="15">
        <v>-16</v>
      </c>
      <c r="F1456" s="15">
        <v>0.03</v>
      </c>
      <c r="G1456" s="6">
        <f t="shared" si="6"/>
        <v>10.959999999999994</v>
      </c>
    </row>
    <row r="1457" spans="1:7" ht="15.75" customHeight="1" x14ac:dyDescent="0.2">
      <c r="A1457" s="12" t="s">
        <v>2482</v>
      </c>
      <c r="B1457" s="46">
        <v>44506</v>
      </c>
      <c r="C1457" s="15">
        <v>-117.82</v>
      </c>
      <c r="D1457" s="15">
        <v>0.04</v>
      </c>
      <c r="E1457" s="15">
        <v>-16.09</v>
      </c>
      <c r="F1457" s="15">
        <v>0.02</v>
      </c>
      <c r="G1457" s="6">
        <f t="shared" si="6"/>
        <v>10.900000000000006</v>
      </c>
    </row>
    <row r="1458" spans="1:7" ht="15.75" customHeight="1" x14ac:dyDescent="0.2">
      <c r="A1458" s="12" t="s">
        <v>2483</v>
      </c>
      <c r="B1458" s="46">
        <v>44509</v>
      </c>
      <c r="C1458" s="15">
        <v>-115.79</v>
      </c>
      <c r="D1458" s="15">
        <v>0.06</v>
      </c>
      <c r="E1458" s="15">
        <v>-15.54</v>
      </c>
      <c r="F1458" s="15">
        <v>0.03</v>
      </c>
      <c r="G1458" s="6">
        <f t="shared" si="6"/>
        <v>8.5299999999999869</v>
      </c>
    </row>
    <row r="1459" spans="1:7" ht="15.75" customHeight="1" x14ac:dyDescent="0.2">
      <c r="A1459" s="12" t="s">
        <v>2484</v>
      </c>
      <c r="B1459" s="46">
        <v>44512</v>
      </c>
      <c r="C1459" s="15">
        <v>-110.85</v>
      </c>
      <c r="D1459" s="15">
        <v>0.01</v>
      </c>
      <c r="E1459" s="15">
        <v>-13.36</v>
      </c>
      <c r="F1459" s="15">
        <v>0.03</v>
      </c>
      <c r="G1459" s="6">
        <f t="shared" si="6"/>
        <v>-3.9699999999999989</v>
      </c>
    </row>
    <row r="1460" spans="1:7" ht="15.75" customHeight="1" x14ac:dyDescent="0.2">
      <c r="A1460" s="12" t="s">
        <v>2485</v>
      </c>
      <c r="B1460" s="46">
        <v>44515</v>
      </c>
      <c r="C1460" s="15">
        <v>-118.71</v>
      </c>
      <c r="D1460" s="15">
        <v>0.06</v>
      </c>
      <c r="E1460" s="15">
        <v>-16.23</v>
      </c>
      <c r="F1460" s="15">
        <v>0.02</v>
      </c>
      <c r="G1460" s="6">
        <f t="shared" si="6"/>
        <v>11.13000000000001</v>
      </c>
    </row>
    <row r="1461" spans="1:7" ht="15.75" customHeight="1" x14ac:dyDescent="0.2">
      <c r="A1461" s="12" t="s">
        <v>2486</v>
      </c>
      <c r="B1461" s="46">
        <v>44518</v>
      </c>
      <c r="C1461" s="15">
        <v>-118.66</v>
      </c>
      <c r="D1461" s="15">
        <v>0.06</v>
      </c>
      <c r="E1461" s="15">
        <v>-16.16</v>
      </c>
      <c r="F1461" s="15">
        <v>0.03</v>
      </c>
      <c r="G1461" s="6">
        <f t="shared" si="6"/>
        <v>10.620000000000005</v>
      </c>
    </row>
    <row r="1462" spans="1:7" ht="15.75" customHeight="1" x14ac:dyDescent="0.2">
      <c r="A1462" s="12" t="s">
        <v>2487</v>
      </c>
      <c r="B1462" s="46">
        <v>44521</v>
      </c>
      <c r="C1462" s="15">
        <v>-118.19</v>
      </c>
      <c r="D1462" s="15">
        <v>0.08</v>
      </c>
      <c r="E1462" s="15">
        <v>-16.05</v>
      </c>
      <c r="F1462" s="15">
        <v>0.01</v>
      </c>
      <c r="G1462" s="6">
        <f t="shared" si="6"/>
        <v>10.210000000000008</v>
      </c>
    </row>
    <row r="1463" spans="1:7" ht="15.75" customHeight="1" x14ac:dyDescent="0.2">
      <c r="A1463" s="12" t="s">
        <v>2488</v>
      </c>
      <c r="B1463" s="46">
        <v>44524</v>
      </c>
      <c r="C1463" s="15">
        <v>-118.63</v>
      </c>
      <c r="D1463" s="15">
        <v>0.06</v>
      </c>
      <c r="E1463" s="15">
        <v>-16.14</v>
      </c>
      <c r="F1463" s="15">
        <v>0.01</v>
      </c>
      <c r="G1463" s="6">
        <f t="shared" si="6"/>
        <v>10.490000000000009</v>
      </c>
    </row>
    <row r="1464" spans="1:7" ht="15.75" customHeight="1" x14ac:dyDescent="0.2">
      <c r="A1464" s="12" t="s">
        <v>2489</v>
      </c>
      <c r="B1464" s="46">
        <v>44527</v>
      </c>
      <c r="C1464" s="15">
        <v>-119.58</v>
      </c>
      <c r="D1464" s="15">
        <v>0.03</v>
      </c>
      <c r="E1464" s="15">
        <v>-16.350000000000001</v>
      </c>
      <c r="F1464" s="15">
        <v>0.03</v>
      </c>
      <c r="G1464" s="6">
        <f t="shared" si="6"/>
        <v>11.220000000000013</v>
      </c>
    </row>
    <row r="1465" spans="1:7" ht="15.75" customHeight="1" x14ac:dyDescent="0.2">
      <c r="A1465" s="12" t="s">
        <v>2490</v>
      </c>
      <c r="B1465" s="46">
        <v>44530</v>
      </c>
      <c r="C1465" s="15">
        <v>-119.09</v>
      </c>
      <c r="D1465" s="15">
        <v>0.11</v>
      </c>
      <c r="E1465" s="15">
        <v>-16.23</v>
      </c>
      <c r="F1465" s="15">
        <v>0.01</v>
      </c>
      <c r="G1465" s="6">
        <f t="shared" si="6"/>
        <v>10.75</v>
      </c>
    </row>
    <row r="1466" spans="1:7" ht="15.75" customHeight="1" x14ac:dyDescent="0.2">
      <c r="A1466" s="12" t="s">
        <v>2491</v>
      </c>
      <c r="B1466" s="46">
        <v>44533</v>
      </c>
      <c r="C1466" s="15">
        <v>-118.99</v>
      </c>
      <c r="D1466" s="15">
        <v>0.05</v>
      </c>
      <c r="E1466" s="15">
        <v>-16.239999999999998</v>
      </c>
      <c r="F1466" s="15">
        <v>0.01</v>
      </c>
      <c r="G1466" s="6">
        <f t="shared" si="6"/>
        <v>10.929999999999993</v>
      </c>
    </row>
    <row r="1467" spans="1:7" ht="15.75" customHeight="1" x14ac:dyDescent="0.2">
      <c r="A1467" s="12" t="s">
        <v>2492</v>
      </c>
      <c r="B1467" s="46">
        <v>44536</v>
      </c>
      <c r="C1467" s="15">
        <v>-119.24</v>
      </c>
      <c r="D1467" s="15">
        <v>0.04</v>
      </c>
      <c r="E1467" s="15">
        <v>-16.18</v>
      </c>
      <c r="F1467" s="15">
        <v>0.03</v>
      </c>
      <c r="G1467" s="6">
        <f t="shared" si="6"/>
        <v>10.200000000000003</v>
      </c>
    </row>
    <row r="1468" spans="1:7" ht="15.75" customHeight="1" x14ac:dyDescent="0.2">
      <c r="A1468" s="12" t="s">
        <v>2493</v>
      </c>
      <c r="B1468" s="46">
        <v>44539</v>
      </c>
      <c r="C1468" s="15">
        <v>-120.85</v>
      </c>
      <c r="D1468" s="15">
        <v>0.08</v>
      </c>
      <c r="E1468" s="15">
        <v>-16.57</v>
      </c>
      <c r="F1468" s="15">
        <v>0.01</v>
      </c>
      <c r="G1468" s="6">
        <f t="shared" si="6"/>
        <v>11.710000000000008</v>
      </c>
    </row>
    <row r="1469" spans="1:7" ht="15.75" customHeight="1" x14ac:dyDescent="0.2">
      <c r="A1469" s="12" t="s">
        <v>2494</v>
      </c>
      <c r="B1469" s="46">
        <v>44542</v>
      </c>
      <c r="C1469" s="15">
        <v>-124.21</v>
      </c>
      <c r="D1469" s="15">
        <v>0.03</v>
      </c>
      <c r="E1469" s="15">
        <v>-16.91</v>
      </c>
      <c r="F1469" s="15">
        <v>0.02</v>
      </c>
      <c r="G1469" s="6">
        <f t="shared" si="6"/>
        <v>11.070000000000007</v>
      </c>
    </row>
    <row r="1470" spans="1:7" ht="15.75" customHeight="1" x14ac:dyDescent="0.2">
      <c r="A1470" s="12" t="s">
        <v>2495</v>
      </c>
      <c r="B1470" s="46">
        <v>44545</v>
      </c>
      <c r="C1470" s="15">
        <v>-120.75</v>
      </c>
      <c r="D1470" s="15">
        <v>0.13</v>
      </c>
      <c r="E1470" s="15">
        <v>-16.45</v>
      </c>
      <c r="F1470" s="15">
        <v>0.01</v>
      </c>
      <c r="G1470" s="6">
        <f t="shared" si="6"/>
        <v>10.849999999999994</v>
      </c>
    </row>
    <row r="1471" spans="1:7" ht="15.75" customHeight="1" x14ac:dyDescent="0.2">
      <c r="A1471" s="12" t="s">
        <v>2496</v>
      </c>
      <c r="B1471" s="46">
        <v>44548</v>
      </c>
      <c r="C1471" s="15">
        <v>-120.56</v>
      </c>
      <c r="D1471" s="15">
        <v>0.06</v>
      </c>
      <c r="E1471" s="15">
        <v>-16.47</v>
      </c>
      <c r="F1471" s="15">
        <v>0.01</v>
      </c>
      <c r="G1471" s="6">
        <f t="shared" si="6"/>
        <v>11.199999999999989</v>
      </c>
    </row>
    <row r="1472" spans="1:7" ht="15.75" customHeight="1" x14ac:dyDescent="0.2">
      <c r="A1472" s="12" t="s">
        <v>2497</v>
      </c>
      <c r="B1472" s="46">
        <v>44551</v>
      </c>
      <c r="C1472" s="15">
        <v>-121.02</v>
      </c>
      <c r="D1472" s="15">
        <v>0.04</v>
      </c>
      <c r="E1472" s="15">
        <v>-16.62</v>
      </c>
      <c r="F1472" s="15">
        <v>0.04</v>
      </c>
      <c r="G1472" s="6">
        <f t="shared" si="6"/>
        <v>11.940000000000012</v>
      </c>
    </row>
    <row r="1473" spans="1:8" ht="15.75" customHeight="1" x14ac:dyDescent="0.2">
      <c r="A1473" s="12" t="s">
        <v>2498</v>
      </c>
      <c r="B1473" s="46">
        <v>44554</v>
      </c>
      <c r="C1473" s="15">
        <v>-120.21</v>
      </c>
      <c r="D1473" s="15">
        <v>0.06</v>
      </c>
      <c r="E1473" s="15">
        <v>-16.28</v>
      </c>
      <c r="F1473" s="15">
        <v>0.02</v>
      </c>
      <c r="G1473" s="6">
        <f t="shared" si="6"/>
        <v>10.030000000000015</v>
      </c>
    </row>
    <row r="1474" spans="1:8" ht="15.75" customHeight="1" x14ac:dyDescent="0.2">
      <c r="A1474" s="12" t="s">
        <v>2499</v>
      </c>
      <c r="B1474" s="46">
        <v>44557</v>
      </c>
      <c r="C1474" s="15">
        <v>-122.14</v>
      </c>
      <c r="D1474" s="15">
        <v>0.04</v>
      </c>
      <c r="E1474" s="15">
        <v>-16.559999999999999</v>
      </c>
      <c r="F1474" s="15">
        <v>0.01</v>
      </c>
      <c r="G1474" s="6">
        <f t="shared" si="6"/>
        <v>10.339999999999989</v>
      </c>
    </row>
    <row r="1475" spans="1:8" ht="15.75" customHeight="1" x14ac:dyDescent="0.2">
      <c r="A1475" s="12" t="s">
        <v>2500</v>
      </c>
      <c r="B1475" s="46">
        <v>44560</v>
      </c>
      <c r="C1475" s="15">
        <v>-121.26</v>
      </c>
      <c r="D1475" s="15">
        <v>0.04</v>
      </c>
      <c r="E1475" s="15">
        <v>-16.37</v>
      </c>
      <c r="F1475" s="15">
        <v>0.02</v>
      </c>
      <c r="G1475" s="6">
        <f t="shared" si="6"/>
        <v>9.7000000000000028</v>
      </c>
    </row>
    <row r="1476" spans="1:8" ht="15.75" customHeight="1" x14ac:dyDescent="0.2">
      <c r="A1476" s="12" t="s">
        <v>2501</v>
      </c>
      <c r="B1476" s="46">
        <v>44563</v>
      </c>
      <c r="C1476" s="15">
        <v>-123.56</v>
      </c>
      <c r="D1476" s="15">
        <v>0.03</v>
      </c>
      <c r="E1476" s="15">
        <v>-16.93</v>
      </c>
      <c r="F1476" s="15">
        <v>0.01</v>
      </c>
      <c r="G1476" s="6">
        <f t="shared" si="6"/>
        <v>11.879999999999995</v>
      </c>
    </row>
    <row r="1477" spans="1:8" ht="15.75" customHeight="1" x14ac:dyDescent="0.2">
      <c r="A1477" s="12" t="s">
        <v>2502</v>
      </c>
      <c r="B1477" s="46">
        <v>44566</v>
      </c>
      <c r="C1477" s="15">
        <v>-122.47</v>
      </c>
      <c r="D1477" s="15">
        <v>0.21</v>
      </c>
      <c r="E1477" s="15">
        <v>-16.8</v>
      </c>
      <c r="F1477" s="15">
        <v>0.02</v>
      </c>
      <c r="G1477" s="6">
        <f t="shared" si="6"/>
        <v>11.930000000000007</v>
      </c>
    </row>
    <row r="1478" spans="1:8" ht="15.75" customHeight="1" x14ac:dyDescent="0.2">
      <c r="A1478" s="12" t="s">
        <v>2503</v>
      </c>
      <c r="B1478" s="46">
        <v>44575</v>
      </c>
      <c r="C1478" s="15">
        <v>-122.85</v>
      </c>
      <c r="D1478" s="15">
        <v>0.05</v>
      </c>
      <c r="E1478" s="15">
        <v>-16.87</v>
      </c>
      <c r="F1478" s="15">
        <v>0.03</v>
      </c>
      <c r="G1478" s="6">
        <f t="shared" si="6"/>
        <v>12.110000000000014</v>
      </c>
      <c r="H1478" s="14" t="s">
        <v>2504</v>
      </c>
    </row>
    <row r="1479" spans="1:8" ht="15.75" customHeight="1" x14ac:dyDescent="0.2">
      <c r="A1479" s="12" t="s">
        <v>2505</v>
      </c>
      <c r="B1479" s="46">
        <v>44582</v>
      </c>
      <c r="C1479" s="15">
        <v>-118.47</v>
      </c>
      <c r="D1479" s="15">
        <v>0.28999999999999998</v>
      </c>
      <c r="E1479" s="15">
        <v>-15.89</v>
      </c>
      <c r="F1479" s="15">
        <v>0.05</v>
      </c>
      <c r="G1479" s="13">
        <v>8.68</v>
      </c>
    </row>
    <row r="1480" spans="1:8" ht="15.75" customHeight="1" x14ac:dyDescent="0.2">
      <c r="A1480" s="12" t="s">
        <v>2506</v>
      </c>
      <c r="B1480" s="46">
        <v>44585</v>
      </c>
      <c r="C1480" s="15">
        <v>-121.61</v>
      </c>
      <c r="D1480" s="15">
        <v>0.03</v>
      </c>
      <c r="E1480" s="15">
        <v>-16.66</v>
      </c>
      <c r="F1480" s="15">
        <v>0.01</v>
      </c>
      <c r="G1480" s="13">
        <v>11.68</v>
      </c>
    </row>
    <row r="1481" spans="1:8" ht="15.75" customHeight="1" x14ac:dyDescent="0.2">
      <c r="A1481" s="12" t="s">
        <v>2507</v>
      </c>
      <c r="B1481" s="46">
        <v>44588</v>
      </c>
      <c r="C1481" s="15">
        <v>-119.5</v>
      </c>
      <c r="D1481" s="15">
        <v>0.03</v>
      </c>
      <c r="E1481" s="15">
        <v>-16.07</v>
      </c>
      <c r="F1481" s="15">
        <v>0.04</v>
      </c>
      <c r="G1481" s="13">
        <v>9.0299999999999994</v>
      </c>
    </row>
    <row r="1482" spans="1:8" ht="15.75" customHeight="1" x14ac:dyDescent="0.2">
      <c r="A1482" s="12" t="s">
        <v>2508</v>
      </c>
      <c r="B1482" s="46">
        <v>44591</v>
      </c>
      <c r="C1482" s="15">
        <v>-121.7</v>
      </c>
      <c r="D1482" s="15">
        <v>0.1</v>
      </c>
      <c r="E1482" s="15">
        <v>-16.649999999999999</v>
      </c>
      <c r="F1482" s="15">
        <v>0.01</v>
      </c>
      <c r="G1482" s="13">
        <v>11.52</v>
      </c>
    </row>
    <row r="1483" spans="1:8" ht="15.75" customHeight="1" x14ac:dyDescent="0.2">
      <c r="A1483" s="12" t="s">
        <v>2509</v>
      </c>
      <c r="B1483" s="46">
        <v>44594</v>
      </c>
      <c r="C1483" s="15">
        <v>-117.99</v>
      </c>
      <c r="D1483" s="15">
        <v>0.17</v>
      </c>
      <c r="E1483" s="15">
        <v>-15.82</v>
      </c>
      <c r="F1483" s="15">
        <v>0.04</v>
      </c>
      <c r="G1483" s="13">
        <v>8.6</v>
      </c>
    </row>
    <row r="1484" spans="1:8" ht="15.75" customHeight="1" x14ac:dyDescent="0.2">
      <c r="A1484" s="12" t="s">
        <v>2510</v>
      </c>
      <c r="B1484" s="46">
        <v>44597</v>
      </c>
      <c r="C1484" s="15">
        <v>-115.1</v>
      </c>
      <c r="D1484" s="15">
        <v>0.06</v>
      </c>
      <c r="E1484" s="15">
        <v>-15.13</v>
      </c>
      <c r="F1484" s="15">
        <v>0.05</v>
      </c>
      <c r="G1484" s="13">
        <v>5.94</v>
      </c>
    </row>
    <row r="1485" spans="1:8" ht="15.75" customHeight="1" x14ac:dyDescent="0.2">
      <c r="A1485" s="12" t="s">
        <v>2511</v>
      </c>
      <c r="B1485" s="46">
        <v>44600</v>
      </c>
      <c r="C1485" s="15">
        <v>-121.29</v>
      </c>
      <c r="D1485" s="15">
        <v>0.2</v>
      </c>
      <c r="E1485" s="15">
        <v>-16.739999999999998</v>
      </c>
      <c r="F1485" s="15">
        <v>0.04</v>
      </c>
      <c r="G1485" s="13">
        <v>12.65</v>
      </c>
    </row>
    <row r="1486" spans="1:8" ht="15.75" customHeight="1" x14ac:dyDescent="0.2">
      <c r="A1486" s="12" t="s">
        <v>2512</v>
      </c>
      <c r="B1486" s="46">
        <v>44603</v>
      </c>
      <c r="C1486" s="15">
        <v>-120.97</v>
      </c>
      <c r="D1486" s="15">
        <v>0.01</v>
      </c>
      <c r="E1486" s="15">
        <v>-16.66</v>
      </c>
      <c r="F1486" s="15">
        <v>0.02</v>
      </c>
      <c r="G1486" s="13">
        <v>12.33</v>
      </c>
    </row>
    <row r="1487" spans="1:8" ht="15.75" customHeight="1" x14ac:dyDescent="0.2">
      <c r="A1487" s="12" t="s">
        <v>2513</v>
      </c>
      <c r="B1487" s="46">
        <v>44606</v>
      </c>
      <c r="C1487" s="15">
        <v>-119.7</v>
      </c>
      <c r="D1487" s="15">
        <v>0.02</v>
      </c>
      <c r="E1487" s="15">
        <v>-16.27</v>
      </c>
      <c r="F1487" s="15">
        <v>0.04</v>
      </c>
      <c r="G1487" s="13">
        <v>10.46</v>
      </c>
    </row>
    <row r="1488" spans="1:8" ht="15.75" customHeight="1" x14ac:dyDescent="0.2">
      <c r="A1488" s="12" t="s">
        <v>2514</v>
      </c>
      <c r="B1488" s="46">
        <v>44609</v>
      </c>
      <c r="C1488" s="15">
        <v>-120.96</v>
      </c>
      <c r="D1488" s="15">
        <v>0.15</v>
      </c>
      <c r="E1488" s="15">
        <v>-16.649999999999999</v>
      </c>
      <c r="F1488" s="15">
        <v>0.01</v>
      </c>
      <c r="G1488" s="13">
        <v>12.27</v>
      </c>
    </row>
    <row r="1489" spans="1:7" ht="15.75" customHeight="1" x14ac:dyDescent="0.2">
      <c r="A1489" s="12" t="s">
        <v>2515</v>
      </c>
      <c r="B1489" s="46">
        <v>44612</v>
      </c>
      <c r="C1489" s="15">
        <v>-121.45</v>
      </c>
      <c r="D1489" s="15">
        <v>0.09</v>
      </c>
      <c r="E1489" s="15">
        <v>-16.78</v>
      </c>
      <c r="F1489" s="15">
        <v>0.03</v>
      </c>
      <c r="G1489" s="13">
        <v>12.81</v>
      </c>
    </row>
    <row r="1490" spans="1:7" ht="15.75" customHeight="1" x14ac:dyDescent="0.2">
      <c r="A1490" s="12" t="s">
        <v>2516</v>
      </c>
      <c r="B1490" s="46">
        <v>44615</v>
      </c>
      <c r="C1490" s="15">
        <v>-121.33</v>
      </c>
      <c r="D1490" s="15">
        <v>0.08</v>
      </c>
      <c r="E1490" s="15">
        <v>-16.77</v>
      </c>
      <c r="F1490" s="15">
        <v>0.02</v>
      </c>
      <c r="G1490" s="13">
        <v>12.8</v>
      </c>
    </row>
    <row r="1491" spans="1:7" ht="15.75" customHeight="1" x14ac:dyDescent="0.2">
      <c r="A1491" s="12" t="s">
        <v>2517</v>
      </c>
      <c r="B1491" s="46">
        <v>44618</v>
      </c>
      <c r="C1491" s="15">
        <v>-120.25</v>
      </c>
      <c r="D1491" s="15">
        <v>0.18</v>
      </c>
      <c r="E1491" s="15">
        <v>-16.34</v>
      </c>
      <c r="F1491" s="15">
        <v>0.03</v>
      </c>
      <c r="G1491" s="13">
        <v>10.5</v>
      </c>
    </row>
    <row r="1492" spans="1:7" ht="15.75" customHeight="1" x14ac:dyDescent="0.2">
      <c r="A1492" s="12" t="s">
        <v>2518</v>
      </c>
      <c r="B1492" s="46">
        <v>44621</v>
      </c>
      <c r="C1492" s="15">
        <v>-121.63</v>
      </c>
      <c r="D1492" s="15">
        <v>0.15</v>
      </c>
      <c r="E1492" s="15">
        <v>-16.78</v>
      </c>
      <c r="F1492" s="15">
        <v>0.02</v>
      </c>
      <c r="G1492" s="13">
        <v>12.63</v>
      </c>
    </row>
    <row r="1493" spans="1:7" ht="15.75" customHeight="1" x14ac:dyDescent="0.2">
      <c r="A1493" s="12" t="s">
        <v>2519</v>
      </c>
      <c r="B1493" s="46">
        <v>44624</v>
      </c>
      <c r="C1493" s="15">
        <v>-122.08</v>
      </c>
      <c r="D1493" s="15">
        <v>0.12</v>
      </c>
      <c r="E1493" s="15">
        <v>-16.850000000000001</v>
      </c>
      <c r="F1493" s="15">
        <v>0.04</v>
      </c>
      <c r="G1493" s="13">
        <v>12.74</v>
      </c>
    </row>
    <row r="1494" spans="1:7" ht="15.75" customHeight="1" x14ac:dyDescent="0.2">
      <c r="A1494" s="12" t="s">
        <v>2520</v>
      </c>
      <c r="B1494" s="46">
        <v>44627</v>
      </c>
      <c r="C1494" s="15">
        <v>-121.75</v>
      </c>
      <c r="D1494" s="15">
        <v>0.1</v>
      </c>
      <c r="E1494" s="15">
        <v>-16.77</v>
      </c>
      <c r="F1494" s="15">
        <v>0.04</v>
      </c>
      <c r="G1494" s="13">
        <v>12.41</v>
      </c>
    </row>
    <row r="1495" spans="1:7" ht="15.75" customHeight="1" x14ac:dyDescent="0.2">
      <c r="A1495" s="12" t="s">
        <v>2521</v>
      </c>
      <c r="B1495" s="46">
        <v>44630</v>
      </c>
      <c r="C1495" s="15">
        <v>-121.8</v>
      </c>
      <c r="D1495" s="15">
        <v>0.19</v>
      </c>
      <c r="E1495" s="15">
        <v>-16.8</v>
      </c>
      <c r="F1495" s="15">
        <v>0.01</v>
      </c>
      <c r="G1495" s="13">
        <v>12.58</v>
      </c>
    </row>
    <row r="1496" spans="1:7" ht="15.75" customHeight="1" x14ac:dyDescent="0.2">
      <c r="A1496" s="12" t="s">
        <v>2522</v>
      </c>
      <c r="B1496" s="46">
        <v>44633</v>
      </c>
      <c r="C1496" s="15">
        <v>-119.82</v>
      </c>
      <c r="D1496" s="15">
        <v>0.14000000000000001</v>
      </c>
      <c r="E1496" s="15">
        <v>-16.14</v>
      </c>
      <c r="F1496" s="15">
        <v>0.03</v>
      </c>
      <c r="G1496" s="13">
        <v>9.33</v>
      </c>
    </row>
    <row r="1497" spans="1:7" ht="15.75" customHeight="1" x14ac:dyDescent="0.2">
      <c r="A1497" s="12" t="s">
        <v>2523</v>
      </c>
      <c r="B1497" s="46">
        <v>44636</v>
      </c>
      <c r="C1497" s="15">
        <v>-121.32</v>
      </c>
      <c r="D1497" s="15">
        <v>7.0000000000000007E-2</v>
      </c>
      <c r="E1497" s="15">
        <v>-16.64</v>
      </c>
      <c r="F1497" s="15">
        <v>0.02</v>
      </c>
      <c r="G1497" s="13">
        <v>11.76</v>
      </c>
    </row>
    <row r="1498" spans="1:7" ht="15.75" customHeight="1" x14ac:dyDescent="0.2">
      <c r="A1498" s="12" t="s">
        <v>2524</v>
      </c>
      <c r="B1498" s="46">
        <v>44639</v>
      </c>
      <c r="C1498" s="15">
        <v>-122.08</v>
      </c>
      <c r="D1498" s="15">
        <v>0.14000000000000001</v>
      </c>
      <c r="E1498" s="15">
        <v>-16.829999999999998</v>
      </c>
      <c r="F1498" s="15">
        <v>0.04</v>
      </c>
      <c r="G1498" s="13">
        <v>12.58</v>
      </c>
    </row>
    <row r="1499" spans="1:7" ht="15.75" customHeight="1" x14ac:dyDescent="0.2">
      <c r="A1499" s="12" t="s">
        <v>2525</v>
      </c>
      <c r="B1499" s="46">
        <v>44642</v>
      </c>
      <c r="C1499" s="15">
        <v>-121.87</v>
      </c>
      <c r="D1499" s="15">
        <v>0.11</v>
      </c>
      <c r="E1499" s="15">
        <v>-16.77</v>
      </c>
      <c r="F1499" s="15">
        <v>0.01</v>
      </c>
      <c r="G1499" s="13">
        <v>12.31</v>
      </c>
    </row>
    <row r="1500" spans="1:7" ht="15.75" customHeight="1" x14ac:dyDescent="0.2">
      <c r="A1500" s="12" t="s">
        <v>2526</v>
      </c>
      <c r="B1500" s="46">
        <v>44645</v>
      </c>
      <c r="C1500" s="15">
        <v>-122.1</v>
      </c>
      <c r="D1500" s="15">
        <v>0.09</v>
      </c>
      <c r="E1500" s="15">
        <v>-16.79</v>
      </c>
      <c r="F1500" s="15">
        <v>0.04</v>
      </c>
      <c r="G1500" s="13">
        <v>12.22</v>
      </c>
    </row>
    <row r="1501" spans="1:7" ht="15.75" customHeight="1" x14ac:dyDescent="0.2">
      <c r="A1501" s="12" t="s">
        <v>2527</v>
      </c>
      <c r="B1501" s="46">
        <v>44648</v>
      </c>
      <c r="C1501" s="15">
        <v>-124.88</v>
      </c>
      <c r="D1501" s="15">
        <v>7.0000000000000007E-2</v>
      </c>
      <c r="E1501" s="15">
        <v>-17.170000000000002</v>
      </c>
      <c r="F1501" s="15">
        <v>0.01</v>
      </c>
      <c r="G1501" s="13">
        <v>12.51</v>
      </c>
    </row>
    <row r="1502" spans="1:7" ht="15.75" customHeight="1" x14ac:dyDescent="0.2">
      <c r="A1502" s="12" t="s">
        <v>2528</v>
      </c>
      <c r="B1502" s="46">
        <v>44651</v>
      </c>
      <c r="C1502" s="15">
        <v>-126.26</v>
      </c>
      <c r="D1502" s="15">
        <v>0.3</v>
      </c>
      <c r="E1502" s="15">
        <v>-17.2</v>
      </c>
      <c r="F1502" s="15">
        <v>0.02</v>
      </c>
      <c r="G1502" s="13">
        <v>11.31</v>
      </c>
    </row>
    <row r="1503" spans="1:7" ht="15.75" customHeight="1" x14ac:dyDescent="0.2">
      <c r="A1503" s="12" t="s">
        <v>2529</v>
      </c>
      <c r="B1503" s="46">
        <v>44657</v>
      </c>
      <c r="C1503" s="15">
        <v>-124.74</v>
      </c>
      <c r="D1503" s="15">
        <v>0.12</v>
      </c>
      <c r="E1503" s="15">
        <v>-16.899999999999999</v>
      </c>
      <c r="F1503" s="15">
        <v>0.06</v>
      </c>
      <c r="G1503" s="13">
        <v>10.47</v>
      </c>
    </row>
    <row r="1504" spans="1:7" ht="15.75" customHeight="1" x14ac:dyDescent="0.2">
      <c r="A1504" s="12" t="s">
        <v>2530</v>
      </c>
      <c r="B1504" s="46">
        <v>44660</v>
      </c>
      <c r="C1504" s="15">
        <v>-124.53</v>
      </c>
      <c r="D1504" s="15">
        <v>0.06</v>
      </c>
      <c r="E1504" s="15">
        <v>-16.920000000000002</v>
      </c>
      <c r="F1504" s="15">
        <v>0</v>
      </c>
      <c r="G1504" s="13">
        <v>10.85</v>
      </c>
    </row>
    <row r="1505" spans="1:7" ht="15.75" customHeight="1" x14ac:dyDescent="0.2">
      <c r="A1505" s="12" t="s">
        <v>2531</v>
      </c>
      <c r="B1505" s="46">
        <v>44663</v>
      </c>
      <c r="C1505" s="15">
        <v>-126.57</v>
      </c>
      <c r="D1505" s="15">
        <v>0.2</v>
      </c>
      <c r="E1505" s="15">
        <v>-17.29</v>
      </c>
      <c r="F1505" s="15">
        <v>0.03</v>
      </c>
      <c r="G1505" s="13">
        <v>11.78</v>
      </c>
    </row>
    <row r="1506" spans="1:7" ht="15.75" customHeight="1" x14ac:dyDescent="0.2">
      <c r="A1506" s="12" t="s">
        <v>2532</v>
      </c>
      <c r="B1506" s="46">
        <v>44666</v>
      </c>
      <c r="C1506" s="15">
        <v>-124.55</v>
      </c>
      <c r="D1506" s="15">
        <v>0.08</v>
      </c>
      <c r="E1506" s="15">
        <v>-16.82</v>
      </c>
      <c r="F1506" s="15">
        <v>0.01</v>
      </c>
      <c r="G1506" s="13">
        <v>10.029999999999999</v>
      </c>
    </row>
    <row r="1507" spans="1:7" ht="15.75" customHeight="1" x14ac:dyDescent="0.2">
      <c r="A1507" s="12" t="s">
        <v>2533</v>
      </c>
      <c r="B1507" s="46">
        <v>44669</v>
      </c>
      <c r="C1507" s="15">
        <v>-125.06</v>
      </c>
      <c r="D1507" s="15">
        <v>0.16</v>
      </c>
      <c r="E1507" s="15">
        <v>-16.96</v>
      </c>
      <c r="F1507" s="15">
        <v>0.05</v>
      </c>
      <c r="G1507" s="13">
        <v>10.65</v>
      </c>
    </row>
    <row r="1508" spans="1:7" ht="15.75" customHeight="1" x14ac:dyDescent="0.2">
      <c r="A1508" s="12" t="s">
        <v>2534</v>
      </c>
      <c r="B1508" s="46">
        <v>44672</v>
      </c>
      <c r="C1508" s="15">
        <v>-128.91999999999999</v>
      </c>
      <c r="D1508" s="15">
        <v>0.09</v>
      </c>
      <c r="E1508" s="15">
        <v>-17.61</v>
      </c>
      <c r="F1508" s="15">
        <v>0.02</v>
      </c>
      <c r="G1508" s="13">
        <v>11.99</v>
      </c>
    </row>
    <row r="1509" spans="1:7" ht="15.75" customHeight="1" x14ac:dyDescent="0.2">
      <c r="A1509" s="12" t="s">
        <v>2535</v>
      </c>
      <c r="B1509" s="46">
        <v>44675</v>
      </c>
      <c r="C1509" s="15">
        <v>-129.61000000000001</v>
      </c>
      <c r="D1509" s="15">
        <v>0.21</v>
      </c>
      <c r="E1509" s="15">
        <v>-17.71</v>
      </c>
      <c r="F1509" s="15">
        <v>0.04</v>
      </c>
      <c r="G1509" s="13">
        <v>12.05</v>
      </c>
    </row>
    <row r="1510" spans="1:7" ht="15.75" customHeight="1" x14ac:dyDescent="0.2">
      <c r="A1510" s="12" t="s">
        <v>2536</v>
      </c>
      <c r="B1510" s="46">
        <v>44678</v>
      </c>
      <c r="C1510" s="15">
        <v>-128.97</v>
      </c>
      <c r="D1510" s="15">
        <v>0.04</v>
      </c>
      <c r="E1510" s="15">
        <v>-17.63</v>
      </c>
      <c r="F1510" s="15">
        <v>0.03</v>
      </c>
      <c r="G1510" s="13">
        <v>12.09</v>
      </c>
    </row>
    <row r="1511" spans="1:7" ht="15.75" customHeight="1" x14ac:dyDescent="0.2">
      <c r="A1511" s="12" t="s">
        <v>2537</v>
      </c>
      <c r="B1511" s="46">
        <v>44681</v>
      </c>
      <c r="C1511" s="15">
        <v>-129.19</v>
      </c>
      <c r="D1511" s="15">
        <v>0.04</v>
      </c>
      <c r="E1511" s="15">
        <v>-17.68</v>
      </c>
      <c r="F1511" s="15">
        <v>0.02</v>
      </c>
      <c r="G1511" s="13">
        <v>12.22</v>
      </c>
    </row>
    <row r="1512" spans="1:7" ht="15.75" customHeight="1" x14ac:dyDescent="0.2">
      <c r="A1512" s="12" t="s">
        <v>2538</v>
      </c>
      <c r="B1512" s="46">
        <v>44684</v>
      </c>
      <c r="C1512" s="15">
        <v>-128.63999999999999</v>
      </c>
      <c r="D1512" s="15">
        <v>0.09</v>
      </c>
      <c r="E1512" s="15">
        <v>-17.36</v>
      </c>
      <c r="F1512" s="15">
        <v>0.01</v>
      </c>
      <c r="G1512" s="13">
        <v>10.24</v>
      </c>
    </row>
    <row r="1513" spans="1:7" ht="15.75" customHeight="1" x14ac:dyDescent="0.2">
      <c r="A1513" s="12" t="s">
        <v>2539</v>
      </c>
      <c r="B1513" s="46">
        <v>44687</v>
      </c>
      <c r="C1513" s="15">
        <v>-129.76</v>
      </c>
      <c r="D1513" s="15">
        <v>0.14000000000000001</v>
      </c>
      <c r="E1513" s="15">
        <v>-17.670000000000002</v>
      </c>
      <c r="F1513" s="15">
        <v>0.03</v>
      </c>
      <c r="G1513" s="13">
        <v>11.61</v>
      </c>
    </row>
    <row r="1514" spans="1:7" ht="15.75" customHeight="1" x14ac:dyDescent="0.2">
      <c r="A1514" s="12" t="s">
        <v>2540</v>
      </c>
      <c r="B1514" s="46">
        <v>44690</v>
      </c>
      <c r="C1514" s="15">
        <v>-129.49</v>
      </c>
      <c r="D1514" s="15">
        <v>0.05</v>
      </c>
      <c r="E1514" s="15">
        <v>-17.48</v>
      </c>
      <c r="F1514" s="15">
        <v>0.02</v>
      </c>
      <c r="G1514" s="13">
        <v>10.36</v>
      </c>
    </row>
    <row r="1515" spans="1:7" ht="15.75" customHeight="1" x14ac:dyDescent="0.2">
      <c r="A1515" s="12" t="s">
        <v>2541</v>
      </c>
      <c r="B1515" s="46">
        <v>44693</v>
      </c>
      <c r="C1515" s="15">
        <v>-129.34</v>
      </c>
      <c r="D1515" s="15">
        <v>0.21</v>
      </c>
      <c r="E1515" s="15">
        <v>-17.36</v>
      </c>
      <c r="F1515" s="15">
        <v>0.03</v>
      </c>
      <c r="G1515" s="13">
        <v>9.5299999999999994</v>
      </c>
    </row>
    <row r="1516" spans="1:7" ht="15.75" customHeight="1" x14ac:dyDescent="0.2">
      <c r="A1516" s="12" t="s">
        <v>2542</v>
      </c>
      <c r="B1516" s="46">
        <v>44696</v>
      </c>
      <c r="C1516" s="15">
        <v>-130.96</v>
      </c>
      <c r="D1516" s="15">
        <v>0.11</v>
      </c>
      <c r="E1516" s="15">
        <v>-17.829999999999998</v>
      </c>
      <c r="F1516" s="15">
        <v>0.03</v>
      </c>
      <c r="G1516" s="13">
        <v>11.66</v>
      </c>
    </row>
    <row r="1517" spans="1:7" ht="15.75" customHeight="1" x14ac:dyDescent="0.2">
      <c r="A1517" s="12" t="s">
        <v>2543</v>
      </c>
      <c r="B1517" s="46">
        <v>44698</v>
      </c>
      <c r="C1517" s="15">
        <v>-129.72</v>
      </c>
      <c r="D1517" s="15">
        <v>0.43</v>
      </c>
      <c r="E1517" s="15">
        <v>-17.75</v>
      </c>
      <c r="F1517" s="15">
        <v>0.06</v>
      </c>
      <c r="G1517" s="13">
        <v>12.3</v>
      </c>
    </row>
    <row r="1518" spans="1:7" ht="15.75" customHeight="1" x14ac:dyDescent="0.2">
      <c r="A1518" s="12" t="s">
        <v>2544</v>
      </c>
      <c r="B1518" s="46">
        <v>44700</v>
      </c>
      <c r="C1518" s="15">
        <v>-129.61000000000001</v>
      </c>
      <c r="D1518" s="15">
        <v>0.06</v>
      </c>
      <c r="E1518" s="15">
        <v>-17.68</v>
      </c>
      <c r="F1518" s="15">
        <v>0.03</v>
      </c>
      <c r="G1518" s="13">
        <v>11.8</v>
      </c>
    </row>
    <row r="1519" spans="1:7" ht="15.75" customHeight="1" x14ac:dyDescent="0.2">
      <c r="A1519" s="12" t="s">
        <v>2545</v>
      </c>
      <c r="B1519" s="46">
        <v>44702</v>
      </c>
      <c r="C1519" s="15">
        <v>-129.69999999999999</v>
      </c>
      <c r="D1519" s="15">
        <v>0.17</v>
      </c>
      <c r="E1519" s="15">
        <v>-17.71</v>
      </c>
      <c r="F1519" s="15">
        <v>0.03</v>
      </c>
      <c r="G1519" s="13">
        <v>12</v>
      </c>
    </row>
    <row r="1520" spans="1:7" ht="15.75" customHeight="1" x14ac:dyDescent="0.2">
      <c r="A1520" s="12" t="s">
        <v>2546</v>
      </c>
      <c r="B1520" s="46">
        <v>44704</v>
      </c>
      <c r="C1520" s="15">
        <v>-128.65</v>
      </c>
      <c r="D1520" s="15">
        <v>0.06</v>
      </c>
      <c r="E1520" s="15">
        <v>-17.52</v>
      </c>
      <c r="F1520" s="15">
        <v>0.04</v>
      </c>
      <c r="G1520" s="13">
        <v>11.5</v>
      </c>
    </row>
    <row r="1521" spans="1:7" ht="15.75" customHeight="1" x14ac:dyDescent="0.2">
      <c r="A1521" s="12" t="s">
        <v>2547</v>
      </c>
      <c r="B1521" s="46">
        <v>44706</v>
      </c>
      <c r="C1521" s="15">
        <v>-128.9</v>
      </c>
      <c r="D1521" s="15">
        <v>0.12</v>
      </c>
      <c r="E1521" s="15">
        <v>-17.559999999999999</v>
      </c>
      <c r="F1521" s="15">
        <v>0.04</v>
      </c>
      <c r="G1521" s="13">
        <v>11.5</v>
      </c>
    </row>
    <row r="1522" spans="1:7" ht="15.75" customHeight="1" x14ac:dyDescent="0.2">
      <c r="A1522" s="12" t="s">
        <v>2548</v>
      </c>
      <c r="B1522" s="46">
        <v>44708</v>
      </c>
      <c r="C1522" s="15">
        <v>-130.81</v>
      </c>
      <c r="D1522" s="15">
        <v>0.06</v>
      </c>
      <c r="E1522" s="15">
        <v>-17.88</v>
      </c>
      <c r="F1522" s="15">
        <v>0.02</v>
      </c>
      <c r="G1522" s="13">
        <v>12.2</v>
      </c>
    </row>
    <row r="1523" spans="1:7" ht="15.75" customHeight="1" x14ac:dyDescent="0.2">
      <c r="A1523" s="12" t="s">
        <v>2549</v>
      </c>
      <c r="B1523" s="46">
        <v>44710</v>
      </c>
      <c r="C1523" s="15">
        <v>-130.69999999999999</v>
      </c>
      <c r="D1523" s="15">
        <v>0.06</v>
      </c>
      <c r="E1523" s="15">
        <v>-17.86</v>
      </c>
      <c r="F1523" s="15">
        <v>0.02</v>
      </c>
      <c r="G1523" s="13">
        <v>12.2</v>
      </c>
    </row>
    <row r="1524" spans="1:7" ht="15.75" customHeight="1" x14ac:dyDescent="0.2">
      <c r="A1524" s="12" t="s">
        <v>2550</v>
      </c>
      <c r="B1524" s="46">
        <v>44712</v>
      </c>
      <c r="C1524" s="15">
        <v>-129.16999999999999</v>
      </c>
      <c r="D1524" s="15">
        <v>7.0000000000000007E-2</v>
      </c>
      <c r="E1524" s="15">
        <v>-17.649999999999999</v>
      </c>
      <c r="F1524" s="15">
        <v>0.03</v>
      </c>
      <c r="G1524" s="13">
        <v>12</v>
      </c>
    </row>
    <row r="1525" spans="1:7" ht="15.75" customHeight="1" x14ac:dyDescent="0.2">
      <c r="A1525" s="12" t="s">
        <v>2551</v>
      </c>
      <c r="B1525" s="46">
        <v>44714</v>
      </c>
      <c r="C1525" s="15">
        <v>-129.15</v>
      </c>
      <c r="D1525" s="15">
        <v>0.05</v>
      </c>
      <c r="E1525" s="15">
        <v>-17.61</v>
      </c>
      <c r="F1525" s="15">
        <v>0.01</v>
      </c>
      <c r="G1525" s="13">
        <v>11.7</v>
      </c>
    </row>
    <row r="1526" spans="1:7" ht="15.75" customHeight="1" x14ac:dyDescent="0.2">
      <c r="A1526" s="12" t="s">
        <v>2552</v>
      </c>
      <c r="B1526" s="46">
        <v>44716</v>
      </c>
      <c r="C1526" s="15">
        <v>-130.43</v>
      </c>
      <c r="D1526" s="15">
        <v>0.18</v>
      </c>
      <c r="E1526" s="15">
        <v>-17.809999999999999</v>
      </c>
      <c r="F1526" s="15">
        <v>0</v>
      </c>
      <c r="G1526" s="13">
        <v>12</v>
      </c>
    </row>
    <row r="1527" spans="1:7" ht="15.75" customHeight="1" x14ac:dyDescent="0.2">
      <c r="A1527" s="12" t="s">
        <v>2553</v>
      </c>
      <c r="B1527" s="46">
        <v>44719</v>
      </c>
      <c r="C1527" s="15">
        <v>-130.30000000000001</v>
      </c>
      <c r="D1527" s="15">
        <v>0.33</v>
      </c>
      <c r="E1527" s="15">
        <v>-17.82</v>
      </c>
      <c r="F1527" s="15">
        <v>0.01</v>
      </c>
      <c r="G1527" s="13">
        <v>12.3</v>
      </c>
    </row>
    <row r="1528" spans="1:7" ht="15.75" customHeight="1" x14ac:dyDescent="0.2">
      <c r="A1528" s="12" t="s">
        <v>2554</v>
      </c>
      <c r="B1528" s="46">
        <v>44721</v>
      </c>
      <c r="C1528" s="15">
        <v>-131.09</v>
      </c>
      <c r="D1528" s="15">
        <v>0.08</v>
      </c>
      <c r="E1528" s="15">
        <v>-17.84</v>
      </c>
      <c r="F1528" s="15">
        <v>0.02</v>
      </c>
      <c r="G1528" s="13">
        <v>11.6</v>
      </c>
    </row>
    <row r="1529" spans="1:7" ht="15.75" customHeight="1" x14ac:dyDescent="0.2">
      <c r="A1529" s="12" t="s">
        <v>2555</v>
      </c>
      <c r="B1529" s="46">
        <v>44723</v>
      </c>
      <c r="C1529" s="15">
        <v>-131.44999999999999</v>
      </c>
      <c r="D1529" s="15">
        <v>0.16</v>
      </c>
      <c r="E1529" s="15">
        <v>-17.850000000000001</v>
      </c>
      <c r="F1529" s="15">
        <v>0.03</v>
      </c>
      <c r="G1529" s="13">
        <v>11.3</v>
      </c>
    </row>
    <row r="1530" spans="1:7" ht="15.75" customHeight="1" x14ac:dyDescent="0.2">
      <c r="A1530" s="12" t="s">
        <v>2556</v>
      </c>
      <c r="B1530" s="46">
        <v>44725</v>
      </c>
      <c r="C1530" s="15">
        <v>-131.26</v>
      </c>
      <c r="D1530" s="15">
        <v>0.19</v>
      </c>
      <c r="E1530" s="15">
        <v>-17.82</v>
      </c>
      <c r="F1530" s="15">
        <v>0.02</v>
      </c>
      <c r="G1530" s="13">
        <v>11.3</v>
      </c>
    </row>
    <row r="1531" spans="1:7" ht="15.75" customHeight="1" x14ac:dyDescent="0.2">
      <c r="A1531" s="12" t="s">
        <v>2557</v>
      </c>
      <c r="B1531" s="46">
        <v>44727</v>
      </c>
      <c r="C1531" s="15">
        <v>-130.69999999999999</v>
      </c>
      <c r="D1531" s="15">
        <v>0.06</v>
      </c>
      <c r="E1531" s="15">
        <v>-17.760000000000002</v>
      </c>
      <c r="F1531" s="15">
        <v>0.04</v>
      </c>
      <c r="G1531" s="13">
        <v>11.4</v>
      </c>
    </row>
    <row r="1532" spans="1:7" ht="15.75" customHeight="1" x14ac:dyDescent="0.2">
      <c r="A1532" s="12" t="s">
        <v>2558</v>
      </c>
      <c r="B1532" s="46">
        <v>44729</v>
      </c>
      <c r="C1532" s="15">
        <v>-130.86000000000001</v>
      </c>
      <c r="D1532" s="15">
        <v>0.03</v>
      </c>
      <c r="E1532" s="15">
        <v>-17.75</v>
      </c>
      <c r="F1532" s="15">
        <v>0.03</v>
      </c>
      <c r="G1532" s="13">
        <v>11.1</v>
      </c>
    </row>
    <row r="1533" spans="1:7" ht="15.75" customHeight="1" x14ac:dyDescent="0.2">
      <c r="A1533" s="12" t="s">
        <v>2559</v>
      </c>
      <c r="B1533" s="46">
        <v>44731</v>
      </c>
      <c r="C1533" s="15">
        <v>-128.66999999999999</v>
      </c>
      <c r="D1533" s="15">
        <v>7.0000000000000007E-2</v>
      </c>
      <c r="E1533" s="15">
        <v>-17.48</v>
      </c>
      <c r="F1533" s="15">
        <v>0.02</v>
      </c>
      <c r="G1533" s="13">
        <v>11.2</v>
      </c>
    </row>
    <row r="1534" spans="1:7" ht="15.75" customHeight="1" x14ac:dyDescent="0.2">
      <c r="A1534" s="12" t="s">
        <v>2560</v>
      </c>
      <c r="B1534" s="46">
        <v>44733</v>
      </c>
      <c r="C1534" s="15">
        <v>-129.29</v>
      </c>
      <c r="D1534" s="15">
        <v>0.11</v>
      </c>
      <c r="E1534" s="15">
        <v>-17.54</v>
      </c>
      <c r="F1534" s="15">
        <v>0.04</v>
      </c>
      <c r="G1534" s="13">
        <v>11.1</v>
      </c>
    </row>
    <row r="1535" spans="1:7" ht="15.75" customHeight="1" x14ac:dyDescent="0.2">
      <c r="A1535" s="12" t="s">
        <v>2561</v>
      </c>
      <c r="B1535" s="46">
        <v>44735</v>
      </c>
      <c r="C1535" s="15">
        <v>-129.05000000000001</v>
      </c>
      <c r="D1535" s="15">
        <v>7.0000000000000007E-2</v>
      </c>
      <c r="E1535" s="15">
        <v>-17.5</v>
      </c>
      <c r="F1535" s="15">
        <v>0.02</v>
      </c>
      <c r="G1535" s="13">
        <v>10.9</v>
      </c>
    </row>
    <row r="1536" spans="1:7" ht="15.75" customHeight="1" x14ac:dyDescent="0.2">
      <c r="A1536" s="12" t="s">
        <v>2562</v>
      </c>
      <c r="B1536" s="46">
        <v>44737</v>
      </c>
      <c r="C1536" s="15">
        <v>-128.59</v>
      </c>
      <c r="D1536" s="15">
        <v>0.55000000000000004</v>
      </c>
      <c r="E1536" s="15">
        <v>-17.399999999999999</v>
      </c>
      <c r="F1536" s="15">
        <v>7.0000000000000007E-2</v>
      </c>
      <c r="G1536" s="13">
        <v>10.6</v>
      </c>
    </row>
    <row r="1537" spans="1:7" ht="15.75" customHeight="1" x14ac:dyDescent="0.2">
      <c r="A1537" s="12" t="s">
        <v>2563</v>
      </c>
      <c r="B1537" s="46">
        <v>44739</v>
      </c>
      <c r="C1537" s="15">
        <v>-126.12</v>
      </c>
      <c r="D1537" s="15">
        <v>1.77</v>
      </c>
      <c r="E1537" s="15">
        <v>-16.86</v>
      </c>
      <c r="F1537" s="15">
        <v>0.42</v>
      </c>
      <c r="G1537" s="13">
        <v>8.8000000000000007</v>
      </c>
    </row>
    <row r="1538" spans="1:7" ht="15.75" customHeight="1" x14ac:dyDescent="0.2">
      <c r="A1538" s="12" t="s">
        <v>2564</v>
      </c>
      <c r="B1538" s="46">
        <v>44741</v>
      </c>
      <c r="C1538" s="15">
        <v>-128.28</v>
      </c>
      <c r="D1538" s="15">
        <v>0.02</v>
      </c>
      <c r="E1538" s="15">
        <v>-17.2</v>
      </c>
      <c r="F1538" s="15">
        <v>0.02</v>
      </c>
      <c r="G1538" s="13">
        <v>9.3000000000000007</v>
      </c>
    </row>
    <row r="1539" spans="1:7" ht="15.75" customHeight="1" x14ac:dyDescent="0.2">
      <c r="A1539" s="12" t="s">
        <v>2565</v>
      </c>
      <c r="B1539" s="46">
        <v>44743</v>
      </c>
      <c r="C1539" s="15">
        <v>-127.77</v>
      </c>
      <c r="D1539" s="15">
        <v>0.15</v>
      </c>
      <c r="E1539" s="15">
        <v>-17.149999999999999</v>
      </c>
      <c r="F1539" s="15">
        <v>0.01</v>
      </c>
      <c r="G1539" s="13">
        <v>9.5</v>
      </c>
    </row>
    <row r="1540" spans="1:7" ht="15.75" customHeight="1" x14ac:dyDescent="0.2">
      <c r="A1540" s="12" t="s">
        <v>2566</v>
      </c>
      <c r="B1540" s="46">
        <v>44745</v>
      </c>
      <c r="C1540" s="15">
        <v>-127.71</v>
      </c>
      <c r="D1540" s="15">
        <v>7.0000000000000007E-2</v>
      </c>
      <c r="E1540" s="15">
        <v>-17.13</v>
      </c>
      <c r="F1540" s="15">
        <v>0.05</v>
      </c>
      <c r="G1540" s="13">
        <v>9.4</v>
      </c>
    </row>
    <row r="1541" spans="1:7" ht="15.75" customHeight="1" x14ac:dyDescent="0.2">
      <c r="A1541" s="12" t="s">
        <v>2567</v>
      </c>
      <c r="B1541" s="46">
        <v>44749</v>
      </c>
      <c r="C1541" s="15">
        <v>-123.59</v>
      </c>
      <c r="D1541" s="15">
        <v>0.21</v>
      </c>
      <c r="E1541" s="15">
        <v>-17</v>
      </c>
      <c r="F1541" s="15">
        <v>0.03</v>
      </c>
      <c r="G1541" s="13">
        <v>12.4</v>
      </c>
    </row>
    <row r="1542" spans="1:7" ht="15.75" customHeight="1" x14ac:dyDescent="0.2">
      <c r="A1542" s="12" t="s">
        <v>2568</v>
      </c>
      <c r="B1542" s="46">
        <v>44751</v>
      </c>
      <c r="C1542" s="15">
        <v>-125.43</v>
      </c>
      <c r="D1542" s="15">
        <v>0.06</v>
      </c>
      <c r="E1542" s="15">
        <v>-17.190000000000001</v>
      </c>
      <c r="F1542" s="15">
        <v>0.02</v>
      </c>
      <c r="G1542" s="13">
        <v>12.1</v>
      </c>
    </row>
    <row r="1543" spans="1:7" ht="15.75" customHeight="1" x14ac:dyDescent="0.2">
      <c r="A1543" s="12" t="s">
        <v>2569</v>
      </c>
      <c r="B1543" s="46">
        <v>44753</v>
      </c>
      <c r="C1543" s="15">
        <v>-125.52</v>
      </c>
      <c r="D1543" s="15">
        <v>0.06</v>
      </c>
      <c r="E1543" s="15">
        <v>-17.149999999999999</v>
      </c>
      <c r="F1543" s="15">
        <v>0.03</v>
      </c>
      <c r="G1543" s="13">
        <v>11.7</v>
      </c>
    </row>
    <row r="1544" spans="1:7" ht="15.75" customHeight="1" x14ac:dyDescent="0.2">
      <c r="A1544" s="12" t="s">
        <v>2570</v>
      </c>
      <c r="B1544" s="46">
        <v>44755</v>
      </c>
      <c r="C1544" s="15">
        <v>-124.84</v>
      </c>
      <c r="D1544" s="15">
        <v>0.06</v>
      </c>
      <c r="E1544" s="15">
        <v>-17.100000000000001</v>
      </c>
      <c r="F1544" s="15">
        <v>0.02</v>
      </c>
      <c r="G1544" s="13">
        <v>12</v>
      </c>
    </row>
    <row r="1545" spans="1:7" ht="15.75" customHeight="1" x14ac:dyDescent="0.2">
      <c r="A1545" s="39" t="s">
        <v>2571</v>
      </c>
      <c r="B1545" s="46">
        <v>44757</v>
      </c>
      <c r="C1545" s="15">
        <v>-120</v>
      </c>
      <c r="D1545" s="15">
        <v>0.03</v>
      </c>
      <c r="E1545" s="15">
        <v>-16.63</v>
      </c>
      <c r="F1545" s="15">
        <v>0.02</v>
      </c>
      <c r="G1545" s="13">
        <v>13.1</v>
      </c>
    </row>
    <row r="1546" spans="1:7" ht="15.75" customHeight="1" x14ac:dyDescent="0.2">
      <c r="A1546" s="39" t="s">
        <v>2572</v>
      </c>
      <c r="B1546" s="46">
        <v>44759</v>
      </c>
      <c r="C1546" s="15">
        <v>-122.07</v>
      </c>
      <c r="D1546" s="15">
        <v>0.03</v>
      </c>
      <c r="E1546" s="15">
        <v>-16.690000000000001</v>
      </c>
      <c r="F1546" s="15">
        <v>0.02</v>
      </c>
      <c r="G1546" s="13">
        <v>11.5</v>
      </c>
    </row>
    <row r="1547" spans="1:7" ht="15.75" customHeight="1" x14ac:dyDescent="0.2">
      <c r="A1547" s="39" t="s">
        <v>2573</v>
      </c>
      <c r="B1547" s="46">
        <v>44761</v>
      </c>
      <c r="C1547" s="15">
        <v>-122.05</v>
      </c>
      <c r="D1547" s="15">
        <v>0.05</v>
      </c>
      <c r="E1547" s="15">
        <v>-16.84</v>
      </c>
      <c r="F1547" s="15">
        <v>0.01</v>
      </c>
      <c r="G1547" s="13">
        <v>12.7</v>
      </c>
    </row>
    <row r="1548" spans="1:7" ht="15.75" customHeight="1" x14ac:dyDescent="0.2">
      <c r="A1548" s="39" t="s">
        <v>2574</v>
      </c>
      <c r="B1548" s="46">
        <v>44763</v>
      </c>
      <c r="C1548" s="15">
        <v>-122.74</v>
      </c>
      <c r="D1548" s="15">
        <v>0.02</v>
      </c>
      <c r="E1548" s="15">
        <v>-16.88</v>
      </c>
      <c r="F1548" s="15">
        <v>0.01</v>
      </c>
      <c r="G1548" s="13">
        <v>12.3</v>
      </c>
    </row>
    <row r="1549" spans="1:7" ht="15.75" customHeight="1" x14ac:dyDescent="0.2">
      <c r="A1549" s="39" t="s">
        <v>2575</v>
      </c>
      <c r="B1549" s="46">
        <v>44765</v>
      </c>
      <c r="C1549" s="15">
        <v>-123.01</v>
      </c>
      <c r="D1549" s="15">
        <v>0.03</v>
      </c>
      <c r="E1549" s="15">
        <v>-16.91</v>
      </c>
      <c r="F1549" s="15">
        <v>0.01</v>
      </c>
      <c r="G1549" s="13">
        <v>12.3</v>
      </c>
    </row>
    <row r="1550" spans="1:7" ht="15.75" customHeight="1" x14ac:dyDescent="0.2">
      <c r="A1550" s="39" t="s">
        <v>2576</v>
      </c>
      <c r="B1550" s="46">
        <v>44767</v>
      </c>
      <c r="C1550" s="15">
        <v>-116.36</v>
      </c>
      <c r="D1550" s="15">
        <v>0.04</v>
      </c>
      <c r="E1550" s="15">
        <v>-16.04</v>
      </c>
      <c r="F1550" s="15">
        <v>0.01</v>
      </c>
      <c r="G1550" s="13">
        <v>12</v>
      </c>
    </row>
    <row r="1551" spans="1:7" ht="15.75" customHeight="1" x14ac:dyDescent="0.2">
      <c r="A1551" s="12" t="s">
        <v>2577</v>
      </c>
      <c r="B1551" s="46">
        <v>44769</v>
      </c>
      <c r="C1551" s="15">
        <v>-121.27</v>
      </c>
      <c r="D1551" s="15">
        <v>0.03</v>
      </c>
      <c r="E1551" s="15">
        <v>-16.690000000000001</v>
      </c>
      <c r="F1551" s="15">
        <v>0.01</v>
      </c>
      <c r="G1551" s="13">
        <v>12.27</v>
      </c>
    </row>
    <row r="1552" spans="1:7" ht="15.75" customHeight="1" x14ac:dyDescent="0.2">
      <c r="A1552" s="12" t="s">
        <v>2578</v>
      </c>
      <c r="B1552" s="46">
        <v>44771</v>
      </c>
      <c r="C1552" s="15">
        <v>-122</v>
      </c>
      <c r="D1552" s="15">
        <v>7.0000000000000007E-2</v>
      </c>
      <c r="E1552" s="15">
        <v>-16.8</v>
      </c>
      <c r="F1552" s="15">
        <v>0.02</v>
      </c>
      <c r="G1552" s="13">
        <v>12.39</v>
      </c>
    </row>
    <row r="1553" spans="1:8" ht="15.75" customHeight="1" x14ac:dyDescent="0.2">
      <c r="A1553" s="12" t="s">
        <v>2579</v>
      </c>
      <c r="B1553" s="46">
        <v>44773</v>
      </c>
      <c r="C1553" s="15">
        <v>-119.41</v>
      </c>
      <c r="D1553" s="15">
        <v>0.05</v>
      </c>
      <c r="E1553" s="15">
        <v>-16.48</v>
      </c>
      <c r="F1553" s="15">
        <v>0.01</v>
      </c>
      <c r="G1553" s="13">
        <v>12.43</v>
      </c>
    </row>
    <row r="1554" spans="1:8" ht="15.75" customHeight="1" x14ac:dyDescent="0.2">
      <c r="A1554" s="12" t="s">
        <v>2580</v>
      </c>
      <c r="B1554" s="46">
        <v>44775</v>
      </c>
      <c r="C1554" s="15">
        <v>-114.94</v>
      </c>
      <c r="D1554" s="15">
        <v>0.02</v>
      </c>
      <c r="E1554" s="15">
        <v>-15.95</v>
      </c>
      <c r="F1554" s="15">
        <v>0.01</v>
      </c>
      <c r="G1554" s="13">
        <v>12.64</v>
      </c>
    </row>
    <row r="1555" spans="1:8" ht="15.75" customHeight="1" x14ac:dyDescent="0.2">
      <c r="A1555" s="12" t="s">
        <v>2581</v>
      </c>
      <c r="B1555" s="46">
        <v>44777</v>
      </c>
      <c r="C1555" s="15">
        <v>-118.86</v>
      </c>
      <c r="D1555" s="15">
        <v>7.0000000000000007E-2</v>
      </c>
      <c r="E1555" s="15">
        <v>-16.420000000000002</v>
      </c>
      <c r="F1555" s="15">
        <v>0.02</v>
      </c>
      <c r="G1555" s="13">
        <v>12.47</v>
      </c>
    </row>
    <row r="1556" spans="1:8" ht="15.75" customHeight="1" x14ac:dyDescent="0.2">
      <c r="A1556" s="12" t="s">
        <v>2582</v>
      </c>
      <c r="B1556" s="46">
        <v>44779</v>
      </c>
      <c r="C1556" s="15">
        <v>-118.53</v>
      </c>
      <c r="D1556" s="15">
        <v>7.0000000000000007E-2</v>
      </c>
      <c r="E1556" s="15">
        <v>-16.37</v>
      </c>
      <c r="F1556" s="15">
        <v>0.03</v>
      </c>
      <c r="G1556" s="13">
        <v>12.43</v>
      </c>
    </row>
    <row r="1557" spans="1:8" ht="15.75" customHeight="1" x14ac:dyDescent="0.2">
      <c r="A1557" s="12" t="s">
        <v>2583</v>
      </c>
      <c r="B1557" s="46">
        <v>44781</v>
      </c>
      <c r="C1557" s="15">
        <v>-119.84</v>
      </c>
      <c r="D1557" s="15">
        <v>0.1</v>
      </c>
      <c r="E1557" s="15">
        <v>-16.52</v>
      </c>
      <c r="F1557" s="15">
        <v>0.06</v>
      </c>
      <c r="G1557" s="13">
        <v>12.29</v>
      </c>
    </row>
    <row r="1558" spans="1:8" ht="15.75" customHeight="1" x14ac:dyDescent="0.2">
      <c r="A1558" s="12" t="s">
        <v>2584</v>
      </c>
      <c r="B1558" s="46">
        <v>44783</v>
      </c>
      <c r="C1558" s="15">
        <v>-119.09</v>
      </c>
      <c r="D1558" s="15">
        <v>7.0000000000000007E-2</v>
      </c>
      <c r="E1558" s="15">
        <v>-16.36</v>
      </c>
      <c r="F1558" s="15">
        <v>0.03</v>
      </c>
      <c r="G1558" s="13">
        <v>11.8</v>
      </c>
    </row>
    <row r="1559" spans="1:8" ht="15.75" customHeight="1" x14ac:dyDescent="0.2">
      <c r="A1559" s="12" t="s">
        <v>2585</v>
      </c>
      <c r="B1559" s="46">
        <v>44785</v>
      </c>
      <c r="C1559" s="15">
        <v>-117.91</v>
      </c>
      <c r="D1559" s="15">
        <v>0.02</v>
      </c>
      <c r="E1559" s="15">
        <v>-16.260000000000002</v>
      </c>
      <c r="F1559" s="15">
        <v>0.03</v>
      </c>
      <c r="G1559" s="13">
        <v>12.13</v>
      </c>
    </row>
    <row r="1560" spans="1:8" ht="15.75" customHeight="1" x14ac:dyDescent="0.2">
      <c r="A1560" s="12" t="s">
        <v>2586</v>
      </c>
      <c r="B1560" s="46">
        <v>44787</v>
      </c>
      <c r="C1560" s="15">
        <v>-119.11</v>
      </c>
      <c r="D1560" s="15">
        <v>0.02</v>
      </c>
      <c r="E1560" s="15">
        <v>-16.41</v>
      </c>
      <c r="F1560" s="15">
        <v>0.01</v>
      </c>
      <c r="G1560" s="13">
        <v>12.14</v>
      </c>
    </row>
    <row r="1561" spans="1:8" ht="15.75" customHeight="1" x14ac:dyDescent="0.2">
      <c r="A1561" s="12" t="s">
        <v>2587</v>
      </c>
      <c r="B1561" s="46">
        <v>44789</v>
      </c>
      <c r="C1561" s="15">
        <v>-119.05</v>
      </c>
      <c r="D1561" s="15">
        <v>0.05</v>
      </c>
      <c r="E1561" s="15">
        <v>-16.399999999999999</v>
      </c>
      <c r="F1561" s="15">
        <v>0.03</v>
      </c>
      <c r="G1561" s="13">
        <v>12.13</v>
      </c>
    </row>
    <row r="1562" spans="1:8" ht="15.75" customHeight="1" x14ac:dyDescent="0.2">
      <c r="A1562" s="52" t="s">
        <v>2588</v>
      </c>
      <c r="B1562" s="19">
        <v>44790</v>
      </c>
      <c r="C1562" s="53">
        <v>-116.39</v>
      </c>
      <c r="D1562" s="53">
        <v>0.13</v>
      </c>
      <c r="E1562" s="53">
        <v>-16.16</v>
      </c>
      <c r="F1562" s="53">
        <v>0.01</v>
      </c>
      <c r="G1562" s="13">
        <v>12.88</v>
      </c>
    </row>
    <row r="1563" spans="1:8" ht="15.75" customHeight="1" x14ac:dyDescent="0.2">
      <c r="A1563" s="54" t="s">
        <v>2589</v>
      </c>
      <c r="B1563" s="19">
        <v>44790</v>
      </c>
      <c r="C1563" s="55">
        <v>-117.05</v>
      </c>
      <c r="D1563" s="55">
        <v>0.08</v>
      </c>
      <c r="E1563" s="55">
        <v>-16.010000000000002</v>
      </c>
      <c r="F1563" s="55">
        <v>0.02</v>
      </c>
      <c r="G1563" s="13">
        <v>11.06</v>
      </c>
      <c r="H1563" s="14" t="s">
        <v>2590</v>
      </c>
    </row>
    <row r="1564" spans="1:8" ht="15.75" customHeight="1" x14ac:dyDescent="0.2">
      <c r="A1564" s="18" t="s">
        <v>2591</v>
      </c>
      <c r="B1564" s="19">
        <v>44792</v>
      </c>
      <c r="C1564" s="20">
        <v>-118.04</v>
      </c>
      <c r="D1564" s="20">
        <v>0.14000000000000001</v>
      </c>
      <c r="E1564" s="20">
        <v>-16.32</v>
      </c>
      <c r="F1564" s="20">
        <v>0.02</v>
      </c>
      <c r="G1564" s="13">
        <v>12.53</v>
      </c>
    </row>
    <row r="1565" spans="1:8" ht="15.75" customHeight="1" x14ac:dyDescent="0.2">
      <c r="A1565" s="18" t="s">
        <v>2592</v>
      </c>
      <c r="B1565" s="19">
        <v>44794</v>
      </c>
      <c r="C1565" s="20">
        <v>-111.85</v>
      </c>
      <c r="D1565" s="20">
        <v>0.05</v>
      </c>
      <c r="E1565" s="20">
        <v>-15.47</v>
      </c>
      <c r="F1565" s="20">
        <v>0.03</v>
      </c>
      <c r="G1565" s="13">
        <v>11.91</v>
      </c>
    </row>
    <row r="1566" spans="1:8" ht="15.75" customHeight="1" x14ac:dyDescent="0.2">
      <c r="A1566" s="18" t="s">
        <v>2593</v>
      </c>
      <c r="B1566" s="19">
        <v>44796</v>
      </c>
      <c r="C1566" s="20">
        <v>-114.59</v>
      </c>
      <c r="D1566" s="20">
        <v>0.03</v>
      </c>
      <c r="E1566" s="20">
        <v>-15.78</v>
      </c>
      <c r="F1566" s="20">
        <v>0.01</v>
      </c>
      <c r="G1566" s="13">
        <v>11.63</v>
      </c>
    </row>
    <row r="1567" spans="1:8" ht="15.75" customHeight="1" x14ac:dyDescent="0.2">
      <c r="A1567" s="18" t="s">
        <v>2594</v>
      </c>
      <c r="B1567" s="19">
        <v>44798</v>
      </c>
      <c r="C1567" s="20">
        <v>-116.28</v>
      </c>
      <c r="D1567" s="20">
        <v>0.05</v>
      </c>
      <c r="E1567" s="20">
        <v>-15.95</v>
      </c>
      <c r="F1567" s="20">
        <v>0.04</v>
      </c>
      <c r="G1567" s="13">
        <v>11.33</v>
      </c>
    </row>
    <row r="1568" spans="1:8" ht="15.75" customHeight="1" x14ac:dyDescent="0.2">
      <c r="A1568" s="18" t="s">
        <v>2595</v>
      </c>
      <c r="B1568" s="19">
        <v>44800</v>
      </c>
      <c r="C1568" s="20">
        <v>-109.46</v>
      </c>
      <c r="D1568" s="20">
        <v>0.05</v>
      </c>
      <c r="E1568" s="20">
        <v>-15.18</v>
      </c>
      <c r="F1568" s="20">
        <v>0.03</v>
      </c>
      <c r="G1568" s="13">
        <v>12.02</v>
      </c>
    </row>
    <row r="1569" spans="1:7" ht="15.75" customHeight="1" x14ac:dyDescent="0.2">
      <c r="A1569" s="18" t="s">
        <v>2596</v>
      </c>
      <c r="B1569" s="19">
        <v>44802</v>
      </c>
      <c r="C1569" s="20">
        <v>-113.28</v>
      </c>
      <c r="D1569" s="20">
        <v>7.0000000000000007E-2</v>
      </c>
      <c r="E1569" s="20">
        <v>-15.58</v>
      </c>
      <c r="F1569" s="20">
        <v>0.01</v>
      </c>
      <c r="G1569" s="13">
        <v>11.39</v>
      </c>
    </row>
    <row r="1570" spans="1:7" ht="15.75" customHeight="1" x14ac:dyDescent="0.2">
      <c r="A1570" s="18" t="s">
        <v>2597</v>
      </c>
      <c r="B1570" s="19">
        <v>44804</v>
      </c>
      <c r="C1570" s="20">
        <v>-115.52</v>
      </c>
      <c r="D1570" s="20">
        <v>0.09</v>
      </c>
      <c r="E1570" s="20">
        <v>-15.85</v>
      </c>
      <c r="F1570" s="20">
        <v>0.03</v>
      </c>
      <c r="G1570" s="13">
        <v>11.32</v>
      </c>
    </row>
    <row r="1571" spans="1:7" ht="15.75" customHeight="1" x14ac:dyDescent="0.2">
      <c r="A1571" s="18" t="s">
        <v>2598</v>
      </c>
      <c r="B1571" s="19">
        <v>44806</v>
      </c>
      <c r="C1571" s="20">
        <v>-116.16</v>
      </c>
      <c r="D1571" s="20">
        <v>0.03</v>
      </c>
      <c r="E1571" s="20">
        <v>-15.86</v>
      </c>
      <c r="F1571" s="20">
        <v>0.02</v>
      </c>
      <c r="G1571" s="13">
        <v>10.76</v>
      </c>
    </row>
    <row r="1572" spans="1:7" ht="15.75" customHeight="1" x14ac:dyDescent="0.2">
      <c r="A1572" s="18" t="s">
        <v>2599</v>
      </c>
      <c r="B1572" s="19">
        <v>44808</v>
      </c>
      <c r="C1572" s="20">
        <v>-116.35</v>
      </c>
      <c r="D1572" s="20">
        <v>0.05</v>
      </c>
      <c r="E1572" s="20">
        <v>-15.88</v>
      </c>
      <c r="F1572" s="20">
        <v>0.01</v>
      </c>
      <c r="G1572" s="13">
        <v>10.65</v>
      </c>
    </row>
    <row r="1573" spans="1:7" ht="15.75" customHeight="1" x14ac:dyDescent="0.2">
      <c r="A1573" s="18" t="s">
        <v>2600</v>
      </c>
      <c r="B1573" s="19">
        <v>44810</v>
      </c>
      <c r="C1573" s="20">
        <v>-116.97</v>
      </c>
      <c r="D1573" s="20">
        <v>0.06</v>
      </c>
      <c r="E1573" s="20">
        <v>-15.93</v>
      </c>
      <c r="F1573" s="20">
        <v>0.02</v>
      </c>
      <c r="G1573" s="13">
        <v>10.5</v>
      </c>
    </row>
    <row r="1574" spans="1:7" ht="15.75" customHeight="1" x14ac:dyDescent="0.2">
      <c r="A1574" s="18" t="s">
        <v>2601</v>
      </c>
      <c r="B1574" s="19">
        <v>44812</v>
      </c>
      <c r="C1574" s="20">
        <v>-116.81</v>
      </c>
      <c r="D1574" s="20">
        <v>0.17</v>
      </c>
      <c r="E1574" s="20">
        <v>-15.87</v>
      </c>
      <c r="F1574" s="20">
        <v>0.06</v>
      </c>
      <c r="G1574" s="13">
        <v>10.14</v>
      </c>
    </row>
    <row r="1575" spans="1:7" ht="15.75" customHeight="1" x14ac:dyDescent="0.2">
      <c r="A1575" s="18" t="s">
        <v>2602</v>
      </c>
      <c r="B1575" s="19">
        <v>44814</v>
      </c>
      <c r="C1575" s="20">
        <v>-117.14</v>
      </c>
      <c r="D1575" s="20">
        <v>0.06</v>
      </c>
      <c r="E1575" s="20">
        <v>-15.96</v>
      </c>
      <c r="F1575" s="20">
        <v>0.01</v>
      </c>
      <c r="G1575" s="13">
        <v>10.51</v>
      </c>
    </row>
    <row r="1576" spans="1:7" ht="15.75" customHeight="1" x14ac:dyDescent="0.2">
      <c r="A1576" s="18" t="s">
        <v>2603</v>
      </c>
      <c r="B1576" s="19">
        <v>44816</v>
      </c>
      <c r="C1576" s="20">
        <v>-117.42</v>
      </c>
      <c r="D1576" s="20">
        <v>0.04</v>
      </c>
      <c r="E1576" s="20">
        <v>-15.93</v>
      </c>
      <c r="F1576" s="20">
        <v>0.02</v>
      </c>
      <c r="G1576" s="13">
        <v>10.029999999999999</v>
      </c>
    </row>
    <row r="1577" spans="1:7" ht="15.75" customHeight="1" x14ac:dyDescent="0.2">
      <c r="A1577" s="21" t="s">
        <v>2604</v>
      </c>
      <c r="B1577" s="19">
        <v>44818</v>
      </c>
      <c r="C1577" s="20">
        <v>-117.11</v>
      </c>
      <c r="D1577" s="20">
        <v>7.0000000000000007E-2</v>
      </c>
      <c r="E1577" s="20">
        <v>-16.149999999999999</v>
      </c>
      <c r="F1577" s="20">
        <v>0.02</v>
      </c>
      <c r="G1577" s="13">
        <v>12.13</v>
      </c>
    </row>
    <row r="1578" spans="1:7" ht="15.75" customHeight="1" x14ac:dyDescent="0.2">
      <c r="A1578" s="21" t="s">
        <v>2605</v>
      </c>
      <c r="B1578" s="19">
        <v>44820</v>
      </c>
      <c r="C1578" s="20">
        <v>-116.97</v>
      </c>
      <c r="D1578" s="20">
        <v>0.05</v>
      </c>
      <c r="E1578" s="20">
        <v>-16.21</v>
      </c>
      <c r="F1578" s="20">
        <v>0.04</v>
      </c>
      <c r="G1578" s="13">
        <v>12.72</v>
      </c>
    </row>
    <row r="1579" spans="1:7" ht="15.75" customHeight="1" x14ac:dyDescent="0.2">
      <c r="A1579" s="21" t="s">
        <v>2606</v>
      </c>
      <c r="B1579" s="19">
        <v>44822</v>
      </c>
      <c r="C1579" s="20">
        <v>-116.08</v>
      </c>
      <c r="D1579" s="20">
        <v>0.18</v>
      </c>
      <c r="E1579" s="20">
        <v>-16.010000000000002</v>
      </c>
      <c r="F1579" s="20">
        <v>0.01</v>
      </c>
      <c r="G1579" s="13">
        <v>12.01</v>
      </c>
    </row>
    <row r="1580" spans="1:7" ht="15.75" customHeight="1" x14ac:dyDescent="0.2">
      <c r="A1580" s="21" t="s">
        <v>2607</v>
      </c>
      <c r="B1580" s="19">
        <v>44824</v>
      </c>
      <c r="C1580" s="20">
        <v>-116.73</v>
      </c>
      <c r="D1580" s="20">
        <v>0.08</v>
      </c>
      <c r="E1580" s="20">
        <v>-16</v>
      </c>
      <c r="F1580" s="20">
        <v>0.02</v>
      </c>
      <c r="G1580" s="13">
        <v>11.28</v>
      </c>
    </row>
    <row r="1581" spans="1:7" ht="15.75" customHeight="1" x14ac:dyDescent="0.2">
      <c r="A1581" s="21" t="s">
        <v>2608</v>
      </c>
      <c r="B1581" s="19">
        <v>44826</v>
      </c>
      <c r="C1581" s="20">
        <v>-117.48</v>
      </c>
      <c r="D1581" s="20">
        <v>0.1</v>
      </c>
      <c r="E1581" s="20">
        <v>-16.190000000000001</v>
      </c>
      <c r="F1581" s="20">
        <v>0.02</v>
      </c>
      <c r="G1581" s="13">
        <v>12.04</v>
      </c>
    </row>
    <row r="1582" spans="1:7" ht="15.75" customHeight="1" x14ac:dyDescent="0.2">
      <c r="A1582" s="21" t="s">
        <v>2609</v>
      </c>
      <c r="B1582" s="19">
        <v>44828</v>
      </c>
      <c r="C1582" s="20">
        <v>-115.9</v>
      </c>
      <c r="D1582" s="20">
        <v>0.04</v>
      </c>
      <c r="E1582" s="20">
        <v>-15.98</v>
      </c>
      <c r="F1582" s="20">
        <v>0.02</v>
      </c>
      <c r="G1582" s="13">
        <v>11.98</v>
      </c>
    </row>
    <row r="1583" spans="1:7" ht="15.75" customHeight="1" x14ac:dyDescent="0.2">
      <c r="A1583" s="21" t="s">
        <v>2610</v>
      </c>
      <c r="B1583" s="19">
        <v>44830</v>
      </c>
      <c r="C1583" s="20">
        <v>-116.37</v>
      </c>
      <c r="D1583" s="20">
        <v>0.1</v>
      </c>
      <c r="E1583" s="20">
        <v>-16.05</v>
      </c>
      <c r="F1583" s="20">
        <v>0.01</v>
      </c>
      <c r="G1583" s="13">
        <v>12.02</v>
      </c>
    </row>
    <row r="1584" spans="1:7" ht="15.75" customHeight="1" x14ac:dyDescent="0.2">
      <c r="A1584" s="21" t="s">
        <v>2611</v>
      </c>
      <c r="B1584" s="19">
        <v>44832</v>
      </c>
      <c r="C1584" s="20">
        <v>-116.7</v>
      </c>
      <c r="D1584" s="20">
        <v>0.04</v>
      </c>
      <c r="E1584" s="20">
        <v>-16.04</v>
      </c>
      <c r="F1584" s="20">
        <v>0.03</v>
      </c>
      <c r="G1584" s="13">
        <v>11.66</v>
      </c>
    </row>
    <row r="1585" spans="1:8" ht="15.75" customHeight="1" x14ac:dyDescent="0.2">
      <c r="A1585" s="21" t="s">
        <v>2612</v>
      </c>
      <c r="B1585" s="19">
        <v>44834</v>
      </c>
      <c r="C1585" s="20">
        <v>-114.59</v>
      </c>
      <c r="D1585" s="20">
        <v>0.52</v>
      </c>
      <c r="E1585" s="20">
        <v>-15.57</v>
      </c>
      <c r="F1585" s="20">
        <v>0.21</v>
      </c>
      <c r="G1585" s="13">
        <v>9.99</v>
      </c>
    </row>
    <row r="1586" spans="1:8" ht="15.75" customHeight="1" x14ac:dyDescent="0.2">
      <c r="A1586" s="18" t="s">
        <v>2613</v>
      </c>
      <c r="B1586" s="19">
        <v>44836</v>
      </c>
      <c r="C1586" s="20">
        <v>-113.96</v>
      </c>
      <c r="D1586" s="20">
        <v>0.01</v>
      </c>
      <c r="E1586" s="20">
        <v>-15.77</v>
      </c>
      <c r="F1586" s="20">
        <v>0.01</v>
      </c>
      <c r="G1586" s="13">
        <v>12.21</v>
      </c>
      <c r="H1586" s="14" t="s">
        <v>2614</v>
      </c>
    </row>
    <row r="1587" spans="1:8" ht="15.75" customHeight="1" x14ac:dyDescent="0.2">
      <c r="A1587" s="18" t="s">
        <v>2615</v>
      </c>
      <c r="B1587" s="19">
        <v>44840</v>
      </c>
      <c r="C1587" s="20">
        <v>-111.87</v>
      </c>
      <c r="D1587" s="20">
        <v>0.12</v>
      </c>
      <c r="E1587" s="20">
        <v>-15.48</v>
      </c>
      <c r="F1587" s="20">
        <v>0.01</v>
      </c>
      <c r="G1587" s="13">
        <v>12.01</v>
      </c>
    </row>
    <row r="1588" spans="1:8" ht="15.75" customHeight="1" x14ac:dyDescent="0.2">
      <c r="A1588" s="56" t="s">
        <v>2616</v>
      </c>
      <c r="B1588" s="19">
        <v>44842</v>
      </c>
      <c r="C1588" s="57">
        <v>-115.44</v>
      </c>
      <c r="D1588" s="57">
        <v>0.12</v>
      </c>
      <c r="E1588" s="57">
        <v>-15.93</v>
      </c>
      <c r="F1588" s="57">
        <v>0.02</v>
      </c>
      <c r="G1588" s="13">
        <v>11.97</v>
      </c>
    </row>
    <row r="1589" spans="1:8" ht="15.75" customHeight="1" x14ac:dyDescent="0.2">
      <c r="A1589" s="18" t="s">
        <v>2617</v>
      </c>
      <c r="B1589" s="19">
        <v>44844</v>
      </c>
      <c r="C1589" s="20">
        <v>-116.1</v>
      </c>
      <c r="D1589" s="20">
        <v>7.0000000000000007E-2</v>
      </c>
      <c r="E1589" s="20">
        <v>-16.04</v>
      </c>
      <c r="F1589" s="20">
        <v>0.01</v>
      </c>
      <c r="G1589" s="13">
        <v>12.19</v>
      </c>
    </row>
    <row r="1590" spans="1:8" ht="15.75" customHeight="1" x14ac:dyDescent="0.2">
      <c r="A1590" s="18" t="s">
        <v>2618</v>
      </c>
      <c r="B1590" s="19">
        <v>44846</v>
      </c>
      <c r="C1590" s="20">
        <v>-115.9</v>
      </c>
      <c r="D1590" s="20">
        <v>0.13</v>
      </c>
      <c r="E1590" s="20">
        <v>-15.96</v>
      </c>
      <c r="F1590" s="20">
        <v>0.02</v>
      </c>
      <c r="G1590" s="13">
        <v>11.76</v>
      </c>
    </row>
    <row r="1591" spans="1:8" ht="15.75" customHeight="1" x14ac:dyDescent="0.2">
      <c r="A1591" s="18" t="s">
        <v>2619</v>
      </c>
      <c r="B1591" s="19">
        <v>44848</v>
      </c>
      <c r="C1591" s="20">
        <v>-116.37</v>
      </c>
      <c r="D1591" s="20">
        <v>0.1</v>
      </c>
      <c r="E1591" s="20">
        <v>-16</v>
      </c>
      <c r="F1591" s="20">
        <v>0.02</v>
      </c>
      <c r="G1591" s="13">
        <v>11.64</v>
      </c>
    </row>
    <row r="1592" spans="1:8" ht="15.75" customHeight="1" x14ac:dyDescent="0.2">
      <c r="A1592" s="18" t="s">
        <v>2620</v>
      </c>
      <c r="B1592" s="19">
        <v>44850</v>
      </c>
      <c r="C1592" s="20">
        <v>-117.25</v>
      </c>
      <c r="D1592" s="20">
        <v>0.05</v>
      </c>
      <c r="E1592" s="20">
        <v>-16.14</v>
      </c>
      <c r="F1592" s="20">
        <v>0.01</v>
      </c>
      <c r="G1592" s="13">
        <v>11.86</v>
      </c>
    </row>
    <row r="1593" spans="1:8" ht="15.75" customHeight="1" x14ac:dyDescent="0.2">
      <c r="A1593" s="18" t="s">
        <v>2621</v>
      </c>
      <c r="B1593" s="19">
        <v>44852</v>
      </c>
      <c r="C1593" s="20">
        <v>-117.64</v>
      </c>
      <c r="D1593" s="20">
        <v>0.04</v>
      </c>
      <c r="E1593" s="20">
        <v>-16.170000000000002</v>
      </c>
      <c r="F1593" s="20">
        <v>0.01</v>
      </c>
      <c r="G1593" s="13">
        <v>11.73</v>
      </c>
    </row>
    <row r="1594" spans="1:8" ht="15.75" customHeight="1" x14ac:dyDescent="0.2">
      <c r="A1594" s="18" t="s">
        <v>2622</v>
      </c>
      <c r="B1594" s="19">
        <v>44854</v>
      </c>
      <c r="C1594" s="20">
        <v>-117.77</v>
      </c>
      <c r="D1594" s="20">
        <v>7.0000000000000007E-2</v>
      </c>
      <c r="E1594" s="20">
        <v>-16.170000000000002</v>
      </c>
      <c r="F1594" s="20">
        <v>0.04</v>
      </c>
      <c r="G1594" s="13">
        <v>11.57</v>
      </c>
    </row>
    <row r="1595" spans="1:8" ht="15.75" customHeight="1" x14ac:dyDescent="0.2">
      <c r="A1595" s="26" t="s">
        <v>2623</v>
      </c>
      <c r="B1595" s="19">
        <v>44882</v>
      </c>
      <c r="C1595" s="27">
        <v>-119.56</v>
      </c>
      <c r="D1595" s="27">
        <v>0.02</v>
      </c>
      <c r="E1595" s="27">
        <v>-16.52</v>
      </c>
      <c r="F1595" s="27">
        <v>0.03</v>
      </c>
      <c r="G1595" s="28">
        <v>12.59</v>
      </c>
    </row>
    <row r="1596" spans="1:8" ht="15.75" customHeight="1" x14ac:dyDescent="0.2">
      <c r="A1596" s="18" t="s">
        <v>2624</v>
      </c>
      <c r="B1596" s="19">
        <v>44911</v>
      </c>
      <c r="C1596" s="20">
        <v>-119.8</v>
      </c>
      <c r="D1596" s="20">
        <v>7.0000000000000007E-2</v>
      </c>
      <c r="E1596" s="20">
        <v>-16.25</v>
      </c>
      <c r="F1596" s="20">
        <v>0.02</v>
      </c>
      <c r="G1596" s="13">
        <v>10.24</v>
      </c>
    </row>
    <row r="1597" spans="1:8" ht="15.75" customHeight="1" x14ac:dyDescent="0.2">
      <c r="A1597" s="18" t="s">
        <v>2625</v>
      </c>
      <c r="B1597" s="19">
        <v>44914</v>
      </c>
      <c r="C1597" s="20">
        <v>-120.32</v>
      </c>
      <c r="D1597" s="20">
        <v>0.03</v>
      </c>
      <c r="E1597" s="20">
        <v>-16.38</v>
      </c>
      <c r="F1597" s="20">
        <v>0.02</v>
      </c>
      <c r="G1597" s="13">
        <v>10.68</v>
      </c>
    </row>
    <row r="1598" spans="1:8" ht="15.75" customHeight="1" x14ac:dyDescent="0.2">
      <c r="A1598" s="18" t="s">
        <v>2626</v>
      </c>
      <c r="B1598" s="19">
        <v>44917</v>
      </c>
      <c r="C1598" s="20">
        <v>-120.83</v>
      </c>
      <c r="D1598" s="20">
        <v>0.06</v>
      </c>
      <c r="E1598" s="20">
        <v>-16.46</v>
      </c>
      <c r="F1598" s="20">
        <v>0.02</v>
      </c>
      <c r="G1598" s="13">
        <v>10.89</v>
      </c>
    </row>
    <row r="1599" spans="1:8" ht="15.75" customHeight="1" x14ac:dyDescent="0.2">
      <c r="A1599" s="18" t="s">
        <v>2627</v>
      </c>
      <c r="B1599" s="19">
        <v>44920</v>
      </c>
      <c r="C1599" s="20">
        <v>-120.84</v>
      </c>
      <c r="D1599" s="20">
        <v>0.08</v>
      </c>
      <c r="E1599" s="20">
        <v>-16.47</v>
      </c>
      <c r="F1599" s="20">
        <v>0.03</v>
      </c>
      <c r="G1599" s="13">
        <v>10.91</v>
      </c>
    </row>
    <row r="1600" spans="1:8" ht="15.75" customHeight="1" x14ac:dyDescent="0.2">
      <c r="A1600" s="18" t="s">
        <v>2628</v>
      </c>
      <c r="B1600" s="19">
        <v>44923</v>
      </c>
      <c r="C1600" s="20">
        <v>-120.35</v>
      </c>
      <c r="D1600" s="20">
        <v>0.02</v>
      </c>
      <c r="E1600" s="20">
        <v>-16.329999999999998</v>
      </c>
      <c r="F1600" s="20">
        <v>0.02</v>
      </c>
      <c r="G1600" s="13">
        <v>10.25</v>
      </c>
      <c r="H1600" s="14" t="s">
        <v>2629</v>
      </c>
    </row>
    <row r="1601" spans="1:8" ht="15.75" customHeight="1" x14ac:dyDescent="0.2">
      <c r="A1601" s="18" t="s">
        <v>2630</v>
      </c>
      <c r="B1601" s="19">
        <v>44926</v>
      </c>
      <c r="C1601" s="20">
        <v>-121.99</v>
      </c>
      <c r="D1601" s="20">
        <v>0.04</v>
      </c>
      <c r="E1601" s="20">
        <v>-16.670000000000002</v>
      </c>
      <c r="F1601" s="20">
        <v>0.02</v>
      </c>
      <c r="G1601" s="13">
        <v>11.4</v>
      </c>
    </row>
    <row r="1602" spans="1:8" ht="15.75" customHeight="1" x14ac:dyDescent="0.2">
      <c r="A1602" s="18" t="s">
        <v>2631</v>
      </c>
      <c r="B1602" s="19">
        <v>44929</v>
      </c>
      <c r="C1602" s="20">
        <v>-121.74</v>
      </c>
      <c r="D1602" s="20">
        <v>0.05</v>
      </c>
      <c r="E1602" s="20">
        <v>-16.600000000000001</v>
      </c>
      <c r="F1602" s="20">
        <v>0.03</v>
      </c>
      <c r="G1602" s="13">
        <v>11.03</v>
      </c>
    </row>
    <row r="1603" spans="1:8" ht="15.75" customHeight="1" x14ac:dyDescent="0.2">
      <c r="A1603" s="18" t="s">
        <v>2632</v>
      </c>
      <c r="B1603" s="19">
        <v>44932</v>
      </c>
      <c r="C1603" s="20">
        <v>-121.31</v>
      </c>
      <c r="D1603" s="20">
        <v>0.04</v>
      </c>
      <c r="E1603" s="20">
        <v>-16.52</v>
      </c>
      <c r="F1603" s="20">
        <v>0.01</v>
      </c>
      <c r="G1603" s="13">
        <v>10.83</v>
      </c>
    </row>
    <row r="1604" spans="1:8" ht="15.75" customHeight="1" x14ac:dyDescent="0.2">
      <c r="A1604" s="21" t="s">
        <v>2633</v>
      </c>
      <c r="B1604" s="19">
        <v>44935</v>
      </c>
      <c r="C1604" s="20">
        <v>-121.56</v>
      </c>
      <c r="D1604" s="20">
        <v>0.23</v>
      </c>
      <c r="E1604" s="20">
        <v>-16.760000000000002</v>
      </c>
      <c r="F1604" s="20">
        <v>0.04</v>
      </c>
      <c r="G1604" s="13">
        <v>12.53</v>
      </c>
      <c r="H1604" s="14" t="s">
        <v>2634</v>
      </c>
    </row>
    <row r="1605" spans="1:8" ht="15.75" customHeight="1" x14ac:dyDescent="0.2">
      <c r="A1605" s="18" t="s">
        <v>2635</v>
      </c>
      <c r="B1605" s="19">
        <v>44938</v>
      </c>
      <c r="C1605" s="20">
        <v>-121.28</v>
      </c>
      <c r="D1605" s="20">
        <v>7.0000000000000007E-2</v>
      </c>
      <c r="E1605" s="20">
        <v>-16.5</v>
      </c>
      <c r="F1605" s="20">
        <v>0.02</v>
      </c>
      <c r="G1605" s="13">
        <v>10.72</v>
      </c>
    </row>
    <row r="1606" spans="1:8" ht="15.75" customHeight="1" x14ac:dyDescent="0.2">
      <c r="A1606" s="18" t="s">
        <v>2636</v>
      </c>
      <c r="B1606" s="19">
        <v>44941</v>
      </c>
      <c r="C1606" s="20">
        <v>-122.06</v>
      </c>
      <c r="D1606" s="20">
        <v>0.08</v>
      </c>
      <c r="E1606" s="20">
        <v>-16.7</v>
      </c>
      <c r="F1606" s="20">
        <v>0.06</v>
      </c>
      <c r="G1606" s="13">
        <v>11.54</v>
      </c>
    </row>
    <row r="1607" spans="1:8" ht="15.75" customHeight="1" x14ac:dyDescent="0.2">
      <c r="A1607" s="18" t="s">
        <v>2637</v>
      </c>
      <c r="B1607" s="19">
        <v>44944</v>
      </c>
      <c r="C1607" s="20">
        <v>-122.15</v>
      </c>
      <c r="D1607" s="20">
        <v>0.13</v>
      </c>
      <c r="E1607" s="20">
        <v>-16.84</v>
      </c>
      <c r="F1607" s="20">
        <v>0.02</v>
      </c>
      <c r="G1607" s="13">
        <v>12.54</v>
      </c>
    </row>
    <row r="1608" spans="1:8" ht="15.75" customHeight="1" x14ac:dyDescent="0.2">
      <c r="A1608" s="21" t="s">
        <v>2638</v>
      </c>
      <c r="B1608" s="19">
        <v>44947</v>
      </c>
      <c r="C1608" s="20">
        <v>-122.3</v>
      </c>
      <c r="D1608" s="20">
        <v>0.02</v>
      </c>
      <c r="E1608" s="20">
        <v>-16.84</v>
      </c>
      <c r="F1608" s="20">
        <v>0.01</v>
      </c>
      <c r="G1608" s="13">
        <v>12.39</v>
      </c>
      <c r="H1608" s="14" t="s">
        <v>2634</v>
      </c>
    </row>
    <row r="1609" spans="1:8" ht="15.75" customHeight="1" x14ac:dyDescent="0.2">
      <c r="A1609" s="18" t="s">
        <v>2639</v>
      </c>
      <c r="B1609" s="19">
        <v>44950</v>
      </c>
      <c r="C1609" s="20">
        <v>-122.32</v>
      </c>
      <c r="D1609" s="20">
        <v>0.18</v>
      </c>
      <c r="E1609" s="20">
        <v>-16.8</v>
      </c>
      <c r="F1609" s="20">
        <v>0.02</v>
      </c>
      <c r="G1609" s="13">
        <v>12.07</v>
      </c>
    </row>
    <row r="1610" spans="1:8" ht="15.75" customHeight="1" x14ac:dyDescent="0.2">
      <c r="A1610" s="21" t="s">
        <v>2640</v>
      </c>
      <c r="B1610" s="19">
        <v>44953</v>
      </c>
      <c r="C1610" s="20">
        <v>-122.29</v>
      </c>
      <c r="D1610" s="20">
        <v>0.05</v>
      </c>
      <c r="E1610" s="20">
        <v>-16.86</v>
      </c>
      <c r="F1610" s="20">
        <v>0.02</v>
      </c>
      <c r="G1610" s="13">
        <v>12.57</v>
      </c>
      <c r="H1610" s="14" t="s">
        <v>2634</v>
      </c>
    </row>
    <row r="1611" spans="1:8" ht="15.75" customHeight="1" x14ac:dyDescent="0.2">
      <c r="A1611" s="18" t="s">
        <v>2641</v>
      </c>
      <c r="B1611" s="19">
        <v>44956</v>
      </c>
      <c r="C1611" s="20">
        <v>-122.42</v>
      </c>
      <c r="D1611" s="20">
        <v>0.03</v>
      </c>
      <c r="E1611" s="20">
        <v>-16.8</v>
      </c>
      <c r="F1611" s="20">
        <v>0.02</v>
      </c>
      <c r="G1611" s="13">
        <v>12.01</v>
      </c>
    </row>
    <row r="1612" spans="1:8" ht="15.75" customHeight="1" x14ac:dyDescent="0.2">
      <c r="A1612" s="18" t="s">
        <v>2642</v>
      </c>
      <c r="B1612" s="19">
        <v>44959</v>
      </c>
      <c r="C1612" s="20">
        <v>-122.51</v>
      </c>
      <c r="D1612" s="20">
        <v>0.03</v>
      </c>
      <c r="E1612" s="20">
        <v>-16.8</v>
      </c>
      <c r="F1612" s="20">
        <v>0.03</v>
      </c>
      <c r="G1612" s="13">
        <v>11.92</v>
      </c>
    </row>
    <row r="1613" spans="1:8" ht="15.75" customHeight="1" x14ac:dyDescent="0.2">
      <c r="A1613" s="18" t="s">
        <v>2643</v>
      </c>
      <c r="B1613" s="19">
        <v>44962</v>
      </c>
      <c r="C1613" s="20">
        <v>-122.09</v>
      </c>
      <c r="D1613" s="20">
        <v>0.05</v>
      </c>
      <c r="E1613" s="20">
        <v>-16.73</v>
      </c>
      <c r="F1613" s="20">
        <v>0.02</v>
      </c>
      <c r="G1613" s="13">
        <v>11.73</v>
      </c>
    </row>
    <row r="1614" spans="1:8" ht="15.75" customHeight="1" x14ac:dyDescent="0.2">
      <c r="B1614" s="46"/>
      <c r="C1614" s="5"/>
      <c r="D1614" s="5"/>
      <c r="E1614" s="5"/>
      <c r="F1614" s="5"/>
    </row>
    <row r="1615" spans="1:8" ht="15.75" customHeight="1" x14ac:dyDescent="0.2">
      <c r="B1615" s="46"/>
      <c r="C1615" s="5"/>
      <c r="D1615" s="5"/>
      <c r="E1615" s="5"/>
      <c r="F1615" s="5"/>
    </row>
    <row r="1616" spans="1:8" ht="15.75" customHeight="1" x14ac:dyDescent="0.2">
      <c r="B1616" s="46"/>
      <c r="C1616" s="5"/>
      <c r="D1616" s="5"/>
      <c r="E1616" s="5"/>
      <c r="F1616" s="5"/>
    </row>
    <row r="1617" spans="2:6" ht="15.75" customHeight="1" x14ac:dyDescent="0.2">
      <c r="B1617" s="46"/>
      <c r="C1617" s="5"/>
      <c r="D1617" s="5"/>
      <c r="E1617" s="5"/>
      <c r="F1617" s="5"/>
    </row>
    <row r="1618" spans="2:6" ht="15.75" customHeight="1" x14ac:dyDescent="0.2">
      <c r="B1618" s="46"/>
      <c r="C1618" s="5"/>
      <c r="D1618" s="5"/>
      <c r="E1618" s="5"/>
      <c r="F1618" s="5"/>
    </row>
    <row r="1619" spans="2:6" ht="15.75" customHeight="1" x14ac:dyDescent="0.2">
      <c r="B1619" s="46"/>
      <c r="C1619" s="5"/>
      <c r="D1619" s="5"/>
      <c r="E1619" s="5"/>
      <c r="F1619" s="5"/>
    </row>
    <row r="1620" spans="2:6" ht="15.75" customHeight="1" x14ac:dyDescent="0.2">
      <c r="B1620" s="46"/>
      <c r="C1620" s="5"/>
      <c r="D1620" s="5"/>
      <c r="E1620" s="5"/>
      <c r="F1620" s="5"/>
    </row>
    <row r="1621" spans="2:6" ht="15.75" customHeight="1" x14ac:dyDescent="0.2">
      <c r="B1621" s="46"/>
      <c r="C1621" s="5"/>
      <c r="D1621" s="5"/>
      <c r="E1621" s="5"/>
      <c r="F1621" s="5"/>
    </row>
    <row r="1622" spans="2:6" ht="15.75" customHeight="1" x14ac:dyDescent="0.2">
      <c r="B1622" s="46"/>
      <c r="C1622" s="5"/>
      <c r="D1622" s="5"/>
      <c r="E1622" s="5"/>
      <c r="F1622" s="5"/>
    </row>
    <row r="1623" spans="2:6" ht="15.75" customHeight="1" x14ac:dyDescent="0.2">
      <c r="B1623" s="46"/>
      <c r="C1623" s="5"/>
      <c r="D1623" s="5"/>
      <c r="E1623" s="5"/>
      <c r="F1623" s="5"/>
    </row>
    <row r="1624" spans="2:6" ht="15.75" customHeight="1" x14ac:dyDescent="0.2">
      <c r="B1624" s="46"/>
      <c r="C1624" s="5"/>
      <c r="D1624" s="5"/>
      <c r="E1624" s="5"/>
      <c r="F1624" s="5"/>
    </row>
    <row r="1625" spans="2:6" ht="15.75" customHeight="1" x14ac:dyDescent="0.2">
      <c r="B1625" s="46"/>
      <c r="C1625" s="5"/>
      <c r="D1625" s="5"/>
      <c r="E1625" s="5"/>
      <c r="F1625" s="5"/>
    </row>
    <row r="1626" spans="2:6" ht="15.75" customHeight="1" x14ac:dyDescent="0.2">
      <c r="B1626" s="46"/>
      <c r="C1626" s="5"/>
      <c r="D1626" s="5"/>
      <c r="E1626" s="5"/>
      <c r="F1626" s="5"/>
    </row>
    <row r="1627" spans="2:6" ht="15.75" customHeight="1" x14ac:dyDescent="0.2">
      <c r="B1627" s="46"/>
      <c r="C1627" s="5"/>
      <c r="D1627" s="5"/>
      <c r="E1627" s="5"/>
      <c r="F1627" s="5"/>
    </row>
    <row r="1628" spans="2:6" ht="15.75" customHeight="1" x14ac:dyDescent="0.2">
      <c r="B1628" s="46"/>
      <c r="C1628" s="5"/>
      <c r="D1628" s="5"/>
      <c r="E1628" s="5"/>
      <c r="F1628" s="5"/>
    </row>
    <row r="1629" spans="2:6" ht="15.75" customHeight="1" x14ac:dyDescent="0.2">
      <c r="B1629" s="46"/>
      <c r="C1629" s="5"/>
      <c r="D1629" s="5"/>
      <c r="E1629" s="5"/>
      <c r="F1629" s="5"/>
    </row>
    <row r="1630" spans="2:6" ht="15.75" customHeight="1" x14ac:dyDescent="0.2">
      <c r="B1630" s="46"/>
      <c r="C1630" s="5"/>
      <c r="D1630" s="5"/>
      <c r="E1630" s="5"/>
      <c r="F1630" s="5"/>
    </row>
    <row r="1631" spans="2:6" ht="15.75" customHeight="1" x14ac:dyDescent="0.2">
      <c r="B1631" s="46"/>
      <c r="C1631" s="5"/>
      <c r="D1631" s="5"/>
      <c r="E1631" s="5"/>
      <c r="F1631" s="5"/>
    </row>
    <row r="1632" spans="2:6" ht="15.75" customHeight="1" x14ac:dyDescent="0.2">
      <c r="B1632" s="46"/>
      <c r="C1632" s="5"/>
      <c r="D1632" s="5"/>
      <c r="E1632" s="5"/>
      <c r="F1632" s="5"/>
    </row>
    <row r="1633" spans="2:6" ht="15.75" customHeight="1" x14ac:dyDescent="0.2">
      <c r="B1633" s="46"/>
      <c r="C1633" s="5"/>
      <c r="D1633" s="5"/>
      <c r="E1633" s="5"/>
      <c r="F1633" s="5"/>
    </row>
    <row r="1634" spans="2:6" ht="15.75" customHeight="1" x14ac:dyDescent="0.2">
      <c r="B1634" s="46"/>
      <c r="C1634" s="5"/>
      <c r="D1634" s="5"/>
      <c r="E1634" s="5"/>
      <c r="F1634" s="5"/>
    </row>
    <row r="1635" spans="2:6" ht="15.75" customHeight="1" x14ac:dyDescent="0.2">
      <c r="B1635" s="46"/>
      <c r="C1635" s="5"/>
      <c r="D1635" s="5"/>
      <c r="E1635" s="5"/>
      <c r="F1635" s="5"/>
    </row>
    <row r="1636" spans="2:6" ht="15.75" customHeight="1" x14ac:dyDescent="0.2">
      <c r="B1636" s="46"/>
      <c r="C1636" s="5"/>
      <c r="D1636" s="5"/>
      <c r="E1636" s="5"/>
      <c r="F1636" s="5"/>
    </row>
    <row r="1637" spans="2:6" ht="15.75" customHeight="1" x14ac:dyDescent="0.2">
      <c r="B1637" s="46"/>
      <c r="C1637" s="5"/>
      <c r="D1637" s="5"/>
      <c r="E1637" s="5"/>
      <c r="F1637" s="5"/>
    </row>
    <row r="1638" spans="2:6" ht="15.75" customHeight="1" x14ac:dyDescent="0.2">
      <c r="B1638" s="46"/>
      <c r="C1638" s="5"/>
      <c r="D1638" s="5"/>
      <c r="E1638" s="5"/>
      <c r="F1638" s="5"/>
    </row>
    <row r="1639" spans="2:6" ht="15.75" customHeight="1" x14ac:dyDescent="0.2">
      <c r="B1639" s="46"/>
      <c r="C1639" s="5"/>
      <c r="D1639" s="5"/>
      <c r="E1639" s="5"/>
      <c r="F1639" s="5"/>
    </row>
    <row r="1640" spans="2:6" ht="15.75" customHeight="1" x14ac:dyDescent="0.2">
      <c r="B1640" s="46"/>
      <c r="C1640" s="5"/>
      <c r="D1640" s="5"/>
      <c r="E1640" s="5"/>
      <c r="F1640" s="5"/>
    </row>
    <row r="1641" spans="2:6" ht="15.75" customHeight="1" x14ac:dyDescent="0.2">
      <c r="B1641" s="46"/>
      <c r="C1641" s="5"/>
      <c r="D1641" s="5"/>
      <c r="E1641" s="5"/>
      <c r="F1641" s="5"/>
    </row>
    <row r="1642" spans="2:6" ht="15.75" customHeight="1" x14ac:dyDescent="0.2">
      <c r="B1642" s="46"/>
      <c r="C1642" s="5"/>
      <c r="D1642" s="5"/>
      <c r="E1642" s="5"/>
      <c r="F1642" s="5"/>
    </row>
    <row r="1643" spans="2:6" ht="15.75" customHeight="1" x14ac:dyDescent="0.2">
      <c r="B1643" s="46"/>
      <c r="C1643" s="5"/>
      <c r="D1643" s="5"/>
      <c r="E1643" s="5"/>
      <c r="F1643" s="5"/>
    </row>
    <row r="1644" spans="2:6" ht="15.75" customHeight="1" x14ac:dyDescent="0.2">
      <c r="B1644" s="46"/>
      <c r="C1644" s="5"/>
      <c r="D1644" s="5"/>
      <c r="E1644" s="5"/>
      <c r="F1644" s="5"/>
    </row>
    <row r="1645" spans="2:6" ht="15.75" customHeight="1" x14ac:dyDescent="0.2">
      <c r="B1645" s="46"/>
      <c r="C1645" s="5"/>
      <c r="D1645" s="5"/>
      <c r="E1645" s="5"/>
      <c r="F1645" s="5"/>
    </row>
    <row r="1646" spans="2:6" ht="15.75" customHeight="1" x14ac:dyDescent="0.2">
      <c r="B1646" s="46"/>
      <c r="C1646" s="5"/>
      <c r="D1646" s="5"/>
      <c r="E1646" s="5"/>
      <c r="F1646" s="5"/>
    </row>
    <row r="1647" spans="2:6" ht="15.75" customHeight="1" x14ac:dyDescent="0.2">
      <c r="B1647" s="46"/>
      <c r="C1647" s="5"/>
      <c r="D1647" s="5"/>
      <c r="E1647" s="5"/>
      <c r="F1647" s="5"/>
    </row>
    <row r="1648" spans="2:6" ht="15.75" customHeight="1" x14ac:dyDescent="0.2">
      <c r="B1648" s="46"/>
      <c r="C1648" s="5"/>
      <c r="D1648" s="5"/>
      <c r="E1648" s="5"/>
      <c r="F1648" s="5"/>
    </row>
    <row r="1649" spans="2:6" ht="15.75" customHeight="1" x14ac:dyDescent="0.2">
      <c r="B1649" s="46"/>
      <c r="C1649" s="5"/>
      <c r="D1649" s="5"/>
      <c r="E1649" s="5"/>
      <c r="F1649" s="5"/>
    </row>
    <row r="1650" spans="2:6" ht="15.75" customHeight="1" x14ac:dyDescent="0.2">
      <c r="B1650" s="46"/>
      <c r="C1650" s="5"/>
      <c r="D1650" s="5"/>
      <c r="E1650" s="5"/>
      <c r="F1650" s="5"/>
    </row>
    <row r="1651" spans="2:6" ht="15.75" customHeight="1" x14ac:dyDescent="0.2">
      <c r="B1651" s="46"/>
      <c r="C1651" s="5"/>
      <c r="D1651" s="5"/>
      <c r="E1651" s="5"/>
      <c r="F1651" s="5"/>
    </row>
    <row r="1652" spans="2:6" ht="15.75" customHeight="1" x14ac:dyDescent="0.2">
      <c r="B1652" s="46"/>
      <c r="C1652" s="5"/>
      <c r="D1652" s="5"/>
      <c r="E1652" s="5"/>
      <c r="F1652" s="5"/>
    </row>
    <row r="1653" spans="2:6" ht="15.75" customHeight="1" x14ac:dyDescent="0.2">
      <c r="B1653" s="46"/>
      <c r="C1653" s="5"/>
      <c r="D1653" s="5"/>
      <c r="E1653" s="5"/>
      <c r="F1653" s="5"/>
    </row>
    <row r="1654" spans="2:6" ht="15.75" customHeight="1" x14ac:dyDescent="0.2">
      <c r="B1654" s="46"/>
      <c r="C1654" s="5"/>
      <c r="D1654" s="5"/>
      <c r="E1654" s="5"/>
      <c r="F1654" s="5"/>
    </row>
    <row r="1655" spans="2:6" ht="15.75" customHeight="1" x14ac:dyDescent="0.2">
      <c r="B1655" s="46"/>
      <c r="C1655" s="5"/>
      <c r="D1655" s="5"/>
      <c r="E1655" s="5"/>
      <c r="F1655" s="5"/>
    </row>
    <row r="1656" spans="2:6" ht="15.75" customHeight="1" x14ac:dyDescent="0.2">
      <c r="B1656" s="46"/>
      <c r="C1656" s="5"/>
      <c r="D1656" s="5"/>
      <c r="E1656" s="5"/>
      <c r="F1656" s="5"/>
    </row>
    <row r="1657" spans="2:6" ht="15.75" customHeight="1" x14ac:dyDescent="0.2">
      <c r="B1657" s="46"/>
      <c r="C1657" s="5"/>
      <c r="D1657" s="5"/>
      <c r="E1657" s="5"/>
      <c r="F1657" s="5"/>
    </row>
    <row r="1658" spans="2:6" ht="15.75" customHeight="1" x14ac:dyDescent="0.2">
      <c r="B1658" s="46"/>
      <c r="C1658" s="5"/>
      <c r="D1658" s="5"/>
      <c r="E1658" s="5"/>
      <c r="F1658" s="5"/>
    </row>
    <row r="1659" spans="2:6" ht="15.75" customHeight="1" x14ac:dyDescent="0.2">
      <c r="B1659" s="46"/>
      <c r="C1659" s="5"/>
      <c r="D1659" s="5"/>
      <c r="E1659" s="5"/>
      <c r="F1659" s="5"/>
    </row>
    <row r="1660" spans="2:6" ht="15.75" customHeight="1" x14ac:dyDescent="0.2">
      <c r="B1660" s="46"/>
      <c r="C1660" s="5"/>
      <c r="D1660" s="5"/>
      <c r="E1660" s="5"/>
      <c r="F1660" s="5"/>
    </row>
    <row r="1661" spans="2:6" ht="15.75" customHeight="1" x14ac:dyDescent="0.2">
      <c r="B1661" s="46"/>
      <c r="C1661" s="5"/>
      <c r="D1661" s="5"/>
      <c r="E1661" s="5"/>
      <c r="F1661" s="5"/>
    </row>
    <row r="1662" spans="2:6" ht="15.75" customHeight="1" x14ac:dyDescent="0.2">
      <c r="B1662" s="46"/>
      <c r="C1662" s="5"/>
      <c r="D1662" s="5"/>
      <c r="E1662" s="5"/>
      <c r="F1662" s="5"/>
    </row>
    <row r="1663" spans="2:6" ht="15.75" customHeight="1" x14ac:dyDescent="0.2">
      <c r="B1663" s="46"/>
      <c r="C1663" s="5"/>
      <c r="D1663" s="5"/>
      <c r="E1663" s="5"/>
      <c r="F1663" s="5"/>
    </row>
    <row r="1664" spans="2:6" ht="15.75" customHeight="1" x14ac:dyDescent="0.2">
      <c r="B1664" s="46"/>
      <c r="C1664" s="5"/>
      <c r="D1664" s="5"/>
      <c r="E1664" s="5"/>
      <c r="F1664" s="5"/>
    </row>
    <row r="1665" spans="2:6" ht="15.75" customHeight="1" x14ac:dyDescent="0.2">
      <c r="B1665" s="46"/>
      <c r="C1665" s="5"/>
      <c r="D1665" s="5"/>
      <c r="E1665" s="5"/>
      <c r="F1665" s="5"/>
    </row>
    <row r="1666" spans="2:6" ht="15.75" customHeight="1" x14ac:dyDescent="0.2">
      <c r="B1666" s="46"/>
      <c r="C1666" s="5"/>
      <c r="D1666" s="5"/>
      <c r="E1666" s="5"/>
      <c r="F1666" s="5"/>
    </row>
    <row r="1667" spans="2:6" ht="15.75" customHeight="1" x14ac:dyDescent="0.2">
      <c r="B1667" s="46"/>
      <c r="C1667" s="5"/>
      <c r="D1667" s="5"/>
      <c r="E1667" s="5"/>
      <c r="F1667" s="5"/>
    </row>
    <row r="1668" spans="2:6" ht="15.75" customHeight="1" x14ac:dyDescent="0.2">
      <c r="B1668" s="46"/>
      <c r="C1668" s="5"/>
      <c r="D1668" s="5"/>
      <c r="E1668" s="5"/>
      <c r="F1668" s="5"/>
    </row>
    <row r="1669" spans="2:6" ht="15.75" customHeight="1" x14ac:dyDescent="0.2">
      <c r="B1669" s="46"/>
      <c r="C1669" s="5"/>
      <c r="D1669" s="5"/>
      <c r="E1669" s="5"/>
      <c r="F1669" s="5"/>
    </row>
    <row r="1670" spans="2:6" ht="15.75" customHeight="1" x14ac:dyDescent="0.2">
      <c r="B1670" s="46"/>
      <c r="C1670" s="5"/>
      <c r="D1670" s="5"/>
      <c r="E1670" s="5"/>
      <c r="F1670" s="5"/>
    </row>
    <row r="1671" spans="2:6" ht="15.75" customHeight="1" x14ac:dyDescent="0.2">
      <c r="B1671" s="46"/>
      <c r="C1671" s="5"/>
      <c r="D1671" s="5"/>
      <c r="E1671" s="5"/>
      <c r="F1671" s="5"/>
    </row>
    <row r="1672" spans="2:6" ht="15.75" customHeight="1" x14ac:dyDescent="0.2">
      <c r="B1672" s="46"/>
      <c r="C1672" s="5"/>
      <c r="D1672" s="5"/>
      <c r="E1672" s="5"/>
      <c r="F1672" s="5"/>
    </row>
    <row r="1673" spans="2:6" ht="15.75" customHeight="1" x14ac:dyDescent="0.2">
      <c r="B1673" s="46"/>
      <c r="C1673" s="5"/>
      <c r="D1673" s="5"/>
      <c r="E1673" s="5"/>
      <c r="F1673" s="5"/>
    </row>
    <row r="1674" spans="2:6" ht="15.75" customHeight="1" x14ac:dyDescent="0.2">
      <c r="B1674" s="46"/>
      <c r="C1674" s="5"/>
      <c r="D1674" s="5"/>
      <c r="E1674" s="5"/>
      <c r="F1674" s="5"/>
    </row>
    <row r="1675" spans="2:6" ht="15.75" customHeight="1" x14ac:dyDescent="0.2">
      <c r="B1675" s="46"/>
      <c r="C1675" s="5"/>
      <c r="D1675" s="5"/>
      <c r="E1675" s="5"/>
      <c r="F1675" s="5"/>
    </row>
    <row r="1676" spans="2:6" ht="15.75" customHeight="1" x14ac:dyDescent="0.2">
      <c r="B1676" s="46"/>
      <c r="C1676" s="5"/>
      <c r="D1676" s="5"/>
      <c r="E1676" s="5"/>
      <c r="F1676" s="5"/>
    </row>
    <row r="1677" spans="2:6" ht="15.75" customHeight="1" x14ac:dyDescent="0.2">
      <c r="B1677" s="46"/>
      <c r="C1677" s="5"/>
      <c r="D1677" s="5"/>
      <c r="E1677" s="5"/>
      <c r="F1677" s="5"/>
    </row>
    <row r="1678" spans="2:6" ht="15.75" customHeight="1" x14ac:dyDescent="0.2">
      <c r="B1678" s="46"/>
      <c r="C1678" s="5"/>
      <c r="D1678" s="5"/>
      <c r="E1678" s="5"/>
      <c r="F1678" s="5"/>
    </row>
    <row r="1679" spans="2:6" ht="15.75" customHeight="1" x14ac:dyDescent="0.2">
      <c r="B1679" s="46"/>
      <c r="C1679" s="5"/>
      <c r="D1679" s="5"/>
      <c r="E1679" s="5"/>
      <c r="F1679" s="5"/>
    </row>
    <row r="1680" spans="2:6" ht="15.75" customHeight="1" x14ac:dyDescent="0.2">
      <c r="B1680" s="46"/>
      <c r="C1680" s="5"/>
      <c r="D1680" s="5"/>
      <c r="E1680" s="5"/>
      <c r="F1680" s="5"/>
    </row>
    <row r="1681" spans="2:6" ht="15.75" customHeight="1" x14ac:dyDescent="0.2">
      <c r="B1681" s="46"/>
      <c r="C1681" s="5"/>
      <c r="D1681" s="5"/>
      <c r="E1681" s="5"/>
      <c r="F1681" s="5"/>
    </row>
    <row r="1682" spans="2:6" ht="15.75" customHeight="1" x14ac:dyDescent="0.2">
      <c r="B1682" s="46"/>
      <c r="C1682" s="5"/>
      <c r="D1682" s="5"/>
      <c r="E1682" s="5"/>
      <c r="F1682" s="5"/>
    </row>
    <row r="1683" spans="2:6" ht="15.75" customHeight="1" x14ac:dyDescent="0.2">
      <c r="B1683" s="46"/>
      <c r="C1683" s="5"/>
      <c r="D1683" s="5"/>
      <c r="E1683" s="5"/>
      <c r="F1683" s="5"/>
    </row>
    <row r="1684" spans="2:6" ht="15.75" customHeight="1" x14ac:dyDescent="0.2">
      <c r="B1684" s="46"/>
      <c r="C1684" s="5"/>
      <c r="D1684" s="5"/>
      <c r="E1684" s="5"/>
      <c r="F1684" s="5"/>
    </row>
    <row r="1685" spans="2:6" ht="15.75" customHeight="1" x14ac:dyDescent="0.2">
      <c r="B1685" s="46"/>
      <c r="C1685" s="5"/>
      <c r="D1685" s="5"/>
      <c r="E1685" s="5"/>
      <c r="F1685" s="5"/>
    </row>
    <row r="1686" spans="2:6" ht="15.75" customHeight="1" x14ac:dyDescent="0.2">
      <c r="B1686" s="46"/>
      <c r="C1686" s="5"/>
      <c r="D1686" s="5"/>
      <c r="E1686" s="5"/>
      <c r="F1686" s="5"/>
    </row>
    <row r="1687" spans="2:6" ht="15.75" customHeight="1" x14ac:dyDescent="0.2">
      <c r="B1687" s="46"/>
      <c r="C1687" s="5"/>
      <c r="D1687" s="5"/>
      <c r="E1687" s="5"/>
      <c r="F1687" s="5"/>
    </row>
    <row r="1688" spans="2:6" ht="15.75" customHeight="1" x14ac:dyDescent="0.2">
      <c r="B1688" s="46"/>
      <c r="C1688" s="5"/>
      <c r="D1688" s="5"/>
      <c r="E1688" s="5"/>
      <c r="F1688" s="5"/>
    </row>
    <row r="1689" spans="2:6" ht="15.75" customHeight="1" x14ac:dyDescent="0.2">
      <c r="B1689" s="46"/>
      <c r="C1689" s="5"/>
      <c r="D1689" s="5"/>
      <c r="E1689" s="5"/>
      <c r="F1689" s="5"/>
    </row>
    <row r="1690" spans="2:6" ht="15.75" customHeight="1" x14ac:dyDescent="0.2">
      <c r="B1690" s="46"/>
      <c r="C1690" s="5"/>
      <c r="D1690" s="5"/>
      <c r="E1690" s="5"/>
      <c r="F1690" s="5"/>
    </row>
    <row r="1691" spans="2:6" ht="15.75" customHeight="1" x14ac:dyDescent="0.2">
      <c r="B1691" s="46"/>
      <c r="C1691" s="5"/>
      <c r="D1691" s="5"/>
      <c r="E1691" s="5"/>
      <c r="F1691" s="5"/>
    </row>
    <row r="1692" spans="2:6" ht="15.75" customHeight="1" x14ac:dyDescent="0.2">
      <c r="B1692" s="46"/>
      <c r="C1692" s="5"/>
      <c r="D1692" s="5"/>
      <c r="E1692" s="5"/>
      <c r="F1692" s="5"/>
    </row>
    <row r="1693" spans="2:6" ht="15.75" customHeight="1" x14ac:dyDescent="0.2">
      <c r="B1693" s="46"/>
      <c r="C1693" s="5"/>
      <c r="D1693" s="5"/>
      <c r="E1693" s="5"/>
      <c r="F1693" s="5"/>
    </row>
    <row r="1694" spans="2:6" ht="15.75" customHeight="1" x14ac:dyDescent="0.2">
      <c r="B1694" s="46"/>
      <c r="C1694" s="5"/>
      <c r="D1694" s="5"/>
      <c r="E1694" s="5"/>
      <c r="F1694" s="5"/>
    </row>
    <row r="1695" spans="2:6" ht="15.75" customHeight="1" x14ac:dyDescent="0.2">
      <c r="B1695" s="46"/>
      <c r="C1695" s="5"/>
      <c r="D1695" s="5"/>
      <c r="E1695" s="5"/>
      <c r="F1695" s="5"/>
    </row>
    <row r="1696" spans="2:6" ht="15.75" customHeight="1" x14ac:dyDescent="0.2">
      <c r="B1696" s="46"/>
      <c r="C1696" s="5"/>
      <c r="D1696" s="5"/>
      <c r="E1696" s="5"/>
      <c r="F1696" s="5"/>
    </row>
    <row r="1697" spans="2:6" ht="15.75" customHeight="1" x14ac:dyDescent="0.2">
      <c r="B1697" s="46"/>
      <c r="C1697" s="5"/>
      <c r="D1697" s="5"/>
      <c r="E1697" s="5"/>
      <c r="F1697" s="5"/>
    </row>
    <row r="1698" spans="2:6" ht="15.75" customHeight="1" x14ac:dyDescent="0.2">
      <c r="B1698" s="46"/>
      <c r="C1698" s="5"/>
      <c r="D1698" s="5"/>
      <c r="E1698" s="5"/>
      <c r="F1698" s="5"/>
    </row>
    <row r="1699" spans="2:6" ht="15.75" customHeight="1" x14ac:dyDescent="0.2">
      <c r="B1699" s="46"/>
      <c r="C1699" s="5"/>
      <c r="D1699" s="5"/>
      <c r="E1699" s="5"/>
      <c r="F1699" s="5"/>
    </row>
    <row r="1700" spans="2:6" ht="15.75" customHeight="1" x14ac:dyDescent="0.2">
      <c r="B1700" s="46"/>
      <c r="C1700" s="5"/>
      <c r="D1700" s="5"/>
      <c r="E1700" s="5"/>
      <c r="F1700" s="5"/>
    </row>
    <row r="1701" spans="2:6" ht="15.75" customHeight="1" x14ac:dyDescent="0.2">
      <c r="B1701" s="46"/>
      <c r="C1701" s="5"/>
      <c r="D1701" s="5"/>
      <c r="E1701" s="5"/>
      <c r="F1701" s="5"/>
    </row>
    <row r="1702" spans="2:6" ht="15.75" customHeight="1" x14ac:dyDescent="0.2">
      <c r="B1702" s="46"/>
      <c r="C1702" s="5"/>
      <c r="D1702" s="5"/>
      <c r="E1702" s="5"/>
      <c r="F1702" s="5"/>
    </row>
    <row r="1703" spans="2:6" ht="15.75" customHeight="1" x14ac:dyDescent="0.2">
      <c r="B1703" s="46"/>
      <c r="C1703" s="5"/>
      <c r="D1703" s="5"/>
      <c r="E1703" s="5"/>
      <c r="F1703" s="5"/>
    </row>
    <row r="1704" spans="2:6" ht="15.75" customHeight="1" x14ac:dyDescent="0.2">
      <c r="B1704" s="46"/>
      <c r="C1704" s="5"/>
      <c r="D1704" s="5"/>
      <c r="E1704" s="5"/>
      <c r="F1704" s="5"/>
    </row>
    <row r="1705" spans="2:6" ht="15.75" customHeight="1" x14ac:dyDescent="0.2">
      <c r="B1705" s="46"/>
      <c r="C1705" s="5"/>
      <c r="D1705" s="5"/>
      <c r="E1705" s="5"/>
      <c r="F1705" s="5"/>
    </row>
    <row r="1706" spans="2:6" ht="15.75" customHeight="1" x14ac:dyDescent="0.2">
      <c r="B1706" s="46"/>
      <c r="C1706" s="5"/>
      <c r="D1706" s="5"/>
      <c r="E1706" s="5"/>
      <c r="F1706" s="5"/>
    </row>
    <row r="1707" spans="2:6" ht="15.75" customHeight="1" x14ac:dyDescent="0.2">
      <c r="B1707" s="46"/>
      <c r="C1707" s="5"/>
      <c r="D1707" s="5"/>
      <c r="E1707" s="5"/>
      <c r="F1707" s="5"/>
    </row>
    <row r="1708" spans="2:6" ht="15.75" customHeight="1" x14ac:dyDescent="0.2">
      <c r="B1708" s="46"/>
      <c r="C1708" s="5"/>
      <c r="D1708" s="5"/>
      <c r="E1708" s="5"/>
      <c r="F1708" s="5"/>
    </row>
    <row r="1709" spans="2:6" ht="15.75" customHeight="1" x14ac:dyDescent="0.2">
      <c r="B1709" s="46"/>
      <c r="C1709" s="5"/>
      <c r="D1709" s="5"/>
      <c r="E1709" s="5"/>
      <c r="F1709" s="5"/>
    </row>
    <row r="1710" spans="2:6" ht="15.75" customHeight="1" x14ac:dyDescent="0.2">
      <c r="B1710" s="46"/>
      <c r="C1710" s="5"/>
      <c r="D1710" s="5"/>
      <c r="E1710" s="5"/>
      <c r="F1710" s="5"/>
    </row>
    <row r="1711" spans="2:6" ht="15.75" customHeight="1" x14ac:dyDescent="0.2">
      <c r="B1711" s="46"/>
      <c r="C1711" s="5"/>
      <c r="D1711" s="5"/>
      <c r="E1711" s="5"/>
      <c r="F1711" s="5"/>
    </row>
    <row r="1712" spans="2:6" ht="15.75" customHeight="1" x14ac:dyDescent="0.2">
      <c r="B1712" s="46"/>
      <c r="C1712" s="5"/>
      <c r="D1712" s="5"/>
      <c r="E1712" s="5"/>
      <c r="F1712" s="5"/>
    </row>
    <row r="1713" spans="2:6" ht="15.75" customHeight="1" x14ac:dyDescent="0.2">
      <c r="B1713" s="46"/>
      <c r="C1713" s="5"/>
      <c r="D1713" s="5"/>
      <c r="E1713" s="5"/>
      <c r="F1713" s="5"/>
    </row>
    <row r="1714" spans="2:6" ht="15.75" customHeight="1" x14ac:dyDescent="0.2">
      <c r="B1714" s="46"/>
      <c r="C1714" s="5"/>
      <c r="D1714" s="5"/>
      <c r="E1714" s="5"/>
      <c r="F1714" s="5"/>
    </row>
    <row r="1715" spans="2:6" ht="15.75" customHeight="1" x14ac:dyDescent="0.2">
      <c r="B1715" s="46"/>
      <c r="C1715" s="5"/>
      <c r="D1715" s="5"/>
      <c r="E1715" s="5"/>
      <c r="F1715" s="5"/>
    </row>
    <row r="1716" spans="2:6" ht="15.75" customHeight="1" x14ac:dyDescent="0.2">
      <c r="B1716" s="46"/>
      <c r="C1716" s="5"/>
      <c r="D1716" s="5"/>
      <c r="E1716" s="5"/>
      <c r="F1716" s="5"/>
    </row>
    <row r="1717" spans="2:6" ht="15.75" customHeight="1" x14ac:dyDescent="0.2">
      <c r="B1717" s="46"/>
      <c r="C1717" s="5"/>
      <c r="D1717" s="5"/>
      <c r="E1717" s="5"/>
      <c r="F1717" s="5"/>
    </row>
    <row r="1718" spans="2:6" ht="15.75" customHeight="1" x14ac:dyDescent="0.2">
      <c r="B1718" s="46"/>
      <c r="C1718" s="5"/>
      <c r="D1718" s="5"/>
      <c r="E1718" s="5"/>
      <c r="F1718" s="5"/>
    </row>
    <row r="1719" spans="2:6" ht="15.75" customHeight="1" x14ac:dyDescent="0.2">
      <c r="B1719" s="46"/>
      <c r="C1719" s="5"/>
      <c r="D1719" s="5"/>
      <c r="E1719" s="5"/>
      <c r="F1719" s="5"/>
    </row>
    <row r="1720" spans="2:6" ht="15.75" customHeight="1" x14ac:dyDescent="0.2">
      <c r="B1720" s="46"/>
      <c r="C1720" s="5"/>
      <c r="D1720" s="5"/>
      <c r="E1720" s="5"/>
      <c r="F1720" s="5"/>
    </row>
    <row r="1721" spans="2:6" ht="15.75" customHeight="1" x14ac:dyDescent="0.2">
      <c r="B1721" s="46"/>
      <c r="C1721" s="5"/>
      <c r="D1721" s="5"/>
      <c r="E1721" s="5"/>
      <c r="F1721" s="5"/>
    </row>
    <row r="1722" spans="2:6" ht="15.75" customHeight="1" x14ac:dyDescent="0.2">
      <c r="B1722" s="46"/>
      <c r="C1722" s="5"/>
      <c r="D1722" s="5"/>
      <c r="E1722" s="5"/>
      <c r="F1722" s="5"/>
    </row>
    <row r="1723" spans="2:6" ht="15.75" customHeight="1" x14ac:dyDescent="0.2">
      <c r="B1723" s="46"/>
      <c r="C1723" s="5"/>
      <c r="D1723" s="5"/>
      <c r="E1723" s="5"/>
      <c r="F1723" s="5"/>
    </row>
    <row r="1724" spans="2:6" ht="15.75" customHeight="1" x14ac:dyDescent="0.2">
      <c r="B1724" s="46"/>
      <c r="C1724" s="5"/>
      <c r="D1724" s="5"/>
      <c r="E1724" s="5"/>
      <c r="F1724" s="5"/>
    </row>
    <row r="1725" spans="2:6" ht="15.75" customHeight="1" x14ac:dyDescent="0.2">
      <c r="B1725" s="46"/>
      <c r="C1725" s="5"/>
      <c r="D1725" s="5"/>
      <c r="E1725" s="5"/>
      <c r="F1725" s="5"/>
    </row>
    <row r="1726" spans="2:6" ht="15.75" customHeight="1" x14ac:dyDescent="0.2">
      <c r="B1726" s="46"/>
      <c r="C1726" s="5"/>
      <c r="D1726" s="5"/>
      <c r="E1726" s="5"/>
      <c r="F1726" s="5"/>
    </row>
    <row r="1727" spans="2:6" ht="15.75" customHeight="1" x14ac:dyDescent="0.2">
      <c r="B1727" s="46"/>
      <c r="C1727" s="5"/>
      <c r="D1727" s="5"/>
      <c r="E1727" s="5"/>
      <c r="F1727" s="5"/>
    </row>
    <row r="1728" spans="2:6" ht="15.75" customHeight="1" x14ac:dyDescent="0.2">
      <c r="B1728" s="46"/>
      <c r="C1728" s="5"/>
      <c r="D1728" s="5"/>
      <c r="E1728" s="5"/>
      <c r="F1728" s="5"/>
    </row>
    <row r="1729" spans="2:6" ht="15.75" customHeight="1" x14ac:dyDescent="0.2">
      <c r="B1729" s="46"/>
      <c r="C1729" s="5"/>
      <c r="D1729" s="5"/>
      <c r="E1729" s="5"/>
      <c r="F1729" s="5"/>
    </row>
    <row r="1730" spans="2:6" ht="15.75" customHeight="1" x14ac:dyDescent="0.2">
      <c r="B1730" s="46"/>
      <c r="C1730" s="5"/>
      <c r="D1730" s="5"/>
      <c r="E1730" s="5"/>
      <c r="F1730" s="5"/>
    </row>
    <row r="1731" spans="2:6" ht="15.75" customHeight="1" x14ac:dyDescent="0.2">
      <c r="B1731" s="46"/>
      <c r="C1731" s="5"/>
      <c r="D1731" s="5"/>
      <c r="E1731" s="5"/>
      <c r="F1731" s="5"/>
    </row>
    <row r="1732" spans="2:6" ht="15.75" customHeight="1" x14ac:dyDescent="0.2">
      <c r="B1732" s="46"/>
      <c r="C1732" s="5"/>
      <c r="D1732" s="5"/>
      <c r="E1732" s="5"/>
      <c r="F1732" s="5"/>
    </row>
    <row r="1733" spans="2:6" ht="15.75" customHeight="1" x14ac:dyDescent="0.2">
      <c r="B1733" s="46"/>
      <c r="C1733" s="5"/>
      <c r="D1733" s="5"/>
      <c r="E1733" s="5"/>
      <c r="F1733" s="5"/>
    </row>
    <row r="1734" spans="2:6" ht="15.75" customHeight="1" x14ac:dyDescent="0.2">
      <c r="B1734" s="46"/>
      <c r="C1734" s="5"/>
      <c r="D1734" s="5"/>
      <c r="E1734" s="5"/>
      <c r="F1734" s="5"/>
    </row>
    <row r="1735" spans="2:6" ht="15.75" customHeight="1" x14ac:dyDescent="0.2">
      <c r="B1735" s="46"/>
      <c r="C1735" s="5"/>
      <c r="D1735" s="5"/>
      <c r="E1735" s="5"/>
      <c r="F1735" s="5"/>
    </row>
    <row r="1736" spans="2:6" ht="15.75" customHeight="1" x14ac:dyDescent="0.2">
      <c r="B1736" s="46"/>
      <c r="C1736" s="5"/>
      <c r="D1736" s="5"/>
      <c r="E1736" s="5"/>
      <c r="F1736" s="5"/>
    </row>
    <row r="1737" spans="2:6" ht="15.75" customHeight="1" x14ac:dyDescent="0.2">
      <c r="B1737" s="46"/>
      <c r="C1737" s="5"/>
      <c r="D1737" s="5"/>
      <c r="E1737" s="5"/>
      <c r="F1737" s="5"/>
    </row>
    <row r="1738" spans="2:6" ht="15.75" customHeight="1" x14ac:dyDescent="0.2">
      <c r="B1738" s="46"/>
      <c r="C1738" s="5"/>
      <c r="D1738" s="5"/>
      <c r="E1738" s="5"/>
      <c r="F1738" s="5"/>
    </row>
    <row r="1739" spans="2:6" ht="15.75" customHeight="1" x14ac:dyDescent="0.2">
      <c r="B1739" s="46"/>
      <c r="C1739" s="5"/>
      <c r="D1739" s="5"/>
      <c r="E1739" s="5"/>
      <c r="F1739" s="5"/>
    </row>
    <row r="1740" spans="2:6" ht="15.75" customHeight="1" x14ac:dyDescent="0.2">
      <c r="B1740" s="46"/>
      <c r="C1740" s="5"/>
      <c r="D1740" s="5"/>
      <c r="E1740" s="5"/>
      <c r="F1740" s="5"/>
    </row>
    <row r="1741" spans="2:6" ht="15.75" customHeight="1" x14ac:dyDescent="0.2">
      <c r="B1741" s="46"/>
      <c r="C1741" s="5"/>
      <c r="D1741" s="5"/>
      <c r="E1741" s="5"/>
      <c r="F1741" s="5"/>
    </row>
    <row r="1742" spans="2:6" ht="15.75" customHeight="1" x14ac:dyDescent="0.2">
      <c r="B1742" s="46"/>
      <c r="C1742" s="5"/>
      <c r="D1742" s="5"/>
      <c r="E1742" s="5"/>
      <c r="F1742" s="5"/>
    </row>
    <row r="1743" spans="2:6" ht="15.75" customHeight="1" x14ac:dyDescent="0.2">
      <c r="B1743" s="46"/>
      <c r="C1743" s="5"/>
      <c r="D1743" s="5"/>
      <c r="E1743" s="5"/>
      <c r="F1743" s="5"/>
    </row>
    <row r="1744" spans="2:6" ht="15.75" customHeight="1" x14ac:dyDescent="0.2">
      <c r="B1744" s="46"/>
      <c r="C1744" s="5"/>
      <c r="D1744" s="5"/>
      <c r="E1744" s="5"/>
      <c r="F1744" s="5"/>
    </row>
    <row r="1745" spans="2:6" ht="15.75" customHeight="1" x14ac:dyDescent="0.2">
      <c r="B1745" s="46"/>
      <c r="C1745" s="5"/>
      <c r="D1745" s="5"/>
      <c r="E1745" s="5"/>
      <c r="F1745" s="5"/>
    </row>
    <row r="1746" spans="2:6" ht="15.75" customHeight="1" x14ac:dyDescent="0.2">
      <c r="B1746" s="46"/>
      <c r="C1746" s="5"/>
      <c r="D1746" s="5"/>
      <c r="E1746" s="5"/>
      <c r="F1746" s="5"/>
    </row>
    <row r="1747" spans="2:6" ht="15.75" customHeight="1" x14ac:dyDescent="0.2">
      <c r="B1747" s="46"/>
      <c r="C1747" s="5"/>
      <c r="D1747" s="5"/>
      <c r="E1747" s="5"/>
      <c r="F1747" s="5"/>
    </row>
    <row r="1748" spans="2:6" ht="15.75" customHeight="1" x14ac:dyDescent="0.2">
      <c r="B1748" s="46"/>
      <c r="C1748" s="5"/>
      <c r="D1748" s="5"/>
      <c r="E1748" s="5"/>
      <c r="F1748" s="5"/>
    </row>
    <row r="1749" spans="2:6" ht="15.75" customHeight="1" x14ac:dyDescent="0.2">
      <c r="B1749" s="46"/>
      <c r="C1749" s="5"/>
      <c r="D1749" s="5"/>
      <c r="E1749" s="5"/>
      <c r="F1749" s="5"/>
    </row>
    <row r="1750" spans="2:6" ht="15.75" customHeight="1" x14ac:dyDescent="0.2">
      <c r="B1750" s="46"/>
      <c r="C1750" s="5"/>
      <c r="D1750" s="5"/>
      <c r="E1750" s="5"/>
      <c r="F1750" s="5"/>
    </row>
    <row r="1751" spans="2:6" ht="15.75" customHeight="1" x14ac:dyDescent="0.2">
      <c r="B1751" s="46"/>
      <c r="C1751" s="5"/>
      <c r="D1751" s="5"/>
      <c r="E1751" s="5"/>
      <c r="F1751" s="5"/>
    </row>
    <row r="1752" spans="2:6" ht="15.75" customHeight="1" x14ac:dyDescent="0.2">
      <c r="B1752" s="46"/>
      <c r="C1752" s="5"/>
      <c r="D1752" s="5"/>
      <c r="E1752" s="5"/>
      <c r="F1752" s="5"/>
    </row>
    <row r="1753" spans="2:6" ht="15.75" customHeight="1" x14ac:dyDescent="0.2">
      <c r="B1753" s="46"/>
      <c r="C1753" s="5"/>
      <c r="D1753" s="5"/>
      <c r="E1753" s="5"/>
      <c r="F1753" s="5"/>
    </row>
    <row r="1754" spans="2:6" ht="15.75" customHeight="1" x14ac:dyDescent="0.2">
      <c r="B1754" s="46"/>
      <c r="C1754" s="5"/>
      <c r="D1754" s="5"/>
      <c r="E1754" s="5"/>
      <c r="F1754" s="5"/>
    </row>
    <row r="1755" spans="2:6" ht="15.75" customHeight="1" x14ac:dyDescent="0.2">
      <c r="B1755" s="46"/>
      <c r="C1755" s="5"/>
      <c r="D1755" s="5"/>
      <c r="E1755" s="5"/>
      <c r="F1755" s="5"/>
    </row>
    <row r="1756" spans="2:6" ht="15.75" customHeight="1" x14ac:dyDescent="0.2">
      <c r="B1756" s="46"/>
      <c r="C1756" s="5"/>
      <c r="D1756" s="5"/>
      <c r="E1756" s="5"/>
      <c r="F1756" s="5"/>
    </row>
    <row r="1757" spans="2:6" ht="15.75" customHeight="1" x14ac:dyDescent="0.2">
      <c r="B1757" s="46"/>
      <c r="C1757" s="5"/>
      <c r="D1757" s="5"/>
      <c r="E1757" s="5"/>
      <c r="F1757" s="5"/>
    </row>
    <row r="1758" spans="2:6" ht="15.75" customHeight="1" x14ac:dyDescent="0.2">
      <c r="B1758" s="46"/>
      <c r="C1758" s="5"/>
      <c r="D1758" s="5"/>
      <c r="E1758" s="5"/>
      <c r="F1758" s="5"/>
    </row>
    <row r="1759" spans="2:6" ht="15.75" customHeight="1" x14ac:dyDescent="0.2">
      <c r="B1759" s="46"/>
      <c r="C1759" s="5"/>
      <c r="D1759" s="5"/>
      <c r="E1759" s="5"/>
      <c r="F1759" s="5"/>
    </row>
    <row r="1760" spans="2:6" ht="15.75" customHeight="1" x14ac:dyDescent="0.2">
      <c r="B1760" s="46"/>
      <c r="C1760" s="5"/>
      <c r="D1760" s="5"/>
      <c r="E1760" s="5"/>
      <c r="F1760" s="5"/>
    </row>
    <row r="1761" spans="2:6" ht="15.75" customHeight="1" x14ac:dyDescent="0.2">
      <c r="B1761" s="46"/>
      <c r="C1761" s="5"/>
      <c r="D1761" s="5"/>
      <c r="E1761" s="5"/>
      <c r="F1761" s="5"/>
    </row>
    <row r="1762" spans="2:6" ht="15.75" customHeight="1" x14ac:dyDescent="0.2">
      <c r="B1762" s="46"/>
      <c r="C1762" s="5"/>
      <c r="D1762" s="5"/>
      <c r="E1762" s="5"/>
      <c r="F1762" s="5"/>
    </row>
    <row r="1763" spans="2:6" ht="15.75" customHeight="1" x14ac:dyDescent="0.2">
      <c r="B1763" s="46"/>
      <c r="C1763" s="5"/>
      <c r="D1763" s="5"/>
      <c r="E1763" s="5"/>
      <c r="F1763" s="5"/>
    </row>
    <row r="1764" spans="2:6" ht="15.75" customHeight="1" x14ac:dyDescent="0.2">
      <c r="B1764" s="46"/>
      <c r="C1764" s="5"/>
      <c r="D1764" s="5"/>
      <c r="E1764" s="5"/>
      <c r="F1764" s="5"/>
    </row>
    <row r="1765" spans="2:6" ht="15.75" customHeight="1" x14ac:dyDescent="0.2">
      <c r="B1765" s="46"/>
      <c r="C1765" s="5"/>
      <c r="D1765" s="5"/>
      <c r="E1765" s="5"/>
      <c r="F1765" s="5"/>
    </row>
    <row r="1766" spans="2:6" ht="15.75" customHeight="1" x14ac:dyDescent="0.2">
      <c r="B1766" s="46"/>
      <c r="C1766" s="5"/>
      <c r="D1766" s="5"/>
      <c r="E1766" s="5"/>
      <c r="F1766" s="5"/>
    </row>
    <row r="1767" spans="2:6" ht="15.75" customHeight="1" x14ac:dyDescent="0.2">
      <c r="B1767" s="46"/>
      <c r="C1767" s="5"/>
      <c r="D1767" s="5"/>
      <c r="E1767" s="5"/>
      <c r="F1767" s="5"/>
    </row>
    <row r="1768" spans="2:6" ht="15.75" customHeight="1" x14ac:dyDescent="0.2">
      <c r="B1768" s="46"/>
      <c r="C1768" s="5"/>
      <c r="D1768" s="5"/>
      <c r="E1768" s="5"/>
      <c r="F1768" s="5"/>
    </row>
    <row r="1769" spans="2:6" ht="15.75" customHeight="1" x14ac:dyDescent="0.2">
      <c r="B1769" s="46"/>
      <c r="C1769" s="5"/>
      <c r="D1769" s="5"/>
      <c r="E1769" s="5"/>
      <c r="F1769" s="5"/>
    </row>
    <row r="1770" spans="2:6" ht="15.75" customHeight="1" x14ac:dyDescent="0.2">
      <c r="B1770" s="46"/>
      <c r="C1770" s="5"/>
      <c r="D1770" s="5"/>
      <c r="E1770" s="5"/>
      <c r="F1770" s="5"/>
    </row>
    <row r="1771" spans="2:6" ht="15.75" customHeight="1" x14ac:dyDescent="0.2">
      <c r="B1771" s="46"/>
      <c r="C1771" s="5"/>
      <c r="D1771" s="5"/>
      <c r="E1771" s="5"/>
      <c r="F1771" s="5"/>
    </row>
    <row r="1772" spans="2:6" ht="15.75" customHeight="1" x14ac:dyDescent="0.2">
      <c r="B1772" s="46"/>
      <c r="C1772" s="5"/>
      <c r="D1772" s="5"/>
      <c r="E1772" s="5"/>
      <c r="F1772" s="5"/>
    </row>
    <row r="1773" spans="2:6" ht="15.75" customHeight="1" x14ac:dyDescent="0.2">
      <c r="B1773" s="46"/>
      <c r="C1773" s="5"/>
      <c r="D1773" s="5"/>
      <c r="E1773" s="5"/>
      <c r="F1773" s="5"/>
    </row>
    <row r="1774" spans="2:6" ht="15.75" customHeight="1" x14ac:dyDescent="0.2">
      <c r="B1774" s="46"/>
      <c r="C1774" s="5"/>
      <c r="D1774" s="5"/>
      <c r="E1774" s="5"/>
      <c r="F1774" s="5"/>
    </row>
    <row r="1775" spans="2:6" ht="15.75" customHeight="1" x14ac:dyDescent="0.2">
      <c r="B1775" s="46"/>
      <c r="C1775" s="5"/>
      <c r="D1775" s="5"/>
      <c r="E1775" s="5"/>
      <c r="F1775" s="5"/>
    </row>
    <row r="1776" spans="2:6" ht="15.75" customHeight="1" x14ac:dyDescent="0.2">
      <c r="B1776" s="46"/>
      <c r="C1776" s="5"/>
      <c r="D1776" s="5"/>
      <c r="E1776" s="5"/>
      <c r="F1776" s="5"/>
    </row>
    <row r="1777" spans="2:6" ht="15.75" customHeight="1" x14ac:dyDescent="0.2">
      <c r="B1777" s="46"/>
      <c r="C1777" s="5"/>
      <c r="D1777" s="5"/>
      <c r="E1777" s="5"/>
      <c r="F1777" s="5"/>
    </row>
    <row r="1778" spans="2:6" ht="15.75" customHeight="1" x14ac:dyDescent="0.2">
      <c r="B1778" s="46"/>
      <c r="C1778" s="5"/>
      <c r="D1778" s="5"/>
      <c r="E1778" s="5"/>
      <c r="F1778" s="5"/>
    </row>
    <row r="1779" spans="2:6" ht="15.75" customHeight="1" x14ac:dyDescent="0.2">
      <c r="B1779" s="46"/>
      <c r="C1779" s="5"/>
      <c r="D1779" s="5"/>
      <c r="E1779" s="5"/>
      <c r="F1779" s="5"/>
    </row>
    <row r="1780" spans="2:6" ht="15.75" customHeight="1" x14ac:dyDescent="0.2">
      <c r="B1780" s="46"/>
      <c r="C1780" s="5"/>
      <c r="D1780" s="5"/>
      <c r="E1780" s="5"/>
      <c r="F1780" s="5"/>
    </row>
    <row r="1781" spans="2:6" ht="15.75" customHeight="1" x14ac:dyDescent="0.2">
      <c r="B1781" s="46"/>
      <c r="C1781" s="5"/>
      <c r="D1781" s="5"/>
      <c r="E1781" s="5"/>
      <c r="F1781" s="5"/>
    </row>
    <row r="1782" spans="2:6" ht="15.75" customHeight="1" x14ac:dyDescent="0.2">
      <c r="B1782" s="46"/>
      <c r="C1782" s="5"/>
      <c r="D1782" s="5"/>
      <c r="E1782" s="5"/>
      <c r="F1782" s="5"/>
    </row>
    <row r="1783" spans="2:6" ht="15.75" customHeight="1" x14ac:dyDescent="0.2">
      <c r="B1783" s="46"/>
      <c r="C1783" s="5"/>
      <c r="D1783" s="5"/>
      <c r="E1783" s="5"/>
      <c r="F1783" s="5"/>
    </row>
    <row r="1784" spans="2:6" ht="15.75" customHeight="1" x14ac:dyDescent="0.2">
      <c r="B1784" s="46"/>
      <c r="C1784" s="5"/>
      <c r="D1784" s="5"/>
      <c r="E1784" s="5"/>
      <c r="F1784" s="5"/>
    </row>
    <row r="1785" spans="2:6" ht="15.75" customHeight="1" x14ac:dyDescent="0.2">
      <c r="B1785" s="46"/>
      <c r="C1785" s="5"/>
      <c r="D1785" s="5"/>
      <c r="E1785" s="5"/>
      <c r="F1785" s="5"/>
    </row>
    <row r="1786" spans="2:6" ht="15.75" customHeight="1" x14ac:dyDescent="0.2">
      <c r="B1786" s="46"/>
      <c r="C1786" s="5"/>
      <c r="D1786" s="5"/>
      <c r="E1786" s="5"/>
      <c r="F1786" s="5"/>
    </row>
    <row r="1787" spans="2:6" ht="15.75" customHeight="1" x14ac:dyDescent="0.2">
      <c r="B1787" s="46"/>
      <c r="C1787" s="5"/>
      <c r="D1787" s="5"/>
      <c r="E1787" s="5"/>
      <c r="F1787" s="5"/>
    </row>
    <row r="1788" spans="2:6" ht="15.75" customHeight="1" x14ac:dyDescent="0.2">
      <c r="B1788" s="46"/>
      <c r="C1788" s="5"/>
      <c r="D1788" s="5"/>
      <c r="E1788" s="5"/>
      <c r="F1788" s="5"/>
    </row>
    <row r="1789" spans="2:6" ht="15.75" customHeight="1" x14ac:dyDescent="0.2">
      <c r="B1789" s="46"/>
      <c r="C1789" s="5"/>
      <c r="D1789" s="5"/>
      <c r="E1789" s="5"/>
      <c r="F1789" s="5"/>
    </row>
    <row r="1790" spans="2:6" ht="15.75" customHeight="1" x14ac:dyDescent="0.2">
      <c r="B1790" s="46"/>
      <c r="C1790" s="5"/>
      <c r="D1790" s="5"/>
      <c r="E1790" s="5"/>
      <c r="F1790" s="5"/>
    </row>
    <row r="1791" spans="2:6" ht="15.75" customHeight="1" x14ac:dyDescent="0.2">
      <c r="B1791" s="46"/>
      <c r="C1791" s="5"/>
      <c r="D1791" s="5"/>
      <c r="E1791" s="5"/>
      <c r="F1791" s="5"/>
    </row>
    <row r="1792" spans="2:6" ht="15.75" customHeight="1" x14ac:dyDescent="0.2">
      <c r="B1792" s="46"/>
      <c r="C1792" s="5"/>
      <c r="D1792" s="5"/>
      <c r="E1792" s="5"/>
      <c r="F1792" s="5"/>
    </row>
    <row r="1793" spans="2:6" ht="15.75" customHeight="1" x14ac:dyDescent="0.2">
      <c r="B1793" s="46"/>
      <c r="C1793" s="5"/>
      <c r="D1793" s="5"/>
      <c r="E1793" s="5"/>
      <c r="F1793" s="5"/>
    </row>
    <row r="1794" spans="2:6" ht="15.75" customHeight="1" x14ac:dyDescent="0.2">
      <c r="B1794" s="46"/>
      <c r="C1794" s="5"/>
      <c r="D1794" s="5"/>
      <c r="E1794" s="5"/>
      <c r="F1794" s="5"/>
    </row>
    <row r="1795" spans="2:6" ht="15.75" customHeight="1" x14ac:dyDescent="0.2">
      <c r="B1795" s="46"/>
      <c r="C1795" s="5"/>
      <c r="D1795" s="5"/>
      <c r="E1795" s="5"/>
      <c r="F1795" s="5"/>
    </row>
    <row r="1796" spans="2:6" ht="15.75" customHeight="1" x14ac:dyDescent="0.2">
      <c r="B1796" s="46"/>
      <c r="C1796" s="5"/>
      <c r="D1796" s="5"/>
      <c r="E1796" s="5"/>
      <c r="F1796" s="5"/>
    </row>
    <row r="1797" spans="2:6" ht="15.75" customHeight="1" x14ac:dyDescent="0.2">
      <c r="B1797" s="46"/>
      <c r="C1797" s="5"/>
      <c r="D1797" s="5"/>
      <c r="E1797" s="5"/>
      <c r="F1797" s="5"/>
    </row>
    <row r="1798" spans="2:6" ht="15.75" customHeight="1" x14ac:dyDescent="0.2">
      <c r="B1798" s="46"/>
      <c r="C1798" s="5"/>
      <c r="D1798" s="5"/>
      <c r="E1798" s="5"/>
      <c r="F1798" s="5"/>
    </row>
    <row r="1799" spans="2:6" ht="15.75" customHeight="1" x14ac:dyDescent="0.2">
      <c r="B1799" s="46"/>
      <c r="C1799" s="5"/>
      <c r="D1799" s="5"/>
      <c r="E1799" s="5"/>
      <c r="F1799" s="5"/>
    </row>
    <row r="1800" spans="2:6" ht="15.75" customHeight="1" x14ac:dyDescent="0.2">
      <c r="B1800" s="46"/>
      <c r="C1800" s="5"/>
      <c r="D1800" s="5"/>
      <c r="E1800" s="5"/>
      <c r="F1800" s="5"/>
    </row>
    <row r="1801" spans="2:6" ht="15.75" customHeight="1" x14ac:dyDescent="0.2">
      <c r="B1801" s="46"/>
      <c r="C1801" s="5"/>
      <c r="D1801" s="5"/>
      <c r="E1801" s="5"/>
      <c r="F1801" s="5"/>
    </row>
    <row r="1802" spans="2:6" ht="15.75" customHeight="1" x14ac:dyDescent="0.2">
      <c r="B1802" s="46"/>
      <c r="C1802" s="5"/>
      <c r="D1802" s="5"/>
      <c r="E1802" s="5"/>
      <c r="F1802" s="5"/>
    </row>
    <row r="1803" spans="2:6" ht="15.75" customHeight="1" x14ac:dyDescent="0.2">
      <c r="B1803" s="46"/>
      <c r="C1803" s="5"/>
      <c r="D1803" s="5"/>
      <c r="E1803" s="5"/>
      <c r="F1803" s="5"/>
    </row>
    <row r="1804" spans="2:6" ht="15.75" customHeight="1" x14ac:dyDescent="0.2">
      <c r="B1804" s="46"/>
      <c r="C1804" s="5"/>
      <c r="D1804" s="5"/>
      <c r="E1804" s="5"/>
      <c r="F1804" s="5"/>
    </row>
    <row r="1805" spans="2:6" ht="15.75" customHeight="1" x14ac:dyDescent="0.2">
      <c r="B1805" s="46"/>
      <c r="C1805" s="5"/>
      <c r="D1805" s="5"/>
      <c r="E1805" s="5"/>
      <c r="F1805" s="5"/>
    </row>
    <row r="1806" spans="2:6" ht="15.75" customHeight="1" x14ac:dyDescent="0.2">
      <c r="B1806" s="46"/>
      <c r="C1806" s="5"/>
      <c r="D1806" s="5"/>
      <c r="E1806" s="5"/>
      <c r="F1806" s="5"/>
    </row>
    <row r="1807" spans="2:6" ht="15.75" customHeight="1" x14ac:dyDescent="0.2">
      <c r="B1807" s="46"/>
      <c r="C1807" s="5"/>
      <c r="D1807" s="5"/>
      <c r="E1807" s="5"/>
      <c r="F1807" s="5"/>
    </row>
    <row r="1808" spans="2:6" ht="15.75" customHeight="1" x14ac:dyDescent="0.2">
      <c r="B1808" s="46"/>
      <c r="C1808" s="5"/>
      <c r="D1808" s="5"/>
      <c r="E1808" s="5"/>
      <c r="F1808" s="5"/>
    </row>
    <row r="1809" spans="2:6" ht="15.75" customHeight="1" x14ac:dyDescent="0.2">
      <c r="B1809" s="46"/>
      <c r="C1809" s="5"/>
      <c r="D1809" s="5"/>
      <c r="E1809" s="5"/>
      <c r="F1809" s="5"/>
    </row>
    <row r="1810" spans="2:6" ht="15.75" customHeight="1" x14ac:dyDescent="0.2">
      <c r="B1810" s="46"/>
      <c r="C1810" s="5"/>
      <c r="D1810" s="5"/>
      <c r="E1810" s="5"/>
      <c r="F1810" s="5"/>
    </row>
    <row r="1811" spans="2:6" ht="15.75" customHeight="1" x14ac:dyDescent="0.2">
      <c r="B1811" s="46"/>
      <c r="C1811" s="5"/>
      <c r="D1811" s="5"/>
      <c r="E1811" s="5"/>
      <c r="F1811" s="5"/>
    </row>
    <row r="1812" spans="2:6" ht="15.75" customHeight="1" x14ac:dyDescent="0.2">
      <c r="B1812" s="46"/>
      <c r="C1812" s="5"/>
      <c r="D1812" s="5"/>
      <c r="E1812" s="5"/>
      <c r="F1812" s="5"/>
    </row>
    <row r="1813" spans="2:6" ht="15.75" customHeight="1" x14ac:dyDescent="0.2">
      <c r="B1813" s="46"/>
      <c r="C1813" s="5"/>
      <c r="D1813" s="5"/>
      <c r="E1813" s="5"/>
      <c r="F1813" s="5"/>
    </row>
    <row r="1814" spans="2:6" ht="15.75" customHeight="1" x14ac:dyDescent="0.2">
      <c r="B1814" s="46"/>
      <c r="C1814" s="5"/>
      <c r="D1814" s="5"/>
      <c r="E1814" s="5"/>
      <c r="F1814" s="5"/>
    </row>
    <row r="1815" spans="2:6" ht="15.75" customHeight="1" x14ac:dyDescent="0.2">
      <c r="B1815" s="46"/>
      <c r="C1815" s="5"/>
      <c r="D1815" s="5"/>
      <c r="E1815" s="5"/>
      <c r="F1815" s="5"/>
    </row>
    <row r="1816" spans="2:6" ht="15.75" customHeight="1" x14ac:dyDescent="0.2">
      <c r="B1816" s="46"/>
      <c r="C1816" s="5"/>
      <c r="D1816" s="5"/>
      <c r="E1816" s="5"/>
      <c r="F1816" s="5"/>
    </row>
    <row r="1817" spans="2:6" ht="15.75" customHeight="1" x14ac:dyDescent="0.2">
      <c r="B1817" s="46"/>
      <c r="C1817" s="5"/>
      <c r="D1817" s="5"/>
      <c r="E1817" s="5"/>
      <c r="F1817" s="5"/>
    </row>
    <row r="1818" spans="2:6" ht="15.75" customHeight="1" x14ac:dyDescent="0.2">
      <c r="B1818" s="46"/>
      <c r="C1818" s="5"/>
      <c r="D1818" s="5"/>
      <c r="E1818" s="5"/>
      <c r="F1818" s="5"/>
    </row>
    <row r="1819" spans="2:6" ht="15.75" customHeight="1" x14ac:dyDescent="0.2">
      <c r="B1819" s="46"/>
      <c r="C1819" s="5"/>
      <c r="D1819" s="5"/>
      <c r="E1819" s="5"/>
      <c r="F1819" s="5"/>
    </row>
    <row r="1820" spans="2:6" ht="15.75" customHeight="1" x14ac:dyDescent="0.2">
      <c r="B1820" s="46"/>
      <c r="C1820" s="5"/>
      <c r="D1820" s="5"/>
      <c r="E1820" s="5"/>
      <c r="F1820" s="5"/>
    </row>
    <row r="1821" spans="2:6" ht="15.75" customHeight="1" x14ac:dyDescent="0.2">
      <c r="B1821" s="46"/>
      <c r="C1821" s="5"/>
      <c r="D1821" s="5"/>
      <c r="E1821" s="5"/>
      <c r="F1821" s="5"/>
    </row>
    <row r="1822" spans="2:6" ht="15.75" customHeight="1" x14ac:dyDescent="0.2">
      <c r="B1822" s="46"/>
      <c r="C1822" s="5"/>
      <c r="D1822" s="5"/>
      <c r="E1822" s="5"/>
      <c r="F1822" s="5"/>
    </row>
    <row r="1823" spans="2:6" ht="15.75" customHeight="1" x14ac:dyDescent="0.2">
      <c r="B1823" s="46"/>
      <c r="C1823" s="5"/>
      <c r="D1823" s="5"/>
      <c r="E1823" s="5"/>
      <c r="F1823" s="5"/>
    </row>
    <row r="1824" spans="2:6" ht="15.75" customHeight="1" x14ac:dyDescent="0.2">
      <c r="B1824" s="46"/>
      <c r="C1824" s="5"/>
      <c r="D1824" s="5"/>
      <c r="E1824" s="5"/>
      <c r="F1824" s="5"/>
    </row>
    <row r="1825" spans="2:6" ht="15.75" customHeight="1" x14ac:dyDescent="0.2">
      <c r="B1825" s="46"/>
      <c r="C1825" s="5"/>
      <c r="D1825" s="5"/>
      <c r="E1825" s="5"/>
      <c r="F1825" s="5"/>
    </row>
    <row r="1826" spans="2:6" ht="15.75" customHeight="1" x14ac:dyDescent="0.2">
      <c r="B1826" s="46"/>
      <c r="C1826" s="5"/>
      <c r="D1826" s="5"/>
      <c r="E1826" s="5"/>
      <c r="F1826" s="5"/>
    </row>
    <row r="1827" spans="2:6" ht="15.75" customHeight="1" x14ac:dyDescent="0.2">
      <c r="B1827" s="46"/>
      <c r="C1827" s="5"/>
      <c r="D1827" s="5"/>
      <c r="E1827" s="5"/>
      <c r="F1827" s="5"/>
    </row>
    <row r="1828" spans="2:6" ht="15.75" customHeight="1" x14ac:dyDescent="0.2">
      <c r="B1828" s="46"/>
      <c r="C1828" s="5"/>
      <c r="D1828" s="5"/>
      <c r="E1828" s="5"/>
      <c r="F1828" s="5"/>
    </row>
    <row r="1829" spans="2:6" ht="15.75" customHeight="1" x14ac:dyDescent="0.2">
      <c r="B1829" s="46"/>
      <c r="C1829" s="5"/>
      <c r="D1829" s="5"/>
      <c r="E1829" s="5"/>
      <c r="F1829" s="5"/>
    </row>
    <row r="1830" spans="2:6" ht="15.75" customHeight="1" x14ac:dyDescent="0.2">
      <c r="B1830" s="46"/>
      <c r="C1830" s="5"/>
      <c r="D1830" s="5"/>
      <c r="E1830" s="5"/>
      <c r="F1830" s="5"/>
    </row>
    <row r="1831" spans="2:6" ht="15.75" customHeight="1" x14ac:dyDescent="0.2">
      <c r="B1831" s="46"/>
      <c r="C1831" s="5"/>
      <c r="D1831" s="5"/>
      <c r="E1831" s="5"/>
      <c r="F1831" s="5"/>
    </row>
    <row r="1832" spans="2:6" ht="15.75" customHeight="1" x14ac:dyDescent="0.2">
      <c r="B1832" s="46"/>
      <c r="C1832" s="5"/>
      <c r="D1832" s="5"/>
      <c r="E1832" s="5"/>
      <c r="F1832" s="5"/>
    </row>
    <row r="1833" spans="2:6" ht="15.75" customHeight="1" x14ac:dyDescent="0.2">
      <c r="B1833" s="46"/>
      <c r="C1833" s="5"/>
      <c r="D1833" s="5"/>
      <c r="E1833" s="5"/>
      <c r="F1833" s="5"/>
    </row>
    <row r="1834" spans="2:6" ht="15.75" customHeight="1" x14ac:dyDescent="0.2">
      <c r="B1834" s="46"/>
      <c r="C1834" s="5"/>
      <c r="D1834" s="5"/>
      <c r="E1834" s="5"/>
      <c r="F1834" s="5"/>
    </row>
    <row r="1835" spans="2:6" ht="15.75" customHeight="1" x14ac:dyDescent="0.2">
      <c r="B1835" s="46"/>
      <c r="C1835" s="5"/>
      <c r="D1835" s="5"/>
      <c r="E1835" s="5"/>
      <c r="F1835" s="5"/>
    </row>
    <row r="1836" spans="2:6" ht="15.75" customHeight="1" x14ac:dyDescent="0.2">
      <c r="B1836" s="46"/>
      <c r="C1836" s="5"/>
      <c r="D1836" s="5"/>
      <c r="E1836" s="5"/>
      <c r="F1836" s="5"/>
    </row>
    <row r="1837" spans="2:6" ht="15.75" customHeight="1" x14ac:dyDescent="0.2">
      <c r="B1837" s="46"/>
      <c r="C1837" s="5"/>
      <c r="D1837" s="5"/>
      <c r="E1837" s="5"/>
      <c r="F1837" s="5"/>
    </row>
    <row r="1838" spans="2:6" ht="15.75" customHeight="1" x14ac:dyDescent="0.2">
      <c r="B1838" s="46"/>
      <c r="C1838" s="5"/>
      <c r="D1838" s="5"/>
      <c r="E1838" s="5"/>
      <c r="F1838" s="5"/>
    </row>
    <row r="1839" spans="2:6" ht="15.75" customHeight="1" x14ac:dyDescent="0.2">
      <c r="B1839" s="46"/>
      <c r="C1839" s="5"/>
      <c r="D1839" s="5"/>
      <c r="E1839" s="5"/>
      <c r="F1839" s="5"/>
    </row>
    <row r="1840" spans="2:6" ht="15.75" customHeight="1" x14ac:dyDescent="0.2">
      <c r="B1840" s="46"/>
      <c r="C1840" s="5"/>
      <c r="D1840" s="5"/>
      <c r="E1840" s="5"/>
      <c r="F1840" s="5"/>
    </row>
    <row r="1841" spans="2:6" ht="15.75" customHeight="1" x14ac:dyDescent="0.2">
      <c r="B1841" s="46"/>
      <c r="C1841" s="5"/>
      <c r="D1841" s="5"/>
      <c r="E1841" s="5"/>
      <c r="F1841" s="5"/>
    </row>
    <row r="1842" spans="2:6" ht="15.75" customHeight="1" x14ac:dyDescent="0.2">
      <c r="B1842" s="46"/>
      <c r="C1842" s="5"/>
      <c r="D1842" s="5"/>
      <c r="E1842" s="5"/>
      <c r="F1842" s="5"/>
    </row>
    <row r="1843" spans="2:6" ht="15.75" customHeight="1" x14ac:dyDescent="0.2">
      <c r="B1843" s="46"/>
      <c r="C1843" s="5"/>
      <c r="D1843" s="5"/>
      <c r="E1843" s="5"/>
      <c r="F1843" s="5"/>
    </row>
    <row r="1844" spans="2:6" ht="15.75" customHeight="1" x14ac:dyDescent="0.2">
      <c r="B1844" s="46"/>
      <c r="C1844" s="5"/>
      <c r="D1844" s="5"/>
      <c r="E1844" s="5"/>
      <c r="F1844" s="5"/>
    </row>
    <row r="1845" spans="2:6" ht="15.75" customHeight="1" x14ac:dyDescent="0.2">
      <c r="B1845" s="46"/>
      <c r="C1845" s="5"/>
      <c r="D1845" s="5"/>
      <c r="E1845" s="5"/>
      <c r="F1845" s="5"/>
    </row>
    <row r="1846" spans="2:6" ht="15.75" customHeight="1" x14ac:dyDescent="0.2">
      <c r="B1846" s="46"/>
      <c r="C1846" s="5"/>
      <c r="D1846" s="5"/>
      <c r="E1846" s="5"/>
      <c r="F1846" s="5"/>
    </row>
    <row r="1847" spans="2:6" ht="15.75" customHeight="1" x14ac:dyDescent="0.2">
      <c r="B1847" s="46"/>
      <c r="C1847" s="5"/>
      <c r="D1847" s="5"/>
      <c r="E1847" s="5"/>
      <c r="F1847" s="5"/>
    </row>
    <row r="1848" spans="2:6" ht="15.75" customHeight="1" x14ac:dyDescent="0.2">
      <c r="B1848" s="46"/>
      <c r="C1848" s="5"/>
      <c r="D1848" s="5"/>
      <c r="E1848" s="5"/>
      <c r="F1848" s="5"/>
    </row>
    <row r="1849" spans="2:6" ht="15.75" customHeight="1" x14ac:dyDescent="0.2">
      <c r="B1849" s="46"/>
      <c r="C1849" s="5"/>
      <c r="D1849" s="5"/>
      <c r="E1849" s="5"/>
      <c r="F1849" s="5"/>
    </row>
    <row r="1850" spans="2:6" ht="15.75" customHeight="1" x14ac:dyDescent="0.2">
      <c r="B1850" s="46"/>
      <c r="C1850" s="5"/>
      <c r="D1850" s="5"/>
      <c r="E1850" s="5"/>
      <c r="F1850" s="5"/>
    </row>
    <row r="1851" spans="2:6" ht="15.75" customHeight="1" x14ac:dyDescent="0.2">
      <c r="B1851" s="46"/>
      <c r="C1851" s="5"/>
      <c r="D1851" s="5"/>
      <c r="E1851" s="5"/>
      <c r="F1851" s="5"/>
    </row>
    <row r="1852" spans="2:6" ht="15.75" customHeight="1" x14ac:dyDescent="0.2">
      <c r="B1852" s="46"/>
      <c r="C1852" s="5"/>
      <c r="D1852" s="5"/>
      <c r="E1852" s="5"/>
      <c r="F1852" s="5"/>
    </row>
    <row r="1853" spans="2:6" ht="15.75" customHeight="1" x14ac:dyDescent="0.2">
      <c r="B1853" s="46"/>
      <c r="C1853" s="5"/>
      <c r="D1853" s="5"/>
      <c r="E1853" s="5"/>
      <c r="F1853" s="5"/>
    </row>
    <row r="1854" spans="2:6" ht="15.75" customHeight="1" x14ac:dyDescent="0.2">
      <c r="B1854" s="46"/>
      <c r="C1854" s="5"/>
      <c r="D1854" s="5"/>
      <c r="E1854" s="5"/>
      <c r="F1854" s="5"/>
    </row>
    <row r="1855" spans="2:6" ht="15.75" customHeight="1" x14ac:dyDescent="0.2">
      <c r="B1855" s="46"/>
      <c r="C1855" s="5"/>
      <c r="D1855" s="5"/>
      <c r="E1855" s="5"/>
      <c r="F1855" s="5"/>
    </row>
    <row r="1856" spans="2:6" ht="15.75" customHeight="1" x14ac:dyDescent="0.2">
      <c r="B1856" s="46"/>
      <c r="C1856" s="5"/>
      <c r="D1856" s="5"/>
      <c r="E1856" s="5"/>
      <c r="F1856" s="5"/>
    </row>
    <row r="1857" spans="2:6" ht="15.75" customHeight="1" x14ac:dyDescent="0.2">
      <c r="B1857" s="46"/>
      <c r="C1857" s="5"/>
      <c r="D1857" s="5"/>
      <c r="E1857" s="5"/>
      <c r="F1857" s="5"/>
    </row>
    <row r="1858" spans="2:6" ht="15.75" customHeight="1" x14ac:dyDescent="0.2">
      <c r="B1858" s="46"/>
      <c r="C1858" s="5"/>
      <c r="D1858" s="5"/>
      <c r="E1858" s="5"/>
      <c r="F1858" s="5"/>
    </row>
    <row r="1859" spans="2:6" ht="15.75" customHeight="1" x14ac:dyDescent="0.2">
      <c r="B1859" s="46"/>
      <c r="C1859" s="5"/>
      <c r="D1859" s="5"/>
      <c r="E1859" s="5"/>
      <c r="F1859" s="5"/>
    </row>
    <row r="1860" spans="2:6" ht="15.75" customHeight="1" x14ac:dyDescent="0.2">
      <c r="B1860" s="46"/>
      <c r="C1860" s="5"/>
      <c r="D1860" s="5"/>
      <c r="E1860" s="5"/>
      <c r="F1860" s="5"/>
    </row>
    <row r="1861" spans="2:6" ht="15.75" customHeight="1" x14ac:dyDescent="0.2">
      <c r="B1861" s="46"/>
      <c r="C1861" s="5"/>
      <c r="D1861" s="5"/>
      <c r="E1861" s="5"/>
      <c r="F1861" s="5"/>
    </row>
    <row r="1862" spans="2:6" ht="15.75" customHeight="1" x14ac:dyDescent="0.2">
      <c r="B1862" s="46"/>
      <c r="C1862" s="5"/>
      <c r="D1862" s="5"/>
      <c r="E1862" s="5"/>
      <c r="F1862" s="5"/>
    </row>
    <row r="1863" spans="2:6" ht="15.75" customHeight="1" x14ac:dyDescent="0.2">
      <c r="B1863" s="46"/>
      <c r="C1863" s="5"/>
      <c r="D1863" s="5"/>
      <c r="E1863" s="5"/>
      <c r="F1863" s="5"/>
    </row>
    <row r="1864" spans="2:6" ht="15.75" customHeight="1" x14ac:dyDescent="0.2">
      <c r="B1864" s="46"/>
      <c r="C1864" s="5"/>
      <c r="D1864" s="5"/>
      <c r="E1864" s="5"/>
      <c r="F1864" s="5"/>
    </row>
    <row r="1865" spans="2:6" ht="15.75" customHeight="1" x14ac:dyDescent="0.2">
      <c r="B1865" s="46"/>
      <c r="C1865" s="5"/>
      <c r="D1865" s="5"/>
      <c r="E1865" s="5"/>
      <c r="F1865" s="5"/>
    </row>
    <row r="1866" spans="2:6" ht="15.75" customHeight="1" x14ac:dyDescent="0.2">
      <c r="B1866" s="46"/>
      <c r="C1866" s="5"/>
      <c r="D1866" s="5"/>
      <c r="E1866" s="5"/>
      <c r="F1866" s="5"/>
    </row>
    <row r="1867" spans="2:6" ht="15.75" customHeight="1" x14ac:dyDescent="0.2">
      <c r="B1867" s="46"/>
      <c r="C1867" s="5"/>
      <c r="D1867" s="5"/>
      <c r="E1867" s="5"/>
      <c r="F1867" s="5"/>
    </row>
    <row r="1868" spans="2:6" ht="15.75" customHeight="1" x14ac:dyDescent="0.2">
      <c r="B1868" s="46"/>
      <c r="C1868" s="5"/>
      <c r="D1868" s="5"/>
      <c r="E1868" s="5"/>
      <c r="F1868" s="5"/>
    </row>
    <row r="1869" spans="2:6" ht="15.75" customHeight="1" x14ac:dyDescent="0.2">
      <c r="B1869" s="46"/>
      <c r="C1869" s="5"/>
      <c r="D1869" s="5"/>
      <c r="E1869" s="5"/>
      <c r="F1869" s="5"/>
    </row>
    <row r="1870" spans="2:6" ht="15.75" customHeight="1" x14ac:dyDescent="0.2">
      <c r="B1870" s="46"/>
      <c r="C1870" s="5"/>
      <c r="D1870" s="5"/>
      <c r="E1870" s="5"/>
      <c r="F1870" s="5"/>
    </row>
    <row r="1871" spans="2:6" ht="15.75" customHeight="1" x14ac:dyDescent="0.2">
      <c r="B1871" s="46"/>
      <c r="C1871" s="5"/>
      <c r="D1871" s="5"/>
      <c r="E1871" s="5"/>
      <c r="F1871" s="5"/>
    </row>
    <row r="1872" spans="2:6" ht="15.75" customHeight="1" x14ac:dyDescent="0.2">
      <c r="B1872" s="46"/>
      <c r="C1872" s="5"/>
      <c r="D1872" s="5"/>
      <c r="E1872" s="5"/>
      <c r="F1872" s="5"/>
    </row>
    <row r="1873" spans="2:6" ht="15.75" customHeight="1" x14ac:dyDescent="0.2">
      <c r="B1873" s="46"/>
      <c r="C1873" s="5"/>
      <c r="D1873" s="5"/>
      <c r="E1873" s="5"/>
      <c r="F1873" s="5"/>
    </row>
    <row r="1874" spans="2:6" ht="15.75" customHeight="1" x14ac:dyDescent="0.2">
      <c r="B1874" s="46"/>
      <c r="C1874" s="5"/>
      <c r="D1874" s="5"/>
      <c r="E1874" s="5"/>
      <c r="F1874" s="5"/>
    </row>
    <row r="1875" spans="2:6" ht="15.75" customHeight="1" x14ac:dyDescent="0.2">
      <c r="B1875" s="46"/>
      <c r="C1875" s="5"/>
      <c r="D1875" s="5"/>
      <c r="E1875" s="5"/>
      <c r="F1875" s="5"/>
    </row>
    <row r="1876" spans="2:6" ht="15.75" customHeight="1" x14ac:dyDescent="0.2">
      <c r="B1876" s="46"/>
      <c r="C1876" s="5"/>
      <c r="D1876" s="5"/>
      <c r="E1876" s="5"/>
      <c r="F1876" s="5"/>
    </row>
    <row r="1877" spans="2:6" ht="15.75" customHeight="1" x14ac:dyDescent="0.2">
      <c r="B1877" s="46"/>
      <c r="C1877" s="5"/>
      <c r="D1877" s="5"/>
      <c r="E1877" s="5"/>
      <c r="F1877" s="5"/>
    </row>
    <row r="1878" spans="2:6" ht="15.75" customHeight="1" x14ac:dyDescent="0.2">
      <c r="B1878" s="46"/>
      <c r="C1878" s="5"/>
      <c r="D1878" s="5"/>
      <c r="E1878" s="5"/>
      <c r="F1878" s="5"/>
    </row>
    <row r="1879" spans="2:6" ht="15.75" customHeight="1" x14ac:dyDescent="0.2">
      <c r="B1879" s="46"/>
      <c r="C1879" s="5"/>
      <c r="D1879" s="5"/>
      <c r="E1879" s="5"/>
      <c r="F1879" s="5"/>
    </row>
    <row r="1880" spans="2:6" ht="15.75" customHeight="1" x14ac:dyDescent="0.2">
      <c r="B1880" s="46"/>
      <c r="C1880" s="5"/>
      <c r="D1880" s="5"/>
      <c r="E1880" s="5"/>
      <c r="F1880" s="5"/>
    </row>
    <row r="1881" spans="2:6" ht="15.75" customHeight="1" x14ac:dyDescent="0.2">
      <c r="B1881" s="46"/>
      <c r="C1881" s="5"/>
      <c r="D1881" s="5"/>
      <c r="E1881" s="5"/>
      <c r="F1881" s="5"/>
    </row>
    <row r="1882" spans="2:6" ht="15.75" customHeight="1" x14ac:dyDescent="0.2">
      <c r="B1882" s="46"/>
      <c r="C1882" s="5"/>
      <c r="D1882" s="5"/>
      <c r="E1882" s="5"/>
      <c r="F1882" s="5"/>
    </row>
    <row r="1883" spans="2:6" ht="15.75" customHeight="1" x14ac:dyDescent="0.2">
      <c r="B1883" s="46"/>
      <c r="C1883" s="5"/>
      <c r="D1883" s="5"/>
      <c r="E1883" s="5"/>
      <c r="F1883" s="5"/>
    </row>
    <row r="1884" spans="2:6" ht="15.75" customHeight="1" x14ac:dyDescent="0.2">
      <c r="B1884" s="46"/>
      <c r="C1884" s="5"/>
      <c r="D1884" s="5"/>
      <c r="E1884" s="5"/>
      <c r="F1884" s="5"/>
    </row>
    <row r="1885" spans="2:6" ht="15.75" customHeight="1" x14ac:dyDescent="0.2">
      <c r="B1885" s="46"/>
      <c r="C1885" s="5"/>
      <c r="D1885" s="5"/>
      <c r="E1885" s="5"/>
      <c r="F1885" s="5"/>
    </row>
    <row r="1886" spans="2:6" ht="15.75" customHeight="1" x14ac:dyDescent="0.2">
      <c r="B1886" s="46"/>
      <c r="C1886" s="5"/>
      <c r="D1886" s="5"/>
      <c r="E1886" s="5"/>
      <c r="F1886" s="5"/>
    </row>
    <row r="1887" spans="2:6" ht="15.75" customHeight="1" x14ac:dyDescent="0.2">
      <c r="B1887" s="46"/>
      <c r="C1887" s="5"/>
      <c r="D1887" s="5"/>
      <c r="E1887" s="5"/>
      <c r="F1887" s="5"/>
    </row>
    <row r="1888" spans="2:6" ht="15.75" customHeight="1" x14ac:dyDescent="0.2">
      <c r="B1888" s="46"/>
      <c r="C1888" s="5"/>
      <c r="D1888" s="5"/>
      <c r="E1888" s="5"/>
      <c r="F1888" s="5"/>
    </row>
    <row r="1889" spans="2:6" ht="15.75" customHeight="1" x14ac:dyDescent="0.2">
      <c r="B1889" s="46"/>
      <c r="C1889" s="5"/>
      <c r="D1889" s="5"/>
      <c r="E1889" s="5"/>
      <c r="F1889" s="5"/>
    </row>
    <row r="1890" spans="2:6" ht="15.75" customHeight="1" x14ac:dyDescent="0.2">
      <c r="B1890" s="46"/>
      <c r="C1890" s="5"/>
      <c r="D1890" s="5"/>
      <c r="E1890" s="5"/>
      <c r="F1890" s="5"/>
    </row>
    <row r="1891" spans="2:6" ht="15.75" customHeight="1" x14ac:dyDescent="0.2">
      <c r="B1891" s="46"/>
      <c r="C1891" s="5"/>
      <c r="D1891" s="5"/>
      <c r="E1891" s="5"/>
      <c r="F1891" s="5"/>
    </row>
    <row r="1892" spans="2:6" ht="15.75" customHeight="1" x14ac:dyDescent="0.2">
      <c r="B1892" s="46"/>
      <c r="C1892" s="5"/>
      <c r="D1892" s="5"/>
      <c r="E1892" s="5"/>
      <c r="F1892" s="5"/>
    </row>
    <row r="1893" spans="2:6" ht="15.75" customHeight="1" x14ac:dyDescent="0.2">
      <c r="B1893" s="46"/>
      <c r="C1893" s="5"/>
      <c r="D1893" s="5"/>
      <c r="E1893" s="5"/>
      <c r="F1893" s="5"/>
    </row>
    <row r="1894" spans="2:6" ht="15.75" customHeight="1" x14ac:dyDescent="0.2">
      <c r="B1894" s="46"/>
      <c r="C1894" s="5"/>
      <c r="D1894" s="5"/>
      <c r="E1894" s="5"/>
      <c r="F1894" s="5"/>
    </row>
    <row r="1895" spans="2:6" ht="15.75" customHeight="1" x14ac:dyDescent="0.2">
      <c r="B1895" s="46"/>
      <c r="C1895" s="5"/>
      <c r="D1895" s="5"/>
      <c r="E1895" s="5"/>
      <c r="F1895" s="5"/>
    </row>
    <row r="1896" spans="2:6" ht="15.75" customHeight="1" x14ac:dyDescent="0.2">
      <c r="B1896" s="46"/>
      <c r="C1896" s="5"/>
      <c r="D1896" s="5"/>
      <c r="E1896" s="5"/>
      <c r="F1896" s="5"/>
    </row>
    <row r="1897" spans="2:6" ht="15.75" customHeight="1" x14ac:dyDescent="0.2">
      <c r="B1897" s="46"/>
      <c r="C1897" s="5"/>
      <c r="D1897" s="5"/>
      <c r="E1897" s="5"/>
      <c r="F1897" s="5"/>
    </row>
    <row r="1898" spans="2:6" ht="15.75" customHeight="1" x14ac:dyDescent="0.2">
      <c r="B1898" s="46"/>
      <c r="C1898" s="5"/>
      <c r="D1898" s="5"/>
      <c r="E1898" s="5"/>
      <c r="F1898" s="5"/>
    </row>
    <row r="1899" spans="2:6" ht="15.75" customHeight="1" x14ac:dyDescent="0.2">
      <c r="B1899" s="46"/>
      <c r="C1899" s="5"/>
      <c r="D1899" s="5"/>
      <c r="E1899" s="5"/>
      <c r="F1899" s="5"/>
    </row>
    <row r="1900" spans="2:6" ht="15.75" customHeight="1" x14ac:dyDescent="0.2">
      <c r="B1900" s="46"/>
      <c r="C1900" s="5"/>
      <c r="D1900" s="5"/>
      <c r="E1900" s="5"/>
      <c r="F1900" s="5"/>
    </row>
    <row r="1901" spans="2:6" ht="15.75" customHeight="1" x14ac:dyDescent="0.2">
      <c r="B1901" s="46"/>
      <c r="C1901" s="5"/>
      <c r="D1901" s="5"/>
      <c r="E1901" s="5"/>
      <c r="F1901" s="5"/>
    </row>
    <row r="1902" spans="2:6" ht="15.75" customHeight="1" x14ac:dyDescent="0.2">
      <c r="B1902" s="46"/>
      <c r="C1902" s="5"/>
      <c r="D1902" s="5"/>
      <c r="E1902" s="5"/>
      <c r="F1902" s="5"/>
    </row>
    <row r="1903" spans="2:6" ht="15.75" customHeight="1" x14ac:dyDescent="0.2">
      <c r="B1903" s="46"/>
      <c r="C1903" s="5"/>
      <c r="D1903" s="5"/>
      <c r="E1903" s="5"/>
      <c r="F1903" s="5"/>
    </row>
    <row r="1904" spans="2:6" ht="15.75" customHeight="1" x14ac:dyDescent="0.2">
      <c r="B1904" s="46"/>
      <c r="C1904" s="5"/>
      <c r="D1904" s="5"/>
      <c r="E1904" s="5"/>
      <c r="F1904" s="5"/>
    </row>
    <row r="1905" spans="2:6" ht="15.75" customHeight="1" x14ac:dyDescent="0.2">
      <c r="B1905" s="46"/>
      <c r="C1905" s="5"/>
      <c r="D1905" s="5"/>
      <c r="E1905" s="5"/>
      <c r="F1905" s="5"/>
    </row>
    <row r="1906" spans="2:6" ht="15.75" customHeight="1" x14ac:dyDescent="0.2">
      <c r="B1906" s="46"/>
      <c r="C1906" s="5"/>
      <c r="D1906" s="5"/>
      <c r="E1906" s="5"/>
      <c r="F1906" s="5"/>
    </row>
    <row r="1907" spans="2:6" ht="15.75" customHeight="1" x14ac:dyDescent="0.2">
      <c r="B1907" s="46"/>
      <c r="C1907" s="5"/>
      <c r="D1907" s="5"/>
      <c r="E1907" s="5"/>
      <c r="F1907" s="5"/>
    </row>
    <row r="1908" spans="2:6" ht="15.75" customHeight="1" x14ac:dyDescent="0.2">
      <c r="B1908" s="46"/>
      <c r="C1908" s="5"/>
      <c r="D1908" s="5"/>
      <c r="E1908" s="5"/>
      <c r="F1908" s="5"/>
    </row>
    <row r="1909" spans="2:6" ht="15.75" customHeight="1" x14ac:dyDescent="0.2">
      <c r="B1909" s="46"/>
      <c r="C1909" s="5"/>
      <c r="D1909" s="5"/>
      <c r="E1909" s="5"/>
      <c r="F1909" s="5"/>
    </row>
    <row r="1910" spans="2:6" ht="15.75" customHeight="1" x14ac:dyDescent="0.2">
      <c r="B1910" s="46"/>
      <c r="C1910" s="5"/>
      <c r="D1910" s="5"/>
      <c r="E1910" s="5"/>
      <c r="F1910" s="5"/>
    </row>
    <row r="1911" spans="2:6" ht="15.75" customHeight="1" x14ac:dyDescent="0.2">
      <c r="B1911" s="46"/>
      <c r="C1911" s="5"/>
      <c r="D1911" s="5"/>
      <c r="E1911" s="5"/>
      <c r="F1911" s="5"/>
    </row>
    <row r="1912" spans="2:6" ht="15.75" customHeight="1" x14ac:dyDescent="0.2">
      <c r="B1912" s="46"/>
      <c r="C1912" s="5"/>
      <c r="D1912" s="5"/>
      <c r="E1912" s="5"/>
      <c r="F1912" s="5"/>
    </row>
    <row r="1913" spans="2:6" ht="15.75" customHeight="1" x14ac:dyDescent="0.2">
      <c r="B1913" s="46"/>
      <c r="C1913" s="5"/>
      <c r="D1913" s="5"/>
      <c r="E1913" s="5"/>
      <c r="F1913" s="5"/>
    </row>
    <row r="1914" spans="2:6" ht="15.75" customHeight="1" x14ac:dyDescent="0.2">
      <c r="B1914" s="46"/>
      <c r="C1914" s="5"/>
      <c r="D1914" s="5"/>
      <c r="E1914" s="5"/>
      <c r="F1914" s="5"/>
    </row>
    <row r="1915" spans="2:6" ht="15.75" customHeight="1" x14ac:dyDescent="0.2">
      <c r="B1915" s="46"/>
      <c r="C1915" s="5"/>
      <c r="D1915" s="5"/>
      <c r="E1915" s="5"/>
      <c r="F1915" s="5"/>
    </row>
    <row r="1916" spans="2:6" ht="15.75" customHeight="1" x14ac:dyDescent="0.2">
      <c r="B1916" s="46"/>
      <c r="C1916" s="5"/>
      <c r="D1916" s="5"/>
      <c r="E1916" s="5"/>
      <c r="F1916" s="5"/>
    </row>
    <row r="1917" spans="2:6" ht="15.75" customHeight="1" x14ac:dyDescent="0.2">
      <c r="B1917" s="46"/>
      <c r="C1917" s="5"/>
      <c r="D1917" s="5"/>
      <c r="E1917" s="5"/>
      <c r="F1917" s="5"/>
    </row>
    <row r="1918" spans="2:6" ht="15.75" customHeight="1" x14ac:dyDescent="0.2">
      <c r="B1918" s="46"/>
      <c r="C1918" s="5"/>
      <c r="D1918" s="5"/>
      <c r="E1918" s="5"/>
      <c r="F1918" s="5"/>
    </row>
    <row r="1919" spans="2:6" ht="15.75" customHeight="1" x14ac:dyDescent="0.2">
      <c r="B1919" s="46"/>
      <c r="C1919" s="5"/>
      <c r="D1919" s="5"/>
      <c r="E1919" s="5"/>
      <c r="F1919" s="5"/>
    </row>
    <row r="1920" spans="2:6" ht="15.75" customHeight="1" x14ac:dyDescent="0.2">
      <c r="B1920" s="46"/>
      <c r="C1920" s="5"/>
      <c r="D1920" s="5"/>
      <c r="E1920" s="5"/>
      <c r="F1920" s="5"/>
    </row>
    <row r="1921" spans="2:6" ht="15.75" customHeight="1" x14ac:dyDescent="0.2">
      <c r="B1921" s="46"/>
      <c r="C1921" s="5"/>
      <c r="D1921" s="5"/>
      <c r="E1921" s="5"/>
      <c r="F1921" s="5"/>
    </row>
    <row r="1922" spans="2:6" ht="15.75" customHeight="1" x14ac:dyDescent="0.2">
      <c r="B1922" s="46"/>
      <c r="C1922" s="5"/>
      <c r="D1922" s="5"/>
      <c r="E1922" s="5"/>
      <c r="F1922" s="5"/>
    </row>
    <row r="1923" spans="2:6" ht="15.75" customHeight="1" x14ac:dyDescent="0.2">
      <c r="B1923" s="46"/>
      <c r="C1923" s="5"/>
      <c r="D1923" s="5"/>
      <c r="E1923" s="5"/>
      <c r="F1923" s="5"/>
    </row>
    <row r="1924" spans="2:6" ht="15.75" customHeight="1" x14ac:dyDescent="0.2">
      <c r="B1924" s="46"/>
      <c r="C1924" s="5"/>
      <c r="D1924" s="5"/>
      <c r="E1924" s="5"/>
      <c r="F1924" s="5"/>
    </row>
    <row r="1925" spans="2:6" ht="15.75" customHeight="1" x14ac:dyDescent="0.2">
      <c r="B1925" s="46"/>
      <c r="C1925" s="5"/>
      <c r="D1925" s="5"/>
      <c r="E1925" s="5"/>
      <c r="F1925" s="5"/>
    </row>
    <row r="1926" spans="2:6" ht="15.75" customHeight="1" x14ac:dyDescent="0.2">
      <c r="B1926" s="46"/>
      <c r="C1926" s="5"/>
      <c r="D1926" s="5"/>
      <c r="E1926" s="5"/>
      <c r="F1926" s="5"/>
    </row>
    <row r="1927" spans="2:6" ht="15.75" customHeight="1" x14ac:dyDescent="0.2">
      <c r="B1927" s="46"/>
      <c r="C1927" s="5"/>
      <c r="D1927" s="5"/>
      <c r="E1927" s="5"/>
      <c r="F1927" s="5"/>
    </row>
    <row r="1928" spans="2:6" ht="15.75" customHeight="1" x14ac:dyDescent="0.2">
      <c r="B1928" s="46"/>
      <c r="C1928" s="5"/>
      <c r="D1928" s="5"/>
      <c r="E1928" s="5"/>
      <c r="F1928" s="5"/>
    </row>
    <row r="1929" spans="2:6" ht="15.75" customHeight="1" x14ac:dyDescent="0.2">
      <c r="B1929" s="46"/>
      <c r="C1929" s="5"/>
      <c r="D1929" s="5"/>
      <c r="E1929" s="5"/>
      <c r="F1929" s="5"/>
    </row>
    <row r="1930" spans="2:6" ht="15.75" customHeight="1" x14ac:dyDescent="0.2">
      <c r="B1930" s="46"/>
      <c r="C1930" s="5"/>
      <c r="D1930" s="5"/>
      <c r="E1930" s="5"/>
      <c r="F1930" s="5"/>
    </row>
    <row r="1931" spans="2:6" ht="15.75" customHeight="1" x14ac:dyDescent="0.2">
      <c r="B1931" s="46"/>
      <c r="C1931" s="5"/>
      <c r="D1931" s="5"/>
      <c r="E1931" s="5"/>
      <c r="F1931" s="5"/>
    </row>
    <row r="1932" spans="2:6" ht="15.75" customHeight="1" x14ac:dyDescent="0.2">
      <c r="B1932" s="46"/>
      <c r="C1932" s="5"/>
      <c r="D1932" s="5"/>
      <c r="E1932" s="5"/>
      <c r="F1932" s="5"/>
    </row>
    <row r="1933" spans="2:6" ht="15.75" customHeight="1" x14ac:dyDescent="0.2">
      <c r="B1933" s="46"/>
      <c r="C1933" s="5"/>
      <c r="D1933" s="5"/>
      <c r="E1933" s="5"/>
      <c r="F1933" s="5"/>
    </row>
    <row r="1934" spans="2:6" ht="15.75" customHeight="1" x14ac:dyDescent="0.2">
      <c r="B1934" s="46"/>
      <c r="C1934" s="5"/>
      <c r="D1934" s="5"/>
      <c r="E1934" s="5"/>
      <c r="F1934" s="5"/>
    </row>
    <row r="1935" spans="2:6" ht="15.75" customHeight="1" x14ac:dyDescent="0.2">
      <c r="B1935" s="46"/>
      <c r="C1935" s="5"/>
      <c r="D1935" s="5"/>
      <c r="E1935" s="5"/>
      <c r="F1935" s="5"/>
    </row>
    <row r="1936" spans="2:6" ht="15.75" customHeight="1" x14ac:dyDescent="0.2">
      <c r="B1936" s="46"/>
      <c r="C1936" s="5"/>
      <c r="D1936" s="5"/>
      <c r="E1936" s="5"/>
      <c r="F1936" s="5"/>
    </row>
    <row r="1937" spans="2:6" ht="15.75" customHeight="1" x14ac:dyDescent="0.2">
      <c r="B1937" s="46"/>
      <c r="C1937" s="5"/>
      <c r="D1937" s="5"/>
      <c r="E1937" s="5"/>
      <c r="F1937" s="5"/>
    </row>
    <row r="1938" spans="2:6" ht="15.75" customHeight="1" x14ac:dyDescent="0.2">
      <c r="B1938" s="46"/>
      <c r="C1938" s="5"/>
      <c r="D1938" s="5"/>
      <c r="E1938" s="5"/>
      <c r="F1938" s="5"/>
    </row>
    <row r="1939" spans="2:6" ht="15.75" customHeight="1" x14ac:dyDescent="0.2">
      <c r="B1939" s="46"/>
      <c r="C1939" s="5"/>
      <c r="D1939" s="5"/>
      <c r="E1939" s="5"/>
      <c r="F1939" s="5"/>
    </row>
    <row r="1940" spans="2:6" ht="15.75" customHeight="1" x14ac:dyDescent="0.2">
      <c r="B1940" s="46"/>
      <c r="C1940" s="5"/>
      <c r="D1940" s="5"/>
      <c r="E1940" s="5"/>
      <c r="F1940" s="5"/>
    </row>
    <row r="1941" spans="2:6" ht="15.75" customHeight="1" x14ac:dyDescent="0.2">
      <c r="B1941" s="46"/>
      <c r="C1941" s="5"/>
      <c r="D1941" s="5"/>
      <c r="E1941" s="5"/>
      <c r="F1941" s="5"/>
    </row>
    <row r="1942" spans="2:6" ht="15.75" customHeight="1" x14ac:dyDescent="0.2">
      <c r="B1942" s="46"/>
      <c r="C1942" s="5"/>
      <c r="D1942" s="5"/>
      <c r="E1942" s="5"/>
      <c r="F1942" s="5"/>
    </row>
    <row r="1943" spans="2:6" ht="15.75" customHeight="1" x14ac:dyDescent="0.2">
      <c r="B1943" s="46"/>
      <c r="C1943" s="5"/>
      <c r="D1943" s="5"/>
      <c r="E1943" s="5"/>
      <c r="F1943" s="5"/>
    </row>
    <row r="1944" spans="2:6" ht="15.75" customHeight="1" x14ac:dyDescent="0.2">
      <c r="B1944" s="46"/>
      <c r="C1944" s="5"/>
      <c r="D1944" s="5"/>
      <c r="E1944" s="5"/>
      <c r="F1944" s="5"/>
    </row>
    <row r="1945" spans="2:6" ht="15.75" customHeight="1" x14ac:dyDescent="0.2">
      <c r="B1945" s="46"/>
      <c r="C1945" s="5"/>
      <c r="D1945" s="5"/>
      <c r="E1945" s="5"/>
      <c r="F1945" s="5"/>
    </row>
    <row r="1946" spans="2:6" ht="15.75" customHeight="1" x14ac:dyDescent="0.2">
      <c r="B1946" s="46"/>
      <c r="C1946" s="5"/>
      <c r="D1946" s="5"/>
      <c r="E1946" s="5"/>
      <c r="F1946" s="5"/>
    </row>
    <row r="1947" spans="2:6" ht="15.75" customHeight="1" x14ac:dyDescent="0.2">
      <c r="B1947" s="46"/>
      <c r="C1947" s="5"/>
      <c r="D1947" s="5"/>
      <c r="E1947" s="5"/>
      <c r="F1947" s="5"/>
    </row>
    <row r="1948" spans="2:6" ht="15.75" customHeight="1" x14ac:dyDescent="0.2">
      <c r="B1948" s="46"/>
      <c r="C1948" s="5"/>
      <c r="D1948" s="5"/>
      <c r="E1948" s="5"/>
      <c r="F1948" s="5"/>
    </row>
    <row r="1949" spans="2:6" ht="15.75" customHeight="1" x14ac:dyDescent="0.2">
      <c r="B1949" s="46"/>
      <c r="C1949" s="5"/>
      <c r="D1949" s="5"/>
      <c r="E1949" s="5"/>
      <c r="F1949" s="5"/>
    </row>
    <row r="1950" spans="2:6" ht="15.75" customHeight="1" x14ac:dyDescent="0.2">
      <c r="B1950" s="46"/>
      <c r="C1950" s="5"/>
      <c r="D1950" s="5"/>
      <c r="E1950" s="5"/>
      <c r="F1950" s="5"/>
    </row>
    <row r="1951" spans="2:6" ht="15.75" customHeight="1" x14ac:dyDescent="0.2">
      <c r="B1951" s="46"/>
      <c r="C1951" s="5"/>
      <c r="D1951" s="5"/>
      <c r="E1951" s="5"/>
      <c r="F1951" s="5"/>
    </row>
    <row r="1952" spans="2:6" ht="15.75" customHeight="1" x14ac:dyDescent="0.2">
      <c r="B1952" s="46"/>
      <c r="C1952" s="5"/>
      <c r="D1952" s="5"/>
      <c r="E1952" s="5"/>
      <c r="F1952" s="5"/>
    </row>
    <row r="1953" spans="2:6" ht="15.75" customHeight="1" x14ac:dyDescent="0.2">
      <c r="B1953" s="46"/>
      <c r="C1953" s="5"/>
      <c r="D1953" s="5"/>
      <c r="E1953" s="5"/>
      <c r="F1953" s="5"/>
    </row>
    <row r="1954" spans="2:6" ht="15.75" customHeight="1" x14ac:dyDescent="0.2">
      <c r="B1954" s="46"/>
      <c r="C1954" s="5"/>
      <c r="D1954" s="5"/>
      <c r="E1954" s="5"/>
      <c r="F1954" s="5"/>
    </row>
    <row r="1955" spans="2:6" ht="15.75" customHeight="1" x14ac:dyDescent="0.2">
      <c r="B1955" s="46"/>
      <c r="C1955" s="5"/>
      <c r="D1955" s="5"/>
      <c r="E1955" s="5"/>
      <c r="F1955" s="5"/>
    </row>
    <row r="1956" spans="2:6" ht="15.75" customHeight="1" x14ac:dyDescent="0.2">
      <c r="B1956" s="46"/>
      <c r="C1956" s="5"/>
      <c r="D1956" s="5"/>
      <c r="E1956" s="5"/>
      <c r="F1956" s="5"/>
    </row>
    <row r="1957" spans="2:6" ht="15.75" customHeight="1" x14ac:dyDescent="0.2">
      <c r="B1957" s="46"/>
      <c r="C1957" s="5"/>
      <c r="D1957" s="5"/>
      <c r="E1957" s="5"/>
      <c r="F1957" s="5"/>
    </row>
    <row r="1958" spans="2:6" ht="15.75" customHeight="1" x14ac:dyDescent="0.2">
      <c r="B1958" s="46"/>
      <c r="C1958" s="5"/>
      <c r="D1958" s="5"/>
      <c r="E1958" s="5"/>
      <c r="F1958" s="5"/>
    </row>
    <row r="1959" spans="2:6" ht="15.75" customHeight="1" x14ac:dyDescent="0.2">
      <c r="B1959" s="46"/>
      <c r="C1959" s="5"/>
      <c r="D1959" s="5"/>
      <c r="E1959" s="5"/>
      <c r="F1959" s="5"/>
    </row>
    <row r="1960" spans="2:6" ht="15.75" customHeight="1" x14ac:dyDescent="0.2">
      <c r="B1960" s="46"/>
      <c r="C1960" s="5"/>
      <c r="D1960" s="5"/>
      <c r="E1960" s="5"/>
      <c r="F1960" s="5"/>
    </row>
    <row r="1961" spans="2:6" ht="15.75" customHeight="1" x14ac:dyDescent="0.2">
      <c r="B1961" s="46"/>
      <c r="C1961" s="5"/>
      <c r="D1961" s="5"/>
      <c r="E1961" s="5"/>
      <c r="F1961" s="5"/>
    </row>
    <row r="1962" spans="2:6" ht="15.75" customHeight="1" x14ac:dyDescent="0.2">
      <c r="B1962" s="46"/>
      <c r="C1962" s="5"/>
      <c r="D1962" s="5"/>
      <c r="E1962" s="5"/>
      <c r="F1962" s="5"/>
    </row>
    <row r="1963" spans="2:6" ht="15.75" customHeight="1" x14ac:dyDescent="0.2">
      <c r="B1963" s="46"/>
      <c r="C1963" s="5"/>
      <c r="D1963" s="5"/>
      <c r="E1963" s="5"/>
      <c r="F1963" s="5"/>
    </row>
    <row r="1964" spans="2:6" ht="15.75" customHeight="1" x14ac:dyDescent="0.2">
      <c r="B1964" s="46"/>
      <c r="C1964" s="5"/>
      <c r="D1964" s="5"/>
      <c r="E1964" s="5"/>
      <c r="F1964" s="5"/>
    </row>
    <row r="1965" spans="2:6" ht="15.75" customHeight="1" x14ac:dyDescent="0.2">
      <c r="B1965" s="46"/>
      <c r="C1965" s="5"/>
      <c r="D1965" s="5"/>
      <c r="E1965" s="5"/>
      <c r="F1965" s="5"/>
    </row>
    <row r="1966" spans="2:6" ht="15.75" customHeight="1" x14ac:dyDescent="0.2">
      <c r="B1966" s="46"/>
      <c r="C1966" s="5"/>
      <c r="D1966" s="5"/>
      <c r="E1966" s="5"/>
      <c r="F1966" s="5"/>
    </row>
    <row r="1967" spans="2:6" ht="15.75" customHeight="1" x14ac:dyDescent="0.2">
      <c r="B1967" s="46"/>
      <c r="C1967" s="5"/>
      <c r="D1967" s="5"/>
      <c r="E1967" s="5"/>
      <c r="F1967" s="5"/>
    </row>
    <row r="1968" spans="2:6" ht="15.75" customHeight="1" x14ac:dyDescent="0.2">
      <c r="B1968" s="46"/>
      <c r="C1968" s="5"/>
      <c r="D1968" s="5"/>
      <c r="E1968" s="5"/>
      <c r="F1968" s="5"/>
    </row>
    <row r="1969" spans="2:6" ht="15.75" customHeight="1" x14ac:dyDescent="0.2">
      <c r="B1969" s="46"/>
      <c r="C1969" s="5"/>
      <c r="D1969" s="5"/>
      <c r="E1969" s="5"/>
      <c r="F1969" s="5"/>
    </row>
    <row r="1970" spans="2:6" ht="15.75" customHeight="1" x14ac:dyDescent="0.2">
      <c r="B1970" s="46"/>
      <c r="C1970" s="5"/>
      <c r="D1970" s="5"/>
      <c r="E1970" s="5"/>
      <c r="F1970" s="5"/>
    </row>
    <row r="1971" spans="2:6" ht="15.75" customHeight="1" x14ac:dyDescent="0.2">
      <c r="B1971" s="46"/>
      <c r="C1971" s="5"/>
      <c r="D1971" s="5"/>
      <c r="E1971" s="5"/>
      <c r="F1971" s="5"/>
    </row>
    <row r="1972" spans="2:6" ht="15.75" customHeight="1" x14ac:dyDescent="0.2">
      <c r="B1972" s="46"/>
      <c r="C1972" s="5"/>
      <c r="D1972" s="5"/>
      <c r="E1972" s="5"/>
      <c r="F1972" s="5"/>
    </row>
    <row r="1973" spans="2:6" ht="15.75" customHeight="1" x14ac:dyDescent="0.2">
      <c r="B1973" s="46"/>
      <c r="C1973" s="5"/>
      <c r="D1973" s="5"/>
      <c r="E1973" s="5"/>
      <c r="F1973" s="5"/>
    </row>
    <row r="1974" spans="2:6" ht="15.75" customHeight="1" x14ac:dyDescent="0.2">
      <c r="B1974" s="46"/>
      <c r="C1974" s="5"/>
      <c r="D1974" s="5"/>
      <c r="E1974" s="5"/>
      <c r="F1974" s="5"/>
    </row>
    <row r="1975" spans="2:6" ht="15.75" customHeight="1" x14ac:dyDescent="0.2">
      <c r="B1975" s="46"/>
      <c r="C1975" s="5"/>
      <c r="D1975" s="5"/>
      <c r="E1975" s="5"/>
      <c r="F1975" s="5"/>
    </row>
    <row r="1976" spans="2:6" ht="15.75" customHeight="1" x14ac:dyDescent="0.2">
      <c r="B1976" s="46"/>
      <c r="C1976" s="5"/>
      <c r="D1976" s="5"/>
      <c r="E1976" s="5"/>
      <c r="F1976" s="5"/>
    </row>
    <row r="1977" spans="2:6" ht="15.75" customHeight="1" x14ac:dyDescent="0.2">
      <c r="B1977" s="46"/>
      <c r="C1977" s="5"/>
      <c r="D1977" s="5"/>
      <c r="E1977" s="5"/>
      <c r="F1977" s="5"/>
    </row>
    <row r="1978" spans="2:6" ht="15.75" customHeight="1" x14ac:dyDescent="0.2">
      <c r="B1978" s="46"/>
      <c r="C1978" s="5"/>
      <c r="D1978" s="5"/>
      <c r="E1978" s="5"/>
      <c r="F1978" s="5"/>
    </row>
    <row r="1979" spans="2:6" ht="15.75" customHeight="1" x14ac:dyDescent="0.2">
      <c r="B1979" s="46"/>
      <c r="C1979" s="5"/>
      <c r="D1979" s="5"/>
      <c r="E1979" s="5"/>
      <c r="F1979" s="5"/>
    </row>
    <row r="1980" spans="2:6" ht="15.75" customHeight="1" x14ac:dyDescent="0.2">
      <c r="B1980" s="46"/>
      <c r="C1980" s="5"/>
      <c r="D1980" s="5"/>
      <c r="E1980" s="5"/>
      <c r="F1980" s="5"/>
    </row>
    <row r="1981" spans="2:6" ht="15.75" customHeight="1" x14ac:dyDescent="0.2">
      <c r="B1981" s="46"/>
      <c r="C1981" s="5"/>
      <c r="D1981" s="5"/>
      <c r="E1981" s="5"/>
      <c r="F1981" s="5"/>
    </row>
    <row r="1982" spans="2:6" ht="15.75" customHeight="1" x14ac:dyDescent="0.2">
      <c r="B1982" s="46"/>
      <c r="C1982" s="5"/>
      <c r="D1982" s="5"/>
      <c r="E1982" s="5"/>
      <c r="F1982" s="5"/>
    </row>
    <row r="1983" spans="2:6" ht="15.75" customHeight="1" x14ac:dyDescent="0.2">
      <c r="B1983" s="46"/>
      <c r="C1983" s="5"/>
      <c r="D1983" s="5"/>
      <c r="E1983" s="5"/>
      <c r="F1983" s="5"/>
    </row>
    <row r="1984" spans="2:6" ht="15.75" customHeight="1" x14ac:dyDescent="0.2">
      <c r="B1984" s="46"/>
      <c r="C1984" s="5"/>
      <c r="D1984" s="5"/>
      <c r="E1984" s="5"/>
      <c r="F1984" s="5"/>
    </row>
    <row r="1985" spans="2:6" ht="15.75" customHeight="1" x14ac:dyDescent="0.2">
      <c r="B1985" s="46"/>
      <c r="C1985" s="5"/>
      <c r="D1985" s="5"/>
      <c r="E1985" s="5"/>
      <c r="F1985" s="5"/>
    </row>
    <row r="1986" spans="2:6" ht="15.75" customHeight="1" x14ac:dyDescent="0.2">
      <c r="B1986" s="46"/>
      <c r="C1986" s="5"/>
      <c r="D1986" s="5"/>
      <c r="E1986" s="5"/>
      <c r="F1986" s="5"/>
    </row>
    <row r="1987" spans="2:6" ht="15.75" customHeight="1" x14ac:dyDescent="0.2">
      <c r="B1987" s="46"/>
      <c r="C1987" s="5"/>
      <c r="D1987" s="5"/>
      <c r="E1987" s="5"/>
      <c r="F1987" s="5"/>
    </row>
    <row r="1988" spans="2:6" ht="15.75" customHeight="1" x14ac:dyDescent="0.2">
      <c r="B1988" s="46"/>
      <c r="C1988" s="5"/>
      <c r="D1988" s="5"/>
      <c r="E1988" s="5"/>
      <c r="F1988" s="5"/>
    </row>
    <row r="1989" spans="2:6" ht="15.75" customHeight="1" x14ac:dyDescent="0.2">
      <c r="B1989" s="46"/>
      <c r="C1989" s="5"/>
      <c r="D1989" s="5"/>
      <c r="E1989" s="5"/>
      <c r="F1989" s="5"/>
    </row>
    <row r="1990" spans="2:6" ht="15.75" customHeight="1" x14ac:dyDescent="0.2">
      <c r="B1990" s="46"/>
      <c r="C1990" s="5"/>
      <c r="D1990" s="5"/>
      <c r="E1990" s="5"/>
      <c r="F1990" s="5"/>
    </row>
    <row r="1991" spans="2:6" ht="15.75" customHeight="1" x14ac:dyDescent="0.2">
      <c r="B1991" s="46"/>
      <c r="C1991" s="5"/>
      <c r="D1991" s="5"/>
      <c r="E1991" s="5"/>
      <c r="F1991" s="5"/>
    </row>
    <row r="1992" spans="2:6" ht="15.75" customHeight="1" x14ac:dyDescent="0.2">
      <c r="B1992" s="46"/>
      <c r="C1992" s="5"/>
      <c r="D1992" s="5"/>
      <c r="E1992" s="5"/>
      <c r="F1992" s="5"/>
    </row>
    <row r="1993" spans="2:6" ht="15.75" customHeight="1" x14ac:dyDescent="0.2">
      <c r="B1993" s="46"/>
      <c r="C1993" s="5"/>
      <c r="D1993" s="5"/>
      <c r="E1993" s="5"/>
      <c r="F1993" s="5"/>
    </row>
    <row r="1994" spans="2:6" ht="15.75" customHeight="1" x14ac:dyDescent="0.2">
      <c r="B1994" s="46"/>
      <c r="C1994" s="5"/>
      <c r="D1994" s="5"/>
      <c r="E1994" s="5"/>
      <c r="F1994" s="5"/>
    </row>
    <row r="1995" spans="2:6" ht="15.75" customHeight="1" x14ac:dyDescent="0.2">
      <c r="B1995" s="46"/>
      <c r="C1995" s="5"/>
      <c r="D1995" s="5"/>
      <c r="E1995" s="5"/>
      <c r="F1995" s="5"/>
    </row>
    <row r="1996" spans="2:6" ht="15.75" customHeight="1" x14ac:dyDescent="0.2">
      <c r="B1996" s="46"/>
      <c r="C1996" s="5"/>
      <c r="D1996" s="5"/>
      <c r="E1996" s="5"/>
      <c r="F1996" s="5"/>
    </row>
    <row r="1997" spans="2:6" ht="15.75" customHeight="1" x14ac:dyDescent="0.2">
      <c r="B1997" s="46"/>
      <c r="C1997" s="5"/>
      <c r="D1997" s="5"/>
      <c r="E1997" s="5"/>
      <c r="F1997" s="5"/>
    </row>
    <row r="1998" spans="2:6" ht="15.75" customHeight="1" x14ac:dyDescent="0.2">
      <c r="B1998" s="46"/>
      <c r="C1998" s="5"/>
      <c r="D1998" s="5"/>
      <c r="E1998" s="5"/>
      <c r="F1998" s="5"/>
    </row>
    <row r="1999" spans="2:6" ht="15.75" customHeight="1" x14ac:dyDescent="0.2">
      <c r="B1999" s="46"/>
      <c r="C1999" s="5"/>
      <c r="D1999" s="5"/>
      <c r="E1999" s="5"/>
      <c r="F1999" s="5"/>
    </row>
    <row r="2000" spans="2:6" ht="15.75" customHeight="1" x14ac:dyDescent="0.2">
      <c r="B2000" s="46"/>
      <c r="C2000" s="5"/>
      <c r="D2000" s="5"/>
      <c r="E2000" s="5"/>
      <c r="F2000" s="5"/>
    </row>
    <row r="2001" spans="2:6" ht="15.75" customHeight="1" x14ac:dyDescent="0.2">
      <c r="B2001" s="46"/>
      <c r="C2001" s="5"/>
      <c r="D2001" s="5"/>
      <c r="E2001" s="5"/>
      <c r="F2001" s="5"/>
    </row>
    <row r="2002" spans="2:6" ht="15.75" customHeight="1" x14ac:dyDescent="0.2">
      <c r="B2002" s="46"/>
      <c r="C2002" s="5"/>
      <c r="D2002" s="5"/>
      <c r="E2002" s="5"/>
      <c r="F2002" s="5"/>
    </row>
    <row r="2003" spans="2:6" ht="15.75" customHeight="1" x14ac:dyDescent="0.2">
      <c r="B2003" s="46"/>
      <c r="C2003" s="5"/>
      <c r="D2003" s="5"/>
      <c r="E2003" s="5"/>
      <c r="F2003" s="5"/>
    </row>
    <row r="2004" spans="2:6" ht="15.75" customHeight="1" x14ac:dyDescent="0.2">
      <c r="B2004" s="46"/>
      <c r="C2004" s="5"/>
      <c r="D2004" s="5"/>
      <c r="E2004" s="5"/>
      <c r="F2004" s="5"/>
    </row>
    <row r="2005" spans="2:6" ht="15.75" customHeight="1" x14ac:dyDescent="0.2">
      <c r="B2005" s="46"/>
      <c r="C2005" s="5"/>
      <c r="D2005" s="5"/>
      <c r="E2005" s="5"/>
      <c r="F2005" s="5"/>
    </row>
    <row r="2006" spans="2:6" ht="15.75" customHeight="1" x14ac:dyDescent="0.2">
      <c r="B2006" s="46"/>
      <c r="C2006" s="5"/>
      <c r="D2006" s="5"/>
      <c r="E2006" s="5"/>
      <c r="F2006" s="5"/>
    </row>
    <row r="2007" spans="2:6" ht="15.75" customHeight="1" x14ac:dyDescent="0.2">
      <c r="B2007" s="46"/>
      <c r="C2007" s="5"/>
      <c r="D2007" s="5"/>
      <c r="E2007" s="5"/>
      <c r="F2007" s="5"/>
    </row>
    <row r="2008" spans="2:6" ht="15.75" customHeight="1" x14ac:dyDescent="0.2">
      <c r="B2008" s="46"/>
      <c r="C2008" s="5"/>
      <c r="D2008" s="5"/>
      <c r="E2008" s="5"/>
      <c r="F2008" s="5"/>
    </row>
    <row r="2009" spans="2:6" ht="15.75" customHeight="1" x14ac:dyDescent="0.2">
      <c r="B2009" s="46"/>
      <c r="C2009" s="5"/>
      <c r="D2009" s="5"/>
      <c r="E2009" s="5"/>
      <c r="F2009" s="5"/>
    </row>
    <row r="2010" spans="2:6" ht="15.75" customHeight="1" x14ac:dyDescent="0.2">
      <c r="B2010" s="46"/>
      <c r="C2010" s="5"/>
      <c r="D2010" s="5"/>
      <c r="E2010" s="5"/>
      <c r="F2010" s="5"/>
    </row>
    <row r="2011" spans="2:6" ht="15.75" customHeight="1" x14ac:dyDescent="0.2">
      <c r="B2011" s="46"/>
      <c r="C2011" s="5"/>
      <c r="D2011" s="5"/>
      <c r="E2011" s="5"/>
      <c r="F2011" s="5"/>
    </row>
    <row r="2012" spans="2:6" ht="15.75" customHeight="1" x14ac:dyDescent="0.2">
      <c r="B2012" s="46"/>
      <c r="C2012" s="5"/>
      <c r="D2012" s="5"/>
      <c r="E2012" s="5"/>
      <c r="F2012" s="5"/>
    </row>
    <row r="2013" spans="2:6" ht="15.75" customHeight="1" x14ac:dyDescent="0.2">
      <c r="B2013" s="46"/>
      <c r="C2013" s="5"/>
      <c r="D2013" s="5"/>
      <c r="E2013" s="5"/>
      <c r="F2013" s="5"/>
    </row>
    <row r="2014" spans="2:6" ht="15.75" customHeight="1" x14ac:dyDescent="0.2">
      <c r="B2014" s="46"/>
      <c r="C2014" s="5"/>
      <c r="D2014" s="5"/>
      <c r="E2014" s="5"/>
      <c r="F2014" s="5"/>
    </row>
    <row r="2015" spans="2:6" ht="15.75" customHeight="1" x14ac:dyDescent="0.2">
      <c r="B2015" s="46"/>
      <c r="C2015" s="5"/>
      <c r="D2015" s="5"/>
      <c r="E2015" s="5"/>
      <c r="F2015" s="5"/>
    </row>
    <row r="2016" spans="2:6" ht="15.75" customHeight="1" x14ac:dyDescent="0.2">
      <c r="B2016" s="46"/>
      <c r="C2016" s="5"/>
      <c r="D2016" s="5"/>
      <c r="E2016" s="5"/>
      <c r="F2016" s="5"/>
    </row>
    <row r="2017" spans="2:6" ht="15.75" customHeight="1" x14ac:dyDescent="0.2">
      <c r="B2017" s="46"/>
      <c r="C2017" s="5"/>
      <c r="D2017" s="5"/>
      <c r="E2017" s="5"/>
      <c r="F2017" s="5"/>
    </row>
    <row r="2018" spans="2:6" ht="15.75" customHeight="1" x14ac:dyDescent="0.2">
      <c r="B2018" s="46"/>
      <c r="C2018" s="5"/>
      <c r="D2018" s="5"/>
      <c r="E2018" s="5"/>
      <c r="F2018" s="5"/>
    </row>
    <row r="2019" spans="2:6" ht="15.75" customHeight="1" x14ac:dyDescent="0.2">
      <c r="B2019" s="46"/>
      <c r="C2019" s="5"/>
      <c r="D2019" s="5"/>
      <c r="E2019" s="5"/>
      <c r="F2019" s="5"/>
    </row>
    <row r="2020" spans="2:6" ht="15.75" customHeight="1" x14ac:dyDescent="0.2">
      <c r="B2020" s="46"/>
      <c r="C2020" s="5"/>
      <c r="D2020" s="5"/>
      <c r="E2020" s="5"/>
      <c r="F2020" s="5"/>
    </row>
    <row r="2021" spans="2:6" ht="15.75" customHeight="1" x14ac:dyDescent="0.2">
      <c r="B2021" s="46"/>
      <c r="C2021" s="5"/>
      <c r="D2021" s="5"/>
      <c r="E2021" s="5"/>
      <c r="F2021" s="5"/>
    </row>
    <row r="2022" spans="2:6" ht="15.75" customHeight="1" x14ac:dyDescent="0.2">
      <c r="B2022" s="46"/>
      <c r="C2022" s="5"/>
      <c r="D2022" s="5"/>
      <c r="E2022" s="5"/>
      <c r="F2022" s="5"/>
    </row>
    <row r="2023" spans="2:6" ht="15.75" customHeight="1" x14ac:dyDescent="0.2">
      <c r="B2023" s="46"/>
      <c r="C2023" s="5"/>
      <c r="D2023" s="5"/>
      <c r="E2023" s="5"/>
      <c r="F2023" s="5"/>
    </row>
    <row r="2024" spans="2:6" ht="15.75" customHeight="1" x14ac:dyDescent="0.2">
      <c r="B2024" s="46"/>
      <c r="C2024" s="5"/>
      <c r="D2024" s="5"/>
      <c r="E2024" s="5"/>
      <c r="F2024" s="5"/>
    </row>
    <row r="2025" spans="2:6" ht="15.75" customHeight="1" x14ac:dyDescent="0.2">
      <c r="B2025" s="46"/>
      <c r="C2025" s="5"/>
      <c r="D2025" s="5"/>
      <c r="E2025" s="5"/>
      <c r="F2025" s="5"/>
    </row>
    <row r="2026" spans="2:6" ht="15.75" customHeight="1" x14ac:dyDescent="0.2">
      <c r="B2026" s="46"/>
      <c r="C2026" s="5"/>
      <c r="D2026" s="5"/>
      <c r="E2026" s="5"/>
      <c r="F2026" s="5"/>
    </row>
    <row r="2027" spans="2:6" ht="15.75" customHeight="1" x14ac:dyDescent="0.2">
      <c r="B2027" s="46"/>
      <c r="C2027" s="5"/>
      <c r="D2027" s="5"/>
      <c r="E2027" s="5"/>
      <c r="F2027" s="5"/>
    </row>
    <row r="2028" spans="2:6" ht="15.75" customHeight="1" x14ac:dyDescent="0.2">
      <c r="B2028" s="46"/>
      <c r="C2028" s="5"/>
      <c r="D2028" s="5"/>
      <c r="E2028" s="5"/>
      <c r="F2028" s="5"/>
    </row>
    <row r="2029" spans="2:6" ht="15.75" customHeight="1" x14ac:dyDescent="0.2">
      <c r="B2029" s="46"/>
      <c r="C2029" s="5"/>
      <c r="D2029" s="5"/>
      <c r="E2029" s="5"/>
      <c r="F2029" s="5"/>
    </row>
    <row r="2030" spans="2:6" ht="15.75" customHeight="1" x14ac:dyDescent="0.2">
      <c r="B2030" s="46"/>
      <c r="C2030" s="5"/>
      <c r="D2030" s="5"/>
      <c r="E2030" s="5"/>
      <c r="F2030" s="5"/>
    </row>
    <row r="2031" spans="2:6" ht="15.75" customHeight="1" x14ac:dyDescent="0.2">
      <c r="B2031" s="46"/>
      <c r="C2031" s="5"/>
      <c r="D2031" s="5"/>
      <c r="E2031" s="5"/>
      <c r="F2031" s="5"/>
    </row>
    <row r="2032" spans="2:6" ht="15.75" customHeight="1" x14ac:dyDescent="0.2">
      <c r="B2032" s="46"/>
      <c r="C2032" s="5"/>
      <c r="D2032" s="5"/>
      <c r="E2032" s="5"/>
      <c r="F2032" s="5"/>
    </row>
    <row r="2033" spans="2:6" ht="15.75" customHeight="1" x14ac:dyDescent="0.2">
      <c r="B2033" s="46"/>
      <c r="C2033" s="5"/>
      <c r="D2033" s="5"/>
      <c r="E2033" s="5"/>
      <c r="F2033" s="5"/>
    </row>
    <row r="2034" spans="2:6" ht="15.75" customHeight="1" x14ac:dyDescent="0.2">
      <c r="B2034" s="46"/>
      <c r="C2034" s="5"/>
      <c r="D2034" s="5"/>
      <c r="E2034" s="5"/>
      <c r="F2034" s="5"/>
    </row>
    <row r="2035" spans="2:6" ht="15.75" customHeight="1" x14ac:dyDescent="0.2">
      <c r="B2035" s="46"/>
      <c r="C2035" s="5"/>
      <c r="D2035" s="5"/>
      <c r="E2035" s="5"/>
      <c r="F2035" s="5"/>
    </row>
    <row r="2036" spans="2:6" ht="15.75" customHeight="1" x14ac:dyDescent="0.2">
      <c r="B2036" s="46"/>
      <c r="C2036" s="5"/>
      <c r="D2036" s="5"/>
      <c r="E2036" s="5"/>
      <c r="F2036" s="5"/>
    </row>
    <row r="2037" spans="2:6" ht="15.75" customHeight="1" x14ac:dyDescent="0.2">
      <c r="B2037" s="46"/>
      <c r="C2037" s="5"/>
      <c r="D2037" s="5"/>
      <c r="E2037" s="5"/>
      <c r="F2037" s="5"/>
    </row>
    <row r="2038" spans="2:6" ht="15.75" customHeight="1" x14ac:dyDescent="0.2">
      <c r="B2038" s="46"/>
      <c r="C2038" s="5"/>
      <c r="D2038" s="5"/>
      <c r="E2038" s="5"/>
      <c r="F2038" s="5"/>
    </row>
    <row r="2039" spans="2:6" ht="15.75" customHeight="1" x14ac:dyDescent="0.2">
      <c r="B2039" s="46"/>
      <c r="C2039" s="5"/>
      <c r="D2039" s="5"/>
      <c r="E2039" s="5"/>
      <c r="F2039" s="5"/>
    </row>
    <row r="2040" spans="2:6" ht="15.75" customHeight="1" x14ac:dyDescent="0.2">
      <c r="B2040" s="46"/>
      <c r="C2040" s="5"/>
      <c r="D2040" s="5"/>
      <c r="E2040" s="5"/>
      <c r="F2040" s="5"/>
    </row>
    <row r="2041" spans="2:6" ht="15.75" customHeight="1" x14ac:dyDescent="0.2">
      <c r="B2041" s="46"/>
      <c r="C2041" s="5"/>
      <c r="D2041" s="5"/>
      <c r="E2041" s="5"/>
      <c r="F2041" s="5"/>
    </row>
    <row r="2042" spans="2:6" ht="15.75" customHeight="1" x14ac:dyDescent="0.2">
      <c r="B2042" s="46"/>
      <c r="C2042" s="5"/>
      <c r="D2042" s="5"/>
      <c r="E2042" s="5"/>
      <c r="F2042" s="5"/>
    </row>
    <row r="2043" spans="2:6" ht="15.75" customHeight="1" x14ac:dyDescent="0.2">
      <c r="B2043" s="46"/>
      <c r="C2043" s="5"/>
      <c r="D2043" s="5"/>
      <c r="E2043" s="5"/>
      <c r="F2043" s="5"/>
    </row>
    <row r="2044" spans="2:6" ht="15.75" customHeight="1" x14ac:dyDescent="0.2">
      <c r="B2044" s="46"/>
      <c r="C2044" s="5"/>
      <c r="D2044" s="5"/>
      <c r="E2044" s="5"/>
      <c r="F2044" s="5"/>
    </row>
    <row r="2045" spans="2:6" ht="15.75" customHeight="1" x14ac:dyDescent="0.2">
      <c r="B2045" s="46"/>
      <c r="C2045" s="5"/>
      <c r="D2045" s="5"/>
      <c r="E2045" s="5"/>
      <c r="F2045" s="5"/>
    </row>
    <row r="2046" spans="2:6" ht="15.75" customHeight="1" x14ac:dyDescent="0.2">
      <c r="B2046" s="46"/>
      <c r="C2046" s="5"/>
      <c r="D2046" s="5"/>
      <c r="E2046" s="5"/>
      <c r="F2046" s="5"/>
    </row>
    <row r="2047" spans="2:6" ht="15.75" customHeight="1" x14ac:dyDescent="0.2">
      <c r="B2047" s="46"/>
      <c r="C2047" s="5"/>
      <c r="D2047" s="5"/>
      <c r="E2047" s="5"/>
      <c r="F2047" s="5"/>
    </row>
    <row r="2048" spans="2:6" ht="15.75" customHeight="1" x14ac:dyDescent="0.2">
      <c r="B2048" s="46"/>
      <c r="C2048" s="5"/>
      <c r="D2048" s="5"/>
      <c r="E2048" s="5"/>
      <c r="F2048" s="5"/>
    </row>
    <row r="2049" spans="2:6" ht="15.75" customHeight="1" x14ac:dyDescent="0.2">
      <c r="B2049" s="46"/>
      <c r="C2049" s="5"/>
      <c r="D2049" s="5"/>
      <c r="E2049" s="5"/>
      <c r="F2049" s="5"/>
    </row>
    <row r="2050" spans="2:6" ht="15.75" customHeight="1" x14ac:dyDescent="0.2">
      <c r="B2050" s="46"/>
      <c r="C2050" s="5"/>
      <c r="D2050" s="5"/>
      <c r="E2050" s="5"/>
      <c r="F2050" s="5"/>
    </row>
    <row r="2051" spans="2:6" ht="15.75" customHeight="1" x14ac:dyDescent="0.2">
      <c r="B2051" s="46"/>
      <c r="C2051" s="5"/>
      <c r="D2051" s="5"/>
      <c r="E2051" s="5"/>
      <c r="F2051" s="5"/>
    </row>
    <row r="2052" spans="2:6" ht="15.75" customHeight="1" x14ac:dyDescent="0.2">
      <c r="B2052" s="46"/>
      <c r="C2052" s="5"/>
      <c r="D2052" s="5"/>
      <c r="E2052" s="5"/>
      <c r="F2052" s="5"/>
    </row>
    <row r="2053" spans="2:6" ht="15.75" customHeight="1" x14ac:dyDescent="0.2">
      <c r="B2053" s="46"/>
      <c r="C2053" s="5"/>
      <c r="D2053" s="5"/>
      <c r="E2053" s="5"/>
      <c r="F2053" s="5"/>
    </row>
    <row r="2054" spans="2:6" ht="15.75" customHeight="1" x14ac:dyDescent="0.2">
      <c r="B2054" s="46"/>
      <c r="C2054" s="5"/>
      <c r="D2054" s="5"/>
      <c r="E2054" s="5"/>
      <c r="F2054" s="5"/>
    </row>
    <row r="2055" spans="2:6" ht="15.75" customHeight="1" x14ac:dyDescent="0.2">
      <c r="B2055" s="46"/>
      <c r="C2055" s="5"/>
      <c r="D2055" s="5"/>
      <c r="E2055" s="5"/>
      <c r="F2055" s="5"/>
    </row>
    <row r="2056" spans="2:6" ht="15.75" customHeight="1" x14ac:dyDescent="0.2">
      <c r="B2056" s="46"/>
      <c r="C2056" s="5"/>
      <c r="D2056" s="5"/>
      <c r="E2056" s="5"/>
      <c r="F2056" s="5"/>
    </row>
    <row r="2057" spans="2:6" ht="15.75" customHeight="1" x14ac:dyDescent="0.2">
      <c r="B2057" s="46"/>
      <c r="C2057" s="5"/>
      <c r="D2057" s="5"/>
      <c r="E2057" s="5"/>
      <c r="F2057" s="5"/>
    </row>
    <row r="2058" spans="2:6" ht="15.75" customHeight="1" x14ac:dyDescent="0.2">
      <c r="B2058" s="46"/>
      <c r="C2058" s="5"/>
      <c r="D2058" s="5"/>
      <c r="E2058" s="5"/>
      <c r="F2058" s="5"/>
    </row>
    <row r="2059" spans="2:6" ht="15.75" customHeight="1" x14ac:dyDescent="0.2">
      <c r="B2059" s="46"/>
      <c r="C2059" s="5"/>
      <c r="D2059" s="5"/>
      <c r="E2059" s="5"/>
      <c r="F2059" s="5"/>
    </row>
    <row r="2060" spans="2:6" ht="15.75" customHeight="1" x14ac:dyDescent="0.2">
      <c r="B2060" s="46"/>
      <c r="C2060" s="5"/>
      <c r="D2060" s="5"/>
      <c r="E2060" s="5"/>
      <c r="F2060" s="5"/>
    </row>
    <row r="2061" spans="2:6" ht="15.75" customHeight="1" x14ac:dyDescent="0.2">
      <c r="B2061" s="46"/>
      <c r="C2061" s="5"/>
      <c r="D2061" s="5"/>
      <c r="E2061" s="5"/>
      <c r="F2061" s="5"/>
    </row>
    <row r="2062" spans="2:6" ht="15.75" customHeight="1" x14ac:dyDescent="0.2">
      <c r="B2062" s="46"/>
      <c r="C2062" s="5"/>
      <c r="D2062" s="5"/>
      <c r="E2062" s="5"/>
      <c r="F2062" s="5"/>
    </row>
    <row r="2063" spans="2:6" ht="15.75" customHeight="1" x14ac:dyDescent="0.2">
      <c r="B2063" s="46"/>
      <c r="C2063" s="5"/>
      <c r="D2063" s="5"/>
      <c r="E2063" s="5"/>
      <c r="F2063" s="5"/>
    </row>
    <row r="2064" spans="2:6" ht="15.75" customHeight="1" x14ac:dyDescent="0.2">
      <c r="B2064" s="46"/>
      <c r="C2064" s="5"/>
      <c r="D2064" s="5"/>
      <c r="E2064" s="5"/>
      <c r="F2064" s="5"/>
    </row>
    <row r="2065" spans="2:6" ht="15.75" customHeight="1" x14ac:dyDescent="0.2">
      <c r="B2065" s="46"/>
      <c r="C2065" s="5"/>
      <c r="D2065" s="5"/>
      <c r="E2065" s="5"/>
      <c r="F2065" s="5"/>
    </row>
    <row r="2066" spans="2:6" ht="15.75" customHeight="1" x14ac:dyDescent="0.2">
      <c r="B2066" s="46"/>
      <c r="C2066" s="5"/>
      <c r="D2066" s="5"/>
      <c r="E2066" s="5"/>
      <c r="F2066" s="5"/>
    </row>
    <row r="2067" spans="2:6" ht="15.75" customHeight="1" x14ac:dyDescent="0.2">
      <c r="B2067" s="46"/>
      <c r="C2067" s="5"/>
      <c r="D2067" s="5"/>
      <c r="E2067" s="5"/>
      <c r="F2067" s="5"/>
    </row>
    <row r="2068" spans="2:6" ht="15.75" customHeight="1" x14ac:dyDescent="0.2">
      <c r="B2068" s="46"/>
      <c r="C2068" s="5"/>
      <c r="D2068" s="5"/>
      <c r="E2068" s="5"/>
      <c r="F2068" s="5"/>
    </row>
    <row r="2069" spans="2:6" ht="15.75" customHeight="1" x14ac:dyDescent="0.2">
      <c r="B2069" s="46"/>
      <c r="C2069" s="5"/>
      <c r="D2069" s="5"/>
      <c r="E2069" s="5"/>
      <c r="F2069" s="5"/>
    </row>
    <row r="2070" spans="2:6" ht="15.75" customHeight="1" x14ac:dyDescent="0.2">
      <c r="B2070" s="46"/>
      <c r="C2070" s="5"/>
      <c r="D2070" s="5"/>
      <c r="E2070" s="5"/>
      <c r="F2070" s="5"/>
    </row>
    <row r="2071" spans="2:6" ht="15.75" customHeight="1" x14ac:dyDescent="0.2">
      <c r="B2071" s="46"/>
      <c r="C2071" s="5"/>
      <c r="D2071" s="5"/>
      <c r="E2071" s="5"/>
      <c r="F2071" s="5"/>
    </row>
    <row r="2072" spans="2:6" ht="15.75" customHeight="1" x14ac:dyDescent="0.2">
      <c r="B2072" s="46"/>
      <c r="C2072" s="5"/>
      <c r="D2072" s="5"/>
      <c r="E2072" s="5"/>
      <c r="F2072" s="5"/>
    </row>
    <row r="2073" spans="2:6" ht="15.75" customHeight="1" x14ac:dyDescent="0.2">
      <c r="B2073" s="46"/>
      <c r="C2073" s="5"/>
      <c r="D2073" s="5"/>
      <c r="E2073" s="5"/>
      <c r="F2073" s="5"/>
    </row>
    <row r="2074" spans="2:6" ht="15.75" customHeight="1" x14ac:dyDescent="0.2">
      <c r="B2074" s="46"/>
      <c r="C2074" s="5"/>
      <c r="D2074" s="5"/>
      <c r="E2074" s="5"/>
      <c r="F2074" s="5"/>
    </row>
    <row r="2075" spans="2:6" ht="15.75" customHeight="1" x14ac:dyDescent="0.2">
      <c r="B2075" s="46"/>
      <c r="C2075" s="5"/>
      <c r="D2075" s="5"/>
      <c r="E2075" s="5"/>
      <c r="F2075" s="5"/>
    </row>
    <row r="2076" spans="2:6" ht="15.75" customHeight="1" x14ac:dyDescent="0.2">
      <c r="B2076" s="46"/>
      <c r="C2076" s="5"/>
      <c r="D2076" s="5"/>
      <c r="E2076" s="5"/>
      <c r="F2076" s="5"/>
    </row>
    <row r="2077" spans="2:6" ht="15.75" customHeight="1" x14ac:dyDescent="0.2">
      <c r="B2077" s="46"/>
      <c r="C2077" s="5"/>
      <c r="D2077" s="5"/>
      <c r="E2077" s="5"/>
      <c r="F2077" s="5"/>
    </row>
    <row r="2078" spans="2:6" ht="15.75" customHeight="1" x14ac:dyDescent="0.2">
      <c r="B2078" s="46"/>
      <c r="C2078" s="5"/>
      <c r="D2078" s="5"/>
      <c r="E2078" s="5"/>
      <c r="F2078" s="5"/>
    </row>
    <row r="2079" spans="2:6" ht="15.75" customHeight="1" x14ac:dyDescent="0.2">
      <c r="B2079" s="46"/>
      <c r="C2079" s="5"/>
      <c r="D2079" s="5"/>
      <c r="E2079" s="5"/>
      <c r="F2079" s="5"/>
    </row>
    <row r="2080" spans="2:6" ht="15.75" customHeight="1" x14ac:dyDescent="0.2">
      <c r="B2080" s="46"/>
      <c r="C2080" s="5"/>
      <c r="D2080" s="5"/>
      <c r="E2080" s="5"/>
      <c r="F2080" s="5"/>
    </row>
    <row r="2081" spans="2:6" ht="15.75" customHeight="1" x14ac:dyDescent="0.2">
      <c r="B2081" s="46"/>
      <c r="C2081" s="5"/>
      <c r="D2081" s="5"/>
      <c r="E2081" s="5"/>
      <c r="F2081" s="5"/>
    </row>
    <row r="2082" spans="2:6" ht="15.75" customHeight="1" x14ac:dyDescent="0.2">
      <c r="B2082" s="46"/>
      <c r="C2082" s="5"/>
      <c r="D2082" s="5"/>
      <c r="E2082" s="5"/>
      <c r="F2082" s="5"/>
    </row>
    <row r="2083" spans="2:6" ht="15.75" customHeight="1" x14ac:dyDescent="0.2">
      <c r="B2083" s="46"/>
      <c r="C2083" s="5"/>
      <c r="D2083" s="5"/>
      <c r="E2083" s="5"/>
      <c r="F2083" s="5"/>
    </row>
    <row r="2084" spans="2:6" ht="15.75" customHeight="1" x14ac:dyDescent="0.2">
      <c r="B2084" s="46"/>
      <c r="C2084" s="5"/>
      <c r="D2084" s="5"/>
      <c r="E2084" s="5"/>
      <c r="F2084" s="5"/>
    </row>
    <row r="2085" spans="2:6" ht="15.75" customHeight="1" x14ac:dyDescent="0.2">
      <c r="B2085" s="46"/>
      <c r="C2085" s="5"/>
      <c r="D2085" s="5"/>
      <c r="E2085" s="5"/>
      <c r="F2085" s="5"/>
    </row>
    <row r="2086" spans="2:6" ht="15.75" customHeight="1" x14ac:dyDescent="0.2">
      <c r="B2086" s="46"/>
      <c r="C2086" s="5"/>
      <c r="D2086" s="5"/>
      <c r="E2086" s="5"/>
      <c r="F2086" s="5"/>
    </row>
    <row r="2087" spans="2:6" ht="15.75" customHeight="1" x14ac:dyDescent="0.2">
      <c r="B2087" s="46"/>
      <c r="C2087" s="5"/>
      <c r="D2087" s="5"/>
      <c r="E2087" s="5"/>
      <c r="F2087" s="5"/>
    </row>
    <row r="2088" spans="2:6" ht="15.75" customHeight="1" x14ac:dyDescent="0.2">
      <c r="B2088" s="46"/>
      <c r="C2088" s="5"/>
      <c r="D2088" s="5"/>
      <c r="E2088" s="5"/>
      <c r="F2088" s="5"/>
    </row>
    <row r="2089" spans="2:6" ht="15.75" customHeight="1" x14ac:dyDescent="0.2">
      <c r="B2089" s="46"/>
      <c r="C2089" s="5"/>
      <c r="D2089" s="5"/>
      <c r="E2089" s="5"/>
      <c r="F2089" s="5"/>
    </row>
    <row r="2090" spans="2:6" ht="15.75" customHeight="1" x14ac:dyDescent="0.2">
      <c r="B2090" s="46"/>
      <c r="C2090" s="5"/>
      <c r="D2090" s="5"/>
      <c r="E2090" s="5"/>
      <c r="F2090" s="5"/>
    </row>
    <row r="2091" spans="2:6" ht="15.75" customHeight="1" x14ac:dyDescent="0.2">
      <c r="B2091" s="46"/>
      <c r="C2091" s="5"/>
      <c r="D2091" s="5"/>
      <c r="E2091" s="5"/>
      <c r="F2091" s="5"/>
    </row>
    <row r="2092" spans="2:6" ht="15.75" customHeight="1" x14ac:dyDescent="0.2">
      <c r="B2092" s="46"/>
      <c r="C2092" s="5"/>
      <c r="D2092" s="5"/>
      <c r="E2092" s="5"/>
      <c r="F2092" s="5"/>
    </row>
    <row r="2093" spans="2:6" ht="15.75" customHeight="1" x14ac:dyDescent="0.2">
      <c r="B2093" s="46"/>
      <c r="C2093" s="5"/>
      <c r="D2093" s="5"/>
      <c r="E2093" s="5"/>
      <c r="F2093" s="5"/>
    </row>
    <row r="2094" spans="2:6" ht="15.75" customHeight="1" x14ac:dyDescent="0.2">
      <c r="B2094" s="46"/>
      <c r="C2094" s="5"/>
      <c r="D2094" s="5"/>
      <c r="E2094" s="5"/>
      <c r="F2094" s="5"/>
    </row>
    <row r="2095" spans="2:6" ht="15.75" customHeight="1" x14ac:dyDescent="0.2">
      <c r="B2095" s="46"/>
      <c r="C2095" s="5"/>
      <c r="D2095" s="5"/>
      <c r="E2095" s="5"/>
      <c r="F2095" s="5"/>
    </row>
    <row r="2096" spans="2:6" ht="15.75" customHeight="1" x14ac:dyDescent="0.2">
      <c r="B2096" s="46"/>
      <c r="C2096" s="5"/>
      <c r="D2096" s="5"/>
      <c r="E2096" s="5"/>
      <c r="F2096" s="5"/>
    </row>
    <row r="2097" spans="2:6" ht="15.75" customHeight="1" x14ac:dyDescent="0.2">
      <c r="B2097" s="46"/>
      <c r="C2097" s="5"/>
      <c r="D2097" s="5"/>
      <c r="E2097" s="5"/>
      <c r="F2097" s="5"/>
    </row>
    <row r="2098" spans="2:6" ht="15.75" customHeight="1" x14ac:dyDescent="0.2">
      <c r="B2098" s="46"/>
      <c r="C2098" s="5"/>
      <c r="D2098" s="5"/>
      <c r="E2098" s="5"/>
      <c r="F2098" s="5"/>
    </row>
    <row r="2099" spans="2:6" ht="15.75" customHeight="1" x14ac:dyDescent="0.2">
      <c r="B2099" s="46"/>
      <c r="C2099" s="5"/>
      <c r="D2099" s="5"/>
      <c r="E2099" s="5"/>
      <c r="F2099" s="5"/>
    </row>
    <row r="2100" spans="2:6" ht="15.75" customHeight="1" x14ac:dyDescent="0.2">
      <c r="B2100" s="46"/>
      <c r="C2100" s="5"/>
      <c r="D2100" s="5"/>
      <c r="E2100" s="5"/>
      <c r="F2100" s="5"/>
    </row>
    <row r="2101" spans="2:6" ht="15.75" customHeight="1" x14ac:dyDescent="0.2">
      <c r="B2101" s="46"/>
      <c r="C2101" s="5"/>
      <c r="D2101" s="5"/>
      <c r="E2101" s="5"/>
      <c r="F2101" s="5"/>
    </row>
    <row r="2102" spans="2:6" ht="15.75" customHeight="1" x14ac:dyDescent="0.2">
      <c r="B2102" s="46"/>
      <c r="C2102" s="5"/>
      <c r="D2102" s="5"/>
      <c r="E2102" s="5"/>
      <c r="F2102" s="5"/>
    </row>
    <row r="2103" spans="2:6" ht="15.75" customHeight="1" x14ac:dyDescent="0.2">
      <c r="B2103" s="46"/>
      <c r="C2103" s="5"/>
      <c r="D2103" s="5"/>
      <c r="E2103" s="5"/>
      <c r="F2103" s="5"/>
    </row>
    <row r="2104" spans="2:6" ht="15.75" customHeight="1" x14ac:dyDescent="0.2">
      <c r="B2104" s="46"/>
      <c r="C2104" s="5"/>
      <c r="D2104" s="5"/>
      <c r="E2104" s="5"/>
      <c r="F2104" s="5"/>
    </row>
    <row r="2105" spans="2:6" ht="15.75" customHeight="1" x14ac:dyDescent="0.2">
      <c r="B2105" s="46"/>
      <c r="C2105" s="5"/>
      <c r="D2105" s="5"/>
      <c r="E2105" s="5"/>
      <c r="F2105" s="5"/>
    </row>
    <row r="2106" spans="2:6" ht="15.75" customHeight="1" x14ac:dyDescent="0.2">
      <c r="B2106" s="46"/>
      <c r="C2106" s="5"/>
      <c r="D2106" s="5"/>
      <c r="E2106" s="5"/>
      <c r="F2106" s="5"/>
    </row>
    <row r="2107" spans="2:6" ht="15.75" customHeight="1" x14ac:dyDescent="0.2">
      <c r="B2107" s="46"/>
      <c r="C2107" s="5"/>
      <c r="D2107" s="5"/>
      <c r="E2107" s="5"/>
      <c r="F2107" s="5"/>
    </row>
    <row r="2108" spans="2:6" ht="15.75" customHeight="1" x14ac:dyDescent="0.2">
      <c r="B2108" s="46"/>
      <c r="C2108" s="5"/>
      <c r="D2108" s="5"/>
      <c r="E2108" s="5"/>
      <c r="F2108" s="5"/>
    </row>
    <row r="2109" spans="2:6" ht="15.75" customHeight="1" x14ac:dyDescent="0.2">
      <c r="B2109" s="46"/>
      <c r="C2109" s="5"/>
      <c r="D2109" s="5"/>
      <c r="E2109" s="5"/>
      <c r="F2109" s="5"/>
    </row>
    <row r="2110" spans="2:6" ht="15.75" customHeight="1" x14ac:dyDescent="0.2">
      <c r="B2110" s="46"/>
      <c r="C2110" s="5"/>
      <c r="D2110" s="5"/>
      <c r="E2110" s="5"/>
      <c r="F2110" s="5"/>
    </row>
    <row r="2111" spans="2:6" ht="15.75" customHeight="1" x14ac:dyDescent="0.2">
      <c r="B2111" s="46"/>
      <c r="C2111" s="5"/>
      <c r="D2111" s="5"/>
      <c r="E2111" s="5"/>
      <c r="F2111" s="5"/>
    </row>
    <row r="2112" spans="2:6" ht="15.75" customHeight="1" x14ac:dyDescent="0.2">
      <c r="B2112" s="46"/>
      <c r="C2112" s="5"/>
      <c r="D2112" s="5"/>
      <c r="E2112" s="5"/>
      <c r="F2112" s="5"/>
    </row>
    <row r="2113" spans="2:6" ht="15.75" customHeight="1" x14ac:dyDescent="0.2">
      <c r="B2113" s="46"/>
      <c r="C2113" s="5"/>
      <c r="D2113" s="5"/>
      <c r="E2113" s="5"/>
      <c r="F2113" s="5"/>
    </row>
    <row r="2114" spans="2:6" ht="15.75" customHeight="1" x14ac:dyDescent="0.2">
      <c r="B2114" s="46"/>
      <c r="C2114" s="5"/>
      <c r="D2114" s="5"/>
      <c r="E2114" s="5"/>
      <c r="F2114" s="5"/>
    </row>
    <row r="2115" spans="2:6" ht="15.75" customHeight="1" x14ac:dyDescent="0.2">
      <c r="B2115" s="46"/>
      <c r="C2115" s="5"/>
      <c r="D2115" s="5"/>
      <c r="E2115" s="5"/>
      <c r="F2115" s="5"/>
    </row>
    <row r="2116" spans="2:6" ht="15.75" customHeight="1" x14ac:dyDescent="0.2">
      <c r="B2116" s="46"/>
      <c r="C2116" s="5"/>
      <c r="D2116" s="5"/>
      <c r="E2116" s="5"/>
      <c r="F2116" s="5"/>
    </row>
    <row r="2117" spans="2:6" ht="15.75" customHeight="1" x14ac:dyDescent="0.2">
      <c r="B2117" s="46"/>
      <c r="C2117" s="5"/>
      <c r="D2117" s="5"/>
      <c r="E2117" s="5"/>
      <c r="F2117" s="5"/>
    </row>
    <row r="2118" spans="2:6" ht="15.75" customHeight="1" x14ac:dyDescent="0.2">
      <c r="B2118" s="46"/>
      <c r="C2118" s="5"/>
      <c r="D2118" s="5"/>
      <c r="E2118" s="5"/>
      <c r="F2118" s="5"/>
    </row>
    <row r="2119" spans="2:6" ht="15.75" customHeight="1" x14ac:dyDescent="0.2">
      <c r="B2119" s="46"/>
      <c r="C2119" s="5"/>
      <c r="D2119" s="5"/>
      <c r="E2119" s="5"/>
      <c r="F2119" s="5"/>
    </row>
    <row r="2120" spans="2:6" ht="15.75" customHeight="1" x14ac:dyDescent="0.2">
      <c r="B2120" s="46"/>
      <c r="C2120" s="5"/>
      <c r="D2120" s="5"/>
      <c r="E2120" s="5"/>
      <c r="F2120" s="5"/>
    </row>
    <row r="2121" spans="2:6" ht="15.75" customHeight="1" x14ac:dyDescent="0.2">
      <c r="B2121" s="46"/>
      <c r="C2121" s="5"/>
      <c r="D2121" s="5"/>
      <c r="E2121" s="5"/>
      <c r="F2121" s="5"/>
    </row>
    <row r="2122" spans="2:6" ht="15.75" customHeight="1" x14ac:dyDescent="0.2">
      <c r="B2122" s="46"/>
      <c r="C2122" s="5"/>
      <c r="D2122" s="5"/>
      <c r="E2122" s="5"/>
      <c r="F2122" s="5"/>
    </row>
    <row r="2123" spans="2:6" ht="15.75" customHeight="1" x14ac:dyDescent="0.2">
      <c r="B2123" s="46"/>
      <c r="C2123" s="5"/>
      <c r="D2123" s="5"/>
      <c r="E2123" s="5"/>
      <c r="F2123" s="5"/>
    </row>
    <row r="2124" spans="2:6" ht="15.75" customHeight="1" x14ac:dyDescent="0.2">
      <c r="B2124" s="46"/>
      <c r="C2124" s="5"/>
      <c r="D2124" s="5"/>
      <c r="E2124" s="5"/>
      <c r="F2124" s="5"/>
    </row>
    <row r="2125" spans="2:6" ht="15.75" customHeight="1" x14ac:dyDescent="0.2">
      <c r="B2125" s="46"/>
      <c r="C2125" s="5"/>
      <c r="D2125" s="5"/>
      <c r="E2125" s="5"/>
      <c r="F2125" s="5"/>
    </row>
    <row r="2126" spans="2:6" ht="15.75" customHeight="1" x14ac:dyDescent="0.2">
      <c r="B2126" s="46"/>
      <c r="C2126" s="5"/>
      <c r="D2126" s="5"/>
      <c r="E2126" s="5"/>
      <c r="F2126" s="5"/>
    </row>
    <row r="2127" spans="2:6" ht="15.75" customHeight="1" x14ac:dyDescent="0.2">
      <c r="B2127" s="46"/>
      <c r="C2127" s="5"/>
      <c r="D2127" s="5"/>
      <c r="E2127" s="5"/>
      <c r="F2127" s="5"/>
    </row>
    <row r="2128" spans="2:6" ht="15.75" customHeight="1" x14ac:dyDescent="0.2">
      <c r="B2128" s="46"/>
      <c r="C2128" s="5"/>
      <c r="D2128" s="5"/>
      <c r="E2128" s="5"/>
      <c r="F2128" s="5"/>
    </row>
    <row r="2129" spans="2:6" ht="15.75" customHeight="1" x14ac:dyDescent="0.2">
      <c r="B2129" s="46"/>
      <c r="C2129" s="5"/>
      <c r="D2129" s="5"/>
      <c r="E2129" s="5"/>
      <c r="F2129" s="5"/>
    </row>
    <row r="2130" spans="2:6" ht="15.75" customHeight="1" x14ac:dyDescent="0.2">
      <c r="B2130" s="46"/>
      <c r="C2130" s="5"/>
      <c r="D2130" s="5"/>
      <c r="E2130" s="5"/>
      <c r="F2130" s="5"/>
    </row>
    <row r="2131" spans="2:6" ht="15.75" customHeight="1" x14ac:dyDescent="0.2">
      <c r="B2131" s="46"/>
      <c r="C2131" s="5"/>
      <c r="D2131" s="5"/>
      <c r="E2131" s="5"/>
      <c r="F2131" s="5"/>
    </row>
    <row r="2132" spans="2:6" ht="15.75" customHeight="1" x14ac:dyDescent="0.2">
      <c r="B2132" s="46"/>
      <c r="C2132" s="5"/>
      <c r="D2132" s="5"/>
      <c r="E2132" s="5"/>
      <c r="F2132" s="5"/>
    </row>
    <row r="2133" spans="2:6" ht="15.75" customHeight="1" x14ac:dyDescent="0.2">
      <c r="B2133" s="46"/>
      <c r="C2133" s="5"/>
      <c r="D2133" s="5"/>
      <c r="E2133" s="5"/>
      <c r="F2133" s="5"/>
    </row>
    <row r="2134" spans="2:6" ht="15.75" customHeight="1" x14ac:dyDescent="0.2">
      <c r="B2134" s="46"/>
      <c r="C2134" s="5"/>
      <c r="D2134" s="5"/>
      <c r="E2134" s="5"/>
      <c r="F2134" s="5"/>
    </row>
    <row r="2135" spans="2:6" ht="15.75" customHeight="1" x14ac:dyDescent="0.2">
      <c r="B2135" s="46"/>
      <c r="C2135" s="5"/>
      <c r="D2135" s="5"/>
      <c r="E2135" s="5"/>
      <c r="F2135" s="5"/>
    </row>
    <row r="2136" spans="2:6" ht="15.75" customHeight="1" x14ac:dyDescent="0.2">
      <c r="B2136" s="46"/>
      <c r="C2136" s="5"/>
      <c r="D2136" s="5"/>
      <c r="E2136" s="5"/>
      <c r="F2136" s="5"/>
    </row>
    <row r="2137" spans="2:6" ht="15.75" customHeight="1" x14ac:dyDescent="0.2">
      <c r="B2137" s="46"/>
      <c r="C2137" s="5"/>
      <c r="D2137" s="5"/>
      <c r="E2137" s="5"/>
      <c r="F2137" s="5"/>
    </row>
    <row r="2138" spans="2:6" ht="15.75" customHeight="1" x14ac:dyDescent="0.2">
      <c r="B2138" s="46"/>
      <c r="C2138" s="5"/>
      <c r="D2138" s="5"/>
      <c r="E2138" s="5"/>
      <c r="F2138" s="5"/>
    </row>
    <row r="2139" spans="2:6" ht="15.75" customHeight="1" x14ac:dyDescent="0.2">
      <c r="B2139" s="46"/>
      <c r="C2139" s="5"/>
      <c r="D2139" s="5"/>
      <c r="E2139" s="5"/>
      <c r="F2139" s="5"/>
    </row>
    <row r="2140" spans="2:6" ht="15.75" customHeight="1" x14ac:dyDescent="0.2">
      <c r="B2140" s="46"/>
      <c r="C2140" s="5"/>
      <c r="D2140" s="5"/>
      <c r="E2140" s="5"/>
      <c r="F2140" s="5"/>
    </row>
    <row r="2141" spans="2:6" ht="15.75" customHeight="1" x14ac:dyDescent="0.2">
      <c r="B2141" s="46"/>
      <c r="C2141" s="5"/>
      <c r="D2141" s="5"/>
      <c r="E2141" s="5"/>
      <c r="F2141" s="5"/>
    </row>
    <row r="2142" spans="2:6" ht="15.75" customHeight="1" x14ac:dyDescent="0.2">
      <c r="B2142" s="46"/>
      <c r="C2142" s="5"/>
      <c r="D2142" s="5"/>
      <c r="E2142" s="5"/>
      <c r="F2142" s="5"/>
    </row>
    <row r="2143" spans="2:6" ht="15.75" customHeight="1" x14ac:dyDescent="0.2">
      <c r="B2143" s="46"/>
      <c r="C2143" s="5"/>
      <c r="D2143" s="5"/>
      <c r="E2143" s="5"/>
      <c r="F2143" s="5"/>
    </row>
    <row r="2144" spans="2:6" ht="15.75" customHeight="1" x14ac:dyDescent="0.2">
      <c r="B2144" s="46"/>
      <c r="C2144" s="5"/>
      <c r="D2144" s="5"/>
      <c r="E2144" s="5"/>
      <c r="F2144" s="5"/>
    </row>
    <row r="2145" spans="2:6" ht="15.75" customHeight="1" x14ac:dyDescent="0.2">
      <c r="B2145" s="46"/>
      <c r="C2145" s="5"/>
      <c r="D2145" s="5"/>
      <c r="E2145" s="5"/>
      <c r="F2145" s="5"/>
    </row>
    <row r="2146" spans="2:6" ht="15.75" customHeight="1" x14ac:dyDescent="0.2">
      <c r="B2146" s="46"/>
      <c r="C2146" s="5"/>
      <c r="D2146" s="5"/>
      <c r="E2146" s="5"/>
      <c r="F2146" s="5"/>
    </row>
    <row r="2147" spans="2:6" ht="15.75" customHeight="1" x14ac:dyDescent="0.2">
      <c r="B2147" s="46"/>
      <c r="C2147" s="5"/>
      <c r="D2147" s="5"/>
      <c r="E2147" s="5"/>
      <c r="F2147" s="5"/>
    </row>
    <row r="2148" spans="2:6" ht="15.75" customHeight="1" x14ac:dyDescent="0.2">
      <c r="B2148" s="46"/>
      <c r="C2148" s="5"/>
      <c r="D2148" s="5"/>
      <c r="E2148" s="5"/>
      <c r="F2148" s="5"/>
    </row>
    <row r="2149" spans="2:6" ht="15.75" customHeight="1" x14ac:dyDescent="0.2">
      <c r="B2149" s="46"/>
      <c r="C2149" s="5"/>
      <c r="D2149" s="5"/>
      <c r="E2149" s="5"/>
      <c r="F2149" s="5"/>
    </row>
    <row r="2150" spans="2:6" ht="15.75" customHeight="1" x14ac:dyDescent="0.2">
      <c r="B2150" s="46"/>
      <c r="C2150" s="5"/>
      <c r="D2150" s="5"/>
      <c r="E2150" s="5"/>
      <c r="F2150" s="5"/>
    </row>
    <row r="2151" spans="2:6" ht="15.75" customHeight="1" x14ac:dyDescent="0.2">
      <c r="B2151" s="46"/>
      <c r="C2151" s="5"/>
      <c r="D2151" s="5"/>
      <c r="E2151" s="5"/>
      <c r="F2151" s="5"/>
    </row>
    <row r="2152" spans="2:6" ht="15.75" customHeight="1" x14ac:dyDescent="0.2">
      <c r="B2152" s="46"/>
      <c r="C2152" s="5"/>
      <c r="D2152" s="5"/>
      <c r="E2152" s="5"/>
      <c r="F2152" s="5"/>
    </row>
    <row r="2153" spans="2:6" ht="15.75" customHeight="1" x14ac:dyDescent="0.2">
      <c r="B2153" s="46"/>
      <c r="C2153" s="5"/>
      <c r="D2153" s="5"/>
      <c r="E2153" s="5"/>
      <c r="F2153" s="5"/>
    </row>
    <row r="2154" spans="2:6" ht="15.75" customHeight="1" x14ac:dyDescent="0.2">
      <c r="B2154" s="46"/>
      <c r="C2154" s="5"/>
      <c r="D2154" s="5"/>
      <c r="E2154" s="5"/>
      <c r="F2154" s="5"/>
    </row>
    <row r="2155" spans="2:6" ht="15.75" customHeight="1" x14ac:dyDescent="0.2">
      <c r="B2155" s="46"/>
      <c r="C2155" s="5"/>
      <c r="D2155" s="5"/>
      <c r="E2155" s="5"/>
      <c r="F2155" s="5"/>
    </row>
    <row r="2156" spans="2:6" ht="15.75" customHeight="1" x14ac:dyDescent="0.2">
      <c r="B2156" s="46"/>
      <c r="C2156" s="5"/>
      <c r="D2156" s="5"/>
      <c r="E2156" s="5"/>
      <c r="F2156" s="5"/>
    </row>
    <row r="2157" spans="2:6" ht="15.75" customHeight="1" x14ac:dyDescent="0.2">
      <c r="B2157" s="46"/>
      <c r="C2157" s="5"/>
      <c r="D2157" s="5"/>
      <c r="E2157" s="5"/>
      <c r="F2157" s="5"/>
    </row>
    <row r="2158" spans="2:6" ht="15.75" customHeight="1" x14ac:dyDescent="0.2">
      <c r="B2158" s="46"/>
      <c r="C2158" s="5"/>
      <c r="D2158" s="5"/>
      <c r="E2158" s="5"/>
      <c r="F2158" s="5"/>
    </row>
    <row r="2159" spans="2:6" ht="15.75" customHeight="1" x14ac:dyDescent="0.2">
      <c r="B2159" s="46"/>
      <c r="C2159" s="5"/>
      <c r="D2159" s="5"/>
      <c r="E2159" s="5"/>
      <c r="F2159" s="5"/>
    </row>
    <row r="2160" spans="2:6" ht="15.75" customHeight="1" x14ac:dyDescent="0.2">
      <c r="B2160" s="46"/>
      <c r="C2160" s="5"/>
      <c r="D2160" s="5"/>
      <c r="E2160" s="5"/>
      <c r="F2160" s="5"/>
    </row>
    <row r="2161" spans="2:6" ht="15.75" customHeight="1" x14ac:dyDescent="0.2">
      <c r="B2161" s="46"/>
      <c r="C2161" s="5"/>
      <c r="D2161" s="5"/>
      <c r="E2161" s="5"/>
      <c r="F2161" s="5"/>
    </row>
    <row r="2162" spans="2:6" ht="15.75" customHeight="1" x14ac:dyDescent="0.2">
      <c r="B2162" s="46"/>
      <c r="C2162" s="5"/>
      <c r="D2162" s="5"/>
      <c r="E2162" s="5"/>
      <c r="F2162" s="5"/>
    </row>
    <row r="2163" spans="2:6" ht="15.75" customHeight="1" x14ac:dyDescent="0.2">
      <c r="B2163" s="46"/>
      <c r="C2163" s="5"/>
      <c r="D2163" s="5"/>
      <c r="E2163" s="5"/>
      <c r="F2163" s="5"/>
    </row>
    <row r="2164" spans="2:6" ht="15.75" customHeight="1" x14ac:dyDescent="0.2">
      <c r="B2164" s="46"/>
      <c r="C2164" s="5"/>
      <c r="D2164" s="5"/>
      <c r="E2164" s="5"/>
      <c r="F2164" s="5"/>
    </row>
    <row r="2165" spans="2:6" ht="15.75" customHeight="1" x14ac:dyDescent="0.2">
      <c r="B2165" s="46"/>
      <c r="C2165" s="5"/>
      <c r="D2165" s="5"/>
      <c r="E2165" s="5"/>
      <c r="F2165" s="5"/>
    </row>
    <row r="2166" spans="2:6" ht="15.75" customHeight="1" x14ac:dyDescent="0.2">
      <c r="B2166" s="46"/>
      <c r="C2166" s="5"/>
      <c r="D2166" s="5"/>
      <c r="E2166" s="5"/>
      <c r="F2166" s="5"/>
    </row>
    <row r="2167" spans="2:6" ht="15.75" customHeight="1" x14ac:dyDescent="0.2">
      <c r="B2167" s="46"/>
      <c r="C2167" s="5"/>
      <c r="D2167" s="5"/>
      <c r="E2167" s="5"/>
      <c r="F2167" s="5"/>
    </row>
    <row r="2168" spans="2:6" ht="15.75" customHeight="1" x14ac:dyDescent="0.2">
      <c r="B2168" s="46"/>
      <c r="C2168" s="5"/>
      <c r="D2168" s="5"/>
      <c r="E2168" s="5"/>
      <c r="F2168" s="5"/>
    </row>
    <row r="2169" spans="2:6" ht="15.75" customHeight="1" x14ac:dyDescent="0.2">
      <c r="B2169" s="46"/>
      <c r="C2169" s="5"/>
      <c r="D2169" s="5"/>
      <c r="E2169" s="5"/>
      <c r="F2169" s="5"/>
    </row>
    <row r="2170" spans="2:6" ht="15.75" customHeight="1" x14ac:dyDescent="0.2">
      <c r="B2170" s="46"/>
      <c r="C2170" s="5"/>
      <c r="D2170" s="5"/>
      <c r="E2170" s="5"/>
      <c r="F2170" s="5"/>
    </row>
    <row r="2171" spans="2:6" ht="15.75" customHeight="1" x14ac:dyDescent="0.2">
      <c r="B2171" s="46"/>
      <c r="C2171" s="5"/>
      <c r="D2171" s="5"/>
      <c r="E2171" s="5"/>
      <c r="F2171" s="5"/>
    </row>
    <row r="2172" spans="2:6" ht="15.75" customHeight="1" x14ac:dyDescent="0.2">
      <c r="B2172" s="46"/>
      <c r="C2172" s="5"/>
      <c r="D2172" s="5"/>
      <c r="E2172" s="5"/>
      <c r="F2172" s="5"/>
    </row>
    <row r="2173" spans="2:6" ht="15.75" customHeight="1" x14ac:dyDescent="0.2">
      <c r="B2173" s="46"/>
      <c r="C2173" s="5"/>
      <c r="D2173" s="5"/>
      <c r="E2173" s="5"/>
      <c r="F2173" s="5"/>
    </row>
    <row r="2174" spans="2:6" ht="15.75" customHeight="1" x14ac:dyDescent="0.2">
      <c r="B2174" s="46"/>
      <c r="C2174" s="5"/>
      <c r="D2174" s="5"/>
      <c r="E2174" s="5"/>
      <c r="F2174" s="5"/>
    </row>
    <row r="2175" spans="2:6" ht="15.75" customHeight="1" x14ac:dyDescent="0.2">
      <c r="B2175" s="46"/>
      <c r="C2175" s="5"/>
      <c r="D2175" s="5"/>
      <c r="E2175" s="5"/>
      <c r="F2175" s="5"/>
    </row>
    <row r="2176" spans="2:6" ht="15.75" customHeight="1" x14ac:dyDescent="0.2">
      <c r="B2176" s="46"/>
      <c r="C2176" s="5"/>
      <c r="D2176" s="5"/>
      <c r="E2176" s="5"/>
      <c r="F2176" s="5"/>
    </row>
    <row r="2177" spans="2:6" ht="15.75" customHeight="1" x14ac:dyDescent="0.2">
      <c r="B2177" s="46"/>
      <c r="C2177" s="5"/>
      <c r="D2177" s="5"/>
      <c r="E2177" s="5"/>
      <c r="F2177" s="5"/>
    </row>
    <row r="2178" spans="2:6" ht="15.75" customHeight="1" x14ac:dyDescent="0.2">
      <c r="B2178" s="46"/>
      <c r="C2178" s="5"/>
      <c r="D2178" s="5"/>
      <c r="E2178" s="5"/>
      <c r="F2178" s="5"/>
    </row>
    <row r="2179" spans="2:6" ht="15.75" customHeight="1" x14ac:dyDescent="0.2">
      <c r="B2179" s="46"/>
      <c r="C2179" s="5"/>
      <c r="D2179" s="5"/>
      <c r="E2179" s="5"/>
      <c r="F2179" s="5"/>
    </row>
    <row r="2180" spans="2:6" ht="15.75" customHeight="1" x14ac:dyDescent="0.2">
      <c r="B2180" s="46"/>
      <c r="C2180" s="5"/>
      <c r="D2180" s="5"/>
      <c r="E2180" s="5"/>
      <c r="F2180" s="5"/>
    </row>
    <row r="2181" spans="2:6" ht="15.75" customHeight="1" x14ac:dyDescent="0.2">
      <c r="B2181" s="46"/>
      <c r="C2181" s="5"/>
      <c r="D2181" s="5"/>
      <c r="E2181" s="5"/>
      <c r="F2181" s="5"/>
    </row>
    <row r="2182" spans="2:6" ht="15.75" customHeight="1" x14ac:dyDescent="0.2">
      <c r="B2182" s="46"/>
      <c r="C2182" s="5"/>
      <c r="D2182" s="5"/>
      <c r="E2182" s="5"/>
      <c r="F2182" s="5"/>
    </row>
    <row r="2183" spans="2:6" ht="15.75" customHeight="1" x14ac:dyDescent="0.2">
      <c r="B2183" s="46"/>
      <c r="C2183" s="5"/>
      <c r="D2183" s="5"/>
      <c r="E2183" s="5"/>
      <c r="F2183" s="5"/>
    </row>
    <row r="2184" spans="2:6" ht="15.75" customHeight="1" x14ac:dyDescent="0.2">
      <c r="B2184" s="46"/>
      <c r="C2184" s="5"/>
      <c r="D2184" s="5"/>
      <c r="E2184" s="5"/>
      <c r="F2184" s="5"/>
    </row>
    <row r="2185" spans="2:6" ht="15.75" customHeight="1" x14ac:dyDescent="0.2">
      <c r="B2185" s="46"/>
      <c r="C2185" s="5"/>
      <c r="D2185" s="5"/>
      <c r="E2185" s="5"/>
      <c r="F2185" s="5"/>
    </row>
    <row r="2186" spans="2:6" ht="15.75" customHeight="1" x14ac:dyDescent="0.2">
      <c r="B2186" s="46"/>
      <c r="C2186" s="5"/>
      <c r="D2186" s="5"/>
      <c r="E2186" s="5"/>
      <c r="F2186" s="5"/>
    </row>
    <row r="2187" spans="2:6" ht="15.75" customHeight="1" x14ac:dyDescent="0.2">
      <c r="B2187" s="46"/>
      <c r="C2187" s="5"/>
      <c r="D2187" s="5"/>
      <c r="E2187" s="5"/>
      <c r="F2187" s="5"/>
    </row>
    <row r="2188" spans="2:6" ht="15.75" customHeight="1" x14ac:dyDescent="0.2">
      <c r="B2188" s="46"/>
      <c r="C2188" s="5"/>
      <c r="D2188" s="5"/>
      <c r="E2188" s="5"/>
      <c r="F2188" s="5"/>
    </row>
    <row r="2189" spans="2:6" ht="15.75" customHeight="1" x14ac:dyDescent="0.2">
      <c r="B2189" s="46"/>
      <c r="C2189" s="5"/>
      <c r="D2189" s="5"/>
      <c r="E2189" s="5"/>
      <c r="F2189" s="5"/>
    </row>
    <row r="2190" spans="2:6" ht="15.75" customHeight="1" x14ac:dyDescent="0.2">
      <c r="B2190" s="46"/>
      <c r="C2190" s="5"/>
      <c r="D2190" s="5"/>
      <c r="E2190" s="5"/>
      <c r="F2190" s="5"/>
    </row>
    <row r="2191" spans="2:6" ht="15.75" customHeight="1" x14ac:dyDescent="0.2">
      <c r="B2191" s="46"/>
      <c r="C2191" s="5"/>
      <c r="D2191" s="5"/>
      <c r="E2191" s="5"/>
      <c r="F2191" s="5"/>
    </row>
    <row r="2192" spans="2:6" ht="15.75" customHeight="1" x14ac:dyDescent="0.2">
      <c r="B2192" s="46"/>
      <c r="C2192" s="5"/>
      <c r="D2192" s="5"/>
      <c r="E2192" s="5"/>
      <c r="F2192" s="5"/>
    </row>
    <row r="2193" spans="2:6" ht="15.75" customHeight="1" x14ac:dyDescent="0.2">
      <c r="B2193" s="46"/>
      <c r="C2193" s="5"/>
      <c r="D2193" s="5"/>
      <c r="E2193" s="5"/>
      <c r="F2193" s="5"/>
    </row>
    <row r="2194" spans="2:6" ht="15.75" customHeight="1" x14ac:dyDescent="0.2">
      <c r="B2194" s="46"/>
      <c r="C2194" s="5"/>
      <c r="D2194" s="5"/>
      <c r="E2194" s="5"/>
      <c r="F2194" s="5"/>
    </row>
    <row r="2195" spans="2:6" ht="15.75" customHeight="1" x14ac:dyDescent="0.2">
      <c r="B2195" s="46"/>
      <c r="C2195" s="5"/>
      <c r="D2195" s="5"/>
      <c r="E2195" s="5"/>
      <c r="F2195" s="5"/>
    </row>
    <row r="2196" spans="2:6" ht="15.75" customHeight="1" x14ac:dyDescent="0.2">
      <c r="B2196" s="46"/>
      <c r="C2196" s="5"/>
      <c r="D2196" s="5"/>
      <c r="E2196" s="5"/>
      <c r="F2196" s="5"/>
    </row>
    <row r="2197" spans="2:6" ht="15.75" customHeight="1" x14ac:dyDescent="0.2">
      <c r="B2197" s="46"/>
      <c r="C2197" s="5"/>
      <c r="D2197" s="5"/>
      <c r="E2197" s="5"/>
      <c r="F2197" s="5"/>
    </row>
    <row r="2198" spans="2:6" ht="15.75" customHeight="1" x14ac:dyDescent="0.2">
      <c r="B2198" s="46"/>
      <c r="C2198" s="5"/>
      <c r="D2198" s="5"/>
      <c r="E2198" s="5"/>
      <c r="F2198" s="5"/>
    </row>
    <row r="2199" spans="2:6" ht="15.75" customHeight="1" x14ac:dyDescent="0.2">
      <c r="B2199" s="46"/>
      <c r="C2199" s="5"/>
      <c r="D2199" s="5"/>
      <c r="E2199" s="5"/>
      <c r="F2199" s="5"/>
    </row>
    <row r="2200" spans="2:6" ht="15.75" customHeight="1" x14ac:dyDescent="0.2">
      <c r="B2200" s="46"/>
      <c r="C2200" s="5"/>
      <c r="D2200" s="5"/>
      <c r="E2200" s="5"/>
      <c r="F2200" s="5"/>
    </row>
    <row r="2201" spans="2:6" ht="15.75" customHeight="1" x14ac:dyDescent="0.2">
      <c r="B2201" s="46"/>
      <c r="C2201" s="5"/>
      <c r="D2201" s="5"/>
      <c r="E2201" s="5"/>
      <c r="F2201" s="5"/>
    </row>
    <row r="2202" spans="2:6" ht="15.75" customHeight="1" x14ac:dyDescent="0.2">
      <c r="B2202" s="46"/>
      <c r="C2202" s="5"/>
      <c r="D2202" s="5"/>
      <c r="E2202" s="5"/>
      <c r="F2202" s="5"/>
    </row>
    <row r="2203" spans="2:6" ht="15.75" customHeight="1" x14ac:dyDescent="0.2">
      <c r="B2203" s="46"/>
      <c r="C2203" s="5"/>
      <c r="D2203" s="5"/>
      <c r="E2203" s="5"/>
      <c r="F2203" s="5"/>
    </row>
    <row r="2204" spans="2:6" ht="15.75" customHeight="1" x14ac:dyDescent="0.2">
      <c r="B2204" s="46"/>
      <c r="C2204" s="5"/>
      <c r="D2204" s="5"/>
      <c r="E2204" s="5"/>
      <c r="F2204" s="5"/>
    </row>
    <row r="2205" spans="2:6" ht="15.75" customHeight="1" x14ac:dyDescent="0.2">
      <c r="B2205" s="46"/>
      <c r="C2205" s="5"/>
      <c r="D2205" s="5"/>
      <c r="E2205" s="5"/>
      <c r="F2205" s="5"/>
    </row>
    <row r="2206" spans="2:6" ht="15.75" customHeight="1" x14ac:dyDescent="0.2">
      <c r="B2206" s="46"/>
      <c r="C2206" s="5"/>
      <c r="D2206" s="5"/>
      <c r="E2206" s="5"/>
      <c r="F2206" s="5"/>
    </row>
    <row r="2207" spans="2:6" ht="15.75" customHeight="1" x14ac:dyDescent="0.2">
      <c r="B2207" s="46"/>
      <c r="C2207" s="5"/>
      <c r="D2207" s="5"/>
      <c r="E2207" s="5"/>
      <c r="F2207" s="5"/>
    </row>
    <row r="2208" spans="2:6" ht="15.75" customHeight="1" x14ac:dyDescent="0.2">
      <c r="B2208" s="46"/>
      <c r="C2208" s="5"/>
      <c r="D2208" s="5"/>
      <c r="E2208" s="5"/>
      <c r="F2208" s="5"/>
    </row>
    <row r="2209" spans="2:6" ht="15.75" customHeight="1" x14ac:dyDescent="0.2">
      <c r="B2209" s="46"/>
      <c r="C2209" s="5"/>
      <c r="D2209" s="5"/>
      <c r="E2209" s="5"/>
      <c r="F2209" s="5"/>
    </row>
    <row r="2210" spans="2:6" ht="15.75" customHeight="1" x14ac:dyDescent="0.2">
      <c r="B2210" s="46"/>
      <c r="C2210" s="5"/>
      <c r="D2210" s="5"/>
      <c r="E2210" s="5"/>
      <c r="F2210" s="5"/>
    </row>
    <row r="2211" spans="2:6" ht="15.75" customHeight="1" x14ac:dyDescent="0.2">
      <c r="B2211" s="46"/>
      <c r="C2211" s="5"/>
      <c r="D2211" s="5"/>
      <c r="E2211" s="5"/>
      <c r="F2211" s="5"/>
    </row>
    <row r="2212" spans="2:6" ht="15.75" customHeight="1" x14ac:dyDescent="0.2">
      <c r="B2212" s="46"/>
      <c r="C2212" s="5"/>
      <c r="D2212" s="5"/>
      <c r="E2212" s="5"/>
      <c r="F2212" s="5"/>
    </row>
    <row r="2213" spans="2:6" ht="15.75" customHeight="1" x14ac:dyDescent="0.2">
      <c r="B2213" s="46"/>
      <c r="C2213" s="5"/>
      <c r="D2213" s="5"/>
      <c r="E2213" s="5"/>
      <c r="F2213" s="5"/>
    </row>
    <row r="2214" spans="2:6" ht="15.75" customHeight="1" x14ac:dyDescent="0.2">
      <c r="B2214" s="46"/>
      <c r="C2214" s="5"/>
      <c r="D2214" s="5"/>
      <c r="E2214" s="5"/>
      <c r="F2214" s="5"/>
    </row>
    <row r="2215" spans="2:6" ht="15.75" customHeight="1" x14ac:dyDescent="0.2">
      <c r="B2215" s="46"/>
      <c r="C2215" s="5"/>
      <c r="D2215" s="5"/>
      <c r="E2215" s="5"/>
      <c r="F2215" s="5"/>
    </row>
    <row r="2216" spans="2:6" ht="15.75" customHeight="1" x14ac:dyDescent="0.2">
      <c r="B2216" s="46"/>
      <c r="C2216" s="5"/>
      <c r="D2216" s="5"/>
      <c r="E2216" s="5"/>
      <c r="F2216" s="5"/>
    </row>
    <row r="2217" spans="2:6" ht="15.75" customHeight="1" x14ac:dyDescent="0.2">
      <c r="B2217" s="46"/>
      <c r="C2217" s="5"/>
      <c r="D2217" s="5"/>
      <c r="E2217" s="5"/>
      <c r="F2217" s="5"/>
    </row>
    <row r="2218" spans="2:6" ht="15.75" customHeight="1" x14ac:dyDescent="0.2">
      <c r="B2218" s="46"/>
      <c r="C2218" s="5"/>
      <c r="D2218" s="5"/>
      <c r="E2218" s="5"/>
      <c r="F2218" s="5"/>
    </row>
    <row r="2219" spans="2:6" ht="15.75" customHeight="1" x14ac:dyDescent="0.2">
      <c r="B2219" s="46"/>
      <c r="C2219" s="5"/>
      <c r="D2219" s="5"/>
      <c r="E2219" s="5"/>
      <c r="F2219" s="5"/>
    </row>
    <row r="2220" spans="2:6" ht="15.75" customHeight="1" x14ac:dyDescent="0.2">
      <c r="B2220" s="46"/>
      <c r="C2220" s="5"/>
      <c r="D2220" s="5"/>
      <c r="E2220" s="5"/>
      <c r="F2220" s="5"/>
    </row>
    <row r="2221" spans="2:6" ht="15.75" customHeight="1" x14ac:dyDescent="0.2">
      <c r="B2221" s="46"/>
      <c r="C2221" s="5"/>
      <c r="D2221" s="5"/>
      <c r="E2221" s="5"/>
      <c r="F2221" s="5"/>
    </row>
    <row r="2222" spans="2:6" ht="15.75" customHeight="1" x14ac:dyDescent="0.2">
      <c r="B2222" s="46"/>
      <c r="C2222" s="5"/>
      <c r="D2222" s="5"/>
      <c r="E2222" s="5"/>
      <c r="F2222" s="5"/>
    </row>
    <row r="2223" spans="2:6" ht="15.75" customHeight="1" x14ac:dyDescent="0.2">
      <c r="B2223" s="46"/>
      <c r="C2223" s="5"/>
      <c r="D2223" s="5"/>
      <c r="E2223" s="5"/>
      <c r="F2223" s="5"/>
    </row>
    <row r="2224" spans="2:6" ht="15.75" customHeight="1" x14ac:dyDescent="0.2">
      <c r="B2224" s="46"/>
      <c r="C2224" s="5"/>
      <c r="D2224" s="5"/>
      <c r="E2224" s="5"/>
      <c r="F2224" s="5"/>
    </row>
    <row r="2225" spans="2:6" ht="15.75" customHeight="1" x14ac:dyDescent="0.2">
      <c r="B2225" s="46"/>
      <c r="C2225" s="5"/>
      <c r="D2225" s="5"/>
      <c r="E2225" s="5"/>
      <c r="F2225" s="5"/>
    </row>
    <row r="2226" spans="2:6" ht="15.75" customHeight="1" x14ac:dyDescent="0.2">
      <c r="B2226" s="46"/>
      <c r="C2226" s="5"/>
      <c r="D2226" s="5"/>
      <c r="E2226" s="5"/>
      <c r="F2226" s="5"/>
    </row>
    <row r="2227" spans="2:6" ht="15.75" customHeight="1" x14ac:dyDescent="0.2">
      <c r="B2227" s="46"/>
      <c r="C2227" s="5"/>
      <c r="D2227" s="5"/>
      <c r="E2227" s="5"/>
      <c r="F2227" s="5"/>
    </row>
    <row r="2228" spans="2:6" ht="15.75" customHeight="1" x14ac:dyDescent="0.2">
      <c r="B2228" s="46"/>
      <c r="C2228" s="5"/>
      <c r="D2228" s="5"/>
      <c r="E2228" s="5"/>
      <c r="F2228" s="5"/>
    </row>
    <row r="2229" spans="2:6" ht="15.75" customHeight="1" x14ac:dyDescent="0.2">
      <c r="B2229" s="46"/>
      <c r="C2229" s="5"/>
      <c r="D2229" s="5"/>
      <c r="E2229" s="5"/>
      <c r="F2229" s="5"/>
    </row>
    <row r="2230" spans="2:6" ht="15.75" customHeight="1" x14ac:dyDescent="0.2">
      <c r="B2230" s="46"/>
      <c r="C2230" s="5"/>
      <c r="D2230" s="5"/>
      <c r="E2230" s="5"/>
      <c r="F2230" s="5"/>
    </row>
    <row r="2231" spans="2:6" ht="15.75" customHeight="1" x14ac:dyDescent="0.2">
      <c r="B2231" s="46"/>
      <c r="C2231" s="5"/>
      <c r="D2231" s="5"/>
      <c r="E2231" s="5"/>
      <c r="F2231" s="5"/>
    </row>
    <row r="2232" spans="2:6" ht="15.75" customHeight="1" x14ac:dyDescent="0.2">
      <c r="B2232" s="46"/>
      <c r="C2232" s="5"/>
      <c r="D2232" s="5"/>
      <c r="E2232" s="5"/>
      <c r="F2232" s="5"/>
    </row>
    <row r="2233" spans="2:6" ht="15.75" customHeight="1" x14ac:dyDescent="0.2">
      <c r="B2233" s="46"/>
      <c r="C2233" s="5"/>
      <c r="D2233" s="5"/>
      <c r="E2233" s="5"/>
      <c r="F2233" s="5"/>
    </row>
    <row r="2234" spans="2:6" ht="15.75" customHeight="1" x14ac:dyDescent="0.2">
      <c r="B2234" s="46"/>
      <c r="C2234" s="5"/>
      <c r="D2234" s="5"/>
      <c r="E2234" s="5"/>
      <c r="F2234" s="5"/>
    </row>
    <row r="2235" spans="2:6" ht="15.75" customHeight="1" x14ac:dyDescent="0.2">
      <c r="B2235" s="46"/>
      <c r="C2235" s="5"/>
      <c r="D2235" s="5"/>
      <c r="E2235" s="5"/>
      <c r="F2235" s="5"/>
    </row>
    <row r="2236" spans="2:6" ht="15.75" customHeight="1" x14ac:dyDescent="0.2">
      <c r="B2236" s="46"/>
      <c r="C2236" s="5"/>
      <c r="D2236" s="5"/>
      <c r="E2236" s="5"/>
      <c r="F2236" s="5"/>
    </row>
    <row r="2237" spans="2:6" ht="15.75" customHeight="1" x14ac:dyDescent="0.2">
      <c r="B2237" s="46"/>
      <c r="C2237" s="5"/>
      <c r="D2237" s="5"/>
      <c r="E2237" s="5"/>
      <c r="F2237" s="5"/>
    </row>
    <row r="2238" spans="2:6" ht="15.75" customHeight="1" x14ac:dyDescent="0.2">
      <c r="B2238" s="46"/>
      <c r="C2238" s="5"/>
      <c r="D2238" s="5"/>
      <c r="E2238" s="5"/>
      <c r="F2238" s="5"/>
    </row>
    <row r="2239" spans="2:6" ht="15.75" customHeight="1" x14ac:dyDescent="0.2">
      <c r="B2239" s="46"/>
      <c r="C2239" s="5"/>
      <c r="D2239" s="5"/>
      <c r="E2239" s="5"/>
      <c r="F2239" s="5"/>
    </row>
    <row r="2240" spans="2:6" ht="15.75" customHeight="1" x14ac:dyDescent="0.2">
      <c r="B2240" s="46"/>
      <c r="C2240" s="5"/>
      <c r="D2240" s="5"/>
      <c r="E2240" s="5"/>
      <c r="F2240" s="5"/>
    </row>
    <row r="2241" spans="2:6" ht="15.75" customHeight="1" x14ac:dyDescent="0.2">
      <c r="B2241" s="46"/>
      <c r="C2241" s="5"/>
      <c r="D2241" s="5"/>
      <c r="E2241" s="5"/>
      <c r="F2241" s="5"/>
    </row>
    <row r="2242" spans="2:6" ht="15.75" customHeight="1" x14ac:dyDescent="0.2">
      <c r="B2242" s="46"/>
      <c r="C2242" s="5"/>
      <c r="D2242" s="5"/>
      <c r="E2242" s="5"/>
      <c r="F2242" s="5"/>
    </row>
    <row r="2243" spans="2:6" ht="15.75" customHeight="1" x14ac:dyDescent="0.2">
      <c r="B2243" s="46"/>
      <c r="C2243" s="5"/>
      <c r="D2243" s="5"/>
      <c r="E2243" s="5"/>
      <c r="F2243" s="5"/>
    </row>
    <row r="2244" spans="2:6" ht="15.75" customHeight="1" x14ac:dyDescent="0.2">
      <c r="B2244" s="46"/>
      <c r="C2244" s="5"/>
      <c r="D2244" s="5"/>
      <c r="E2244" s="5"/>
      <c r="F2244" s="5"/>
    </row>
    <row r="2245" spans="2:6" ht="15.75" customHeight="1" x14ac:dyDescent="0.2">
      <c r="B2245" s="46"/>
      <c r="C2245" s="5"/>
      <c r="D2245" s="5"/>
      <c r="E2245" s="5"/>
      <c r="F2245" s="5"/>
    </row>
    <row r="2246" spans="2:6" ht="15.75" customHeight="1" x14ac:dyDescent="0.2">
      <c r="B2246" s="46"/>
      <c r="C2246" s="5"/>
      <c r="D2246" s="5"/>
      <c r="E2246" s="5"/>
      <c r="F2246" s="5"/>
    </row>
    <row r="2247" spans="2:6" ht="15.75" customHeight="1" x14ac:dyDescent="0.2">
      <c r="B2247" s="46"/>
      <c r="C2247" s="5"/>
      <c r="D2247" s="5"/>
      <c r="E2247" s="5"/>
      <c r="F2247" s="5"/>
    </row>
    <row r="2248" spans="2:6" ht="15.75" customHeight="1" x14ac:dyDescent="0.2">
      <c r="B2248" s="46"/>
      <c r="C2248" s="5"/>
      <c r="D2248" s="5"/>
      <c r="E2248" s="5"/>
      <c r="F2248" s="5"/>
    </row>
    <row r="2249" spans="2:6" ht="15.75" customHeight="1" x14ac:dyDescent="0.2">
      <c r="B2249" s="46"/>
      <c r="C2249" s="5"/>
      <c r="D2249" s="5"/>
      <c r="E2249" s="5"/>
      <c r="F2249" s="5"/>
    </row>
    <row r="2250" spans="2:6" ht="15.75" customHeight="1" x14ac:dyDescent="0.2">
      <c r="B2250" s="46"/>
      <c r="C2250" s="5"/>
      <c r="D2250" s="5"/>
      <c r="E2250" s="5"/>
      <c r="F2250" s="5"/>
    </row>
    <row r="2251" spans="2:6" ht="15.75" customHeight="1" x14ac:dyDescent="0.2">
      <c r="B2251" s="46"/>
      <c r="C2251" s="5"/>
      <c r="D2251" s="5"/>
      <c r="E2251" s="5"/>
      <c r="F2251" s="5"/>
    </row>
    <row r="2252" spans="2:6" ht="15.75" customHeight="1" x14ac:dyDescent="0.2">
      <c r="B2252" s="46"/>
      <c r="C2252" s="5"/>
      <c r="D2252" s="5"/>
      <c r="E2252" s="5"/>
      <c r="F2252" s="5"/>
    </row>
    <row r="2253" spans="2:6" ht="15.75" customHeight="1" x14ac:dyDescent="0.2">
      <c r="B2253" s="46"/>
      <c r="C2253" s="5"/>
      <c r="D2253" s="5"/>
      <c r="E2253" s="5"/>
      <c r="F2253" s="5"/>
    </row>
    <row r="2254" spans="2:6" ht="15.75" customHeight="1" x14ac:dyDescent="0.2">
      <c r="B2254" s="46"/>
      <c r="C2254" s="5"/>
      <c r="D2254" s="5"/>
      <c r="E2254" s="5"/>
      <c r="F2254" s="5"/>
    </row>
    <row r="2255" spans="2:6" ht="15.75" customHeight="1" x14ac:dyDescent="0.2">
      <c r="B2255" s="46"/>
      <c r="C2255" s="5"/>
      <c r="D2255" s="5"/>
      <c r="E2255" s="5"/>
      <c r="F2255" s="5"/>
    </row>
    <row r="2256" spans="2:6" ht="15.75" customHeight="1" x14ac:dyDescent="0.2">
      <c r="B2256" s="46"/>
      <c r="C2256" s="5"/>
      <c r="D2256" s="5"/>
      <c r="E2256" s="5"/>
      <c r="F2256" s="5"/>
    </row>
    <row r="2257" spans="2:6" ht="15.75" customHeight="1" x14ac:dyDescent="0.2">
      <c r="B2257" s="46"/>
      <c r="C2257" s="5"/>
      <c r="D2257" s="5"/>
      <c r="E2257" s="5"/>
      <c r="F2257" s="5"/>
    </row>
    <row r="2258" spans="2:6" ht="15.75" customHeight="1" x14ac:dyDescent="0.2">
      <c r="B2258" s="46"/>
      <c r="C2258" s="5"/>
      <c r="D2258" s="5"/>
      <c r="E2258" s="5"/>
      <c r="F2258" s="5"/>
    </row>
    <row r="2259" spans="2:6" ht="15.75" customHeight="1" x14ac:dyDescent="0.2">
      <c r="B2259" s="46"/>
      <c r="C2259" s="5"/>
      <c r="D2259" s="5"/>
      <c r="E2259" s="5"/>
      <c r="F2259" s="5"/>
    </row>
    <row r="2260" spans="2:6" ht="15.75" customHeight="1" x14ac:dyDescent="0.2">
      <c r="B2260" s="46"/>
      <c r="C2260" s="5"/>
      <c r="D2260" s="5"/>
      <c r="E2260" s="5"/>
      <c r="F2260" s="5"/>
    </row>
    <row r="2261" spans="2:6" ht="15.75" customHeight="1" x14ac:dyDescent="0.2">
      <c r="B2261" s="46"/>
      <c r="C2261" s="5"/>
      <c r="D2261" s="5"/>
      <c r="E2261" s="5"/>
      <c r="F2261" s="5"/>
    </row>
    <row r="2262" spans="2:6" ht="15.75" customHeight="1" x14ac:dyDescent="0.2">
      <c r="B2262" s="46"/>
      <c r="C2262" s="5"/>
      <c r="D2262" s="5"/>
      <c r="E2262" s="5"/>
      <c r="F2262" s="5"/>
    </row>
    <row r="2263" spans="2:6" ht="15.75" customHeight="1" x14ac:dyDescent="0.2">
      <c r="B2263" s="46"/>
      <c r="C2263" s="5"/>
      <c r="D2263" s="5"/>
      <c r="E2263" s="5"/>
      <c r="F2263" s="5"/>
    </row>
    <row r="2264" spans="2:6" ht="15.75" customHeight="1" x14ac:dyDescent="0.2">
      <c r="B2264" s="46"/>
      <c r="C2264" s="5"/>
      <c r="D2264" s="5"/>
      <c r="E2264" s="5"/>
      <c r="F2264" s="5"/>
    </row>
    <row r="2265" spans="2:6" ht="15.75" customHeight="1" x14ac:dyDescent="0.2">
      <c r="B2265" s="46"/>
      <c r="C2265" s="5"/>
      <c r="D2265" s="5"/>
      <c r="E2265" s="5"/>
      <c r="F2265" s="5"/>
    </row>
    <row r="2266" spans="2:6" ht="15.75" customHeight="1" x14ac:dyDescent="0.2">
      <c r="B2266" s="46"/>
      <c r="C2266" s="5"/>
      <c r="D2266" s="5"/>
      <c r="E2266" s="5"/>
      <c r="F2266" s="5"/>
    </row>
    <row r="2267" spans="2:6" ht="15.75" customHeight="1" x14ac:dyDescent="0.2">
      <c r="B2267" s="46"/>
      <c r="C2267" s="5"/>
      <c r="D2267" s="5"/>
      <c r="E2267" s="5"/>
      <c r="F2267" s="5"/>
    </row>
    <row r="2268" spans="2:6" ht="15.75" customHeight="1" x14ac:dyDescent="0.2">
      <c r="B2268" s="46"/>
      <c r="C2268" s="5"/>
      <c r="D2268" s="5"/>
      <c r="E2268" s="5"/>
      <c r="F2268" s="5"/>
    </row>
    <row r="2269" spans="2:6" ht="15.75" customHeight="1" x14ac:dyDescent="0.2">
      <c r="B2269" s="46"/>
      <c r="C2269" s="5"/>
      <c r="D2269" s="5"/>
      <c r="E2269" s="5"/>
      <c r="F2269" s="5"/>
    </row>
    <row r="2270" spans="2:6" ht="15.75" customHeight="1" x14ac:dyDescent="0.2">
      <c r="B2270" s="46"/>
      <c r="C2270" s="5"/>
      <c r="D2270" s="5"/>
      <c r="E2270" s="5"/>
      <c r="F2270" s="5"/>
    </row>
    <row r="2271" spans="2:6" ht="15.75" customHeight="1" x14ac:dyDescent="0.2">
      <c r="B2271" s="46"/>
      <c r="C2271" s="5"/>
      <c r="D2271" s="5"/>
      <c r="E2271" s="5"/>
      <c r="F2271" s="5"/>
    </row>
    <row r="2272" spans="2:6" ht="15.75" customHeight="1" x14ac:dyDescent="0.2">
      <c r="B2272" s="46"/>
      <c r="C2272" s="5"/>
      <c r="D2272" s="5"/>
      <c r="E2272" s="5"/>
      <c r="F2272" s="5"/>
    </row>
    <row r="2273" spans="2:6" ht="15.75" customHeight="1" x14ac:dyDescent="0.2">
      <c r="B2273" s="46"/>
      <c r="C2273" s="5"/>
      <c r="D2273" s="5"/>
      <c r="E2273" s="5"/>
      <c r="F2273" s="5"/>
    </row>
    <row r="2274" spans="2:6" ht="15.75" customHeight="1" x14ac:dyDescent="0.2">
      <c r="B2274" s="46"/>
      <c r="C2274" s="5"/>
      <c r="D2274" s="5"/>
      <c r="E2274" s="5"/>
      <c r="F2274" s="5"/>
    </row>
    <row r="2275" spans="2:6" ht="15.75" customHeight="1" x14ac:dyDescent="0.2">
      <c r="B2275" s="46"/>
      <c r="C2275" s="5"/>
      <c r="D2275" s="5"/>
      <c r="E2275" s="5"/>
      <c r="F2275" s="5"/>
    </row>
    <row r="2276" spans="2:6" ht="15.75" customHeight="1" x14ac:dyDescent="0.2">
      <c r="B2276" s="46"/>
      <c r="C2276" s="5"/>
      <c r="D2276" s="5"/>
      <c r="E2276" s="5"/>
      <c r="F2276" s="5"/>
    </row>
    <row r="2277" spans="2:6" ht="15.75" customHeight="1" x14ac:dyDescent="0.2">
      <c r="B2277" s="46"/>
      <c r="C2277" s="5"/>
      <c r="D2277" s="5"/>
      <c r="E2277" s="5"/>
      <c r="F2277" s="5"/>
    </row>
    <row r="2278" spans="2:6" ht="15.75" customHeight="1" x14ac:dyDescent="0.2">
      <c r="B2278" s="46"/>
      <c r="C2278" s="5"/>
      <c r="D2278" s="5"/>
      <c r="E2278" s="5"/>
      <c r="F2278" s="5"/>
    </row>
    <row r="2279" spans="2:6" ht="15.75" customHeight="1" x14ac:dyDescent="0.2">
      <c r="B2279" s="46"/>
      <c r="C2279" s="5"/>
      <c r="D2279" s="5"/>
      <c r="E2279" s="5"/>
      <c r="F2279" s="5"/>
    </row>
    <row r="2280" spans="2:6" ht="15.75" customHeight="1" x14ac:dyDescent="0.2">
      <c r="B2280" s="46"/>
      <c r="C2280" s="5"/>
      <c r="D2280" s="5"/>
      <c r="E2280" s="5"/>
      <c r="F2280" s="5"/>
    </row>
    <row r="2281" spans="2:6" ht="15.75" customHeight="1" x14ac:dyDescent="0.2">
      <c r="B2281" s="46"/>
      <c r="C2281" s="5"/>
      <c r="D2281" s="5"/>
      <c r="E2281" s="5"/>
      <c r="F2281" s="5"/>
    </row>
    <row r="2282" spans="2:6" ht="15.75" customHeight="1" x14ac:dyDescent="0.2">
      <c r="B2282" s="46"/>
      <c r="C2282" s="5"/>
      <c r="D2282" s="5"/>
      <c r="E2282" s="5"/>
      <c r="F2282" s="5"/>
    </row>
    <row r="2283" spans="2:6" ht="15.75" customHeight="1" x14ac:dyDescent="0.2">
      <c r="B2283" s="46"/>
      <c r="C2283" s="5"/>
      <c r="D2283" s="5"/>
      <c r="E2283" s="5"/>
      <c r="F2283" s="5"/>
    </row>
    <row r="2284" spans="2:6" ht="15.75" customHeight="1" x14ac:dyDescent="0.2">
      <c r="B2284" s="46"/>
      <c r="C2284" s="5"/>
      <c r="D2284" s="5"/>
      <c r="E2284" s="5"/>
      <c r="F2284" s="5"/>
    </row>
    <row r="2285" spans="2:6" ht="15.75" customHeight="1" x14ac:dyDescent="0.2">
      <c r="B2285" s="46"/>
      <c r="C2285" s="5"/>
      <c r="D2285" s="5"/>
      <c r="E2285" s="5"/>
      <c r="F2285" s="5"/>
    </row>
    <row r="2286" spans="2:6" ht="15.75" customHeight="1" x14ac:dyDescent="0.2">
      <c r="B2286" s="46"/>
      <c r="C2286" s="5"/>
      <c r="D2286" s="5"/>
      <c r="E2286" s="5"/>
      <c r="F2286" s="5"/>
    </row>
    <row r="2287" spans="2:6" ht="15.75" customHeight="1" x14ac:dyDescent="0.2">
      <c r="B2287" s="46"/>
      <c r="C2287" s="5"/>
      <c r="D2287" s="5"/>
      <c r="E2287" s="5"/>
      <c r="F2287" s="5"/>
    </row>
    <row r="2288" spans="2:6" ht="15.75" customHeight="1" x14ac:dyDescent="0.2">
      <c r="B2288" s="46"/>
      <c r="C2288" s="5"/>
      <c r="D2288" s="5"/>
      <c r="E2288" s="5"/>
      <c r="F2288" s="5"/>
    </row>
    <row r="2289" spans="2:6" ht="15.75" customHeight="1" x14ac:dyDescent="0.2">
      <c r="B2289" s="46"/>
      <c r="C2289" s="5"/>
      <c r="D2289" s="5"/>
      <c r="E2289" s="5"/>
      <c r="F2289" s="5"/>
    </row>
    <row r="2290" spans="2:6" ht="15.75" customHeight="1" x14ac:dyDescent="0.2">
      <c r="B2290" s="46"/>
      <c r="C2290" s="5"/>
      <c r="D2290" s="5"/>
      <c r="E2290" s="5"/>
      <c r="F2290" s="5"/>
    </row>
    <row r="2291" spans="2:6" ht="15.75" customHeight="1" x14ac:dyDescent="0.2">
      <c r="B2291" s="46"/>
      <c r="C2291" s="5"/>
      <c r="D2291" s="5"/>
      <c r="E2291" s="5"/>
      <c r="F2291" s="5"/>
    </row>
    <row r="2292" spans="2:6" ht="15.75" customHeight="1" x14ac:dyDescent="0.2">
      <c r="B2292" s="46"/>
      <c r="C2292" s="5"/>
      <c r="D2292" s="5"/>
      <c r="E2292" s="5"/>
      <c r="F2292" s="5"/>
    </row>
    <row r="2293" spans="2:6" ht="15.75" customHeight="1" x14ac:dyDescent="0.2">
      <c r="B2293" s="46"/>
      <c r="C2293" s="5"/>
      <c r="D2293" s="5"/>
      <c r="E2293" s="5"/>
      <c r="F2293" s="5"/>
    </row>
    <row r="2294" spans="2:6" ht="15.75" customHeight="1" x14ac:dyDescent="0.2">
      <c r="B2294" s="46"/>
      <c r="C2294" s="5"/>
      <c r="D2294" s="5"/>
      <c r="E2294" s="5"/>
      <c r="F2294" s="5"/>
    </row>
    <row r="2295" spans="2:6" ht="15.75" customHeight="1" x14ac:dyDescent="0.2">
      <c r="B2295" s="46"/>
      <c r="C2295" s="5"/>
      <c r="D2295" s="5"/>
      <c r="E2295" s="5"/>
      <c r="F2295" s="5"/>
    </row>
    <row r="2296" spans="2:6" ht="15.75" customHeight="1" x14ac:dyDescent="0.2">
      <c r="B2296" s="46"/>
      <c r="C2296" s="5"/>
      <c r="D2296" s="5"/>
      <c r="E2296" s="5"/>
      <c r="F2296" s="5"/>
    </row>
    <row r="2297" spans="2:6" ht="15.75" customHeight="1" x14ac:dyDescent="0.2">
      <c r="B2297" s="46"/>
      <c r="C2297" s="5"/>
      <c r="D2297" s="5"/>
      <c r="E2297" s="5"/>
      <c r="F2297" s="5"/>
    </row>
    <row r="2298" spans="2:6" ht="15.75" customHeight="1" x14ac:dyDescent="0.2">
      <c r="B2298" s="46"/>
      <c r="C2298" s="5"/>
      <c r="D2298" s="5"/>
      <c r="E2298" s="5"/>
      <c r="F2298" s="5"/>
    </row>
    <row r="2299" spans="2:6" ht="15.75" customHeight="1" x14ac:dyDescent="0.2">
      <c r="B2299" s="46"/>
      <c r="C2299" s="5"/>
      <c r="D2299" s="5"/>
      <c r="E2299" s="5"/>
      <c r="F2299" s="5"/>
    </row>
    <row r="2300" spans="2:6" ht="15.75" customHeight="1" x14ac:dyDescent="0.2">
      <c r="B2300" s="46"/>
      <c r="C2300" s="5"/>
      <c r="D2300" s="5"/>
      <c r="E2300" s="5"/>
      <c r="F2300" s="5"/>
    </row>
    <row r="2301" spans="2:6" ht="15.75" customHeight="1" x14ac:dyDescent="0.2">
      <c r="B2301" s="46"/>
      <c r="C2301" s="5"/>
      <c r="D2301" s="5"/>
      <c r="E2301" s="5"/>
      <c r="F2301" s="5"/>
    </row>
    <row r="2302" spans="2:6" ht="15.75" customHeight="1" x14ac:dyDescent="0.2">
      <c r="B2302" s="46"/>
      <c r="C2302" s="5"/>
      <c r="D2302" s="5"/>
      <c r="E2302" s="5"/>
      <c r="F2302" s="5"/>
    </row>
    <row r="2303" spans="2:6" ht="15.75" customHeight="1" x14ac:dyDescent="0.2">
      <c r="B2303" s="46"/>
      <c r="C2303" s="5"/>
      <c r="D2303" s="5"/>
      <c r="E2303" s="5"/>
      <c r="F2303" s="5"/>
    </row>
    <row r="2304" spans="2:6" ht="15.75" customHeight="1" x14ac:dyDescent="0.2">
      <c r="B2304" s="46"/>
      <c r="C2304" s="5"/>
      <c r="D2304" s="5"/>
      <c r="E2304" s="5"/>
      <c r="F2304" s="5"/>
    </row>
    <row r="2305" spans="2:6" ht="15.75" customHeight="1" x14ac:dyDescent="0.2">
      <c r="B2305" s="46"/>
      <c r="C2305" s="5"/>
      <c r="D2305" s="5"/>
      <c r="E2305" s="5"/>
      <c r="F2305" s="5"/>
    </row>
  </sheetData>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043"/>
  <sheetViews>
    <sheetView topLeftCell="A1015" workbookViewId="0">
      <selection activeCell="B2" sqref="B2:C1033"/>
    </sheetView>
  </sheetViews>
  <sheetFormatPr baseColWidth="10" defaultColWidth="11.1640625" defaultRowHeight="15" customHeight="1" x14ac:dyDescent="0.2"/>
  <cols>
    <col min="1" max="1" width="19.33203125" customWidth="1"/>
    <col min="2" max="2" width="13.6640625" customWidth="1"/>
    <col min="3" max="3" width="14.1640625" customWidth="1"/>
    <col min="4" max="4" width="9.1640625" customWidth="1"/>
    <col min="5" max="5" width="9.83203125" customWidth="1"/>
    <col min="6" max="6" width="12.33203125" customWidth="1"/>
    <col min="8" max="26" width="11" customWidth="1"/>
  </cols>
  <sheetData>
    <row r="1" spans="1:8" ht="15.75" customHeight="1" x14ac:dyDescent="0.2">
      <c r="A1" s="22" t="s">
        <v>0</v>
      </c>
      <c r="B1" s="58" t="s">
        <v>1</v>
      </c>
      <c r="C1" s="23" t="s">
        <v>2</v>
      </c>
      <c r="D1" s="23" t="s">
        <v>3</v>
      </c>
      <c r="E1" s="23" t="s">
        <v>4</v>
      </c>
      <c r="F1" s="23" t="s">
        <v>5</v>
      </c>
      <c r="G1" s="14" t="s">
        <v>6</v>
      </c>
      <c r="H1" s="14" t="s">
        <v>7</v>
      </c>
    </row>
    <row r="2" spans="1:8" ht="15.75" customHeight="1" x14ac:dyDescent="0.2">
      <c r="A2" s="14" t="s">
        <v>2644</v>
      </c>
      <c r="B2" s="58">
        <v>42418</v>
      </c>
      <c r="C2" s="5">
        <v>-114.13509999999999</v>
      </c>
      <c r="D2" s="5">
        <v>0.1021359</v>
      </c>
      <c r="E2" s="5">
        <v>-15.769924</v>
      </c>
      <c r="F2" s="5">
        <v>2.6516910000000001E-2</v>
      </c>
      <c r="G2" s="6">
        <f t="shared" ref="G2:G256" si="0">C2-8*E2</f>
        <v>12.024292000000003</v>
      </c>
    </row>
    <row r="3" spans="1:8" ht="15.75" customHeight="1" x14ac:dyDescent="0.2">
      <c r="A3" s="14" t="s">
        <v>2645</v>
      </c>
      <c r="B3" s="58">
        <v>42440</v>
      </c>
      <c r="C3" s="5">
        <v>-115.72632400000001</v>
      </c>
      <c r="D3" s="5">
        <v>8.4240620000000002E-2</v>
      </c>
      <c r="E3" s="5">
        <v>-15.975873</v>
      </c>
      <c r="F3" s="5">
        <v>2.3605310000000001E-2</v>
      </c>
      <c r="G3" s="6">
        <f t="shared" si="0"/>
        <v>12.080659999999995</v>
      </c>
    </row>
    <row r="4" spans="1:8" ht="15.75" customHeight="1" x14ac:dyDescent="0.2">
      <c r="A4" s="14" t="s">
        <v>2646</v>
      </c>
      <c r="B4" s="58">
        <v>42443</v>
      </c>
      <c r="C4" s="5">
        <v>-115.503902</v>
      </c>
      <c r="D4" s="5">
        <v>0.25777679999999997</v>
      </c>
      <c r="E4" s="5">
        <v>-15.912425000000001</v>
      </c>
      <c r="F4" s="5">
        <v>3.9271859999999999E-2</v>
      </c>
      <c r="G4" s="6">
        <f t="shared" si="0"/>
        <v>11.795498000000009</v>
      </c>
    </row>
    <row r="5" spans="1:8" ht="15.75" customHeight="1" x14ac:dyDescent="0.2">
      <c r="A5" s="14" t="s">
        <v>2647</v>
      </c>
      <c r="B5" s="58">
        <v>42447</v>
      </c>
      <c r="C5" s="5">
        <v>-116.371422</v>
      </c>
      <c r="D5" s="5">
        <v>0.13093250000000001</v>
      </c>
      <c r="E5" s="5">
        <v>-16.057860999999999</v>
      </c>
      <c r="F5" s="5">
        <v>2.4987479999999999E-2</v>
      </c>
      <c r="G5" s="6">
        <f t="shared" si="0"/>
        <v>12.091465999999997</v>
      </c>
    </row>
    <row r="6" spans="1:8" ht="15.75" customHeight="1" x14ac:dyDescent="0.2">
      <c r="A6" s="14" t="s">
        <v>2648</v>
      </c>
      <c r="B6" s="58">
        <v>42456</v>
      </c>
      <c r="C6" s="5">
        <v>-116.95811999999999</v>
      </c>
      <c r="D6" s="5">
        <v>3.7377899999999999E-2</v>
      </c>
      <c r="E6" s="5">
        <v>-16.132458</v>
      </c>
      <c r="F6" s="5">
        <v>2.1625419999999999E-2</v>
      </c>
      <c r="G6" s="6">
        <f t="shared" si="0"/>
        <v>12.101544000000004</v>
      </c>
    </row>
    <row r="7" spans="1:8" ht="15.75" customHeight="1" x14ac:dyDescent="0.2">
      <c r="A7" s="14" t="s">
        <v>2649</v>
      </c>
      <c r="B7" s="58">
        <v>42457</v>
      </c>
      <c r="C7" s="5">
        <v>-116.43418800000001</v>
      </c>
      <c r="D7" s="5">
        <v>0.17720230000000001</v>
      </c>
      <c r="E7" s="5">
        <v>-15.939774999999999</v>
      </c>
      <c r="F7" s="5">
        <v>4.2720370000000001E-2</v>
      </c>
      <c r="G7" s="6">
        <f t="shared" si="0"/>
        <v>11.084011999999987</v>
      </c>
    </row>
    <row r="8" spans="1:8" ht="15.75" customHeight="1" x14ac:dyDescent="0.2">
      <c r="A8" s="14" t="s">
        <v>2650</v>
      </c>
      <c r="B8" s="58">
        <v>42463</v>
      </c>
      <c r="C8" s="5">
        <v>-117.43549899999999</v>
      </c>
      <c r="D8" s="5">
        <v>8.1832310000000005E-2</v>
      </c>
      <c r="E8" s="5">
        <v>-16.187403</v>
      </c>
      <c r="F8" s="5">
        <v>5.2277959999999998E-2</v>
      </c>
      <c r="G8" s="6">
        <f t="shared" si="0"/>
        <v>12.063725000000005</v>
      </c>
    </row>
    <row r="9" spans="1:8" ht="15.75" customHeight="1" x14ac:dyDescent="0.2">
      <c r="A9" s="14" t="s">
        <v>2651</v>
      </c>
      <c r="B9" s="58">
        <v>42464</v>
      </c>
      <c r="C9" s="5">
        <v>-118.828035</v>
      </c>
      <c r="D9" s="5">
        <v>0.26949770000000001</v>
      </c>
      <c r="E9" s="5">
        <v>-16.366816</v>
      </c>
      <c r="F9" s="5">
        <v>6.9872920000000005E-2</v>
      </c>
      <c r="G9" s="6">
        <f t="shared" si="0"/>
        <v>12.106493</v>
      </c>
    </row>
    <row r="10" spans="1:8" ht="15.75" customHeight="1" x14ac:dyDescent="0.2">
      <c r="A10" s="14" t="s">
        <v>2652</v>
      </c>
      <c r="B10" s="58">
        <v>42465</v>
      </c>
      <c r="C10" s="5">
        <v>-119.34998400000001</v>
      </c>
      <c r="D10" s="5">
        <v>0.2504325</v>
      </c>
      <c r="E10" s="5">
        <v>-16.426435999999999</v>
      </c>
      <c r="F10" s="5">
        <v>4.6645190000000003E-2</v>
      </c>
      <c r="G10" s="6">
        <f t="shared" si="0"/>
        <v>12.061503999999985</v>
      </c>
    </row>
    <row r="11" spans="1:8" ht="15.75" customHeight="1" x14ac:dyDescent="0.2">
      <c r="A11" s="14" t="s">
        <v>2653</v>
      </c>
      <c r="B11" s="58">
        <v>42467</v>
      </c>
      <c r="C11" s="5">
        <v>-119.836095</v>
      </c>
      <c r="D11" s="5">
        <v>0.131772</v>
      </c>
      <c r="E11" s="5">
        <v>-16.525261</v>
      </c>
      <c r="F11" s="5">
        <v>4.0570019999999998E-2</v>
      </c>
      <c r="G11" s="6">
        <f t="shared" si="0"/>
        <v>12.365993000000003</v>
      </c>
    </row>
    <row r="12" spans="1:8" ht="15.75" customHeight="1" x14ac:dyDescent="0.2">
      <c r="A12" s="14" t="s">
        <v>2654</v>
      </c>
      <c r="B12" s="58">
        <v>42469</v>
      </c>
      <c r="C12" s="5">
        <v>-121.81669100000001</v>
      </c>
      <c r="D12" s="5">
        <v>0.1015508</v>
      </c>
      <c r="E12" s="5">
        <v>-16.785914999999999</v>
      </c>
      <c r="F12" s="5">
        <v>1.768055E-2</v>
      </c>
      <c r="G12" s="6">
        <f t="shared" si="0"/>
        <v>12.470628999999988</v>
      </c>
    </row>
    <row r="13" spans="1:8" ht="15.75" customHeight="1" x14ac:dyDescent="0.2">
      <c r="A13" s="14" t="s">
        <v>2655</v>
      </c>
      <c r="B13" s="58">
        <v>42471</v>
      </c>
      <c r="C13" s="5">
        <v>-120.63461599999999</v>
      </c>
      <c r="D13" s="5">
        <v>9.9224469999999995E-2</v>
      </c>
      <c r="E13" s="5">
        <v>-16.508609</v>
      </c>
      <c r="F13" s="5">
        <v>4.3897829999999999E-2</v>
      </c>
      <c r="G13" s="6">
        <f t="shared" si="0"/>
        <v>11.434256000000005</v>
      </c>
    </row>
    <row r="14" spans="1:8" ht="15.75" customHeight="1" x14ac:dyDescent="0.2">
      <c r="A14" s="14" t="s">
        <v>2656</v>
      </c>
      <c r="B14" s="58">
        <v>42474</v>
      </c>
      <c r="C14" s="5">
        <v>-121.88555599999999</v>
      </c>
      <c r="D14" s="5">
        <v>0.17246649999999999</v>
      </c>
      <c r="E14" s="5">
        <v>-16.809298999999999</v>
      </c>
      <c r="F14" s="5">
        <v>4.1178609999999997E-2</v>
      </c>
      <c r="G14" s="6">
        <f t="shared" si="0"/>
        <v>12.588836000000001</v>
      </c>
    </row>
    <row r="15" spans="1:8" ht="15.75" customHeight="1" x14ac:dyDescent="0.2">
      <c r="A15" s="14" t="s">
        <v>2657</v>
      </c>
      <c r="B15" s="58">
        <v>42476</v>
      </c>
      <c r="C15" s="5">
        <v>-120.824072</v>
      </c>
      <c r="D15" s="5">
        <v>0.80597339999999995</v>
      </c>
      <c r="E15" s="5">
        <v>-16.623707</v>
      </c>
      <c r="F15" s="5">
        <v>0.1305076</v>
      </c>
      <c r="G15" s="6">
        <f t="shared" si="0"/>
        <v>12.165583999999996</v>
      </c>
    </row>
    <row r="16" spans="1:8" ht="15.75" customHeight="1" x14ac:dyDescent="0.2">
      <c r="A16" s="14" t="s">
        <v>2658</v>
      </c>
      <c r="B16" s="58">
        <v>42478</v>
      </c>
      <c r="C16" s="5">
        <v>-119.976131</v>
      </c>
      <c r="D16" s="5">
        <v>0.2426856</v>
      </c>
      <c r="E16" s="5">
        <v>-16.467758</v>
      </c>
      <c r="F16" s="5">
        <v>7.005662E-2</v>
      </c>
      <c r="G16" s="6">
        <f t="shared" si="0"/>
        <v>11.765933000000004</v>
      </c>
    </row>
    <row r="17" spans="1:7" ht="15.75" customHeight="1" x14ac:dyDescent="0.2">
      <c r="A17" s="14" t="s">
        <v>2659</v>
      </c>
      <c r="B17" s="58">
        <v>42480</v>
      </c>
      <c r="C17" s="5">
        <v>-119.89268800000001</v>
      </c>
      <c r="D17" s="5">
        <v>0.27378619999999998</v>
      </c>
      <c r="E17" s="5">
        <v>-16.518241</v>
      </c>
      <c r="F17" s="5">
        <v>6.4491690000000004E-2</v>
      </c>
      <c r="G17" s="6">
        <f t="shared" si="0"/>
        <v>12.253239999999991</v>
      </c>
    </row>
    <row r="18" spans="1:7" ht="15.75" customHeight="1" x14ac:dyDescent="0.2">
      <c r="A18" s="14" t="s">
        <v>2660</v>
      </c>
      <c r="B18" s="58">
        <v>42482</v>
      </c>
      <c r="C18" s="5">
        <v>-121.346441</v>
      </c>
      <c r="D18" s="5">
        <v>0.6727166</v>
      </c>
      <c r="E18" s="5">
        <v>-16.753682999999999</v>
      </c>
      <c r="F18" s="5">
        <v>9.2127680000000003E-2</v>
      </c>
      <c r="G18" s="6">
        <f t="shared" si="0"/>
        <v>12.683022999999991</v>
      </c>
    </row>
    <row r="19" spans="1:7" ht="15.75" customHeight="1" x14ac:dyDescent="0.2">
      <c r="A19" s="14" t="s">
        <v>2661</v>
      </c>
      <c r="B19" s="58">
        <v>42484</v>
      </c>
      <c r="C19" s="5">
        <v>-121.87326899999999</v>
      </c>
      <c r="D19" s="5">
        <v>0.46622000000000002</v>
      </c>
      <c r="E19" s="5">
        <v>-16.792231000000001</v>
      </c>
      <c r="F19" s="5">
        <v>8.6917659999999994E-2</v>
      </c>
      <c r="G19" s="6">
        <f t="shared" si="0"/>
        <v>12.464579000000015</v>
      </c>
    </row>
    <row r="20" spans="1:7" ht="15.75" customHeight="1" x14ac:dyDescent="0.2">
      <c r="A20" s="14" t="s">
        <v>2662</v>
      </c>
      <c r="B20" s="58">
        <v>42486</v>
      </c>
      <c r="C20" s="5">
        <v>-121.694242</v>
      </c>
      <c r="D20" s="5">
        <v>0.9001036</v>
      </c>
      <c r="E20" s="5">
        <v>-16.790108</v>
      </c>
      <c r="F20" s="5">
        <v>0.16350429999999999</v>
      </c>
      <c r="G20" s="6">
        <f t="shared" si="0"/>
        <v>12.626621999999998</v>
      </c>
    </row>
    <row r="21" spans="1:7" ht="15.75" customHeight="1" x14ac:dyDescent="0.2">
      <c r="A21" s="14" t="s">
        <v>2663</v>
      </c>
      <c r="B21" s="58">
        <v>42488</v>
      </c>
      <c r="C21" s="5">
        <f t="shared" ref="C21:F21" si="1">(C20+C22)/2</f>
        <v>-121.311654</v>
      </c>
      <c r="D21" s="5">
        <f t="shared" si="1"/>
        <v>0.77577074999999995</v>
      </c>
      <c r="E21" s="5">
        <f t="shared" si="1"/>
        <v>-16.735288499999999</v>
      </c>
      <c r="F21" s="5">
        <f t="shared" si="1"/>
        <v>0.14708214999999999</v>
      </c>
      <c r="G21" s="6">
        <f t="shared" si="0"/>
        <v>12.57065399999999</v>
      </c>
    </row>
    <row r="22" spans="1:7" ht="15.75" customHeight="1" x14ac:dyDescent="0.2">
      <c r="A22" s="14" t="s">
        <v>2664</v>
      </c>
      <c r="B22" s="58">
        <v>42490</v>
      </c>
      <c r="C22" s="5">
        <v>-120.92906600000001</v>
      </c>
      <c r="D22" s="5">
        <v>0.65143790000000001</v>
      </c>
      <c r="E22" s="5">
        <v>-16.680468999999999</v>
      </c>
      <c r="F22" s="5">
        <v>0.13066</v>
      </c>
      <c r="G22" s="6">
        <f t="shared" si="0"/>
        <v>12.514685999999983</v>
      </c>
    </row>
    <row r="23" spans="1:7" ht="15.75" customHeight="1" x14ac:dyDescent="0.2">
      <c r="A23" s="14" t="s">
        <v>2665</v>
      </c>
      <c r="B23" s="58">
        <v>42492</v>
      </c>
      <c r="C23" s="5">
        <v>-120.090446</v>
      </c>
      <c r="D23" s="5">
        <v>0.23785419999999999</v>
      </c>
      <c r="E23" s="5">
        <v>-16.477105000000002</v>
      </c>
      <c r="F23" s="5">
        <v>5.2475840000000003E-2</v>
      </c>
      <c r="G23" s="6">
        <f t="shared" si="0"/>
        <v>11.726394000000013</v>
      </c>
    </row>
    <row r="24" spans="1:7" ht="15.75" customHeight="1" x14ac:dyDescent="0.2">
      <c r="A24" s="14" t="s">
        <v>2666</v>
      </c>
      <c r="B24" s="58">
        <v>42494</v>
      </c>
      <c r="C24" s="5">
        <v>-117.205861</v>
      </c>
      <c r="D24" s="5">
        <v>0.19627320000000001</v>
      </c>
      <c r="E24" s="5">
        <v>-15.427961</v>
      </c>
      <c r="F24" s="5">
        <v>2.1740140000000002E-2</v>
      </c>
      <c r="G24" s="6">
        <f t="shared" si="0"/>
        <v>6.2178269999999998</v>
      </c>
    </row>
    <row r="25" spans="1:7" ht="15.75" customHeight="1" x14ac:dyDescent="0.2">
      <c r="A25" s="14" t="s">
        <v>2667</v>
      </c>
      <c r="B25" s="58">
        <v>42496</v>
      </c>
      <c r="C25" s="5">
        <v>-123.685793</v>
      </c>
      <c r="D25" s="5">
        <v>0.2307959</v>
      </c>
      <c r="E25" s="5">
        <v>-17.172602999999999</v>
      </c>
      <c r="F25" s="5">
        <v>4.7368420000000001E-2</v>
      </c>
      <c r="G25" s="6">
        <f t="shared" si="0"/>
        <v>13.695030999999986</v>
      </c>
    </row>
    <row r="26" spans="1:7" ht="15.75" customHeight="1" x14ac:dyDescent="0.2">
      <c r="A26" s="14" t="s">
        <v>2668</v>
      </c>
      <c r="B26" s="58">
        <v>42498</v>
      </c>
      <c r="C26" s="5">
        <v>-122.998087</v>
      </c>
      <c r="D26" s="5">
        <v>0.50879030000000003</v>
      </c>
      <c r="E26" s="5">
        <v>-16.884615</v>
      </c>
      <c r="F26" s="5">
        <v>8.3457359999999994E-2</v>
      </c>
      <c r="G26" s="6">
        <f t="shared" si="0"/>
        <v>12.078833000000003</v>
      </c>
    </row>
    <row r="27" spans="1:7" ht="15.75" customHeight="1" x14ac:dyDescent="0.2">
      <c r="A27" s="14" t="s">
        <v>2669</v>
      </c>
      <c r="B27" s="58">
        <v>42500</v>
      </c>
      <c r="C27" s="5">
        <v>-120.32356900000001</v>
      </c>
      <c r="D27" s="5">
        <v>0.22923279999999999</v>
      </c>
      <c r="E27" s="5">
        <v>-16.570274000000001</v>
      </c>
      <c r="F27" s="5">
        <v>7.5359599999999999E-2</v>
      </c>
      <c r="G27" s="6">
        <f t="shared" si="0"/>
        <v>12.238623000000004</v>
      </c>
    </row>
    <row r="28" spans="1:7" ht="15.75" customHeight="1" x14ac:dyDescent="0.2">
      <c r="A28" s="14" t="s">
        <v>2670</v>
      </c>
      <c r="B28" s="58">
        <v>42502</v>
      </c>
      <c r="C28" s="5">
        <v>-122.11169599999999</v>
      </c>
      <c r="D28" s="5">
        <v>0.2414549</v>
      </c>
      <c r="E28" s="5">
        <v>-16.805548999999999</v>
      </c>
      <c r="F28" s="5">
        <v>6.4510970000000001E-2</v>
      </c>
      <c r="G28" s="6">
        <f t="shared" si="0"/>
        <v>12.332695999999999</v>
      </c>
    </row>
    <row r="29" spans="1:7" ht="15.75" customHeight="1" x14ac:dyDescent="0.2">
      <c r="A29" s="14" t="s">
        <v>2671</v>
      </c>
      <c r="B29" s="58">
        <v>42504</v>
      </c>
      <c r="C29" s="5">
        <v>-122.632752</v>
      </c>
      <c r="D29" s="5">
        <v>0.25255919999999998</v>
      </c>
      <c r="E29" s="5">
        <v>-16.931370999999999</v>
      </c>
      <c r="F29" s="5">
        <v>5.1999650000000001E-2</v>
      </c>
      <c r="G29" s="6">
        <f t="shared" si="0"/>
        <v>12.818215999999993</v>
      </c>
    </row>
    <row r="30" spans="1:7" ht="15.75" customHeight="1" x14ac:dyDescent="0.2">
      <c r="A30" s="14" t="s">
        <v>2672</v>
      </c>
      <c r="B30" s="58">
        <v>42506</v>
      </c>
      <c r="C30" s="5">
        <v>-122.15995599999999</v>
      </c>
      <c r="D30" s="5">
        <v>0.50565910000000003</v>
      </c>
      <c r="E30" s="5">
        <v>-16.947861</v>
      </c>
      <c r="F30" s="5">
        <v>0.12365660000000001</v>
      </c>
      <c r="G30" s="6">
        <f t="shared" si="0"/>
        <v>13.422932000000003</v>
      </c>
    </row>
    <row r="31" spans="1:7" ht="15.75" customHeight="1" x14ac:dyDescent="0.2">
      <c r="A31" s="14" t="s">
        <v>2673</v>
      </c>
      <c r="B31" s="58">
        <v>42508</v>
      </c>
      <c r="C31" s="5">
        <v>-121.864547</v>
      </c>
      <c r="D31" s="5">
        <v>0.32460840000000002</v>
      </c>
      <c r="E31" s="5">
        <v>-16.791554000000001</v>
      </c>
      <c r="F31" s="5">
        <v>8.3947720000000003E-2</v>
      </c>
      <c r="G31" s="6">
        <f t="shared" si="0"/>
        <v>12.46788500000001</v>
      </c>
    </row>
    <row r="32" spans="1:7" ht="15.75" customHeight="1" x14ac:dyDescent="0.2">
      <c r="A32" s="14" t="s">
        <v>2674</v>
      </c>
      <c r="B32" s="58">
        <v>42510</v>
      </c>
      <c r="C32" s="5">
        <v>-121.395324</v>
      </c>
      <c r="D32" s="5">
        <v>0.32464009999999999</v>
      </c>
      <c r="E32" s="5">
        <v>-16.868133</v>
      </c>
      <c r="F32" s="5">
        <v>4.9675410000000003E-2</v>
      </c>
      <c r="G32" s="6">
        <f t="shared" si="0"/>
        <v>13.54974</v>
      </c>
    </row>
    <row r="33" spans="1:7" ht="15.75" customHeight="1" x14ac:dyDescent="0.2">
      <c r="A33" s="14" t="s">
        <v>2675</v>
      </c>
      <c r="B33" s="58">
        <v>42512</v>
      </c>
      <c r="C33" s="5">
        <v>-120.913515</v>
      </c>
      <c r="D33" s="5">
        <v>0.21846660000000001</v>
      </c>
      <c r="E33" s="5">
        <v>-16.696956</v>
      </c>
      <c r="F33" s="5">
        <v>4.5901549999999999E-2</v>
      </c>
      <c r="G33" s="6">
        <f t="shared" si="0"/>
        <v>12.662132999999997</v>
      </c>
    </row>
    <row r="34" spans="1:7" ht="15.75" customHeight="1" x14ac:dyDescent="0.2">
      <c r="A34" s="14" t="s">
        <v>2676</v>
      </c>
      <c r="B34" s="58">
        <v>42514</v>
      </c>
      <c r="C34" s="5">
        <v>-120.624613</v>
      </c>
      <c r="D34" s="5">
        <v>0.29167019999999999</v>
      </c>
      <c r="E34" s="5">
        <v>-16.717862</v>
      </c>
      <c r="F34" s="5">
        <v>3.7885540000000002E-2</v>
      </c>
      <c r="G34" s="6">
        <f t="shared" si="0"/>
        <v>13.118283000000005</v>
      </c>
    </row>
    <row r="35" spans="1:7" ht="15.75" customHeight="1" x14ac:dyDescent="0.2">
      <c r="A35" s="14" t="s">
        <v>2677</v>
      </c>
      <c r="B35" s="58">
        <v>42516</v>
      </c>
      <c r="C35" s="5">
        <v>-120.857992</v>
      </c>
      <c r="D35" s="5">
        <v>0.27050220000000003</v>
      </c>
      <c r="E35" s="5">
        <v>-16.766466000000001</v>
      </c>
      <c r="F35" s="5">
        <v>5.560594E-2</v>
      </c>
      <c r="G35" s="6">
        <f t="shared" si="0"/>
        <v>13.273736000000014</v>
      </c>
    </row>
    <row r="36" spans="1:7" ht="15.75" customHeight="1" x14ac:dyDescent="0.2">
      <c r="A36" s="14" t="s">
        <v>2678</v>
      </c>
      <c r="B36" s="58">
        <v>42518</v>
      </c>
      <c r="C36" s="5">
        <f t="shared" ref="C36:F36" si="2">(C35+C37)/2</f>
        <v>-120.7322475</v>
      </c>
      <c r="D36" s="5">
        <f t="shared" si="2"/>
        <v>0.33269325000000005</v>
      </c>
      <c r="E36" s="5">
        <f t="shared" si="2"/>
        <v>-16.744171999999999</v>
      </c>
      <c r="F36" s="5">
        <f t="shared" si="2"/>
        <v>5.0834890000000001E-2</v>
      </c>
      <c r="G36" s="6">
        <f t="shared" si="0"/>
        <v>13.221128499999992</v>
      </c>
    </row>
    <row r="37" spans="1:7" ht="15.75" customHeight="1" x14ac:dyDescent="0.2">
      <c r="A37" s="14" t="s">
        <v>2679</v>
      </c>
      <c r="B37" s="58">
        <v>42520</v>
      </c>
      <c r="C37" s="5">
        <v>-120.606503</v>
      </c>
      <c r="D37" s="5">
        <v>0.39488430000000002</v>
      </c>
      <c r="E37" s="5">
        <v>-16.721878</v>
      </c>
      <c r="F37" s="5">
        <v>4.6063840000000002E-2</v>
      </c>
      <c r="G37" s="6">
        <f t="shared" si="0"/>
        <v>13.168520999999998</v>
      </c>
    </row>
    <row r="38" spans="1:7" ht="15.75" customHeight="1" x14ac:dyDescent="0.2">
      <c r="A38" s="14" t="s">
        <v>2680</v>
      </c>
      <c r="B38" s="58">
        <v>42522</v>
      </c>
      <c r="C38" s="5">
        <v>-120.734441</v>
      </c>
      <c r="D38" s="5">
        <v>0.31163999999999997</v>
      </c>
      <c r="E38" s="5">
        <v>-16.734953999999998</v>
      </c>
      <c r="F38" s="5">
        <v>6.5884509999999993E-2</v>
      </c>
      <c r="G38" s="6">
        <f t="shared" si="0"/>
        <v>13.145190999999983</v>
      </c>
    </row>
    <row r="39" spans="1:7" ht="15.75" customHeight="1" x14ac:dyDescent="0.2">
      <c r="A39" s="14" t="s">
        <v>2681</v>
      </c>
      <c r="B39" s="58">
        <v>42524</v>
      </c>
      <c r="C39" s="5">
        <v>-120.30254600000001</v>
      </c>
      <c r="D39" s="5">
        <v>0.56215789999999999</v>
      </c>
      <c r="E39" s="5">
        <v>-16.654800999999999</v>
      </c>
      <c r="F39" s="5">
        <v>0.1097597</v>
      </c>
      <c r="G39" s="6">
        <f t="shared" si="0"/>
        <v>12.935861999999986</v>
      </c>
    </row>
    <row r="40" spans="1:7" ht="15.75" customHeight="1" x14ac:dyDescent="0.2">
      <c r="A40" s="14" t="s">
        <v>2682</v>
      </c>
      <c r="B40" s="58">
        <v>42526</v>
      </c>
      <c r="C40" s="5">
        <f t="shared" ref="C40:F40" si="3">(C39+C41)/2</f>
        <v>-119.99444700000001</v>
      </c>
      <c r="D40" s="5">
        <f t="shared" si="3"/>
        <v>0.95366945000000003</v>
      </c>
      <c r="E40" s="5">
        <f t="shared" si="3"/>
        <v>-16.648896499999999</v>
      </c>
      <c r="F40" s="5">
        <f t="shared" si="3"/>
        <v>0.15317030000000001</v>
      </c>
      <c r="G40" s="6">
        <f t="shared" si="0"/>
        <v>13.196724999999986</v>
      </c>
    </row>
    <row r="41" spans="1:7" ht="15.75" customHeight="1" x14ac:dyDescent="0.2">
      <c r="A41" s="14" t="s">
        <v>2683</v>
      </c>
      <c r="B41" s="58">
        <v>42528</v>
      </c>
      <c r="C41" s="5">
        <v>-119.686348</v>
      </c>
      <c r="D41" s="5">
        <v>1.345181</v>
      </c>
      <c r="E41" s="5">
        <v>-16.642992</v>
      </c>
      <c r="F41" s="5">
        <v>0.1965809</v>
      </c>
      <c r="G41" s="6">
        <f t="shared" si="0"/>
        <v>13.457588000000001</v>
      </c>
    </row>
    <row r="42" spans="1:7" ht="15.75" customHeight="1" x14ac:dyDescent="0.2">
      <c r="A42" s="14" t="s">
        <v>2684</v>
      </c>
      <c r="B42" s="58">
        <v>42530</v>
      </c>
      <c r="C42" s="5">
        <v>-120.32144099999999</v>
      </c>
      <c r="D42" s="5">
        <v>0.67804330000000002</v>
      </c>
      <c r="E42" s="5">
        <v>-16.709752000000002</v>
      </c>
      <c r="F42" s="5">
        <v>0.13070760000000001</v>
      </c>
      <c r="G42" s="6">
        <f t="shared" si="0"/>
        <v>13.356575000000021</v>
      </c>
    </row>
    <row r="43" spans="1:7" ht="15.75" customHeight="1" x14ac:dyDescent="0.2">
      <c r="A43" s="14" t="s">
        <v>2685</v>
      </c>
      <c r="B43" s="58">
        <v>42532</v>
      </c>
      <c r="C43" s="5">
        <v>-121.281691</v>
      </c>
      <c r="D43" s="5">
        <v>0.56558660000000005</v>
      </c>
      <c r="E43" s="5">
        <v>-16.718855999999999</v>
      </c>
      <c r="F43" s="5">
        <v>9.5482239999999996E-2</v>
      </c>
      <c r="G43" s="6">
        <f t="shared" si="0"/>
        <v>12.469156999999996</v>
      </c>
    </row>
    <row r="44" spans="1:7" ht="15.75" customHeight="1" x14ac:dyDescent="0.2">
      <c r="A44" s="14" t="s">
        <v>2686</v>
      </c>
      <c r="B44" s="58">
        <v>42534</v>
      </c>
      <c r="C44" s="5">
        <v>-119.808532</v>
      </c>
      <c r="D44" s="5">
        <v>0.2771129</v>
      </c>
      <c r="E44" s="5">
        <v>-16.496169999999999</v>
      </c>
      <c r="F44" s="5">
        <v>7.2705140000000001E-2</v>
      </c>
      <c r="G44" s="6">
        <f t="shared" si="0"/>
        <v>12.160827999999995</v>
      </c>
    </row>
    <row r="45" spans="1:7" ht="15.75" customHeight="1" x14ac:dyDescent="0.2">
      <c r="A45" s="14" t="s">
        <v>2687</v>
      </c>
      <c r="B45" s="58">
        <v>42536</v>
      </c>
      <c r="C45" s="5">
        <v>-120.458967</v>
      </c>
      <c r="D45" s="5">
        <v>0.57500390000000001</v>
      </c>
      <c r="E45" s="5">
        <v>-16.720307999999999</v>
      </c>
      <c r="F45" s="5">
        <v>8.9122030000000005E-2</v>
      </c>
      <c r="G45" s="6">
        <f t="shared" si="0"/>
        <v>13.303496999999993</v>
      </c>
    </row>
    <row r="46" spans="1:7" ht="15.75" customHeight="1" x14ac:dyDescent="0.2">
      <c r="A46" s="14" t="s">
        <v>2688</v>
      </c>
      <c r="B46" s="58">
        <v>42538</v>
      </c>
      <c r="C46" s="5">
        <v>-119.933486</v>
      </c>
      <c r="D46" s="5">
        <v>0.53623240000000005</v>
      </c>
      <c r="E46" s="5">
        <v>-16.473157</v>
      </c>
      <c r="F46" s="5">
        <v>9.1599650000000005E-2</v>
      </c>
      <c r="G46" s="6">
        <f t="shared" si="0"/>
        <v>11.851770000000002</v>
      </c>
    </row>
    <row r="47" spans="1:7" ht="15.75" customHeight="1" x14ac:dyDescent="0.2">
      <c r="A47" s="14" t="s">
        <v>2689</v>
      </c>
      <c r="B47" s="58">
        <v>42540</v>
      </c>
      <c r="C47" s="5">
        <v>-121.58851199999999</v>
      </c>
      <c r="D47" s="5">
        <v>1.243719</v>
      </c>
      <c r="E47" s="5">
        <v>-16.815370000000001</v>
      </c>
      <c r="F47" s="5">
        <v>0.1856005</v>
      </c>
      <c r="G47" s="6">
        <f t="shared" si="0"/>
        <v>12.934448000000017</v>
      </c>
    </row>
    <row r="48" spans="1:7" ht="15.75" customHeight="1" x14ac:dyDescent="0.2">
      <c r="A48" s="14" t="s">
        <v>2690</v>
      </c>
      <c r="B48" s="58">
        <v>42542</v>
      </c>
      <c r="C48" s="5">
        <v>-120.34263</v>
      </c>
      <c r="D48" s="5">
        <v>0.4096901</v>
      </c>
      <c r="E48" s="5">
        <v>-16.481756000000001</v>
      </c>
      <c r="F48" s="5">
        <v>7.2568149999999998E-2</v>
      </c>
      <c r="G48" s="6">
        <f t="shared" si="0"/>
        <v>11.511418000000006</v>
      </c>
    </row>
    <row r="49" spans="1:7" ht="15.75" customHeight="1" x14ac:dyDescent="0.2">
      <c r="A49" s="14" t="s">
        <v>2691</v>
      </c>
      <c r="B49" s="58">
        <v>42544</v>
      </c>
      <c r="C49" s="5">
        <v>-120.033114</v>
      </c>
      <c r="D49" s="5">
        <v>0.4836665</v>
      </c>
      <c r="E49" s="5">
        <v>-16.374775</v>
      </c>
      <c r="F49" s="5">
        <v>6.4588049999999994E-2</v>
      </c>
      <c r="G49" s="6">
        <f t="shared" si="0"/>
        <v>10.965085999999999</v>
      </c>
    </row>
    <row r="50" spans="1:7" ht="15.75" customHeight="1" x14ac:dyDescent="0.2">
      <c r="A50" s="14" t="s">
        <v>2692</v>
      </c>
      <c r="B50" s="58">
        <v>42546</v>
      </c>
      <c r="C50" s="5">
        <v>-119.507931</v>
      </c>
      <c r="D50" s="5">
        <v>0.30719109999999999</v>
      </c>
      <c r="E50" s="5">
        <v>-16.556560000000001</v>
      </c>
      <c r="F50" s="5">
        <v>2.381513E-2</v>
      </c>
      <c r="G50" s="6">
        <f t="shared" si="0"/>
        <v>12.944549000000009</v>
      </c>
    </row>
    <row r="51" spans="1:7" ht="15.75" customHeight="1" x14ac:dyDescent="0.2">
      <c r="A51" s="14" t="s">
        <v>2693</v>
      </c>
      <c r="B51" s="58">
        <v>42548</v>
      </c>
      <c r="C51" s="5">
        <v>-120.42262100000001</v>
      </c>
      <c r="D51" s="5">
        <v>0.29938710000000002</v>
      </c>
      <c r="E51" s="5">
        <v>-16.437996999999999</v>
      </c>
      <c r="F51" s="5">
        <v>5.2665120000000003E-2</v>
      </c>
      <c r="G51" s="6">
        <f t="shared" si="0"/>
        <v>11.081354999999988</v>
      </c>
    </row>
    <row r="52" spans="1:7" ht="15.75" customHeight="1" x14ac:dyDescent="0.2">
      <c r="A52" s="14" t="s">
        <v>2694</v>
      </c>
      <c r="B52" s="58">
        <v>42550</v>
      </c>
      <c r="C52" s="5">
        <f t="shared" ref="C52:F52" si="4">(C51+C53)/2</f>
        <v>-117.445458</v>
      </c>
      <c r="D52" s="5">
        <f t="shared" si="4"/>
        <v>0.27061370000000001</v>
      </c>
      <c r="E52" s="5">
        <f t="shared" si="4"/>
        <v>-16.171199999999999</v>
      </c>
      <c r="F52" s="5">
        <f t="shared" si="4"/>
        <v>5.1518359999999999E-2</v>
      </c>
      <c r="G52" s="6">
        <f t="shared" si="0"/>
        <v>11.924141999999989</v>
      </c>
    </row>
    <row r="53" spans="1:7" ht="15.75" customHeight="1" x14ac:dyDescent="0.2">
      <c r="A53" s="14" t="s">
        <v>2695</v>
      </c>
      <c r="B53" s="58">
        <v>42552</v>
      </c>
      <c r="C53" s="5">
        <v>-114.468295</v>
      </c>
      <c r="D53" s="5">
        <v>0.24184030000000001</v>
      </c>
      <c r="E53" s="5">
        <v>-15.904403</v>
      </c>
      <c r="F53" s="5">
        <v>5.0371600000000002E-2</v>
      </c>
      <c r="G53" s="6">
        <f t="shared" si="0"/>
        <v>12.766929000000005</v>
      </c>
    </row>
    <row r="54" spans="1:7" ht="15.75" customHeight="1" x14ac:dyDescent="0.2">
      <c r="A54" s="14" t="s">
        <v>2696</v>
      </c>
      <c r="B54" s="58">
        <v>42554</v>
      </c>
      <c r="C54" s="5">
        <v>-115.482345</v>
      </c>
      <c r="D54" s="5">
        <v>0.68369820000000003</v>
      </c>
      <c r="E54" s="5">
        <v>-15.967482</v>
      </c>
      <c r="F54" s="5">
        <v>0.13256889999999999</v>
      </c>
      <c r="G54" s="6">
        <f t="shared" si="0"/>
        <v>12.257511000000008</v>
      </c>
    </row>
    <row r="55" spans="1:7" ht="15.75" customHeight="1" x14ac:dyDescent="0.2">
      <c r="A55" s="14" t="s">
        <v>2697</v>
      </c>
      <c r="B55" s="58">
        <v>42556</v>
      </c>
      <c r="C55" s="5">
        <v>-119.35414</v>
      </c>
      <c r="D55" s="5">
        <v>0.4989017</v>
      </c>
      <c r="E55" s="5">
        <v>-16.269815999999999</v>
      </c>
      <c r="F55" s="5">
        <v>1.7491949999999999E-2</v>
      </c>
      <c r="G55" s="6">
        <f t="shared" si="0"/>
        <v>10.804387999999989</v>
      </c>
    </row>
    <row r="56" spans="1:7" ht="15.75" customHeight="1" x14ac:dyDescent="0.2">
      <c r="A56" s="14" t="s">
        <v>2698</v>
      </c>
      <c r="B56" s="58">
        <v>42558</v>
      </c>
      <c r="C56" s="5">
        <f t="shared" ref="C56:F56" si="5">(C55+C57)/2</f>
        <v>-119.71158700000001</v>
      </c>
      <c r="D56" s="5">
        <f t="shared" si="5"/>
        <v>0.37488975000000002</v>
      </c>
      <c r="E56" s="5">
        <f t="shared" si="5"/>
        <v>-16.407327500000001</v>
      </c>
      <c r="F56" s="5">
        <f t="shared" si="5"/>
        <v>3.6006835000000001E-2</v>
      </c>
      <c r="G56" s="6">
        <f t="shared" si="0"/>
        <v>11.547032999999999</v>
      </c>
    </row>
    <row r="57" spans="1:7" ht="15.75" customHeight="1" x14ac:dyDescent="0.2">
      <c r="A57" s="14" t="s">
        <v>2699</v>
      </c>
      <c r="B57" s="58">
        <v>42560</v>
      </c>
      <c r="C57" s="5">
        <v>-120.069034</v>
      </c>
      <c r="D57" s="5">
        <v>0.25087779999999998</v>
      </c>
      <c r="E57" s="5">
        <v>-16.544839</v>
      </c>
      <c r="F57" s="5">
        <v>5.4521720000000003E-2</v>
      </c>
      <c r="G57" s="6">
        <f t="shared" si="0"/>
        <v>12.289677999999995</v>
      </c>
    </row>
    <row r="58" spans="1:7" ht="15.75" customHeight="1" x14ac:dyDescent="0.2">
      <c r="A58" s="14" t="s">
        <v>2700</v>
      </c>
      <c r="B58" s="58">
        <v>42562</v>
      </c>
      <c r="C58" s="5">
        <v>-119.634574</v>
      </c>
      <c r="D58" s="5">
        <v>0.12297</v>
      </c>
      <c r="E58" s="5">
        <v>-16.371162999999999</v>
      </c>
      <c r="F58" s="5">
        <v>8.517831E-3</v>
      </c>
      <c r="G58" s="6">
        <f t="shared" si="0"/>
        <v>11.334729999999993</v>
      </c>
    </row>
    <row r="59" spans="1:7" ht="15.75" customHeight="1" x14ac:dyDescent="0.2">
      <c r="A59" s="14" t="s">
        <v>2701</v>
      </c>
      <c r="B59" s="58">
        <v>42564</v>
      </c>
      <c r="C59" s="5">
        <v>-119.470359</v>
      </c>
      <c r="D59" s="5">
        <v>0.57847729999999997</v>
      </c>
      <c r="E59" s="5">
        <v>-16.343927000000001</v>
      </c>
      <c r="F59" s="5">
        <v>5.8759810000000003E-2</v>
      </c>
      <c r="G59" s="6">
        <f t="shared" si="0"/>
        <v>11.281057000000004</v>
      </c>
    </row>
    <row r="60" spans="1:7" ht="15.75" customHeight="1" x14ac:dyDescent="0.2">
      <c r="A60" s="14" t="s">
        <v>2702</v>
      </c>
      <c r="B60" s="58">
        <v>42566</v>
      </c>
      <c r="C60" s="5">
        <v>-120.538566</v>
      </c>
      <c r="D60" s="5">
        <v>0.1291949</v>
      </c>
      <c r="E60" s="5">
        <v>-16.533242000000001</v>
      </c>
      <c r="F60" s="5">
        <v>2.0864339999999999E-2</v>
      </c>
      <c r="G60" s="6">
        <f t="shared" si="0"/>
        <v>11.727370000000008</v>
      </c>
    </row>
    <row r="61" spans="1:7" ht="15.75" customHeight="1" x14ac:dyDescent="0.2">
      <c r="A61" s="14" t="s">
        <v>2703</v>
      </c>
      <c r="B61" s="58">
        <v>42568</v>
      </c>
      <c r="C61" s="5">
        <v>-119.739216</v>
      </c>
      <c r="D61" s="5">
        <v>0.40199509999999999</v>
      </c>
      <c r="E61" s="5">
        <v>-16.41358</v>
      </c>
      <c r="F61" s="5">
        <v>4.0426700000000003E-2</v>
      </c>
      <c r="G61" s="6">
        <f t="shared" si="0"/>
        <v>11.569423999999998</v>
      </c>
    </row>
    <row r="62" spans="1:7" ht="15.75" customHeight="1" x14ac:dyDescent="0.2">
      <c r="A62" s="14" t="s">
        <v>2704</v>
      </c>
      <c r="B62" s="58">
        <v>42570</v>
      </c>
      <c r="C62" s="5">
        <v>-115.931771</v>
      </c>
      <c r="D62" s="5">
        <v>0.1045874</v>
      </c>
      <c r="E62" s="5">
        <v>-15.953325</v>
      </c>
      <c r="F62" s="5">
        <v>4.1639170000000003E-2</v>
      </c>
      <c r="G62" s="6">
        <f t="shared" si="0"/>
        <v>11.694828999999999</v>
      </c>
    </row>
    <row r="63" spans="1:7" ht="15.75" customHeight="1" x14ac:dyDescent="0.2">
      <c r="A63" s="14" t="s">
        <v>2705</v>
      </c>
      <c r="B63" s="58">
        <v>42572</v>
      </c>
      <c r="C63" s="5">
        <v>-116.300489</v>
      </c>
      <c r="D63" s="5">
        <v>0.37843320000000003</v>
      </c>
      <c r="E63" s="5">
        <v>-16.022361</v>
      </c>
      <c r="F63" s="5">
        <v>4.6252460000000002E-2</v>
      </c>
      <c r="G63" s="6">
        <f t="shared" si="0"/>
        <v>11.878399000000002</v>
      </c>
    </row>
    <row r="64" spans="1:7" ht="15.75" customHeight="1" x14ac:dyDescent="0.2">
      <c r="A64" s="14" t="s">
        <v>2706</v>
      </c>
      <c r="B64" s="58">
        <v>42574</v>
      </c>
      <c r="C64" s="5">
        <v>-117.536782</v>
      </c>
      <c r="D64" s="5">
        <v>0.22277830000000001</v>
      </c>
      <c r="E64" s="5">
        <v>-16.143678000000001</v>
      </c>
      <c r="F64" s="5">
        <v>2.0074430000000001E-2</v>
      </c>
      <c r="G64" s="6">
        <f t="shared" si="0"/>
        <v>11.612642000000008</v>
      </c>
    </row>
    <row r="65" spans="1:7" ht="15.75" customHeight="1" x14ac:dyDescent="0.2">
      <c r="A65" s="14" t="s">
        <v>2707</v>
      </c>
      <c r="B65" s="58">
        <v>42576</v>
      </c>
      <c r="C65" s="5">
        <v>-118.505633</v>
      </c>
      <c r="D65" s="5">
        <v>0.34762270000000001</v>
      </c>
      <c r="E65" s="5">
        <v>-16.260393000000001</v>
      </c>
      <c r="F65" s="5">
        <v>4.0733199999999997E-2</v>
      </c>
      <c r="G65" s="6">
        <f t="shared" si="0"/>
        <v>11.577511000000001</v>
      </c>
    </row>
    <row r="66" spans="1:7" ht="15.75" customHeight="1" x14ac:dyDescent="0.2">
      <c r="A66" s="14" t="s">
        <v>2708</v>
      </c>
      <c r="B66" s="58">
        <v>42578</v>
      </c>
      <c r="C66" s="5">
        <v>-119.72783699999999</v>
      </c>
      <c r="D66" s="5">
        <v>0.31795129999999999</v>
      </c>
      <c r="E66" s="5">
        <v>-16.406441000000001</v>
      </c>
      <c r="F66" s="5">
        <v>1.8860519999999999E-2</v>
      </c>
      <c r="G66" s="6">
        <f t="shared" si="0"/>
        <v>11.523691000000014</v>
      </c>
    </row>
    <row r="67" spans="1:7" ht="15.75" customHeight="1" x14ac:dyDescent="0.2">
      <c r="A67" s="14" t="s">
        <v>2709</v>
      </c>
      <c r="B67" s="58">
        <v>42580</v>
      </c>
      <c r="C67" s="5">
        <v>-117.978095</v>
      </c>
      <c r="D67" s="5">
        <v>0.88064189999999998</v>
      </c>
      <c r="E67" s="5">
        <v>-16.26643</v>
      </c>
      <c r="F67" s="5">
        <v>9.4210230000000006E-2</v>
      </c>
      <c r="G67" s="6">
        <f t="shared" si="0"/>
        <v>12.153345000000002</v>
      </c>
    </row>
    <row r="68" spans="1:7" ht="15.75" customHeight="1" x14ac:dyDescent="0.2">
      <c r="A68" s="14" t="s">
        <v>2710</v>
      </c>
      <c r="B68" s="58">
        <v>42582</v>
      </c>
      <c r="C68" s="5">
        <v>-119.88374899999999</v>
      </c>
      <c r="D68" s="5">
        <v>0.29413929999999999</v>
      </c>
      <c r="E68" s="5">
        <v>-16.502040000000001</v>
      </c>
      <c r="F68" s="5">
        <v>5.0297469999999997E-2</v>
      </c>
      <c r="G68" s="6">
        <f t="shared" si="0"/>
        <v>12.132571000000013</v>
      </c>
    </row>
    <row r="69" spans="1:7" ht="15.75" customHeight="1" x14ac:dyDescent="0.2">
      <c r="A69" s="14" t="s">
        <v>2711</v>
      </c>
      <c r="B69" s="58">
        <v>42584</v>
      </c>
      <c r="C69" s="5">
        <v>-119.791496</v>
      </c>
      <c r="D69" s="5">
        <v>0.336065</v>
      </c>
      <c r="E69" s="5">
        <v>-16.552978</v>
      </c>
      <c r="F69" s="5">
        <v>4.3680070000000001E-2</v>
      </c>
      <c r="G69" s="6">
        <f t="shared" si="0"/>
        <v>12.632328000000001</v>
      </c>
    </row>
    <row r="70" spans="1:7" ht="15.75" customHeight="1" x14ac:dyDescent="0.2">
      <c r="A70" s="14" t="s">
        <v>2712</v>
      </c>
      <c r="B70" s="58">
        <v>42586</v>
      </c>
      <c r="C70" s="5">
        <v>-117.42392700000001</v>
      </c>
      <c r="D70" s="5">
        <v>0.36867060000000001</v>
      </c>
      <c r="E70" s="5">
        <v>-16.205821</v>
      </c>
      <c r="F70" s="5">
        <v>5.848399E-2</v>
      </c>
      <c r="G70" s="6">
        <f t="shared" si="0"/>
        <v>12.222640999999996</v>
      </c>
    </row>
    <row r="71" spans="1:7" ht="15.75" customHeight="1" x14ac:dyDescent="0.2">
      <c r="A71" s="14" t="s">
        <v>2713</v>
      </c>
      <c r="B71" s="58">
        <v>42588</v>
      </c>
      <c r="C71" s="5">
        <v>-114.16743099999999</v>
      </c>
      <c r="D71" s="5">
        <v>0.64133649999999998</v>
      </c>
      <c r="E71" s="5">
        <v>-16.001995999999998</v>
      </c>
      <c r="F71" s="5">
        <v>8.5416480000000003E-2</v>
      </c>
      <c r="G71" s="6">
        <f t="shared" si="0"/>
        <v>13.848536999999993</v>
      </c>
    </row>
    <row r="72" spans="1:7" ht="15.75" customHeight="1" x14ac:dyDescent="0.2">
      <c r="A72" s="14" t="s">
        <v>2714</v>
      </c>
      <c r="B72" s="58">
        <v>42590</v>
      </c>
      <c r="C72" s="5">
        <v>-116.849456</v>
      </c>
      <c r="D72" s="5">
        <v>0.35781059999999998</v>
      </c>
      <c r="E72" s="5">
        <v>-16.252942000000001</v>
      </c>
      <c r="F72" s="5">
        <v>6.3578800000000005E-2</v>
      </c>
      <c r="G72" s="6">
        <f t="shared" si="0"/>
        <v>13.174080000000004</v>
      </c>
    </row>
    <row r="73" spans="1:7" ht="15.75" customHeight="1" x14ac:dyDescent="0.2">
      <c r="A73" s="14" t="s">
        <v>2715</v>
      </c>
      <c r="B73" s="58">
        <v>42592</v>
      </c>
      <c r="C73" s="5">
        <v>-115.871014</v>
      </c>
      <c r="D73" s="5">
        <v>0.40929369999999998</v>
      </c>
      <c r="E73" s="5">
        <v>-16.116848999999998</v>
      </c>
      <c r="F73" s="5">
        <v>5.769175E-2</v>
      </c>
      <c r="G73" s="6">
        <f t="shared" si="0"/>
        <v>13.063777999999985</v>
      </c>
    </row>
    <row r="74" spans="1:7" ht="15.75" customHeight="1" x14ac:dyDescent="0.2">
      <c r="A74" s="14" t="s">
        <v>2716</v>
      </c>
      <c r="B74" s="58">
        <v>42594</v>
      </c>
      <c r="C74" s="5">
        <v>-116.40712600000001</v>
      </c>
      <c r="D74" s="5">
        <v>0.3442672</v>
      </c>
      <c r="E74" s="5">
        <v>-16.052164000000001</v>
      </c>
      <c r="F74" s="5">
        <v>5.5043910000000001E-2</v>
      </c>
      <c r="G74" s="6">
        <f t="shared" si="0"/>
        <v>12.010186000000004</v>
      </c>
    </row>
    <row r="75" spans="1:7" ht="15.75" customHeight="1" x14ac:dyDescent="0.2">
      <c r="A75" s="14" t="s">
        <v>2717</v>
      </c>
      <c r="B75" s="58">
        <v>42596</v>
      </c>
      <c r="C75" s="5">
        <v>-116.64637500000001</v>
      </c>
      <c r="D75" s="5">
        <v>0.1442379</v>
      </c>
      <c r="E75" s="5">
        <v>-15.944248999999999</v>
      </c>
      <c r="F75" s="5">
        <v>2.8953469999999999E-2</v>
      </c>
      <c r="G75" s="6">
        <f t="shared" si="0"/>
        <v>10.907616999999988</v>
      </c>
    </row>
    <row r="76" spans="1:7" ht="15.75" customHeight="1" x14ac:dyDescent="0.2">
      <c r="A76" s="14" t="s">
        <v>2718</v>
      </c>
      <c r="B76" s="58">
        <v>42598</v>
      </c>
      <c r="C76" s="5">
        <v>-117.678881</v>
      </c>
      <c r="D76" s="5">
        <v>0.21185870000000001</v>
      </c>
      <c r="E76" s="5">
        <v>-16.080973</v>
      </c>
      <c r="F76" s="5">
        <v>7.3521690000000001E-2</v>
      </c>
      <c r="G76" s="6">
        <f t="shared" si="0"/>
        <v>10.968902999999997</v>
      </c>
    </row>
    <row r="77" spans="1:7" ht="15.75" customHeight="1" x14ac:dyDescent="0.2">
      <c r="A77" s="14" t="s">
        <v>2719</v>
      </c>
      <c r="B77" s="58">
        <v>42600</v>
      </c>
      <c r="C77" s="5">
        <v>-117.38855</v>
      </c>
      <c r="D77" s="5">
        <v>0.35036020000000001</v>
      </c>
      <c r="E77" s="5">
        <v>-16.024730999999999</v>
      </c>
      <c r="F77" s="5">
        <v>6.4201750000000002E-2</v>
      </c>
      <c r="G77" s="6">
        <f t="shared" si="0"/>
        <v>10.809297999999998</v>
      </c>
    </row>
    <row r="78" spans="1:7" ht="15.75" customHeight="1" x14ac:dyDescent="0.2">
      <c r="A78" s="14" t="s">
        <v>2720</v>
      </c>
      <c r="B78" s="58">
        <v>42602</v>
      </c>
      <c r="C78" s="5">
        <v>-117.635402</v>
      </c>
      <c r="D78" s="5">
        <v>0.25141770000000002</v>
      </c>
      <c r="E78" s="5">
        <v>-16.021829</v>
      </c>
      <c r="F78" s="5">
        <v>4.932363E-2</v>
      </c>
      <c r="G78" s="6">
        <f t="shared" si="0"/>
        <v>10.539230000000003</v>
      </c>
    </row>
    <row r="79" spans="1:7" ht="15.75" customHeight="1" x14ac:dyDescent="0.2">
      <c r="A79" s="14" t="s">
        <v>2721</v>
      </c>
      <c r="B79" s="58">
        <v>42604</v>
      </c>
      <c r="C79" s="5">
        <v>-117.615387</v>
      </c>
      <c r="D79" s="5">
        <v>0.17008329999999999</v>
      </c>
      <c r="E79" s="5">
        <v>-15.937536</v>
      </c>
      <c r="F79" s="5">
        <v>3.1346150000000003E-2</v>
      </c>
      <c r="G79" s="6">
        <f t="shared" si="0"/>
        <v>9.8849009999999993</v>
      </c>
    </row>
    <row r="80" spans="1:7" ht="15.75" customHeight="1" x14ac:dyDescent="0.2">
      <c r="A80" s="14" t="s">
        <v>2722</v>
      </c>
      <c r="B80" s="58">
        <v>42606</v>
      </c>
      <c r="C80" s="5">
        <v>-114.92064000000001</v>
      </c>
      <c r="D80" s="5">
        <v>0.1417957</v>
      </c>
      <c r="E80" s="5">
        <v>-15.666257</v>
      </c>
      <c r="F80" s="5">
        <v>2.5185800000000001E-2</v>
      </c>
      <c r="G80" s="6">
        <f t="shared" si="0"/>
        <v>10.409415999999993</v>
      </c>
    </row>
    <row r="81" spans="1:7" ht="15.75" customHeight="1" x14ac:dyDescent="0.2">
      <c r="A81" s="14" t="s">
        <v>2723</v>
      </c>
      <c r="B81" s="58">
        <v>42608</v>
      </c>
      <c r="C81" s="5">
        <v>-114.761499</v>
      </c>
      <c r="D81" s="5">
        <v>0.2215298</v>
      </c>
      <c r="E81" s="5">
        <v>-15.712591</v>
      </c>
      <c r="F81" s="5">
        <v>5.6493559999999998E-2</v>
      </c>
      <c r="G81" s="6">
        <f t="shared" si="0"/>
        <v>10.939228999999997</v>
      </c>
    </row>
    <row r="82" spans="1:7" ht="15.75" customHeight="1" x14ac:dyDescent="0.2">
      <c r="A82" s="14" t="s">
        <v>2724</v>
      </c>
      <c r="B82" s="58">
        <v>42610</v>
      </c>
      <c r="C82" s="5">
        <v>-116.713303</v>
      </c>
      <c r="D82" s="5">
        <v>0.86029610000000001</v>
      </c>
      <c r="E82" s="5">
        <v>-15.995367</v>
      </c>
      <c r="F82" s="5">
        <v>0.15394430000000001</v>
      </c>
      <c r="G82" s="6">
        <f t="shared" si="0"/>
        <v>11.249633000000003</v>
      </c>
    </row>
    <row r="83" spans="1:7" ht="15.75" customHeight="1" x14ac:dyDescent="0.2">
      <c r="A83" s="14" t="s">
        <v>2725</v>
      </c>
      <c r="B83" s="58">
        <v>42612</v>
      </c>
      <c r="C83" s="5">
        <v>-115.15218299999999</v>
      </c>
      <c r="D83" s="5">
        <v>7.1439139999999998E-2</v>
      </c>
      <c r="E83" s="5">
        <v>-15.721919</v>
      </c>
      <c r="F83" s="5">
        <v>4.6866869999999998E-2</v>
      </c>
      <c r="G83" s="6">
        <f t="shared" si="0"/>
        <v>10.623169000000004</v>
      </c>
    </row>
    <row r="84" spans="1:7" ht="15.75" customHeight="1" x14ac:dyDescent="0.2">
      <c r="A84" s="14" t="s">
        <v>2726</v>
      </c>
      <c r="B84" s="58">
        <v>42614</v>
      </c>
      <c r="C84" s="5">
        <v>-113.398392</v>
      </c>
      <c r="D84" s="5">
        <v>0.2614725</v>
      </c>
      <c r="E84" s="5">
        <v>-15.563682</v>
      </c>
      <c r="F84" s="5">
        <v>9.8280939999999997E-2</v>
      </c>
      <c r="G84" s="6">
        <f t="shared" si="0"/>
        <v>11.111063999999999</v>
      </c>
    </row>
    <row r="85" spans="1:7" ht="15.75" customHeight="1" x14ac:dyDescent="0.2">
      <c r="A85" s="14" t="s">
        <v>2727</v>
      </c>
      <c r="B85" s="58">
        <v>42616</v>
      </c>
      <c r="C85" s="5">
        <v>-115.558948</v>
      </c>
      <c r="D85" s="5">
        <v>0.80955980000000005</v>
      </c>
      <c r="E85" s="5">
        <v>-15.919333999999999</v>
      </c>
      <c r="F85" s="5">
        <v>5.3647849999999997E-2</v>
      </c>
      <c r="G85" s="6">
        <f t="shared" si="0"/>
        <v>11.795723999999993</v>
      </c>
    </row>
    <row r="86" spans="1:7" ht="15.75" customHeight="1" x14ac:dyDescent="0.2">
      <c r="A86" s="14" t="s">
        <v>2728</v>
      </c>
      <c r="B86" s="58">
        <v>42618</v>
      </c>
      <c r="C86" s="5">
        <v>-116.758713</v>
      </c>
      <c r="D86" s="5">
        <v>0.26541090000000001</v>
      </c>
      <c r="E86" s="5">
        <v>-16.079412999999999</v>
      </c>
      <c r="F86" s="5">
        <v>4.1369459999999997E-2</v>
      </c>
      <c r="G86" s="6">
        <f t="shared" si="0"/>
        <v>11.876590999999991</v>
      </c>
    </row>
    <row r="87" spans="1:7" ht="15.75" customHeight="1" x14ac:dyDescent="0.2">
      <c r="A87" s="14" t="s">
        <v>2729</v>
      </c>
      <c r="B87" s="58">
        <v>42620</v>
      </c>
      <c r="C87" s="5">
        <v>-117.417275</v>
      </c>
      <c r="D87" s="5">
        <v>0.50667390000000001</v>
      </c>
      <c r="E87" s="5">
        <v>-16.129935</v>
      </c>
      <c r="F87" s="5">
        <v>7.4862830000000005E-2</v>
      </c>
      <c r="G87" s="6">
        <f t="shared" si="0"/>
        <v>11.622204999999994</v>
      </c>
    </row>
    <row r="88" spans="1:7" ht="15.75" customHeight="1" x14ac:dyDescent="0.2">
      <c r="A88" s="14" t="s">
        <v>2730</v>
      </c>
      <c r="B88" s="58">
        <v>42622</v>
      </c>
      <c r="C88" s="5">
        <v>-117.70062900000001</v>
      </c>
      <c r="D88" s="5">
        <v>0.67814030000000003</v>
      </c>
      <c r="E88" s="5">
        <v>-16.251856</v>
      </c>
      <c r="F88" s="5">
        <v>0.15261359999999999</v>
      </c>
      <c r="G88" s="6">
        <f t="shared" si="0"/>
        <v>12.314218999999994</v>
      </c>
    </row>
    <row r="89" spans="1:7" ht="15.75" customHeight="1" x14ac:dyDescent="0.2">
      <c r="A89" s="14" t="s">
        <v>2731</v>
      </c>
      <c r="B89" s="58">
        <v>42624</v>
      </c>
      <c r="C89" s="5">
        <v>-117.883285</v>
      </c>
      <c r="D89" s="5">
        <v>0.31977480000000003</v>
      </c>
      <c r="E89" s="5">
        <v>-16.298807</v>
      </c>
      <c r="F89" s="5">
        <v>5.5471569999999998E-2</v>
      </c>
      <c r="G89" s="6">
        <f t="shared" si="0"/>
        <v>12.507171</v>
      </c>
    </row>
    <row r="90" spans="1:7" ht="15.75" customHeight="1" x14ac:dyDescent="0.2">
      <c r="A90" s="14" t="s">
        <v>2732</v>
      </c>
      <c r="B90" s="58">
        <v>42626</v>
      </c>
      <c r="C90" s="5">
        <v>-118.352071</v>
      </c>
      <c r="D90" s="5">
        <v>0.42369319999999999</v>
      </c>
      <c r="E90" s="5">
        <v>-16.322858</v>
      </c>
      <c r="F90" s="5">
        <v>8.2829059999999996E-2</v>
      </c>
      <c r="G90" s="6">
        <f t="shared" si="0"/>
        <v>12.230793000000006</v>
      </c>
    </row>
    <row r="91" spans="1:7" ht="15.75" customHeight="1" x14ac:dyDescent="0.2">
      <c r="A91" s="14" t="s">
        <v>2733</v>
      </c>
      <c r="B91" s="58">
        <v>42634</v>
      </c>
      <c r="C91" s="5">
        <v>-116.377758</v>
      </c>
      <c r="D91" s="5">
        <v>0.31243009999999999</v>
      </c>
      <c r="E91" s="5">
        <v>-15.936806000000001</v>
      </c>
      <c r="F91" s="5">
        <v>5.0173669999999997E-2</v>
      </c>
      <c r="G91" s="6">
        <f t="shared" si="0"/>
        <v>11.116690000000006</v>
      </c>
    </row>
    <row r="92" spans="1:7" ht="15.75" customHeight="1" x14ac:dyDescent="0.2">
      <c r="A92" s="14" t="s">
        <v>2734</v>
      </c>
      <c r="B92" s="58">
        <v>42636</v>
      </c>
      <c r="C92" s="5">
        <v>-114.964208</v>
      </c>
      <c r="D92" s="5">
        <v>0.63974229999999999</v>
      </c>
      <c r="E92" s="5">
        <v>-15.833716000000001</v>
      </c>
      <c r="F92" s="5">
        <v>5.6975860000000003E-2</v>
      </c>
      <c r="G92" s="6">
        <f t="shared" si="0"/>
        <v>11.705520000000007</v>
      </c>
    </row>
    <row r="93" spans="1:7" ht="15.75" customHeight="1" x14ac:dyDescent="0.2">
      <c r="A93" s="14" t="s">
        <v>2735</v>
      </c>
      <c r="B93" s="58">
        <v>42638</v>
      </c>
      <c r="C93" s="5">
        <f t="shared" ref="C93:F93" si="6">(C92+C94)/2</f>
        <v>-114.1078715</v>
      </c>
      <c r="D93" s="5">
        <f t="shared" si="6"/>
        <v>0.47938225000000001</v>
      </c>
      <c r="E93" s="5">
        <f t="shared" si="6"/>
        <v>-15.661762</v>
      </c>
      <c r="F93" s="5">
        <f t="shared" si="6"/>
        <v>4.8823975000000006E-2</v>
      </c>
      <c r="G93" s="6">
        <f t="shared" si="0"/>
        <v>11.186224499999994</v>
      </c>
    </row>
    <row r="94" spans="1:7" ht="15.75" customHeight="1" x14ac:dyDescent="0.2">
      <c r="A94" s="14" t="s">
        <v>2736</v>
      </c>
      <c r="B94" s="58">
        <v>42640</v>
      </c>
      <c r="C94" s="5">
        <v>-113.251535</v>
      </c>
      <c r="D94" s="5">
        <v>0.31902219999999998</v>
      </c>
      <c r="E94" s="5">
        <v>-15.489808</v>
      </c>
      <c r="F94" s="5">
        <v>4.0672090000000001E-2</v>
      </c>
      <c r="G94" s="6">
        <f t="shared" si="0"/>
        <v>10.666928999999996</v>
      </c>
    </row>
    <row r="95" spans="1:7" ht="15.75" customHeight="1" x14ac:dyDescent="0.2">
      <c r="A95" s="14" t="s">
        <v>2737</v>
      </c>
      <c r="B95" s="58">
        <v>42642</v>
      </c>
      <c r="C95" s="5">
        <v>-114.62065200000001</v>
      </c>
      <c r="D95" s="5">
        <v>0.19008330000000001</v>
      </c>
      <c r="E95" s="5">
        <v>-15.692977000000001</v>
      </c>
      <c r="F95" s="5">
        <v>5.0445619999999997E-2</v>
      </c>
      <c r="G95" s="6">
        <f t="shared" si="0"/>
        <v>10.923164</v>
      </c>
    </row>
    <row r="96" spans="1:7" ht="15.75" customHeight="1" x14ac:dyDescent="0.2">
      <c r="A96" s="14" t="s">
        <v>2738</v>
      </c>
      <c r="B96" s="58">
        <v>42644</v>
      </c>
      <c r="C96" s="5">
        <f t="shared" ref="C96:F96" si="7">(C95+C97)/2</f>
        <v>-114.49277325</v>
      </c>
      <c r="D96" s="5">
        <f t="shared" si="7"/>
        <v>0.16682954999999999</v>
      </c>
      <c r="E96" s="5">
        <f t="shared" si="7"/>
        <v>-15.6397165</v>
      </c>
      <c r="F96" s="5">
        <f t="shared" si="7"/>
        <v>4.7289172499999997E-2</v>
      </c>
      <c r="G96" s="6">
        <f t="shared" si="0"/>
        <v>10.624958750000005</v>
      </c>
    </row>
    <row r="97" spans="1:7" ht="15.75" customHeight="1" x14ac:dyDescent="0.2">
      <c r="A97" s="14" t="s">
        <v>2739</v>
      </c>
      <c r="B97" s="58">
        <v>42646</v>
      </c>
      <c r="C97" s="5">
        <v>-114.36489450000001</v>
      </c>
      <c r="D97" s="5">
        <v>0.1435758</v>
      </c>
      <c r="E97" s="5">
        <v>-15.586456</v>
      </c>
      <c r="F97" s="5">
        <v>4.4132724999999998E-2</v>
      </c>
      <c r="G97" s="6">
        <f t="shared" si="0"/>
        <v>10.326753499999995</v>
      </c>
    </row>
    <row r="98" spans="1:7" ht="15.75" customHeight="1" x14ac:dyDescent="0.2">
      <c r="A98" s="14" t="s">
        <v>2740</v>
      </c>
      <c r="B98" s="58">
        <v>42648</v>
      </c>
      <c r="C98" s="5">
        <v>-114.109137</v>
      </c>
      <c r="D98" s="5">
        <v>9.7068299999999996E-2</v>
      </c>
      <c r="E98" s="5">
        <v>-15.479934999999999</v>
      </c>
      <c r="F98" s="5">
        <v>3.7819829999999999E-2</v>
      </c>
      <c r="G98" s="6">
        <f t="shared" si="0"/>
        <v>9.7303429999999906</v>
      </c>
    </row>
    <row r="99" spans="1:7" ht="15.75" customHeight="1" x14ac:dyDescent="0.2">
      <c r="A99" s="14" t="s">
        <v>2741</v>
      </c>
      <c r="B99" s="58">
        <v>42650</v>
      </c>
      <c r="C99" s="5">
        <f t="shared" ref="C99:F99" si="8">(C98+C100)/2</f>
        <v>-114.93907849999999</v>
      </c>
      <c r="D99" s="5">
        <f t="shared" si="8"/>
        <v>0.24015955</v>
      </c>
      <c r="E99" s="5">
        <f t="shared" si="8"/>
        <v>-15.6707985</v>
      </c>
      <c r="F99" s="5">
        <f t="shared" si="8"/>
        <v>3.811353E-2</v>
      </c>
      <c r="G99" s="6">
        <f t="shared" si="0"/>
        <v>10.427309500000007</v>
      </c>
    </row>
    <row r="100" spans="1:7" ht="15.75" customHeight="1" x14ac:dyDescent="0.2">
      <c r="A100" s="14" t="s">
        <v>2742</v>
      </c>
      <c r="B100" s="58">
        <v>42652</v>
      </c>
      <c r="C100" s="5">
        <v>-115.76902</v>
      </c>
      <c r="D100" s="5">
        <v>0.3832508</v>
      </c>
      <c r="E100" s="5">
        <v>-15.861662000000001</v>
      </c>
      <c r="F100" s="5">
        <v>3.8407230000000001E-2</v>
      </c>
      <c r="G100" s="6">
        <f t="shared" si="0"/>
        <v>11.124276000000009</v>
      </c>
    </row>
    <row r="101" spans="1:7" ht="15.75" customHeight="1" x14ac:dyDescent="0.2">
      <c r="A101" s="14" t="s">
        <v>2743</v>
      </c>
      <c r="B101" s="58">
        <v>42653</v>
      </c>
      <c r="C101" s="5">
        <v>-115.326453</v>
      </c>
      <c r="D101" s="5">
        <v>0.39292830000000001</v>
      </c>
      <c r="E101" s="5">
        <v>-15.813468</v>
      </c>
      <c r="F101" s="5">
        <v>3.2052410000000003E-2</v>
      </c>
      <c r="G101" s="6">
        <f t="shared" si="0"/>
        <v>11.181291000000002</v>
      </c>
    </row>
    <row r="102" spans="1:7" ht="15.75" customHeight="1" x14ac:dyDescent="0.2">
      <c r="A102" s="14" t="s">
        <v>2744</v>
      </c>
      <c r="B102" s="58">
        <v>42654</v>
      </c>
      <c r="C102" s="5">
        <f t="shared" ref="C102:F102" si="9">(C101+C103)/2</f>
        <v>-115.58027150000001</v>
      </c>
      <c r="D102" s="5">
        <f t="shared" si="9"/>
        <v>0.26197745</v>
      </c>
      <c r="E102" s="5">
        <f t="shared" si="9"/>
        <v>-15.865363</v>
      </c>
      <c r="F102" s="5">
        <f t="shared" si="9"/>
        <v>3.5262175000000007E-2</v>
      </c>
      <c r="G102" s="6">
        <f t="shared" si="0"/>
        <v>11.342632499999993</v>
      </c>
    </row>
    <row r="103" spans="1:7" ht="15.75" customHeight="1" x14ac:dyDescent="0.2">
      <c r="A103" s="14" t="s">
        <v>2745</v>
      </c>
      <c r="B103" s="58">
        <v>42658</v>
      </c>
      <c r="C103" s="5">
        <v>-115.83409</v>
      </c>
      <c r="D103" s="5">
        <v>0.13102659999999999</v>
      </c>
      <c r="E103" s="5">
        <v>-15.917258</v>
      </c>
      <c r="F103" s="5">
        <v>3.8471940000000003E-2</v>
      </c>
      <c r="G103" s="6">
        <f t="shared" si="0"/>
        <v>11.503973999999999</v>
      </c>
    </row>
    <row r="104" spans="1:7" ht="15.75" customHeight="1" x14ac:dyDescent="0.2">
      <c r="A104" s="14" t="s">
        <v>2746</v>
      </c>
      <c r="B104" s="58">
        <v>42660</v>
      </c>
      <c r="C104" s="5">
        <v>-115.436026</v>
      </c>
      <c r="D104" s="5">
        <v>0.55432970000000004</v>
      </c>
      <c r="E104" s="5">
        <v>-15.789849</v>
      </c>
      <c r="F104" s="5">
        <v>8.9108080000000006E-2</v>
      </c>
      <c r="G104" s="6">
        <f t="shared" si="0"/>
        <v>10.882766000000004</v>
      </c>
    </row>
    <row r="105" spans="1:7" ht="15.75" customHeight="1" x14ac:dyDescent="0.2">
      <c r="A105" s="14" t="s">
        <v>2747</v>
      </c>
      <c r="B105" s="58">
        <v>42662</v>
      </c>
      <c r="C105" s="5">
        <v>-115.20802399999999</v>
      </c>
      <c r="D105" s="5">
        <v>0.41589179999999998</v>
      </c>
      <c r="E105" s="5">
        <v>-15.596234000000001</v>
      </c>
      <c r="F105" s="5">
        <v>7.4262309999999998E-2</v>
      </c>
      <c r="G105" s="6">
        <f t="shared" si="0"/>
        <v>9.5618480000000119</v>
      </c>
    </row>
    <row r="106" spans="1:7" ht="15.75" customHeight="1" x14ac:dyDescent="0.2">
      <c r="A106" s="14" t="s">
        <v>2748</v>
      </c>
      <c r="B106" s="58">
        <v>42664</v>
      </c>
      <c r="C106" s="5">
        <v>-116.16388000000001</v>
      </c>
      <c r="D106" s="5">
        <v>0.28489249999999999</v>
      </c>
      <c r="E106" s="5">
        <v>-15.965277</v>
      </c>
      <c r="F106" s="5">
        <v>5.7842459999999998E-2</v>
      </c>
      <c r="G106" s="6">
        <f t="shared" si="0"/>
        <v>11.558335999999997</v>
      </c>
    </row>
    <row r="107" spans="1:7" ht="15.75" customHeight="1" x14ac:dyDescent="0.2">
      <c r="A107" s="14" t="s">
        <v>2749</v>
      </c>
      <c r="B107" s="58">
        <v>42666</v>
      </c>
      <c r="C107" s="5">
        <v>-115.869637</v>
      </c>
      <c r="D107" s="5">
        <v>0.3730252</v>
      </c>
      <c r="E107" s="5">
        <v>-15.958378</v>
      </c>
      <c r="F107" s="5">
        <v>3.7885540000000002E-2</v>
      </c>
      <c r="G107" s="6">
        <f t="shared" si="0"/>
        <v>11.797387000000001</v>
      </c>
    </row>
    <row r="108" spans="1:7" ht="15.75" customHeight="1" x14ac:dyDescent="0.2">
      <c r="A108" s="14" t="s">
        <v>2750</v>
      </c>
      <c r="B108" s="58">
        <v>42668</v>
      </c>
      <c r="C108" s="5">
        <v>-114.114705</v>
      </c>
      <c r="D108" s="5">
        <v>0.4126184</v>
      </c>
      <c r="E108" s="5">
        <v>-15.875918</v>
      </c>
      <c r="F108" s="5">
        <v>9.7964049999999997E-2</v>
      </c>
      <c r="G108" s="6">
        <f t="shared" si="0"/>
        <v>12.892639000000003</v>
      </c>
    </row>
    <row r="109" spans="1:7" ht="15.75" customHeight="1" x14ac:dyDescent="0.2">
      <c r="A109" s="14" t="s">
        <v>2751</v>
      </c>
      <c r="B109" s="58">
        <v>42670</v>
      </c>
      <c r="C109" s="5">
        <v>-114.931366</v>
      </c>
      <c r="D109" s="5">
        <v>0.23364480000000001</v>
      </c>
      <c r="E109" s="5">
        <v>-16.035087000000001</v>
      </c>
      <c r="F109" s="5">
        <v>7.1358309999999994E-2</v>
      </c>
      <c r="G109" s="6">
        <f t="shared" si="0"/>
        <v>13.349330000000009</v>
      </c>
    </row>
    <row r="110" spans="1:7" ht="15.75" customHeight="1" x14ac:dyDescent="0.2">
      <c r="A110" s="14" t="s">
        <v>2752</v>
      </c>
      <c r="B110" s="58">
        <v>42672</v>
      </c>
      <c r="C110" s="5">
        <v>-114.31960599999999</v>
      </c>
      <c r="D110" s="5">
        <v>0.26567400000000002</v>
      </c>
      <c r="E110" s="5">
        <v>-15.841082999999999</v>
      </c>
      <c r="F110" s="5">
        <v>0.13909759999999999</v>
      </c>
      <c r="G110" s="6">
        <f t="shared" si="0"/>
        <v>12.409058000000002</v>
      </c>
    </row>
    <row r="111" spans="1:7" ht="15.75" customHeight="1" x14ac:dyDescent="0.2">
      <c r="A111" s="14" t="s">
        <v>2753</v>
      </c>
      <c r="B111" s="58">
        <v>42687</v>
      </c>
      <c r="C111" s="5">
        <v>-114.686999</v>
      </c>
      <c r="D111" s="5">
        <v>0.31685740000000001</v>
      </c>
      <c r="E111" s="5">
        <v>-15.621826</v>
      </c>
      <c r="F111" s="5">
        <v>6.0016390000000003E-2</v>
      </c>
      <c r="G111" s="6">
        <f t="shared" si="0"/>
        <v>10.287609000000003</v>
      </c>
    </row>
    <row r="112" spans="1:7" ht="15.75" customHeight="1" x14ac:dyDescent="0.2">
      <c r="A112" s="14" t="s">
        <v>2754</v>
      </c>
      <c r="B112" s="58">
        <v>42697</v>
      </c>
      <c r="C112" s="5">
        <f t="shared" ref="C112:F112" si="10">(C111+C113)/2</f>
        <v>-115.38030549999999</v>
      </c>
      <c r="D112" s="5">
        <f t="shared" si="10"/>
        <v>0.83552519999999997</v>
      </c>
      <c r="E112" s="5">
        <f t="shared" si="10"/>
        <v>-15.764468000000001</v>
      </c>
      <c r="F112" s="5">
        <f t="shared" si="10"/>
        <v>0.118626395</v>
      </c>
      <c r="G112" s="6">
        <f t="shared" si="0"/>
        <v>10.735438500000015</v>
      </c>
    </row>
    <row r="113" spans="1:7" ht="15.75" customHeight="1" x14ac:dyDescent="0.2">
      <c r="A113" s="14" t="s">
        <v>2755</v>
      </c>
      <c r="B113" s="58">
        <v>42719</v>
      </c>
      <c r="C113" s="5">
        <v>-116.073612</v>
      </c>
      <c r="D113" s="5">
        <v>1.354193</v>
      </c>
      <c r="E113" s="5">
        <v>-15.907109999999999</v>
      </c>
      <c r="F113" s="5">
        <v>0.17723639999999999</v>
      </c>
      <c r="G113" s="6">
        <f t="shared" si="0"/>
        <v>11.183267999999998</v>
      </c>
    </row>
    <row r="114" spans="1:7" ht="15.75" customHeight="1" x14ac:dyDescent="0.2">
      <c r="A114" s="14" t="s">
        <v>2756</v>
      </c>
      <c r="B114" s="58">
        <v>42759</v>
      </c>
      <c r="C114" s="5">
        <v>-114.83582</v>
      </c>
      <c r="D114" s="5">
        <v>0.33386909999999997</v>
      </c>
      <c r="E114" s="5">
        <v>-15.704007000000001</v>
      </c>
      <c r="F114" s="5">
        <v>5.7128459999999999E-2</v>
      </c>
      <c r="G114" s="6">
        <f t="shared" si="0"/>
        <v>10.796236000000007</v>
      </c>
    </row>
    <row r="115" spans="1:7" ht="15.75" customHeight="1" x14ac:dyDescent="0.2">
      <c r="A115" s="14" t="s">
        <v>2757</v>
      </c>
      <c r="B115" s="58">
        <v>42786</v>
      </c>
      <c r="C115" s="5">
        <v>-116.27080100000001</v>
      </c>
      <c r="D115" s="5">
        <v>0.30177949999999998</v>
      </c>
      <c r="E115" s="5">
        <v>-15.825635</v>
      </c>
      <c r="F115" s="5">
        <v>4.8663579999999998E-2</v>
      </c>
      <c r="G115" s="6">
        <f t="shared" si="0"/>
        <v>10.334278999999995</v>
      </c>
    </row>
    <row r="116" spans="1:7" ht="15.75" customHeight="1" x14ac:dyDescent="0.2">
      <c r="A116" s="14" t="s">
        <v>2758</v>
      </c>
      <c r="B116" s="58">
        <v>42804</v>
      </c>
      <c r="C116" s="5">
        <f t="shared" ref="C116:F116" si="11">(C115+C117)/2</f>
        <v>-118.80559550000001</v>
      </c>
      <c r="D116" s="5">
        <f t="shared" si="11"/>
        <v>0.32552365</v>
      </c>
      <c r="E116" s="5">
        <f t="shared" si="11"/>
        <v>-16.235954</v>
      </c>
      <c r="F116" s="5">
        <f t="shared" si="11"/>
        <v>6.242197E-2</v>
      </c>
      <c r="G116" s="6">
        <f t="shared" si="0"/>
        <v>11.082036499999987</v>
      </c>
    </row>
    <row r="117" spans="1:7" ht="15.75" customHeight="1" x14ac:dyDescent="0.2">
      <c r="A117" s="14" t="s">
        <v>2759</v>
      </c>
      <c r="B117" s="58">
        <v>42811</v>
      </c>
      <c r="C117" s="5">
        <v>-121.34039</v>
      </c>
      <c r="D117" s="5">
        <v>0.34926780000000002</v>
      </c>
      <c r="E117" s="5">
        <v>-16.646273000000001</v>
      </c>
      <c r="F117" s="5">
        <v>7.6180360000000003E-2</v>
      </c>
      <c r="G117" s="6">
        <f t="shared" si="0"/>
        <v>11.829794000000007</v>
      </c>
    </row>
    <row r="118" spans="1:7" ht="15.75" customHeight="1" x14ac:dyDescent="0.2">
      <c r="A118" s="14" t="s">
        <v>2760</v>
      </c>
      <c r="B118" s="58">
        <v>42819</v>
      </c>
      <c r="C118" s="5">
        <v>-122.71428899999999</v>
      </c>
      <c r="D118" s="5">
        <v>0.2527219</v>
      </c>
      <c r="E118" s="5">
        <v>-16.887591</v>
      </c>
      <c r="F118" s="5">
        <v>4.538379E-2</v>
      </c>
      <c r="G118" s="6">
        <f t="shared" si="0"/>
        <v>12.38643900000001</v>
      </c>
    </row>
    <row r="119" spans="1:7" ht="15.75" customHeight="1" x14ac:dyDescent="0.2">
      <c r="A119" s="14" t="s">
        <v>2761</v>
      </c>
      <c r="B119" s="58">
        <v>42822</v>
      </c>
      <c r="C119" s="5">
        <v>-123.84</v>
      </c>
      <c r="D119" s="5">
        <v>0.67</v>
      </c>
      <c r="E119" s="5">
        <v>-17.079999999999998</v>
      </c>
      <c r="F119" s="5">
        <v>0.11</v>
      </c>
      <c r="G119" s="6">
        <f t="shared" si="0"/>
        <v>12.799999999999983</v>
      </c>
    </row>
    <row r="120" spans="1:7" ht="15.75" customHeight="1" x14ac:dyDescent="0.2">
      <c r="A120" s="14" t="s">
        <v>2762</v>
      </c>
      <c r="B120" s="58">
        <v>42823</v>
      </c>
      <c r="C120" s="5">
        <v>-123.83</v>
      </c>
      <c r="D120" s="5">
        <v>0.34</v>
      </c>
      <c r="E120" s="5">
        <v>-17.13</v>
      </c>
      <c r="F120" s="5">
        <v>0.05</v>
      </c>
      <c r="G120" s="6">
        <f t="shared" si="0"/>
        <v>13.209999999999994</v>
      </c>
    </row>
    <row r="121" spans="1:7" ht="15.75" customHeight="1" x14ac:dyDescent="0.2">
      <c r="A121" s="14" t="s">
        <v>2763</v>
      </c>
      <c r="B121" s="58">
        <v>42824</v>
      </c>
      <c r="C121" s="5">
        <f t="shared" ref="C121:F121" si="12">(C120+C122)/2</f>
        <v>-123.9225</v>
      </c>
      <c r="D121" s="5">
        <f t="shared" si="12"/>
        <v>0.34499999999999997</v>
      </c>
      <c r="E121" s="5">
        <f t="shared" si="12"/>
        <v>-17.067499999999999</v>
      </c>
      <c r="F121" s="5">
        <f t="shared" si="12"/>
        <v>0.05</v>
      </c>
      <c r="G121" s="6">
        <f t="shared" si="0"/>
        <v>12.617499999999993</v>
      </c>
    </row>
    <row r="122" spans="1:7" ht="15.75" customHeight="1" x14ac:dyDescent="0.2">
      <c r="A122" s="14" t="s">
        <v>2764</v>
      </c>
      <c r="B122" s="58">
        <v>42825</v>
      </c>
      <c r="C122" s="5">
        <v>-124.015</v>
      </c>
      <c r="D122" s="5">
        <v>0.35</v>
      </c>
      <c r="E122" s="5">
        <v>-17.004999999999999</v>
      </c>
      <c r="F122" s="5">
        <v>0.05</v>
      </c>
      <c r="G122" s="6">
        <f t="shared" si="0"/>
        <v>12.024999999999991</v>
      </c>
    </row>
    <row r="123" spans="1:7" ht="15.75" customHeight="1" x14ac:dyDescent="0.2">
      <c r="A123" s="14" t="s">
        <v>2765</v>
      </c>
      <c r="B123" s="58">
        <v>42826</v>
      </c>
      <c r="C123" s="5">
        <v>-124.2</v>
      </c>
      <c r="D123" s="5">
        <v>0.36</v>
      </c>
      <c r="E123" s="5">
        <v>-16.88</v>
      </c>
      <c r="F123" s="5">
        <v>0.05</v>
      </c>
      <c r="G123" s="6">
        <f t="shared" si="0"/>
        <v>10.839999999999989</v>
      </c>
    </row>
    <row r="124" spans="1:7" ht="15.75" customHeight="1" x14ac:dyDescent="0.2">
      <c r="A124" s="14" t="s">
        <v>2766</v>
      </c>
      <c r="B124" s="58">
        <v>42827</v>
      </c>
      <c r="C124" s="5">
        <v>-124.3</v>
      </c>
      <c r="D124" s="5">
        <v>0.22</v>
      </c>
      <c r="E124" s="5">
        <v>-16.809999999999999</v>
      </c>
      <c r="F124" s="5">
        <v>7.0000000000000007E-2</v>
      </c>
      <c r="G124" s="6">
        <f t="shared" si="0"/>
        <v>10.179999999999993</v>
      </c>
    </row>
    <row r="125" spans="1:7" ht="15.75" customHeight="1" x14ac:dyDescent="0.2">
      <c r="A125" s="14" t="s">
        <v>2767</v>
      </c>
      <c r="B125" s="58">
        <v>42828</v>
      </c>
      <c r="C125" s="5">
        <v>-124.51</v>
      </c>
      <c r="D125" s="5">
        <v>0.27</v>
      </c>
      <c r="E125" s="5">
        <v>-16.84</v>
      </c>
      <c r="F125" s="5">
        <v>0.1</v>
      </c>
      <c r="G125" s="6">
        <f t="shared" si="0"/>
        <v>10.209999999999994</v>
      </c>
    </row>
    <row r="126" spans="1:7" ht="15.75" customHeight="1" x14ac:dyDescent="0.2">
      <c r="A126" s="14" t="s">
        <v>2768</v>
      </c>
      <c r="B126" s="58">
        <v>42830</v>
      </c>
      <c r="C126" s="5">
        <v>-123.62</v>
      </c>
      <c r="D126" s="5">
        <v>0.23</v>
      </c>
      <c r="E126" s="5">
        <v>-16.86</v>
      </c>
      <c r="F126" s="5">
        <v>0.04</v>
      </c>
      <c r="G126" s="6">
        <f t="shared" si="0"/>
        <v>11.259999999999991</v>
      </c>
    </row>
    <row r="127" spans="1:7" ht="15.75" customHeight="1" x14ac:dyDescent="0.2">
      <c r="A127" s="14" t="s">
        <v>2769</v>
      </c>
      <c r="B127" s="58">
        <v>42831</v>
      </c>
      <c r="C127" s="5">
        <v>-124</v>
      </c>
      <c r="D127" s="5">
        <v>0.24</v>
      </c>
      <c r="E127" s="5">
        <v>-16.93</v>
      </c>
      <c r="F127" s="5">
        <v>7.0000000000000007E-2</v>
      </c>
      <c r="G127" s="6">
        <f t="shared" si="0"/>
        <v>11.439999999999998</v>
      </c>
    </row>
    <row r="128" spans="1:7" ht="15.75" customHeight="1" x14ac:dyDescent="0.2">
      <c r="A128" s="14" t="s">
        <v>2770</v>
      </c>
      <c r="B128" s="58">
        <v>42832</v>
      </c>
      <c r="C128" s="5">
        <v>-126.19</v>
      </c>
      <c r="D128" s="5">
        <v>0.27</v>
      </c>
      <c r="E128" s="5">
        <v>-17.54</v>
      </c>
      <c r="F128" s="5">
        <v>0.06</v>
      </c>
      <c r="G128" s="6">
        <f t="shared" si="0"/>
        <v>14.129999999999995</v>
      </c>
    </row>
    <row r="129" spans="1:7" ht="15.75" customHeight="1" x14ac:dyDescent="0.2">
      <c r="A129" s="14" t="s">
        <v>2771</v>
      </c>
      <c r="B129" s="58">
        <v>42833</v>
      </c>
      <c r="C129" s="5">
        <v>-124.45</v>
      </c>
      <c r="D129" s="5">
        <v>0.23</v>
      </c>
      <c r="E129" s="5">
        <v>-17.12</v>
      </c>
      <c r="F129" s="5">
        <v>0.1</v>
      </c>
      <c r="G129" s="6">
        <f t="shared" si="0"/>
        <v>12.510000000000005</v>
      </c>
    </row>
    <row r="130" spans="1:7" ht="15.75" customHeight="1" x14ac:dyDescent="0.2">
      <c r="A130" s="14" t="s">
        <v>2772</v>
      </c>
      <c r="B130" s="58">
        <v>42834</v>
      </c>
      <c r="C130" s="5">
        <v>-126.18</v>
      </c>
      <c r="D130" s="5">
        <v>0.31</v>
      </c>
      <c r="E130" s="5">
        <v>-17.190000000000001</v>
      </c>
      <c r="F130" s="5">
        <v>7.0000000000000007E-2</v>
      </c>
      <c r="G130" s="6">
        <f t="shared" si="0"/>
        <v>11.340000000000003</v>
      </c>
    </row>
    <row r="131" spans="1:7" ht="15.75" customHeight="1" x14ac:dyDescent="0.2">
      <c r="A131" s="14" t="s">
        <v>2773</v>
      </c>
      <c r="B131" s="58">
        <v>42835</v>
      </c>
      <c r="C131" s="5">
        <v>-125.57</v>
      </c>
      <c r="D131" s="5">
        <v>0.45</v>
      </c>
      <c r="E131" s="5">
        <v>-17.059999999999999</v>
      </c>
      <c r="F131" s="5">
        <v>0.08</v>
      </c>
      <c r="G131" s="6">
        <f t="shared" si="0"/>
        <v>10.909999999999997</v>
      </c>
    </row>
    <row r="132" spans="1:7" ht="15.75" customHeight="1" x14ac:dyDescent="0.2">
      <c r="A132" s="14" t="s">
        <v>2774</v>
      </c>
      <c r="B132" s="58">
        <v>42836</v>
      </c>
      <c r="C132" s="5">
        <v>-126.03</v>
      </c>
      <c r="D132" s="5">
        <v>0.18</v>
      </c>
      <c r="E132" s="5">
        <v>-17.2</v>
      </c>
      <c r="F132" s="5">
        <v>0.06</v>
      </c>
      <c r="G132" s="6">
        <f t="shared" si="0"/>
        <v>11.569999999999993</v>
      </c>
    </row>
    <row r="133" spans="1:7" ht="15.75" customHeight="1" x14ac:dyDescent="0.2">
      <c r="A133" s="14" t="s">
        <v>2775</v>
      </c>
      <c r="B133" s="58">
        <v>42837</v>
      </c>
      <c r="C133" s="5">
        <v>-126.01</v>
      </c>
      <c r="D133" s="5">
        <v>0.42</v>
      </c>
      <c r="E133" s="5">
        <v>-17.23</v>
      </c>
      <c r="F133" s="5">
        <v>0.1</v>
      </c>
      <c r="G133" s="6">
        <f t="shared" si="0"/>
        <v>11.829999999999998</v>
      </c>
    </row>
    <row r="134" spans="1:7" ht="15.75" customHeight="1" x14ac:dyDescent="0.2">
      <c r="A134" s="14" t="s">
        <v>2776</v>
      </c>
      <c r="B134" s="58">
        <v>42838</v>
      </c>
      <c r="C134" s="5">
        <v>-127.86</v>
      </c>
      <c r="D134" s="5">
        <v>0.15</v>
      </c>
      <c r="E134" s="5">
        <v>-17.62</v>
      </c>
      <c r="F134" s="5">
        <v>0.03</v>
      </c>
      <c r="G134" s="6">
        <f t="shared" si="0"/>
        <v>13.100000000000009</v>
      </c>
    </row>
    <row r="135" spans="1:7" ht="15.75" customHeight="1" x14ac:dyDescent="0.2">
      <c r="A135" s="14" t="s">
        <v>2777</v>
      </c>
      <c r="B135" s="58">
        <v>42839</v>
      </c>
      <c r="C135" s="5">
        <v>-128.41999999999999</v>
      </c>
      <c r="D135" s="5">
        <v>0.44</v>
      </c>
      <c r="E135" s="5">
        <v>-17.75</v>
      </c>
      <c r="F135" s="5">
        <v>0.11</v>
      </c>
      <c r="G135" s="6">
        <f t="shared" si="0"/>
        <v>13.580000000000013</v>
      </c>
    </row>
    <row r="136" spans="1:7" ht="15.75" customHeight="1" x14ac:dyDescent="0.2">
      <c r="A136" s="14" t="s">
        <v>2778</v>
      </c>
      <c r="B136" s="58">
        <v>42840</v>
      </c>
      <c r="C136" s="5">
        <v>-129.16999999999999</v>
      </c>
      <c r="D136" s="5">
        <v>0.26</v>
      </c>
      <c r="E136" s="5">
        <v>-17.940000000000001</v>
      </c>
      <c r="F136" s="5">
        <v>0.04</v>
      </c>
      <c r="G136" s="6">
        <f t="shared" si="0"/>
        <v>14.350000000000023</v>
      </c>
    </row>
    <row r="137" spans="1:7" ht="15.75" customHeight="1" x14ac:dyDescent="0.2">
      <c r="A137" s="14" t="s">
        <v>2779</v>
      </c>
      <c r="B137" s="58">
        <v>42841</v>
      </c>
      <c r="C137" s="5">
        <v>-129.01</v>
      </c>
      <c r="D137" s="5">
        <v>0.56000000000000005</v>
      </c>
      <c r="E137" s="5">
        <v>-17.84</v>
      </c>
      <c r="F137" s="5">
        <v>0.13</v>
      </c>
      <c r="G137" s="6">
        <f t="shared" si="0"/>
        <v>13.710000000000008</v>
      </c>
    </row>
    <row r="138" spans="1:7" ht="15.75" customHeight="1" x14ac:dyDescent="0.2">
      <c r="A138" s="14" t="s">
        <v>2780</v>
      </c>
      <c r="B138" s="58">
        <v>42842</v>
      </c>
      <c r="C138" s="5">
        <v>-128.82</v>
      </c>
      <c r="D138" s="5">
        <v>0.22</v>
      </c>
      <c r="E138" s="5">
        <v>-17.72</v>
      </c>
      <c r="F138" s="5">
        <v>0.04</v>
      </c>
      <c r="G138" s="6">
        <f t="shared" si="0"/>
        <v>12.939999999999998</v>
      </c>
    </row>
    <row r="139" spans="1:7" ht="15.75" customHeight="1" x14ac:dyDescent="0.2">
      <c r="A139" s="14" t="s">
        <v>2781</v>
      </c>
      <c r="B139" s="58">
        <v>42843</v>
      </c>
      <c r="C139" s="5">
        <v>-128.18</v>
      </c>
      <c r="D139" s="5">
        <v>0.3</v>
      </c>
      <c r="E139" s="5">
        <v>-17.73</v>
      </c>
      <c r="F139" s="5">
        <v>0.1</v>
      </c>
      <c r="G139" s="6">
        <f t="shared" si="0"/>
        <v>13.659999999999997</v>
      </c>
    </row>
    <row r="140" spans="1:7" ht="15.75" customHeight="1" x14ac:dyDescent="0.2">
      <c r="A140" s="14" t="s">
        <v>2782</v>
      </c>
      <c r="B140" s="58">
        <v>42844</v>
      </c>
      <c r="C140" s="5">
        <v>-128.83000000000001</v>
      </c>
      <c r="D140" s="5">
        <v>0.26</v>
      </c>
      <c r="E140" s="5">
        <v>-17.75</v>
      </c>
      <c r="F140" s="5">
        <v>0.04</v>
      </c>
      <c r="G140" s="6">
        <f t="shared" si="0"/>
        <v>13.169999999999987</v>
      </c>
    </row>
    <row r="141" spans="1:7" ht="15.75" customHeight="1" x14ac:dyDescent="0.2">
      <c r="A141" s="14" t="s">
        <v>2783</v>
      </c>
      <c r="B141" s="58">
        <v>42845</v>
      </c>
      <c r="C141" s="5">
        <v>-127.92</v>
      </c>
      <c r="D141" s="5">
        <v>0.28000000000000003</v>
      </c>
      <c r="E141" s="5">
        <v>-17.579999999999998</v>
      </c>
      <c r="F141" s="5">
        <v>0.05</v>
      </c>
      <c r="G141" s="6">
        <f t="shared" si="0"/>
        <v>12.719999999999985</v>
      </c>
    </row>
    <row r="142" spans="1:7" ht="15.75" customHeight="1" x14ac:dyDescent="0.2">
      <c r="A142" s="14" t="s">
        <v>2784</v>
      </c>
      <c r="B142" s="58">
        <v>42846</v>
      </c>
      <c r="C142" s="5">
        <v>-127.16</v>
      </c>
      <c r="D142" s="5">
        <v>0.25</v>
      </c>
      <c r="E142" s="5">
        <v>-17.48</v>
      </c>
      <c r="F142" s="5">
        <v>0.1</v>
      </c>
      <c r="G142" s="6">
        <f t="shared" si="0"/>
        <v>12.680000000000007</v>
      </c>
    </row>
    <row r="143" spans="1:7" ht="15.75" customHeight="1" x14ac:dyDescent="0.2">
      <c r="A143" s="14" t="s">
        <v>2785</v>
      </c>
      <c r="B143" s="58">
        <v>42847</v>
      </c>
      <c r="C143" s="5">
        <v>-126.66</v>
      </c>
      <c r="D143" s="5">
        <v>0.36</v>
      </c>
      <c r="E143" s="5">
        <v>-17.28</v>
      </c>
      <c r="F143" s="5">
        <v>0.04</v>
      </c>
      <c r="G143" s="6">
        <f t="shared" si="0"/>
        <v>11.580000000000013</v>
      </c>
    </row>
    <row r="144" spans="1:7" ht="15.75" customHeight="1" x14ac:dyDescent="0.2">
      <c r="A144" s="14" t="s">
        <v>2786</v>
      </c>
      <c r="B144" s="58">
        <v>42848</v>
      </c>
      <c r="C144" s="5">
        <v>-126.32</v>
      </c>
      <c r="D144" s="5">
        <v>0.37</v>
      </c>
      <c r="E144" s="5">
        <v>-17.239999999999998</v>
      </c>
      <c r="F144" s="5">
        <v>0.04</v>
      </c>
      <c r="G144" s="6">
        <f t="shared" si="0"/>
        <v>11.599999999999994</v>
      </c>
    </row>
    <row r="145" spans="1:7" ht="15.75" customHeight="1" x14ac:dyDescent="0.2">
      <c r="A145" s="14" t="s">
        <v>2787</v>
      </c>
      <c r="B145" s="58">
        <v>42849</v>
      </c>
      <c r="C145" s="5">
        <v>-126.89</v>
      </c>
      <c r="D145" s="5">
        <v>0.61</v>
      </c>
      <c r="E145" s="5">
        <v>-17.350000000000001</v>
      </c>
      <c r="F145" s="5">
        <v>0.11</v>
      </c>
      <c r="G145" s="6">
        <f t="shared" si="0"/>
        <v>11.910000000000011</v>
      </c>
    </row>
    <row r="146" spans="1:7" ht="15.75" customHeight="1" x14ac:dyDescent="0.2">
      <c r="A146" s="14" t="s">
        <v>2788</v>
      </c>
      <c r="B146" s="58">
        <v>42850</v>
      </c>
      <c r="C146" s="5">
        <v>-126.22</v>
      </c>
      <c r="D146" s="5">
        <v>0.36</v>
      </c>
      <c r="E146" s="5">
        <v>-17.41</v>
      </c>
      <c r="F146" s="5">
        <v>0.09</v>
      </c>
      <c r="G146" s="6">
        <f t="shared" si="0"/>
        <v>13.060000000000002</v>
      </c>
    </row>
    <row r="147" spans="1:7" ht="15.75" customHeight="1" x14ac:dyDescent="0.2">
      <c r="A147" s="14" t="s">
        <v>2789</v>
      </c>
      <c r="B147" s="58">
        <v>42851</v>
      </c>
      <c r="C147" s="5">
        <v>-125.19</v>
      </c>
      <c r="D147" s="5">
        <v>0.42</v>
      </c>
      <c r="E147" s="5">
        <v>-17.649999999999999</v>
      </c>
      <c r="F147" s="5">
        <v>0.08</v>
      </c>
      <c r="G147" s="6">
        <f t="shared" si="0"/>
        <v>16.009999999999991</v>
      </c>
    </row>
    <row r="148" spans="1:7" ht="15.75" customHeight="1" x14ac:dyDescent="0.2">
      <c r="A148" s="14" t="s">
        <v>2790</v>
      </c>
      <c r="B148" s="58">
        <v>42852</v>
      </c>
      <c r="C148" s="5">
        <v>-125.25</v>
      </c>
      <c r="D148" s="5">
        <v>0.69</v>
      </c>
      <c r="E148" s="5">
        <v>-17.73</v>
      </c>
      <c r="F148" s="5">
        <v>7.0000000000000007E-2</v>
      </c>
      <c r="G148" s="6">
        <f t="shared" si="0"/>
        <v>16.590000000000003</v>
      </c>
    </row>
    <row r="149" spans="1:7" ht="15.75" customHeight="1" x14ac:dyDescent="0.2">
      <c r="A149" s="14" t="s">
        <v>2791</v>
      </c>
      <c r="B149" s="58">
        <v>42854</v>
      </c>
      <c r="C149" s="5">
        <v>-123.74</v>
      </c>
      <c r="D149" s="5">
        <v>0.56000000000000005</v>
      </c>
      <c r="E149" s="5">
        <v>-17.5</v>
      </c>
      <c r="F149" s="5">
        <v>7.0000000000000007E-2</v>
      </c>
      <c r="G149" s="6">
        <f t="shared" si="0"/>
        <v>16.260000000000005</v>
      </c>
    </row>
    <row r="150" spans="1:7" ht="15.75" customHeight="1" x14ac:dyDescent="0.2">
      <c r="A150" s="14" t="s">
        <v>2792</v>
      </c>
      <c r="B150" s="58">
        <v>42855</v>
      </c>
      <c r="C150" s="5">
        <v>-123.27</v>
      </c>
      <c r="D150" s="5">
        <v>0.42</v>
      </c>
      <c r="E150" s="5">
        <v>-17.37</v>
      </c>
      <c r="F150" s="5">
        <v>0.06</v>
      </c>
      <c r="G150" s="6">
        <f t="shared" si="0"/>
        <v>15.690000000000012</v>
      </c>
    </row>
    <row r="151" spans="1:7" ht="15.75" customHeight="1" x14ac:dyDescent="0.2">
      <c r="A151" s="14" t="s">
        <v>2793</v>
      </c>
      <c r="B151" s="58">
        <v>42856</v>
      </c>
      <c r="C151" s="5">
        <v>-123.12</v>
      </c>
      <c r="D151" s="5">
        <v>0.39</v>
      </c>
      <c r="E151" s="5">
        <v>-16.989999999999998</v>
      </c>
      <c r="F151" s="5">
        <v>0.06</v>
      </c>
      <c r="G151" s="6">
        <f t="shared" si="0"/>
        <v>12.799999999999983</v>
      </c>
    </row>
    <row r="152" spans="1:7" ht="15.75" customHeight="1" x14ac:dyDescent="0.2">
      <c r="A152" s="14" t="s">
        <v>2794</v>
      </c>
      <c r="B152" s="58">
        <v>42857</v>
      </c>
      <c r="C152" s="5">
        <v>-122.46</v>
      </c>
      <c r="D152" s="5">
        <v>0.62</v>
      </c>
      <c r="E152" s="5">
        <v>-16.809999999999999</v>
      </c>
      <c r="F152" s="5">
        <v>0.05</v>
      </c>
      <c r="G152" s="6">
        <f t="shared" si="0"/>
        <v>12.019999999999996</v>
      </c>
    </row>
    <row r="153" spans="1:7" ht="15.75" customHeight="1" x14ac:dyDescent="0.2">
      <c r="A153" s="14" t="s">
        <v>2795</v>
      </c>
      <c r="B153" s="58">
        <v>42858</v>
      </c>
      <c r="C153" s="5">
        <v>-123.16</v>
      </c>
      <c r="D153" s="5">
        <v>0.69</v>
      </c>
      <c r="E153" s="5">
        <v>-16.97</v>
      </c>
      <c r="F153" s="5">
        <v>0.09</v>
      </c>
      <c r="G153" s="6">
        <f t="shared" si="0"/>
        <v>12.599999999999994</v>
      </c>
    </row>
    <row r="154" spans="1:7" ht="15.75" customHeight="1" x14ac:dyDescent="0.2">
      <c r="A154" s="14" t="s">
        <v>2796</v>
      </c>
      <c r="B154" s="58">
        <v>42859</v>
      </c>
      <c r="C154" s="5">
        <v>-123.43</v>
      </c>
      <c r="D154" s="5">
        <v>0.38</v>
      </c>
      <c r="E154" s="5">
        <v>-17</v>
      </c>
      <c r="F154" s="5">
        <v>0.17</v>
      </c>
      <c r="G154" s="6">
        <f t="shared" si="0"/>
        <v>12.569999999999993</v>
      </c>
    </row>
    <row r="155" spans="1:7" ht="15.75" customHeight="1" x14ac:dyDescent="0.2">
      <c r="A155" s="14" t="s">
        <v>2797</v>
      </c>
      <c r="B155" s="58">
        <v>42860</v>
      </c>
      <c r="C155" s="5">
        <v>-124.36</v>
      </c>
      <c r="D155" s="5">
        <v>0.51</v>
      </c>
      <c r="E155" s="5">
        <v>-17.34</v>
      </c>
      <c r="F155" s="5">
        <v>0.1</v>
      </c>
      <c r="G155" s="6">
        <f t="shared" si="0"/>
        <v>14.36</v>
      </c>
    </row>
    <row r="156" spans="1:7" ht="15.75" customHeight="1" x14ac:dyDescent="0.2">
      <c r="A156" s="14" t="s">
        <v>2798</v>
      </c>
      <c r="B156" s="58">
        <v>42861</v>
      </c>
      <c r="C156" s="5">
        <v>-125.84</v>
      </c>
      <c r="D156" s="5">
        <v>0.47</v>
      </c>
      <c r="E156" s="5">
        <v>-17.52</v>
      </c>
      <c r="F156" s="5">
        <v>0.06</v>
      </c>
      <c r="G156" s="6">
        <f t="shared" si="0"/>
        <v>14.319999999999993</v>
      </c>
    </row>
    <row r="157" spans="1:7" ht="15.75" customHeight="1" x14ac:dyDescent="0.2">
      <c r="A157" s="14" t="s">
        <v>2799</v>
      </c>
      <c r="B157" s="58">
        <v>42862</v>
      </c>
      <c r="C157" s="5">
        <v>-126.15</v>
      </c>
      <c r="D157" s="5">
        <v>0.7</v>
      </c>
      <c r="E157" s="5">
        <v>-17.25</v>
      </c>
      <c r="F157" s="5">
        <v>0.14000000000000001</v>
      </c>
      <c r="G157" s="6">
        <f t="shared" si="0"/>
        <v>11.849999999999994</v>
      </c>
    </row>
    <row r="158" spans="1:7" ht="15.75" customHeight="1" x14ac:dyDescent="0.2">
      <c r="A158" s="14" t="s">
        <v>2800</v>
      </c>
      <c r="B158" s="58">
        <v>42863</v>
      </c>
      <c r="C158" s="5">
        <v>-126.35</v>
      </c>
      <c r="D158" s="5">
        <v>0.41</v>
      </c>
      <c r="E158" s="5">
        <v>-17.309999999999999</v>
      </c>
      <c r="F158" s="5">
        <v>0.04</v>
      </c>
      <c r="G158" s="6">
        <f t="shared" si="0"/>
        <v>12.129999999999995</v>
      </c>
    </row>
    <row r="159" spans="1:7" ht="15.75" customHeight="1" x14ac:dyDescent="0.2">
      <c r="A159" s="14" t="s">
        <v>2801</v>
      </c>
      <c r="B159" s="58">
        <v>42864</v>
      </c>
      <c r="C159" s="5">
        <v>-124.27</v>
      </c>
      <c r="D159" s="5">
        <v>0.33</v>
      </c>
      <c r="E159" s="5">
        <v>-16.93</v>
      </c>
      <c r="F159" s="5">
        <v>7.0000000000000007E-2</v>
      </c>
      <c r="G159" s="6">
        <f t="shared" si="0"/>
        <v>11.170000000000002</v>
      </c>
    </row>
    <row r="160" spans="1:7" ht="15.75" customHeight="1" x14ac:dyDescent="0.2">
      <c r="A160" s="14" t="s">
        <v>2802</v>
      </c>
      <c r="B160" s="58">
        <v>42865</v>
      </c>
      <c r="C160" s="5">
        <v>-125.03</v>
      </c>
      <c r="D160" s="5">
        <v>0.54</v>
      </c>
      <c r="E160" s="5">
        <v>-17.55</v>
      </c>
      <c r="F160" s="5">
        <v>0.1</v>
      </c>
      <c r="G160" s="6">
        <f t="shared" si="0"/>
        <v>15.370000000000005</v>
      </c>
    </row>
    <row r="161" spans="1:7" ht="15.75" customHeight="1" x14ac:dyDescent="0.2">
      <c r="A161" s="14" t="s">
        <v>2803</v>
      </c>
      <c r="B161" s="58">
        <v>42866</v>
      </c>
      <c r="C161" s="5">
        <v>-127.591809</v>
      </c>
      <c r="D161" s="5">
        <v>0.31463849999999999</v>
      </c>
      <c r="E161" s="5">
        <v>-17.572029000000001</v>
      </c>
      <c r="F161" s="5">
        <v>4.1818000000000001E-2</v>
      </c>
      <c r="G161" s="6">
        <f t="shared" si="0"/>
        <v>12.984423000000007</v>
      </c>
    </row>
    <row r="162" spans="1:7" ht="15.75" customHeight="1" x14ac:dyDescent="0.2">
      <c r="A162" s="14" t="s">
        <v>2804</v>
      </c>
      <c r="B162" s="58">
        <v>42867</v>
      </c>
      <c r="C162" s="5">
        <v>-128.31464399999999</v>
      </c>
      <c r="D162" s="5">
        <v>0.38030710000000001</v>
      </c>
      <c r="E162" s="5">
        <v>-17.672781000000001</v>
      </c>
      <c r="F162" s="5">
        <v>3.9429899999999997E-2</v>
      </c>
      <c r="G162" s="6">
        <f t="shared" si="0"/>
        <v>13.067604000000017</v>
      </c>
    </row>
    <row r="163" spans="1:7" ht="15.75" customHeight="1" x14ac:dyDescent="0.2">
      <c r="A163" s="14" t="s">
        <v>2805</v>
      </c>
      <c r="B163" s="58">
        <v>42868</v>
      </c>
      <c r="C163" s="5">
        <v>-128.32398499999999</v>
      </c>
      <c r="D163" s="5">
        <v>0.63398379999999999</v>
      </c>
      <c r="E163" s="5">
        <v>-17.590344999999999</v>
      </c>
      <c r="F163" s="5">
        <v>6.8075689999999994E-2</v>
      </c>
      <c r="G163" s="6">
        <f t="shared" si="0"/>
        <v>12.398775000000001</v>
      </c>
    </row>
    <row r="164" spans="1:7" ht="15.75" customHeight="1" x14ac:dyDescent="0.2">
      <c r="A164" s="14" t="s">
        <v>2806</v>
      </c>
      <c r="B164" s="58">
        <v>42870</v>
      </c>
      <c r="C164" s="5">
        <v>-129.011391</v>
      </c>
      <c r="D164" s="5">
        <v>0.45639950000000001</v>
      </c>
      <c r="E164" s="5">
        <v>-17.679034999999999</v>
      </c>
      <c r="F164" s="5">
        <v>7.6895370000000005E-2</v>
      </c>
      <c r="G164" s="6">
        <f t="shared" si="0"/>
        <v>12.420888999999988</v>
      </c>
    </row>
    <row r="165" spans="1:7" ht="15.75" customHeight="1" x14ac:dyDescent="0.2">
      <c r="A165" s="14" t="s">
        <v>2807</v>
      </c>
      <c r="B165" s="58">
        <v>42871</v>
      </c>
      <c r="C165" s="5">
        <v>-126.48802499999999</v>
      </c>
      <c r="D165" s="5">
        <v>0.3065215</v>
      </c>
      <c r="E165" s="5">
        <v>-17.506091000000001</v>
      </c>
      <c r="F165" s="5">
        <v>8.840742E-2</v>
      </c>
      <c r="G165" s="6">
        <f t="shared" si="0"/>
        <v>13.560703000000018</v>
      </c>
    </row>
    <row r="166" spans="1:7" ht="15.75" customHeight="1" x14ac:dyDescent="0.2">
      <c r="A166" s="14" t="s">
        <v>2808</v>
      </c>
      <c r="B166" s="58">
        <v>42872</v>
      </c>
      <c r="C166" s="5">
        <v>-127.25551400000001</v>
      </c>
      <c r="D166" s="5">
        <v>0.65064259999999996</v>
      </c>
      <c r="E166" s="5">
        <v>-17.549700999999999</v>
      </c>
      <c r="F166" s="5">
        <v>0.121485</v>
      </c>
      <c r="G166" s="6">
        <f t="shared" si="0"/>
        <v>13.142093999999986</v>
      </c>
    </row>
    <row r="167" spans="1:7" ht="15.75" customHeight="1" x14ac:dyDescent="0.2">
      <c r="A167" s="14" t="s">
        <v>2809</v>
      </c>
      <c r="B167" s="58">
        <v>42873</v>
      </c>
      <c r="C167" s="5">
        <v>-126.56707400000001</v>
      </c>
      <c r="D167" s="5">
        <v>0.50787680000000002</v>
      </c>
      <c r="E167" s="5">
        <v>-17.479184</v>
      </c>
      <c r="F167" s="5">
        <v>8.9219670000000001E-2</v>
      </c>
      <c r="G167" s="6">
        <f t="shared" si="0"/>
        <v>13.266397999999995</v>
      </c>
    </row>
    <row r="168" spans="1:7" ht="15.75" customHeight="1" x14ac:dyDescent="0.2">
      <c r="A168" s="14" t="s">
        <v>2810</v>
      </c>
      <c r="B168" s="58">
        <v>42874</v>
      </c>
      <c r="C168" s="5">
        <v>-126.98342599999999</v>
      </c>
      <c r="D168" s="5">
        <v>0.24388480000000001</v>
      </c>
      <c r="E168" s="5">
        <v>-17.505747</v>
      </c>
      <c r="F168" s="5">
        <v>5.1639619999999997E-2</v>
      </c>
      <c r="G168" s="6">
        <f t="shared" si="0"/>
        <v>13.062550000000002</v>
      </c>
    </row>
    <row r="169" spans="1:7" ht="15.75" customHeight="1" x14ac:dyDescent="0.2">
      <c r="A169" s="14" t="s">
        <v>2811</v>
      </c>
      <c r="B169" s="58">
        <v>42875</v>
      </c>
      <c r="C169" s="5">
        <v>-126.082117</v>
      </c>
      <c r="D169" s="5">
        <v>0.27733530000000001</v>
      </c>
      <c r="E169" s="5">
        <v>-17.384844000000001</v>
      </c>
      <c r="F169" s="5">
        <v>3.3568720000000003E-2</v>
      </c>
      <c r="G169" s="6">
        <f t="shared" si="0"/>
        <v>12.996635000000012</v>
      </c>
    </row>
    <row r="170" spans="1:7" ht="15.75" customHeight="1" x14ac:dyDescent="0.2">
      <c r="A170" s="14" t="s">
        <v>2812</v>
      </c>
      <c r="B170" s="58">
        <v>42876</v>
      </c>
      <c r="C170" s="5">
        <v>-126.349675</v>
      </c>
      <c r="D170" s="5">
        <v>0.245229</v>
      </c>
      <c r="E170" s="5">
        <v>-17.371949000000001</v>
      </c>
      <c r="F170" s="5">
        <v>8.7132039999999994E-2</v>
      </c>
      <c r="G170" s="6">
        <f t="shared" si="0"/>
        <v>12.625917000000001</v>
      </c>
    </row>
    <row r="171" spans="1:7" ht="15.75" customHeight="1" x14ac:dyDescent="0.2">
      <c r="A171" s="14" t="s">
        <v>2813</v>
      </c>
      <c r="B171" s="58">
        <v>42877</v>
      </c>
      <c r="C171" s="5">
        <f t="shared" ref="C171:F171" si="13">(C170+C172)/2</f>
        <v>-126.44555500000001</v>
      </c>
      <c r="D171" s="5">
        <f t="shared" si="13"/>
        <v>0.44753134999999999</v>
      </c>
      <c r="E171" s="5">
        <f t="shared" si="13"/>
        <v>-17.376938500000001</v>
      </c>
      <c r="F171" s="5">
        <f t="shared" si="13"/>
        <v>8.5294700000000001E-2</v>
      </c>
      <c r="G171" s="6">
        <f t="shared" si="0"/>
        <v>12.569952999999998</v>
      </c>
    </row>
    <row r="172" spans="1:7" ht="15.75" customHeight="1" x14ac:dyDescent="0.2">
      <c r="A172" s="14" t="s">
        <v>2814</v>
      </c>
      <c r="B172" s="58">
        <v>42878</v>
      </c>
      <c r="C172" s="5">
        <v>-126.54143500000001</v>
      </c>
      <c r="D172" s="5">
        <v>0.64983369999999996</v>
      </c>
      <c r="E172" s="5">
        <v>-17.381927999999998</v>
      </c>
      <c r="F172" s="5">
        <v>8.3457359999999994E-2</v>
      </c>
      <c r="G172" s="6">
        <f t="shared" si="0"/>
        <v>12.513988999999981</v>
      </c>
    </row>
    <row r="173" spans="1:7" ht="15.75" customHeight="1" x14ac:dyDescent="0.2">
      <c r="A173" s="14" t="s">
        <v>2815</v>
      </c>
      <c r="B173" s="58">
        <v>42879</v>
      </c>
      <c r="C173" s="5">
        <v>-127.03162399999999</v>
      </c>
      <c r="D173" s="5">
        <v>0.51484779999999997</v>
      </c>
      <c r="E173" s="5">
        <v>-17.404052</v>
      </c>
      <c r="F173" s="5">
        <v>6.4684259999999993E-2</v>
      </c>
      <c r="G173" s="6">
        <f t="shared" si="0"/>
        <v>12.200792000000007</v>
      </c>
    </row>
    <row r="174" spans="1:7" ht="15.75" customHeight="1" x14ac:dyDescent="0.2">
      <c r="A174" s="14" t="s">
        <v>2816</v>
      </c>
      <c r="B174" s="58">
        <v>42880</v>
      </c>
      <c r="C174" s="5">
        <v>-127.296057</v>
      </c>
      <c r="D174" s="5">
        <v>0.52017170000000001</v>
      </c>
      <c r="E174" s="5">
        <v>-17.413394</v>
      </c>
      <c r="F174" s="5">
        <v>4.4832329999999997E-2</v>
      </c>
      <c r="G174" s="6">
        <f t="shared" si="0"/>
        <v>12.011094999999997</v>
      </c>
    </row>
    <row r="175" spans="1:7" ht="15.75" customHeight="1" x14ac:dyDescent="0.2">
      <c r="A175" s="14" t="s">
        <v>2817</v>
      </c>
      <c r="B175" s="58">
        <v>42881</v>
      </c>
      <c r="C175" s="5">
        <v>-128.65180899999999</v>
      </c>
      <c r="D175" s="5">
        <v>2.4647160000000001</v>
      </c>
      <c r="E175" s="5">
        <v>-17.464632999999999</v>
      </c>
      <c r="F175" s="5">
        <v>9.8031740000000006E-2</v>
      </c>
      <c r="G175" s="6">
        <f t="shared" si="0"/>
        <v>11.065255000000008</v>
      </c>
    </row>
    <row r="176" spans="1:7" ht="15.75" customHeight="1" x14ac:dyDescent="0.2">
      <c r="A176" s="14" t="s">
        <v>2818</v>
      </c>
      <c r="B176" s="58">
        <v>42882</v>
      </c>
      <c r="C176" s="5">
        <v>-126.720073</v>
      </c>
      <c r="D176" s="5">
        <v>0.44960080000000002</v>
      </c>
      <c r="E176" s="5">
        <v>-17.389835999999999</v>
      </c>
      <c r="F176" s="5">
        <v>3.9900249999999998E-2</v>
      </c>
      <c r="G176" s="6">
        <f t="shared" si="0"/>
        <v>12.398614999999992</v>
      </c>
    </row>
    <row r="177" spans="1:7" ht="15.75" customHeight="1" x14ac:dyDescent="0.2">
      <c r="A177" s="14" t="s">
        <v>2819</v>
      </c>
      <c r="B177" s="58">
        <v>42883</v>
      </c>
      <c r="C177" s="5">
        <v>-126.11501699999999</v>
      </c>
      <c r="D177" s="5">
        <v>0.50073089999999998</v>
      </c>
      <c r="E177" s="5">
        <v>-17.382042999999999</v>
      </c>
      <c r="F177" s="5">
        <v>7.8226370000000003E-2</v>
      </c>
      <c r="G177" s="6">
        <f t="shared" si="0"/>
        <v>12.941327000000001</v>
      </c>
    </row>
    <row r="178" spans="1:7" ht="15.75" customHeight="1" x14ac:dyDescent="0.2">
      <c r="A178" s="14" t="s">
        <v>2820</v>
      </c>
      <c r="B178" s="58">
        <v>42884</v>
      </c>
      <c r="C178" s="5">
        <v>-126.421572</v>
      </c>
      <c r="D178" s="5">
        <v>0.29157860000000002</v>
      </c>
      <c r="E178" s="5">
        <v>-17.441863999999999</v>
      </c>
      <c r="F178" s="5">
        <v>3.338294E-2</v>
      </c>
      <c r="G178" s="6">
        <f t="shared" si="0"/>
        <v>13.113339999999994</v>
      </c>
    </row>
    <row r="179" spans="1:7" ht="15.75" customHeight="1" x14ac:dyDescent="0.2">
      <c r="A179" s="14" t="s">
        <v>2821</v>
      </c>
      <c r="B179" s="58">
        <v>42885</v>
      </c>
      <c r="C179" s="5">
        <v>-126.53927299999999</v>
      </c>
      <c r="D179" s="5">
        <v>0.5479176</v>
      </c>
      <c r="E179" s="5">
        <v>-17.508600999999999</v>
      </c>
      <c r="F179" s="5">
        <v>6.6672679999999998E-2</v>
      </c>
      <c r="G179" s="6">
        <f t="shared" si="0"/>
        <v>13.529534999999996</v>
      </c>
    </row>
    <row r="180" spans="1:7" ht="15.75" customHeight="1" x14ac:dyDescent="0.2">
      <c r="A180" s="14" t="s">
        <v>2822</v>
      </c>
      <c r="B180" s="58">
        <v>42886</v>
      </c>
      <c r="C180" s="5">
        <v>-126.652449</v>
      </c>
      <c r="D180" s="5">
        <v>0.61279839999999997</v>
      </c>
      <c r="E180" s="5">
        <v>-17.414614</v>
      </c>
      <c r="F180" s="5">
        <v>7.8337589999999999E-2</v>
      </c>
      <c r="G180" s="6">
        <f t="shared" si="0"/>
        <v>12.664462999999998</v>
      </c>
    </row>
    <row r="181" spans="1:7" ht="15.75" customHeight="1" x14ac:dyDescent="0.2">
      <c r="A181" s="14" t="s">
        <v>2823</v>
      </c>
      <c r="B181" s="58">
        <v>42887</v>
      </c>
      <c r="C181" s="5">
        <v>-126.474231</v>
      </c>
      <c r="D181" s="5">
        <v>0.46836559999999999</v>
      </c>
      <c r="E181" s="5">
        <v>-17.356438000000001</v>
      </c>
      <c r="F181" s="5">
        <v>9.4736840000000003E-2</v>
      </c>
      <c r="G181" s="6">
        <f t="shared" si="0"/>
        <v>12.377273000000002</v>
      </c>
    </row>
    <row r="182" spans="1:7" ht="15.75" customHeight="1" x14ac:dyDescent="0.2">
      <c r="A182" s="14" t="s">
        <v>2824</v>
      </c>
      <c r="B182" s="58">
        <v>42888</v>
      </c>
      <c r="C182" s="5">
        <v>-126.07412600000001</v>
      </c>
      <c r="D182" s="5">
        <v>0.62089550000000004</v>
      </c>
      <c r="E182" s="5">
        <v>-17.346851999999998</v>
      </c>
      <c r="F182" s="5">
        <v>8.7060639999999995E-2</v>
      </c>
      <c r="G182" s="6">
        <f t="shared" si="0"/>
        <v>12.70068999999998</v>
      </c>
    </row>
    <row r="183" spans="1:7" ht="15.75" customHeight="1" x14ac:dyDescent="0.2">
      <c r="A183" s="14" t="s">
        <v>2825</v>
      </c>
      <c r="B183" s="58">
        <v>42889</v>
      </c>
      <c r="C183" s="5">
        <v>-125.821468</v>
      </c>
      <c r="D183" s="5">
        <v>0.63274459999999999</v>
      </c>
      <c r="E183" s="5">
        <v>-17.374210999999999</v>
      </c>
      <c r="F183" s="5">
        <v>9.1653940000000003E-2</v>
      </c>
      <c r="G183" s="6">
        <f t="shared" si="0"/>
        <v>13.172219999999996</v>
      </c>
    </row>
    <row r="184" spans="1:7" ht="15.75" customHeight="1" x14ac:dyDescent="0.2">
      <c r="A184" s="14" t="s">
        <v>2826</v>
      </c>
      <c r="B184" s="58">
        <v>42890</v>
      </c>
      <c r="C184" s="5">
        <v>-125.712086</v>
      </c>
      <c r="D184" s="5">
        <v>0.55783229999999995</v>
      </c>
      <c r="E184" s="5">
        <v>-17.463232999999999</v>
      </c>
      <c r="F184" s="5">
        <v>0.1062941</v>
      </c>
      <c r="G184" s="6">
        <f t="shared" si="0"/>
        <v>13.993777999999992</v>
      </c>
    </row>
    <row r="185" spans="1:7" ht="15.75" customHeight="1" x14ac:dyDescent="0.2">
      <c r="A185" s="14" t="s">
        <v>2827</v>
      </c>
      <c r="B185" s="58">
        <v>42891</v>
      </c>
      <c r="C185" s="5">
        <v>-125.25223699999999</v>
      </c>
      <c r="D185" s="5">
        <v>0.68291650000000004</v>
      </c>
      <c r="E185" s="5">
        <v>-17.315408999999999</v>
      </c>
      <c r="F185" s="5">
        <v>5.9579600000000003E-2</v>
      </c>
      <c r="G185" s="6">
        <f t="shared" si="0"/>
        <v>13.271034999999998</v>
      </c>
    </row>
    <row r="186" spans="1:7" ht="15.75" customHeight="1" x14ac:dyDescent="0.2">
      <c r="A186" s="14" t="s">
        <v>2828</v>
      </c>
      <c r="B186" s="58">
        <v>42892</v>
      </c>
      <c r="C186" s="5">
        <v>-125.121252</v>
      </c>
      <c r="D186" s="5">
        <v>0.16298950000000001</v>
      </c>
      <c r="E186" s="5">
        <v>-17.61618</v>
      </c>
      <c r="F186" s="5">
        <v>4.4414240000000001E-2</v>
      </c>
      <c r="G186" s="6">
        <f t="shared" si="0"/>
        <v>15.808188000000001</v>
      </c>
    </row>
    <row r="187" spans="1:7" ht="15.75" customHeight="1" x14ac:dyDescent="0.2">
      <c r="A187" s="14" t="s">
        <v>2829</v>
      </c>
      <c r="B187" s="58">
        <v>42893</v>
      </c>
      <c r="C187" s="5">
        <f t="shared" ref="C187:F187" si="14">(C186+C188)/2</f>
        <v>-125.2406015</v>
      </c>
      <c r="D187" s="5">
        <f t="shared" si="14"/>
        <v>0.22739675000000001</v>
      </c>
      <c r="E187" s="5">
        <f t="shared" si="14"/>
        <v>-17.293877500000001</v>
      </c>
      <c r="F187" s="5">
        <f t="shared" si="14"/>
        <v>5.5318845000000005E-2</v>
      </c>
      <c r="G187" s="6">
        <f t="shared" si="0"/>
        <v>13.110418500000009</v>
      </c>
    </row>
    <row r="188" spans="1:7" ht="15.75" customHeight="1" x14ac:dyDescent="0.2">
      <c r="A188" s="14" t="s">
        <v>2830</v>
      </c>
      <c r="B188" s="58">
        <v>42894</v>
      </c>
      <c r="C188" s="5">
        <v>-125.359951</v>
      </c>
      <c r="D188" s="5">
        <v>0.29180400000000001</v>
      </c>
      <c r="E188" s="5">
        <v>-16.971575000000001</v>
      </c>
      <c r="F188" s="5">
        <v>6.6223450000000003E-2</v>
      </c>
      <c r="G188" s="6">
        <f t="shared" si="0"/>
        <v>10.412649000000016</v>
      </c>
    </row>
    <row r="189" spans="1:7" ht="15.75" customHeight="1" x14ac:dyDescent="0.2">
      <c r="A189" s="14" t="s">
        <v>2831</v>
      </c>
      <c r="B189" s="58">
        <v>42895</v>
      </c>
      <c r="C189" s="5">
        <v>-124.758235</v>
      </c>
      <c r="D189" s="5">
        <v>0.46566879999999999</v>
      </c>
      <c r="E189" s="5">
        <v>-16.821663000000001</v>
      </c>
      <c r="F189" s="5">
        <v>7.0127599999999998E-2</v>
      </c>
      <c r="G189" s="6">
        <f t="shared" si="0"/>
        <v>9.8150690000000083</v>
      </c>
    </row>
    <row r="190" spans="1:7" ht="15.75" customHeight="1" x14ac:dyDescent="0.2">
      <c r="A190" s="14" t="s">
        <v>2832</v>
      </c>
      <c r="B190" s="58">
        <v>42896</v>
      </c>
      <c r="C190" s="5">
        <v>-124.62915599999999</v>
      </c>
      <c r="D190" s="5">
        <v>0.3554486</v>
      </c>
      <c r="E190" s="5">
        <v>-16.812441</v>
      </c>
      <c r="F190" s="5">
        <v>0.12659880000000001</v>
      </c>
      <c r="G190" s="6">
        <f t="shared" si="0"/>
        <v>9.8703720000000033</v>
      </c>
    </row>
    <row r="191" spans="1:7" ht="15.75" customHeight="1" x14ac:dyDescent="0.2">
      <c r="A191" s="14" t="s">
        <v>2833</v>
      </c>
      <c r="B191" s="58">
        <v>42897</v>
      </c>
      <c r="C191" s="5">
        <v>-123.976578</v>
      </c>
      <c r="D191" s="5">
        <v>0.53101920000000002</v>
      </c>
      <c r="E191" s="5">
        <v>-17.021926000000001</v>
      </c>
      <c r="F191" s="5">
        <v>0.1248179</v>
      </c>
      <c r="G191" s="6">
        <f t="shared" si="0"/>
        <v>12.198830000000001</v>
      </c>
    </row>
    <row r="192" spans="1:7" ht="15.75" customHeight="1" x14ac:dyDescent="0.2">
      <c r="A192" s="14" t="s">
        <v>2834</v>
      </c>
      <c r="B192" s="58">
        <v>42898</v>
      </c>
      <c r="C192" s="5">
        <v>-124.297027</v>
      </c>
      <c r="D192" s="5">
        <v>0.52025529999999998</v>
      </c>
      <c r="E192" s="5">
        <v>-16.912441999999999</v>
      </c>
      <c r="F192" s="5">
        <v>7.870191E-2</v>
      </c>
      <c r="G192" s="6">
        <f t="shared" si="0"/>
        <v>11.002508999999989</v>
      </c>
    </row>
    <row r="193" spans="1:7" ht="15.75" customHeight="1" x14ac:dyDescent="0.2">
      <c r="A193" s="14" t="s">
        <v>2835</v>
      </c>
      <c r="B193" s="58">
        <v>42899</v>
      </c>
      <c r="C193" s="5">
        <v>-123.961061</v>
      </c>
      <c r="D193" s="5">
        <v>0.39798869999999997</v>
      </c>
      <c r="E193" s="5">
        <v>-17.099239000000001</v>
      </c>
      <c r="F193" s="5">
        <v>9.9850320000000006E-2</v>
      </c>
      <c r="G193" s="6">
        <f t="shared" si="0"/>
        <v>12.832851000000005</v>
      </c>
    </row>
    <row r="194" spans="1:7" ht="15.75" customHeight="1" x14ac:dyDescent="0.2">
      <c r="A194" s="14" t="s">
        <v>2836</v>
      </c>
      <c r="B194" s="58">
        <v>42900</v>
      </c>
      <c r="C194" s="5">
        <v>-124.366878</v>
      </c>
      <c r="D194" s="5">
        <v>0.65453079999999997</v>
      </c>
      <c r="E194" s="5">
        <v>-17.308827000000001</v>
      </c>
      <c r="F194" s="5">
        <v>4.6707369999999998E-2</v>
      </c>
      <c r="G194" s="6">
        <f t="shared" si="0"/>
        <v>14.103738000000007</v>
      </c>
    </row>
    <row r="195" spans="1:7" ht="15.75" customHeight="1" x14ac:dyDescent="0.2">
      <c r="A195" s="14" t="s">
        <v>2837</v>
      </c>
      <c r="B195" s="58">
        <v>42901</v>
      </c>
      <c r="C195" s="5">
        <v>-123.96806599999999</v>
      </c>
      <c r="D195" s="5">
        <v>0.1889884</v>
      </c>
      <c r="E195" s="5">
        <v>-17.135279000000001</v>
      </c>
      <c r="F195" s="5">
        <v>6.6784510000000005E-2</v>
      </c>
      <c r="G195" s="6">
        <f t="shared" si="0"/>
        <v>13.114166000000012</v>
      </c>
    </row>
    <row r="196" spans="1:7" ht="15.75" customHeight="1" x14ac:dyDescent="0.2">
      <c r="A196" s="14" t="s">
        <v>2838</v>
      </c>
      <c r="B196" s="58">
        <v>42902</v>
      </c>
      <c r="C196" s="5">
        <v>-124.397069</v>
      </c>
      <c r="D196" s="5">
        <v>9.3095960000000005E-2</v>
      </c>
      <c r="E196" s="5">
        <v>-17.085114999999998</v>
      </c>
      <c r="F196" s="5">
        <v>2.2118260000000001E-2</v>
      </c>
      <c r="G196" s="6">
        <f t="shared" si="0"/>
        <v>12.283850999999984</v>
      </c>
    </row>
    <row r="197" spans="1:7" ht="15.75" customHeight="1" x14ac:dyDescent="0.2">
      <c r="A197" s="14" t="s">
        <v>2839</v>
      </c>
      <c r="B197" s="58">
        <v>42903</v>
      </c>
      <c r="C197" s="5">
        <v>-124.480699</v>
      </c>
      <c r="D197" s="5">
        <v>0.199852</v>
      </c>
      <c r="E197" s="5">
        <v>-17.129456000000001</v>
      </c>
      <c r="F197" s="5">
        <v>7.01069E-2</v>
      </c>
      <c r="G197" s="6">
        <f t="shared" si="0"/>
        <v>12.554949000000008</v>
      </c>
    </row>
    <row r="198" spans="1:7" ht="15.75" customHeight="1" x14ac:dyDescent="0.2">
      <c r="A198" s="14" t="s">
        <v>2840</v>
      </c>
      <c r="B198" s="58">
        <v>42904</v>
      </c>
      <c r="C198" s="5">
        <v>-123.80216299999999</v>
      </c>
      <c r="D198" s="5">
        <v>0.64652449999999995</v>
      </c>
      <c r="E198" s="5">
        <v>-16.979004</v>
      </c>
      <c r="F198" s="5">
        <v>7.6992359999999996E-2</v>
      </c>
      <c r="G198" s="6">
        <f t="shared" si="0"/>
        <v>12.029869000000005</v>
      </c>
    </row>
    <row r="199" spans="1:7" ht="15.75" customHeight="1" x14ac:dyDescent="0.2">
      <c r="A199" s="14" t="s">
        <v>2841</v>
      </c>
      <c r="B199" s="58">
        <v>42905</v>
      </c>
      <c r="C199" s="5">
        <v>-123.432675</v>
      </c>
      <c r="D199" s="5">
        <v>0.37058819999999998</v>
      </c>
      <c r="E199" s="5">
        <v>-16.935262000000002</v>
      </c>
      <c r="F199" s="5">
        <v>8.8491790000000001E-2</v>
      </c>
      <c r="G199" s="6">
        <f t="shared" si="0"/>
        <v>12.049421000000009</v>
      </c>
    </row>
    <row r="200" spans="1:7" ht="15.75" customHeight="1" x14ac:dyDescent="0.2">
      <c r="A200" s="14" t="s">
        <v>2842</v>
      </c>
      <c r="B200" s="58">
        <v>42906</v>
      </c>
      <c r="C200" s="5">
        <v>-123.301447</v>
      </c>
      <c r="D200" s="5">
        <v>0.48885089999999998</v>
      </c>
      <c r="E200" s="5">
        <v>-16.988966000000001</v>
      </c>
      <c r="F200" s="5">
        <v>7.6082330000000004E-2</v>
      </c>
      <c r="G200" s="6">
        <f t="shared" si="0"/>
        <v>12.610281000000015</v>
      </c>
    </row>
    <row r="201" spans="1:7" ht="15.75" customHeight="1" x14ac:dyDescent="0.2">
      <c r="A201" s="14" t="s">
        <v>2843</v>
      </c>
      <c r="B201" s="58">
        <v>42907</v>
      </c>
      <c r="C201" s="5">
        <v>-120.551941</v>
      </c>
      <c r="D201" s="5">
        <v>0.5011369</v>
      </c>
      <c r="E201" s="5">
        <v>-16.631665999999999</v>
      </c>
      <c r="F201" s="5">
        <v>6.8112220000000001E-2</v>
      </c>
      <c r="G201" s="6">
        <f t="shared" si="0"/>
        <v>12.501386999999994</v>
      </c>
    </row>
    <row r="202" spans="1:7" ht="15.75" customHeight="1" x14ac:dyDescent="0.2">
      <c r="A202" s="14" t="s">
        <v>2844</v>
      </c>
      <c r="B202" s="58">
        <v>42908</v>
      </c>
      <c r="C202" s="5">
        <v>-122.555381</v>
      </c>
      <c r="D202" s="5">
        <v>0.52190270000000005</v>
      </c>
      <c r="E202" s="5">
        <v>-16.749039</v>
      </c>
      <c r="F202" s="5">
        <v>0.1114353</v>
      </c>
      <c r="G202" s="6">
        <f t="shared" si="0"/>
        <v>11.436931000000001</v>
      </c>
    </row>
    <row r="203" spans="1:7" ht="15.75" customHeight="1" x14ac:dyDescent="0.2">
      <c r="A203" s="14" t="s">
        <v>2845</v>
      </c>
      <c r="B203" s="58">
        <v>42909</v>
      </c>
      <c r="C203" s="5">
        <v>-124.98908900000001</v>
      </c>
      <c r="D203" s="5">
        <v>0.28686879999999998</v>
      </c>
      <c r="E203" s="5">
        <v>-17.648054999999999</v>
      </c>
      <c r="F203" s="5">
        <v>4.4804579999999997E-2</v>
      </c>
      <c r="G203" s="6">
        <f t="shared" si="0"/>
        <v>16.195350999999988</v>
      </c>
    </row>
    <row r="204" spans="1:7" ht="15.75" customHeight="1" x14ac:dyDescent="0.2">
      <c r="A204" s="14" t="s">
        <v>2846</v>
      </c>
      <c r="B204" s="58">
        <v>42910</v>
      </c>
      <c r="C204" s="5">
        <v>-123.222155</v>
      </c>
      <c r="D204" s="5">
        <v>0.23530970000000001</v>
      </c>
      <c r="E204" s="5">
        <v>-16.902111999999999</v>
      </c>
      <c r="F204" s="5">
        <v>4.0303449999999998E-2</v>
      </c>
      <c r="G204" s="6">
        <f t="shared" si="0"/>
        <v>11.994740999999991</v>
      </c>
    </row>
    <row r="205" spans="1:7" ht="15.75" customHeight="1" x14ac:dyDescent="0.2">
      <c r="A205" s="14" t="s">
        <v>2847</v>
      </c>
      <c r="B205" s="58">
        <v>42911</v>
      </c>
      <c r="C205" s="5">
        <v>-122.704185</v>
      </c>
      <c r="D205" s="5">
        <v>0.27632590000000001</v>
      </c>
      <c r="E205" s="5">
        <v>-16.856280000000002</v>
      </c>
      <c r="F205" s="5">
        <v>3.102709E-2</v>
      </c>
      <c r="G205" s="6">
        <f t="shared" si="0"/>
        <v>12.146055000000018</v>
      </c>
    </row>
    <row r="206" spans="1:7" ht="15.75" customHeight="1" x14ac:dyDescent="0.2">
      <c r="A206" s="14" t="s">
        <v>2848</v>
      </c>
      <c r="B206" s="58">
        <v>42912</v>
      </c>
      <c r="C206" s="5">
        <v>-122.43427800000001</v>
      </c>
      <c r="D206" s="5">
        <v>0.77515610000000001</v>
      </c>
      <c r="E206" s="5">
        <v>-16.843612</v>
      </c>
      <c r="F206" s="5">
        <v>0.1001488</v>
      </c>
      <c r="G206" s="6">
        <f t="shared" si="0"/>
        <v>12.314617999999996</v>
      </c>
    </row>
    <row r="207" spans="1:7" ht="15.75" customHeight="1" x14ac:dyDescent="0.2">
      <c r="A207" s="14" t="s">
        <v>2849</v>
      </c>
      <c r="B207" s="58">
        <v>42913</v>
      </c>
      <c r="C207" s="5">
        <v>-123.711572</v>
      </c>
      <c r="D207" s="5">
        <v>0.73511979999999999</v>
      </c>
      <c r="E207" s="5">
        <v>-16.839686</v>
      </c>
      <c r="F207" s="5">
        <v>0.14931810000000001</v>
      </c>
      <c r="G207" s="6">
        <f t="shared" si="0"/>
        <v>11.005915999999999</v>
      </c>
    </row>
    <row r="208" spans="1:7" ht="15.75" customHeight="1" x14ac:dyDescent="0.2">
      <c r="A208" s="14" t="s">
        <v>2850</v>
      </c>
      <c r="B208" s="58">
        <v>42914</v>
      </c>
      <c r="C208" s="5">
        <v>-123.107377</v>
      </c>
      <c r="D208" s="5">
        <v>0.66944380000000003</v>
      </c>
      <c r="E208" s="5">
        <v>-16.677658999999998</v>
      </c>
      <c r="F208" s="5">
        <v>0.14493909999999999</v>
      </c>
      <c r="G208" s="6">
        <f t="shared" si="0"/>
        <v>10.313894999999988</v>
      </c>
    </row>
    <row r="209" spans="1:7" ht="15.75" customHeight="1" x14ac:dyDescent="0.2">
      <c r="A209" s="14" t="s">
        <v>2851</v>
      </c>
      <c r="B209" s="58">
        <v>42915</v>
      </c>
      <c r="C209" s="5">
        <v>-123.93857800000001</v>
      </c>
      <c r="D209" s="5">
        <v>0.45495659999999999</v>
      </c>
      <c r="E209" s="5">
        <v>-16.889906</v>
      </c>
      <c r="F209" s="5">
        <v>0.10749259999999999</v>
      </c>
      <c r="G209" s="6">
        <f t="shared" si="0"/>
        <v>11.180669999999992</v>
      </c>
    </row>
    <row r="210" spans="1:7" ht="15.75" customHeight="1" x14ac:dyDescent="0.2">
      <c r="A210" s="14" t="s">
        <v>2852</v>
      </c>
      <c r="B210" s="58">
        <v>42916</v>
      </c>
      <c r="C210" s="5">
        <v>-123.179917</v>
      </c>
      <c r="D210" s="5">
        <v>0.52459639999999996</v>
      </c>
      <c r="E210" s="5">
        <v>-16.770554000000001</v>
      </c>
      <c r="F210" s="5">
        <v>0.1187095</v>
      </c>
      <c r="G210" s="6">
        <f t="shared" si="0"/>
        <v>10.984515000000002</v>
      </c>
    </row>
    <row r="211" spans="1:7" ht="15.75" customHeight="1" x14ac:dyDescent="0.2">
      <c r="A211" s="14" t="s">
        <v>2853</v>
      </c>
      <c r="B211" s="58">
        <v>42917</v>
      </c>
      <c r="C211" s="5">
        <v>-123.475269</v>
      </c>
      <c r="D211" s="5">
        <v>0.47411199999999998</v>
      </c>
      <c r="E211" s="5">
        <v>-16.871962</v>
      </c>
      <c r="F211" s="5">
        <v>8.7217649999999994E-2</v>
      </c>
      <c r="G211" s="6">
        <f t="shared" si="0"/>
        <v>11.500427000000002</v>
      </c>
    </row>
    <row r="212" spans="1:7" ht="15.75" customHeight="1" x14ac:dyDescent="0.2">
      <c r="A212" s="14" t="s">
        <v>2854</v>
      </c>
      <c r="B212" s="58">
        <v>42918</v>
      </c>
      <c r="C212" s="5">
        <v>-123.123485</v>
      </c>
      <c r="D212" s="5">
        <v>0.53980680000000003</v>
      </c>
      <c r="E212" s="5">
        <v>-16.840835999999999</v>
      </c>
      <c r="F212" s="5">
        <v>8.5153969999999995E-2</v>
      </c>
      <c r="G212" s="6">
        <f t="shared" si="0"/>
        <v>11.603202999999993</v>
      </c>
    </row>
    <row r="213" spans="1:7" ht="15.75" customHeight="1" x14ac:dyDescent="0.2">
      <c r="A213" s="14" t="s">
        <v>2855</v>
      </c>
      <c r="B213" s="58">
        <v>42919</v>
      </c>
      <c r="C213" s="5">
        <v>-122.92943099999999</v>
      </c>
      <c r="D213" s="5">
        <v>0.51359319999999997</v>
      </c>
      <c r="E213" s="5">
        <v>-16.810952</v>
      </c>
      <c r="F213" s="5">
        <v>8.0930279999999993E-2</v>
      </c>
      <c r="G213" s="6">
        <f t="shared" si="0"/>
        <v>11.558185000000009</v>
      </c>
    </row>
    <row r="214" spans="1:7" ht="15.75" customHeight="1" x14ac:dyDescent="0.2">
      <c r="A214" s="14" t="s">
        <v>2856</v>
      </c>
      <c r="B214" s="58">
        <v>42920</v>
      </c>
      <c r="C214" s="5">
        <v>-122.332283</v>
      </c>
      <c r="D214" s="5">
        <v>0.18464430000000001</v>
      </c>
      <c r="E214" s="5">
        <v>-16.765865999999999</v>
      </c>
      <c r="F214" s="5">
        <v>6.6635360000000005E-2</v>
      </c>
      <c r="G214" s="6">
        <f t="shared" si="0"/>
        <v>11.794644999999988</v>
      </c>
    </row>
    <row r="215" spans="1:7" ht="15.75" customHeight="1" x14ac:dyDescent="0.2">
      <c r="A215" s="14" t="s">
        <v>2857</v>
      </c>
      <c r="B215" s="58">
        <v>42921</v>
      </c>
      <c r="C215" s="5">
        <v>-123.175595</v>
      </c>
      <c r="D215" s="5">
        <v>0.62822800000000001</v>
      </c>
      <c r="E215" s="5">
        <v>-16.882804</v>
      </c>
      <c r="F215" s="5">
        <v>9.638977E-2</v>
      </c>
      <c r="G215" s="6">
        <f t="shared" si="0"/>
        <v>11.886837</v>
      </c>
    </row>
    <row r="216" spans="1:7" ht="15.75" customHeight="1" x14ac:dyDescent="0.2">
      <c r="A216" s="14" t="s">
        <v>2858</v>
      </c>
      <c r="B216" s="58">
        <v>42922</v>
      </c>
      <c r="C216" s="5">
        <v>-123.288577</v>
      </c>
      <c r="D216" s="5">
        <v>0.6648366</v>
      </c>
      <c r="E216" s="5">
        <v>-16.876425000000001</v>
      </c>
      <c r="F216" s="5">
        <v>7.4396180000000006E-2</v>
      </c>
      <c r="G216" s="6">
        <f t="shared" si="0"/>
        <v>11.722823000000005</v>
      </c>
    </row>
    <row r="217" spans="1:7" ht="15.75" customHeight="1" x14ac:dyDescent="0.2">
      <c r="A217" s="14" t="s">
        <v>2859</v>
      </c>
      <c r="B217" s="58">
        <v>42923</v>
      </c>
      <c r="C217" s="5">
        <v>-123.203684</v>
      </c>
      <c r="D217" s="5">
        <v>0.71119770000000004</v>
      </c>
      <c r="E217" s="5">
        <v>-16.73104</v>
      </c>
      <c r="F217" s="5">
        <v>0.13338269999999999</v>
      </c>
      <c r="G217" s="6">
        <f t="shared" si="0"/>
        <v>10.644636000000006</v>
      </c>
    </row>
    <row r="218" spans="1:7" ht="15.75" customHeight="1" x14ac:dyDescent="0.2">
      <c r="A218" s="14" t="s">
        <v>2860</v>
      </c>
      <c r="B218" s="58">
        <v>42924</v>
      </c>
      <c r="C218" s="5">
        <v>-123.06398299999999</v>
      </c>
      <c r="D218" s="5">
        <v>1.2637750000000001</v>
      </c>
      <c r="E218" s="5">
        <v>-16.879034000000001</v>
      </c>
      <c r="F218" s="5">
        <v>0.2020207</v>
      </c>
      <c r="G218" s="6">
        <f t="shared" si="0"/>
        <v>11.968289000000013</v>
      </c>
    </row>
    <row r="219" spans="1:7" ht="15.75" customHeight="1" x14ac:dyDescent="0.2">
      <c r="A219" s="14" t="s">
        <v>2861</v>
      </c>
      <c r="B219" s="58">
        <v>42925</v>
      </c>
      <c r="C219" s="5">
        <v>-123.10440199999999</v>
      </c>
      <c r="D219" s="5">
        <v>0.49000949999999999</v>
      </c>
      <c r="E219" s="5">
        <v>-16.855823000000001</v>
      </c>
      <c r="F219" s="5">
        <v>4.3907269999999998E-2</v>
      </c>
      <c r="G219" s="6">
        <f t="shared" si="0"/>
        <v>11.742182000000014</v>
      </c>
    </row>
    <row r="220" spans="1:7" ht="15.75" customHeight="1" x14ac:dyDescent="0.2">
      <c r="A220" s="14" t="s">
        <v>2862</v>
      </c>
      <c r="B220" s="58">
        <v>42926</v>
      </c>
      <c r="C220" s="5">
        <v>-123.284132</v>
      </c>
      <c r="D220" s="5">
        <v>0.22742409999999999</v>
      </c>
      <c r="E220" s="5">
        <v>-16.862805999999999</v>
      </c>
      <c r="F220" s="5">
        <v>4.8943920000000002E-2</v>
      </c>
      <c r="G220" s="6">
        <f t="shared" si="0"/>
        <v>11.618315999999993</v>
      </c>
    </row>
    <row r="221" spans="1:7" ht="15.75" customHeight="1" x14ac:dyDescent="0.2">
      <c r="A221" s="14" t="s">
        <v>2863</v>
      </c>
      <c r="B221" s="58">
        <v>42927</v>
      </c>
      <c r="C221" s="5">
        <v>-122.53868900000001</v>
      </c>
      <c r="D221" s="5">
        <v>0.52515219999999996</v>
      </c>
      <c r="E221" s="5">
        <v>-16.895125</v>
      </c>
      <c r="F221" s="5">
        <v>6.5790050000000003E-2</v>
      </c>
      <c r="G221" s="6">
        <f t="shared" si="0"/>
        <v>12.622310999999996</v>
      </c>
    </row>
    <row r="222" spans="1:7" ht="15.75" customHeight="1" x14ac:dyDescent="0.2">
      <c r="A222" s="14" t="s">
        <v>2864</v>
      </c>
      <c r="B222" s="58">
        <v>42928</v>
      </c>
      <c r="C222" s="5">
        <v>-121.401143</v>
      </c>
      <c r="D222" s="5">
        <v>1.380145</v>
      </c>
      <c r="E222" s="5">
        <v>-16.868433</v>
      </c>
      <c r="F222" s="5">
        <v>0.15211559999999999</v>
      </c>
      <c r="G222" s="6">
        <f t="shared" si="0"/>
        <v>13.546320999999992</v>
      </c>
    </row>
    <row r="223" spans="1:7" ht="15.75" customHeight="1" x14ac:dyDescent="0.2">
      <c r="A223" s="14" t="s">
        <v>2865</v>
      </c>
      <c r="B223" s="58">
        <v>42929</v>
      </c>
      <c r="C223" s="5">
        <v>-119.62379900000001</v>
      </c>
      <c r="D223" s="5">
        <v>1.0240210000000001</v>
      </c>
      <c r="E223" s="5">
        <v>-16.744458000000002</v>
      </c>
      <c r="F223" s="5">
        <v>0.18139810000000001</v>
      </c>
      <c r="G223" s="6">
        <f t="shared" si="0"/>
        <v>14.331865000000008</v>
      </c>
    </row>
    <row r="224" spans="1:7" ht="15.75" customHeight="1" x14ac:dyDescent="0.2">
      <c r="A224" s="14" t="s">
        <v>2866</v>
      </c>
      <c r="B224" s="58">
        <v>42930</v>
      </c>
      <c r="C224" s="5">
        <v>-120.584962</v>
      </c>
      <c r="D224" s="5">
        <v>0.51263219999999998</v>
      </c>
      <c r="E224" s="5">
        <v>-16.864744000000002</v>
      </c>
      <c r="F224" s="5">
        <v>5.0911919999999999E-2</v>
      </c>
      <c r="G224" s="6">
        <f t="shared" si="0"/>
        <v>14.332990000000009</v>
      </c>
    </row>
    <row r="225" spans="1:7" ht="15.75" customHeight="1" x14ac:dyDescent="0.2">
      <c r="A225" s="14" t="s">
        <v>2867</v>
      </c>
      <c r="B225" s="58">
        <v>42931</v>
      </c>
      <c r="C225" s="5">
        <v>-116.580342</v>
      </c>
      <c r="D225" s="5">
        <v>0.83919290000000002</v>
      </c>
      <c r="E225" s="5">
        <v>-16.317136999999999</v>
      </c>
      <c r="F225" s="5">
        <v>7.1532399999999996E-2</v>
      </c>
      <c r="G225" s="6">
        <f t="shared" si="0"/>
        <v>13.956753999999989</v>
      </c>
    </row>
    <row r="226" spans="1:7" ht="15.75" customHeight="1" x14ac:dyDescent="0.2">
      <c r="A226" s="14" t="s">
        <v>2868</v>
      </c>
      <c r="B226" s="58">
        <v>42934</v>
      </c>
      <c r="C226" s="5">
        <v>-121.545457</v>
      </c>
      <c r="D226" s="5">
        <v>1.5732159999999999</v>
      </c>
      <c r="E226" s="5">
        <v>-16.719550000000002</v>
      </c>
      <c r="F226" s="5">
        <v>0.14209649999999999</v>
      </c>
      <c r="G226" s="6">
        <f t="shared" si="0"/>
        <v>12.210943000000015</v>
      </c>
    </row>
    <row r="227" spans="1:7" ht="15.75" customHeight="1" x14ac:dyDescent="0.2">
      <c r="A227" s="14" t="s">
        <v>2869</v>
      </c>
      <c r="B227" s="58">
        <v>42935</v>
      </c>
      <c r="C227" s="5">
        <f t="shared" ref="C227:F227" si="15">(C226+C228)/2</f>
        <v>-121.20733799999999</v>
      </c>
      <c r="D227" s="5">
        <f t="shared" si="15"/>
        <v>1.2834683499999999</v>
      </c>
      <c r="E227" s="5">
        <f t="shared" si="15"/>
        <v>-16.617628000000003</v>
      </c>
      <c r="F227" s="5">
        <f t="shared" si="15"/>
        <v>0.14620335000000001</v>
      </c>
      <c r="G227" s="6">
        <f t="shared" si="0"/>
        <v>11.733686000000034</v>
      </c>
    </row>
    <row r="228" spans="1:7" ht="15.75" customHeight="1" x14ac:dyDescent="0.2">
      <c r="A228" s="14" t="s">
        <v>2870</v>
      </c>
      <c r="B228" s="58">
        <v>42936</v>
      </c>
      <c r="C228" s="5">
        <v>-120.869219</v>
      </c>
      <c r="D228" s="5">
        <v>0.99372070000000001</v>
      </c>
      <c r="E228" s="5">
        <v>-16.515706000000002</v>
      </c>
      <c r="F228" s="5">
        <v>0.1503102</v>
      </c>
      <c r="G228" s="6">
        <f t="shared" si="0"/>
        <v>11.256429000000011</v>
      </c>
    </row>
    <row r="229" spans="1:7" ht="15.75" customHeight="1" x14ac:dyDescent="0.2">
      <c r="A229" s="14" t="s">
        <v>2871</v>
      </c>
      <c r="B229" s="58">
        <v>42937</v>
      </c>
      <c r="C229" s="5">
        <v>-120.874888</v>
      </c>
      <c r="D229" s="5">
        <v>1.7053370000000001</v>
      </c>
      <c r="E229" s="5">
        <v>-16.490092000000001</v>
      </c>
      <c r="F229" s="5">
        <v>0.21313750000000001</v>
      </c>
      <c r="G229" s="6">
        <f t="shared" si="0"/>
        <v>11.045848000000007</v>
      </c>
    </row>
    <row r="230" spans="1:7" ht="15.75" customHeight="1" x14ac:dyDescent="0.2">
      <c r="A230" s="14" t="s">
        <v>2872</v>
      </c>
      <c r="B230" s="58">
        <v>42938</v>
      </c>
      <c r="C230" s="5">
        <v>-123.272345</v>
      </c>
      <c r="D230" s="5">
        <v>1.033191</v>
      </c>
      <c r="E230" s="5">
        <v>-16.879186000000001</v>
      </c>
      <c r="F230" s="5">
        <v>0.1045599</v>
      </c>
      <c r="G230" s="6">
        <f t="shared" si="0"/>
        <v>11.761143000000004</v>
      </c>
    </row>
    <row r="231" spans="1:7" ht="15.75" customHeight="1" x14ac:dyDescent="0.2">
      <c r="A231" s="14" t="s">
        <v>2873</v>
      </c>
      <c r="B231" s="58">
        <v>42939</v>
      </c>
      <c r="C231" s="5">
        <v>-119.35634</v>
      </c>
      <c r="D231" s="5">
        <v>1.024184</v>
      </c>
      <c r="E231" s="5">
        <v>-16.342276999999999</v>
      </c>
      <c r="F231" s="5">
        <v>0.158192</v>
      </c>
      <c r="G231" s="6">
        <f t="shared" si="0"/>
        <v>11.381875999999991</v>
      </c>
    </row>
    <row r="232" spans="1:7" ht="15.75" customHeight="1" x14ac:dyDescent="0.2">
      <c r="A232" s="14" t="s">
        <v>2874</v>
      </c>
      <c r="B232" s="58">
        <v>42940</v>
      </c>
      <c r="C232" s="5">
        <v>-119.02879299999999</v>
      </c>
      <c r="D232" s="5">
        <v>0.64844429999999997</v>
      </c>
      <c r="E232" s="5">
        <v>-16.361281999999999</v>
      </c>
      <c r="F232" s="5">
        <v>8.1603690000000006E-2</v>
      </c>
      <c r="G232" s="6">
        <f t="shared" si="0"/>
        <v>11.861463000000001</v>
      </c>
    </row>
    <row r="233" spans="1:7" ht="15.75" customHeight="1" x14ac:dyDescent="0.2">
      <c r="A233" s="14" t="s">
        <v>2875</v>
      </c>
      <c r="B233" s="58">
        <v>42941</v>
      </c>
      <c r="C233" s="5">
        <v>-119.526601</v>
      </c>
      <c r="D233" s="5">
        <v>0.76962330000000001</v>
      </c>
      <c r="E233" s="5">
        <v>-16.453524000000002</v>
      </c>
      <c r="F233" s="5">
        <v>0.1125459</v>
      </c>
      <c r="G233" s="6">
        <f t="shared" si="0"/>
        <v>12.101591000000013</v>
      </c>
    </row>
    <row r="234" spans="1:7" ht="15.75" customHeight="1" x14ac:dyDescent="0.2">
      <c r="A234" s="14" t="s">
        <v>2876</v>
      </c>
      <c r="B234" s="58">
        <v>42942</v>
      </c>
      <c r="C234" s="5">
        <v>-118.08448</v>
      </c>
      <c r="D234" s="5">
        <v>1.1642300000000001</v>
      </c>
      <c r="E234" s="5">
        <v>-16.380323000000001</v>
      </c>
      <c r="F234" s="5">
        <v>0.1656281</v>
      </c>
      <c r="G234" s="6">
        <f t="shared" si="0"/>
        <v>12.958104000000006</v>
      </c>
    </row>
    <row r="235" spans="1:7" ht="15.75" customHeight="1" x14ac:dyDescent="0.2">
      <c r="A235" s="14" t="s">
        <v>2877</v>
      </c>
      <c r="B235" s="58">
        <v>42943</v>
      </c>
      <c r="C235" s="5">
        <v>-119.48104499999999</v>
      </c>
      <c r="D235" s="5">
        <v>1.5692600000000001</v>
      </c>
      <c r="E235" s="5">
        <v>-16.628478000000001</v>
      </c>
      <c r="F235" s="5">
        <v>0.18304989999999999</v>
      </c>
      <c r="G235" s="6">
        <f t="shared" si="0"/>
        <v>13.546779000000015</v>
      </c>
    </row>
    <row r="236" spans="1:7" ht="15.75" customHeight="1" x14ac:dyDescent="0.2">
      <c r="A236" s="14" t="s">
        <v>2878</v>
      </c>
      <c r="B236" s="58">
        <v>42944</v>
      </c>
      <c r="C236" s="5">
        <v>-119.995977</v>
      </c>
      <c r="D236" s="5">
        <v>0.55863830000000003</v>
      </c>
      <c r="E236" s="5">
        <v>-16.664078</v>
      </c>
      <c r="F236" s="5">
        <v>9.2060149999999993E-2</v>
      </c>
      <c r="G236" s="6">
        <f t="shared" si="0"/>
        <v>13.316647000000003</v>
      </c>
    </row>
    <row r="237" spans="1:7" ht="15.75" customHeight="1" x14ac:dyDescent="0.2">
      <c r="A237" s="14" t="s">
        <v>2879</v>
      </c>
      <c r="B237" s="58">
        <v>42945</v>
      </c>
      <c r="C237" s="5">
        <v>-118.075726</v>
      </c>
      <c r="D237" s="5">
        <v>0.53174999999999994</v>
      </c>
      <c r="E237" s="5">
        <v>-16.553004000000001</v>
      </c>
      <c r="F237" s="5">
        <v>7.755571E-2</v>
      </c>
      <c r="G237" s="6">
        <f t="shared" si="0"/>
        <v>14.348306000000008</v>
      </c>
    </row>
    <row r="238" spans="1:7" ht="15.75" customHeight="1" x14ac:dyDescent="0.2">
      <c r="A238" s="14" t="s">
        <v>2880</v>
      </c>
      <c r="B238" s="58">
        <v>42946</v>
      </c>
      <c r="C238" s="5">
        <v>-112.556579</v>
      </c>
      <c r="D238" s="5">
        <v>0.90644139999999995</v>
      </c>
      <c r="E238" s="5">
        <v>-15.80306</v>
      </c>
      <c r="F238" s="5">
        <v>0.1367333</v>
      </c>
      <c r="G238" s="6">
        <f t="shared" si="0"/>
        <v>13.867901000000003</v>
      </c>
    </row>
    <row r="239" spans="1:7" ht="15.75" customHeight="1" x14ac:dyDescent="0.2">
      <c r="A239" s="14" t="s">
        <v>2881</v>
      </c>
      <c r="B239" s="58">
        <v>42947</v>
      </c>
      <c r="C239" s="5">
        <v>-116.74</v>
      </c>
      <c r="D239" s="5">
        <v>0.32</v>
      </c>
      <c r="E239" s="5">
        <v>-16.059999999999999</v>
      </c>
      <c r="F239" s="5">
        <v>0.03</v>
      </c>
      <c r="G239" s="6">
        <f t="shared" si="0"/>
        <v>11.739999999999995</v>
      </c>
    </row>
    <row r="240" spans="1:7" ht="15.75" customHeight="1" x14ac:dyDescent="0.2">
      <c r="A240" s="14" t="s">
        <v>2882</v>
      </c>
      <c r="B240" s="58">
        <v>42948</v>
      </c>
      <c r="C240" s="5">
        <v>-118.51815999999999</v>
      </c>
      <c r="D240" s="5">
        <v>0.47996939999999999</v>
      </c>
      <c r="E240" s="5">
        <v>-16.384985</v>
      </c>
      <c r="F240" s="5">
        <v>7.5721830000000004E-2</v>
      </c>
      <c r="G240" s="6">
        <f t="shared" si="0"/>
        <v>12.561720000000008</v>
      </c>
    </row>
    <row r="241" spans="1:7" ht="15.75" customHeight="1" x14ac:dyDescent="0.2">
      <c r="A241" s="14" t="s">
        <v>2883</v>
      </c>
      <c r="B241" s="58">
        <v>42949</v>
      </c>
      <c r="C241" s="5">
        <v>-122.41809000000001</v>
      </c>
      <c r="D241" s="5">
        <v>0.01</v>
      </c>
      <c r="E241" s="5">
        <v>-16.398508</v>
      </c>
      <c r="F241" s="5">
        <v>0.01</v>
      </c>
      <c r="G241" s="6">
        <f t="shared" si="0"/>
        <v>8.7699739999999906</v>
      </c>
    </row>
    <row r="242" spans="1:7" ht="15.75" customHeight="1" x14ac:dyDescent="0.2">
      <c r="A242" s="14" t="s">
        <v>2884</v>
      </c>
      <c r="B242" s="58">
        <v>42950</v>
      </c>
      <c r="C242" s="5">
        <v>-121.774807</v>
      </c>
      <c r="D242" s="5">
        <v>3.0100850000000001</v>
      </c>
      <c r="E242" s="5">
        <v>-16.309353000000002</v>
      </c>
      <c r="F242" s="5">
        <v>0.1075504</v>
      </c>
      <c r="G242" s="6">
        <f t="shared" si="0"/>
        <v>8.7000170000000168</v>
      </c>
    </row>
    <row r="243" spans="1:7" ht="15.75" customHeight="1" x14ac:dyDescent="0.2">
      <c r="A243" s="14" t="s">
        <v>2885</v>
      </c>
      <c r="B243" s="58">
        <v>42951</v>
      </c>
      <c r="C243" s="5">
        <f t="shared" ref="C243:F243" si="16">(C242+C244)/2</f>
        <v>-121.284854</v>
      </c>
      <c r="D243" s="5">
        <f t="shared" si="16"/>
        <v>1.9992146500000001</v>
      </c>
      <c r="E243" s="5">
        <f t="shared" si="16"/>
        <v>-16.326121000000001</v>
      </c>
      <c r="F243" s="5">
        <f t="shared" si="16"/>
        <v>0.14148345000000001</v>
      </c>
      <c r="G243" s="6">
        <f t="shared" si="0"/>
        <v>9.3241140000000087</v>
      </c>
    </row>
    <row r="244" spans="1:7" ht="15.75" customHeight="1" x14ac:dyDescent="0.2">
      <c r="A244" s="14" t="s">
        <v>2886</v>
      </c>
      <c r="B244" s="58">
        <v>42952</v>
      </c>
      <c r="C244" s="5">
        <v>-120.794901</v>
      </c>
      <c r="D244" s="5">
        <v>0.98834429999999995</v>
      </c>
      <c r="E244" s="5">
        <v>-16.342889</v>
      </c>
      <c r="F244" s="5">
        <v>0.1754165</v>
      </c>
      <c r="G244" s="6">
        <f t="shared" si="0"/>
        <v>9.9482110000000006</v>
      </c>
    </row>
    <row r="245" spans="1:7" ht="15.75" customHeight="1" x14ac:dyDescent="0.2">
      <c r="A245" s="14" t="s">
        <v>2887</v>
      </c>
      <c r="B245" s="58">
        <v>42953</v>
      </c>
      <c r="C245" s="5">
        <v>-122.101589</v>
      </c>
      <c r="D245" s="5">
        <v>1.5032540000000001</v>
      </c>
      <c r="E245" s="5">
        <v>-16.448401</v>
      </c>
      <c r="F245" s="5">
        <v>0.10194590000000001</v>
      </c>
      <c r="G245" s="6">
        <f t="shared" si="0"/>
        <v>9.4856189999999998</v>
      </c>
    </row>
    <row r="246" spans="1:7" ht="15.75" customHeight="1" x14ac:dyDescent="0.2">
      <c r="A246" s="14" t="s">
        <v>2888</v>
      </c>
      <c r="B246" s="58">
        <v>42954</v>
      </c>
      <c r="C246" s="5">
        <v>-120.448645</v>
      </c>
      <c r="D246" s="5">
        <v>2.4157679999999999</v>
      </c>
      <c r="E246" s="5">
        <v>-16.319970999999999</v>
      </c>
      <c r="F246" s="5">
        <v>3.484139E-2</v>
      </c>
      <c r="G246" s="6">
        <f t="shared" si="0"/>
        <v>10.111122999999992</v>
      </c>
    </row>
    <row r="247" spans="1:7" ht="15.75" customHeight="1" x14ac:dyDescent="0.2">
      <c r="A247" s="14" t="s">
        <v>2889</v>
      </c>
      <c r="B247" s="58">
        <v>42955</v>
      </c>
      <c r="C247" s="5">
        <v>-112.38678899999999</v>
      </c>
      <c r="D247" s="5">
        <v>0.99637739999999997</v>
      </c>
      <c r="E247" s="5">
        <v>-15.668478</v>
      </c>
      <c r="F247" s="5">
        <v>0.1033876</v>
      </c>
      <c r="G247" s="6">
        <f t="shared" si="0"/>
        <v>12.96103500000001</v>
      </c>
    </row>
    <row r="248" spans="1:7" ht="15.75" customHeight="1" x14ac:dyDescent="0.2">
      <c r="A248" s="14" t="s">
        <v>2890</v>
      </c>
      <c r="B248" s="58">
        <v>42956</v>
      </c>
      <c r="C248" s="5">
        <v>-109.34131600000001</v>
      </c>
      <c r="D248" s="5">
        <v>0.36435980000000001</v>
      </c>
      <c r="E248" s="5">
        <v>-15.314318999999999</v>
      </c>
      <c r="F248" s="5">
        <v>5.6691360000000003E-2</v>
      </c>
      <c r="G248" s="6">
        <f t="shared" si="0"/>
        <v>13.173235999999989</v>
      </c>
    </row>
    <row r="249" spans="1:7" ht="15.75" customHeight="1" x14ac:dyDescent="0.2">
      <c r="A249" s="14" t="s">
        <v>2891</v>
      </c>
      <c r="B249" s="58">
        <v>42957</v>
      </c>
      <c r="C249" s="5">
        <v>-112.189903</v>
      </c>
      <c r="D249" s="5">
        <v>0.4239501</v>
      </c>
      <c r="E249" s="5">
        <v>-15.640494</v>
      </c>
      <c r="F249" s="5">
        <v>0.1012604</v>
      </c>
      <c r="G249" s="6">
        <f t="shared" si="0"/>
        <v>12.934049000000002</v>
      </c>
    </row>
    <row r="250" spans="1:7" ht="15.75" customHeight="1" x14ac:dyDescent="0.2">
      <c r="A250" s="14" t="s">
        <v>2892</v>
      </c>
      <c r="B250" s="58">
        <v>42958</v>
      </c>
      <c r="C250" s="5">
        <v>-114.553504</v>
      </c>
      <c r="D250" s="5">
        <v>0.60051480000000002</v>
      </c>
      <c r="E250" s="5">
        <v>-15.741196</v>
      </c>
      <c r="F250" s="5">
        <v>0.17747479999999999</v>
      </c>
      <c r="G250" s="6">
        <f t="shared" si="0"/>
        <v>11.376064</v>
      </c>
    </row>
    <row r="251" spans="1:7" ht="15.75" customHeight="1" x14ac:dyDescent="0.2">
      <c r="A251" s="14" t="s">
        <v>2893</v>
      </c>
      <c r="B251" s="58">
        <v>42959</v>
      </c>
      <c r="C251" s="5">
        <v>-117.28715200000001</v>
      </c>
      <c r="D251" s="5">
        <v>0.21055679999999999</v>
      </c>
      <c r="E251" s="5">
        <v>-16.195675000000001</v>
      </c>
      <c r="F251" s="5">
        <v>1.9316630000000001E-2</v>
      </c>
      <c r="G251" s="6">
        <f t="shared" si="0"/>
        <v>12.278248000000005</v>
      </c>
    </row>
    <row r="252" spans="1:7" ht="15.75" customHeight="1" x14ac:dyDescent="0.2">
      <c r="A252" s="14" t="s">
        <v>2894</v>
      </c>
      <c r="B252" s="58">
        <v>42960</v>
      </c>
      <c r="C252" s="5">
        <f t="shared" ref="C252:F252" si="17">(C251+C253)/2</f>
        <v>-116.06992</v>
      </c>
      <c r="D252" s="5">
        <f t="shared" si="17"/>
        <v>0.55857234999999994</v>
      </c>
      <c r="E252" s="5">
        <f t="shared" si="17"/>
        <v>-16.037475000000001</v>
      </c>
      <c r="F252" s="5">
        <f t="shared" si="17"/>
        <v>0.101505415</v>
      </c>
      <c r="G252" s="6">
        <f t="shared" si="0"/>
        <v>12.229880000000009</v>
      </c>
    </row>
    <row r="253" spans="1:7" ht="15.75" customHeight="1" x14ac:dyDescent="0.2">
      <c r="A253" s="14" t="s">
        <v>2895</v>
      </c>
      <c r="B253" s="58">
        <v>42961</v>
      </c>
      <c r="C253" s="5">
        <v>-114.852688</v>
      </c>
      <c r="D253" s="5">
        <v>0.9065879</v>
      </c>
      <c r="E253" s="5">
        <v>-15.879275</v>
      </c>
      <c r="F253" s="5">
        <v>0.1836942</v>
      </c>
      <c r="G253" s="6">
        <f t="shared" si="0"/>
        <v>12.181511999999998</v>
      </c>
    </row>
    <row r="254" spans="1:7" ht="15.75" customHeight="1" x14ac:dyDescent="0.2">
      <c r="A254" s="14" t="s">
        <v>2895</v>
      </c>
      <c r="B254" s="58">
        <v>42962</v>
      </c>
      <c r="C254" s="5">
        <v>-117.76</v>
      </c>
      <c r="D254" s="5">
        <v>1.01</v>
      </c>
      <c r="E254" s="5">
        <v>-16.29</v>
      </c>
      <c r="F254" s="5">
        <v>0.14000000000000001</v>
      </c>
      <c r="G254" s="6">
        <f t="shared" si="0"/>
        <v>12.559999999999988</v>
      </c>
    </row>
    <row r="255" spans="1:7" ht="15.75" customHeight="1" x14ac:dyDescent="0.2">
      <c r="A255" s="14" t="s">
        <v>2896</v>
      </c>
      <c r="B255" s="58">
        <v>42963</v>
      </c>
      <c r="C255" s="5">
        <v>-118.99</v>
      </c>
      <c r="D255" s="5">
        <v>0.94</v>
      </c>
      <c r="E255" s="5">
        <v>-16.41</v>
      </c>
      <c r="F255" s="5">
        <v>0.16</v>
      </c>
      <c r="G255" s="6">
        <f t="shared" si="0"/>
        <v>12.290000000000006</v>
      </c>
    </row>
    <row r="256" spans="1:7" ht="15.75" customHeight="1" x14ac:dyDescent="0.2">
      <c r="A256" s="14" t="s">
        <v>2897</v>
      </c>
      <c r="B256" s="58">
        <v>42964</v>
      </c>
      <c r="C256" s="5">
        <v>-119.33</v>
      </c>
      <c r="D256" s="5">
        <v>0.41</v>
      </c>
      <c r="E256" s="5">
        <v>-16.510000000000002</v>
      </c>
      <c r="F256" s="5">
        <v>0.1</v>
      </c>
      <c r="G256" s="6">
        <f t="shared" si="0"/>
        <v>12.750000000000014</v>
      </c>
    </row>
    <row r="257" spans="1:7" ht="15.75" customHeight="1" x14ac:dyDescent="0.2">
      <c r="A257" s="14" t="s">
        <v>2898</v>
      </c>
      <c r="B257" s="58">
        <v>42965</v>
      </c>
      <c r="C257" s="5">
        <v>-120.36</v>
      </c>
      <c r="D257" s="5">
        <v>0.71</v>
      </c>
      <c r="E257" s="5">
        <v>-16.579999999999998</v>
      </c>
      <c r="F257" s="5">
        <v>0.12</v>
      </c>
      <c r="G257" s="6">
        <f t="shared" ref="G257:G511" si="18">C257-8*E257</f>
        <v>12.279999999999987</v>
      </c>
    </row>
    <row r="258" spans="1:7" ht="15.75" customHeight="1" x14ac:dyDescent="0.2">
      <c r="A258" s="14" t="s">
        <v>2899</v>
      </c>
      <c r="B258" s="58">
        <v>42966</v>
      </c>
      <c r="C258" s="5">
        <v>-119.65</v>
      </c>
      <c r="D258" s="5">
        <v>0.61</v>
      </c>
      <c r="E258" s="5">
        <v>-16.47</v>
      </c>
      <c r="F258" s="5">
        <v>0.06</v>
      </c>
      <c r="G258" s="6">
        <f t="shared" si="18"/>
        <v>12.109999999999985</v>
      </c>
    </row>
    <row r="259" spans="1:7" ht="15.75" customHeight="1" x14ac:dyDescent="0.2">
      <c r="A259" s="14" t="s">
        <v>2900</v>
      </c>
      <c r="B259" s="58">
        <v>42967</v>
      </c>
      <c r="C259" s="5">
        <v>-119.87</v>
      </c>
      <c r="D259" s="5">
        <v>0.4</v>
      </c>
      <c r="E259" s="5">
        <v>-16.52</v>
      </c>
      <c r="F259" s="5">
        <v>0.1</v>
      </c>
      <c r="G259" s="6">
        <f t="shared" si="18"/>
        <v>12.289999999999992</v>
      </c>
    </row>
    <row r="260" spans="1:7" ht="15.75" customHeight="1" x14ac:dyDescent="0.2">
      <c r="A260" s="14" t="s">
        <v>2901</v>
      </c>
      <c r="B260" s="58">
        <v>42968</v>
      </c>
      <c r="C260" s="5">
        <v>-124.42</v>
      </c>
      <c r="D260" s="5">
        <v>0.81</v>
      </c>
      <c r="E260" s="5">
        <v>-16.82</v>
      </c>
      <c r="F260" s="5">
        <v>0.17</v>
      </c>
      <c r="G260" s="6">
        <f t="shared" si="18"/>
        <v>10.14</v>
      </c>
    </row>
    <row r="261" spans="1:7" ht="15.75" customHeight="1" x14ac:dyDescent="0.2">
      <c r="A261" s="14" t="s">
        <v>2902</v>
      </c>
      <c r="B261" s="58">
        <v>42969</v>
      </c>
      <c r="C261" s="5">
        <v>-119.48</v>
      </c>
      <c r="D261" s="5">
        <v>0.89</v>
      </c>
      <c r="E261" s="5">
        <v>-16.37</v>
      </c>
      <c r="F261" s="5">
        <v>0.17</v>
      </c>
      <c r="G261" s="6">
        <f t="shared" si="18"/>
        <v>11.480000000000004</v>
      </c>
    </row>
    <row r="262" spans="1:7" ht="15.75" customHeight="1" x14ac:dyDescent="0.2">
      <c r="A262" s="14" t="s">
        <v>2903</v>
      </c>
      <c r="B262" s="58">
        <v>42970</v>
      </c>
      <c r="C262" s="5">
        <v>-120.87</v>
      </c>
      <c r="D262" s="5">
        <v>0.97</v>
      </c>
      <c r="E262" s="5">
        <v>-16.54</v>
      </c>
      <c r="F262" s="5">
        <v>0.16</v>
      </c>
      <c r="G262" s="6">
        <f t="shared" si="18"/>
        <v>11.449999999999989</v>
      </c>
    </row>
    <row r="263" spans="1:7" ht="15.75" customHeight="1" x14ac:dyDescent="0.2">
      <c r="A263" s="14" t="s">
        <v>2904</v>
      </c>
      <c r="B263" s="58">
        <v>42971</v>
      </c>
      <c r="C263" s="5">
        <v>-120.38</v>
      </c>
      <c r="D263" s="5">
        <v>0.52</v>
      </c>
      <c r="E263" s="5">
        <v>-16.37</v>
      </c>
      <c r="F263" s="5">
        <v>0.09</v>
      </c>
      <c r="G263" s="6">
        <f t="shared" si="18"/>
        <v>10.580000000000013</v>
      </c>
    </row>
    <row r="264" spans="1:7" ht="15.75" customHeight="1" x14ac:dyDescent="0.2">
      <c r="A264" s="14" t="s">
        <v>2905</v>
      </c>
      <c r="B264" s="58">
        <v>42972</v>
      </c>
      <c r="C264" s="5">
        <v>-119.98</v>
      </c>
      <c r="D264" s="5">
        <v>0.7</v>
      </c>
      <c r="E264" s="5">
        <v>-16.41</v>
      </c>
      <c r="F264" s="5">
        <v>0.05</v>
      </c>
      <c r="G264" s="6">
        <f t="shared" si="18"/>
        <v>11.299999999999997</v>
      </c>
    </row>
    <row r="265" spans="1:7" ht="15.75" customHeight="1" x14ac:dyDescent="0.2">
      <c r="A265" s="14" t="s">
        <v>2906</v>
      </c>
      <c r="B265" s="58">
        <v>42973</v>
      </c>
      <c r="C265" s="5">
        <v>-118.52</v>
      </c>
      <c r="D265" s="5">
        <v>0.52</v>
      </c>
      <c r="E265" s="5">
        <v>-16.14</v>
      </c>
      <c r="F265" s="5">
        <v>0.08</v>
      </c>
      <c r="G265" s="6">
        <f t="shared" si="18"/>
        <v>10.600000000000009</v>
      </c>
    </row>
    <row r="266" spans="1:7" ht="15.75" customHeight="1" x14ac:dyDescent="0.2">
      <c r="A266" s="14" t="s">
        <v>2907</v>
      </c>
      <c r="B266" s="58">
        <v>42974</v>
      </c>
      <c r="C266" s="5">
        <v>-117.3</v>
      </c>
      <c r="D266" s="5">
        <v>0.7</v>
      </c>
      <c r="E266" s="5">
        <v>-16.04</v>
      </c>
      <c r="F266" s="5">
        <v>0.11</v>
      </c>
      <c r="G266" s="6">
        <f t="shared" si="18"/>
        <v>11.019999999999996</v>
      </c>
    </row>
    <row r="267" spans="1:7" ht="15.75" customHeight="1" x14ac:dyDescent="0.2">
      <c r="A267" s="14" t="s">
        <v>2908</v>
      </c>
      <c r="B267" s="58">
        <v>42975</v>
      </c>
      <c r="C267" s="5">
        <v>-117.04</v>
      </c>
      <c r="D267" s="5">
        <v>0.63</v>
      </c>
      <c r="E267" s="5">
        <v>-16.12</v>
      </c>
      <c r="F267" s="5">
        <v>7.0000000000000007E-2</v>
      </c>
      <c r="G267" s="6">
        <f t="shared" si="18"/>
        <v>11.920000000000002</v>
      </c>
    </row>
    <row r="268" spans="1:7" ht="15.75" customHeight="1" x14ac:dyDescent="0.2">
      <c r="A268" s="14" t="s">
        <v>2909</v>
      </c>
      <c r="B268" s="58">
        <v>42976</v>
      </c>
      <c r="C268" s="5">
        <v>-117.71</v>
      </c>
      <c r="D268" s="5">
        <v>0.78</v>
      </c>
      <c r="E268" s="5">
        <v>-16.25</v>
      </c>
      <c r="F268" s="5">
        <v>0.11</v>
      </c>
      <c r="G268" s="6">
        <f t="shared" si="18"/>
        <v>12.290000000000006</v>
      </c>
    </row>
    <row r="269" spans="1:7" ht="15.75" customHeight="1" x14ac:dyDescent="0.2">
      <c r="A269" s="14" t="s">
        <v>2910</v>
      </c>
      <c r="B269" s="58">
        <v>42977</v>
      </c>
      <c r="C269" s="5">
        <v>-118.07</v>
      </c>
      <c r="D269" s="5">
        <v>0.53</v>
      </c>
      <c r="E269" s="5">
        <v>-16.32</v>
      </c>
      <c r="F269" s="5">
        <v>0.05</v>
      </c>
      <c r="G269" s="6">
        <f t="shared" si="18"/>
        <v>12.490000000000009</v>
      </c>
    </row>
    <row r="270" spans="1:7" ht="15.75" customHeight="1" x14ac:dyDescent="0.2">
      <c r="A270" s="14" t="s">
        <v>2911</v>
      </c>
      <c r="B270" s="58">
        <v>42978</v>
      </c>
      <c r="C270" s="5">
        <v>-117.72</v>
      </c>
      <c r="D270" s="5">
        <v>0.66</v>
      </c>
      <c r="E270" s="5">
        <v>-16.25</v>
      </c>
      <c r="F270" s="5">
        <v>0.13</v>
      </c>
      <c r="G270" s="6">
        <f t="shared" si="18"/>
        <v>12.280000000000001</v>
      </c>
    </row>
    <row r="271" spans="1:7" ht="15.75" customHeight="1" x14ac:dyDescent="0.2">
      <c r="A271" s="14" t="s">
        <v>2912</v>
      </c>
      <c r="B271" s="58">
        <v>42979</v>
      </c>
      <c r="C271" s="5">
        <v>-115.85</v>
      </c>
      <c r="D271" s="5">
        <v>1.1100000000000001</v>
      </c>
      <c r="E271" s="5">
        <v>-16.04</v>
      </c>
      <c r="F271" s="5">
        <v>0.12</v>
      </c>
      <c r="G271" s="6">
        <f t="shared" si="18"/>
        <v>12.469999999999999</v>
      </c>
    </row>
    <row r="272" spans="1:7" ht="15.75" customHeight="1" x14ac:dyDescent="0.2">
      <c r="A272" s="14" t="s">
        <v>2913</v>
      </c>
      <c r="B272" s="58">
        <v>42980</v>
      </c>
      <c r="C272" s="5">
        <v>-115.7</v>
      </c>
      <c r="D272" s="5">
        <v>1.3</v>
      </c>
      <c r="E272" s="5">
        <v>-15.88</v>
      </c>
      <c r="F272" s="5">
        <v>0.19</v>
      </c>
      <c r="G272" s="6">
        <f t="shared" si="18"/>
        <v>11.340000000000003</v>
      </c>
    </row>
    <row r="273" spans="1:7" ht="15.75" customHeight="1" x14ac:dyDescent="0.2">
      <c r="A273" s="14" t="s">
        <v>2914</v>
      </c>
      <c r="B273" s="58">
        <v>42981</v>
      </c>
      <c r="C273" s="5">
        <v>-115.7</v>
      </c>
      <c r="D273" s="5">
        <v>0.26</v>
      </c>
      <c r="E273" s="5">
        <v>-16.02</v>
      </c>
      <c r="F273" s="5">
        <v>0.06</v>
      </c>
      <c r="G273" s="6">
        <f t="shared" si="18"/>
        <v>12.459999999999994</v>
      </c>
    </row>
    <row r="274" spans="1:7" ht="15.75" customHeight="1" x14ac:dyDescent="0.2">
      <c r="A274" s="14" t="s">
        <v>2915</v>
      </c>
      <c r="B274" s="58">
        <v>42982</v>
      </c>
      <c r="C274" s="5">
        <v>-116.09</v>
      </c>
      <c r="D274" s="5">
        <v>0.61</v>
      </c>
      <c r="E274" s="5">
        <v>-15.95</v>
      </c>
      <c r="F274" s="5">
        <v>0.22</v>
      </c>
      <c r="G274" s="6">
        <f t="shared" si="18"/>
        <v>11.509999999999991</v>
      </c>
    </row>
    <row r="275" spans="1:7" ht="15.75" customHeight="1" x14ac:dyDescent="0.2">
      <c r="A275" s="14" t="s">
        <v>2916</v>
      </c>
      <c r="B275" s="58">
        <v>42983</v>
      </c>
      <c r="C275" s="5">
        <v>-116.33</v>
      </c>
      <c r="D275" s="5">
        <v>0.62</v>
      </c>
      <c r="E275" s="5">
        <v>-15.79</v>
      </c>
      <c r="F275" s="5">
        <v>0.08</v>
      </c>
      <c r="G275" s="6">
        <f t="shared" si="18"/>
        <v>9.9899999999999949</v>
      </c>
    </row>
    <row r="276" spans="1:7" ht="15.75" customHeight="1" x14ac:dyDescent="0.2">
      <c r="A276" s="14" t="s">
        <v>2917</v>
      </c>
      <c r="B276" s="58">
        <v>42984</v>
      </c>
      <c r="C276" s="5">
        <v>-116.39</v>
      </c>
      <c r="D276" s="5">
        <v>0.71</v>
      </c>
      <c r="E276" s="5">
        <v>-15.78</v>
      </c>
      <c r="F276" s="5">
        <v>0.06</v>
      </c>
      <c r="G276" s="6">
        <f t="shared" si="18"/>
        <v>9.8499999999999943</v>
      </c>
    </row>
    <row r="277" spans="1:7" ht="15.75" customHeight="1" x14ac:dyDescent="0.2">
      <c r="A277" s="14" t="s">
        <v>2918</v>
      </c>
      <c r="B277" s="58">
        <v>42985</v>
      </c>
      <c r="C277" s="5">
        <v>-116.66</v>
      </c>
      <c r="D277" s="5">
        <v>0.37</v>
      </c>
      <c r="E277" s="5">
        <v>-15.82</v>
      </c>
      <c r="F277" s="5">
        <v>0.05</v>
      </c>
      <c r="G277" s="6">
        <f t="shared" si="18"/>
        <v>9.9000000000000057</v>
      </c>
    </row>
    <row r="278" spans="1:7" ht="15.75" customHeight="1" x14ac:dyDescent="0.2">
      <c r="A278" s="14" t="s">
        <v>2919</v>
      </c>
      <c r="B278" s="58">
        <v>42986</v>
      </c>
      <c r="C278" s="5">
        <v>-116.84</v>
      </c>
      <c r="D278" s="5">
        <v>0.62</v>
      </c>
      <c r="E278" s="5">
        <v>-15.9</v>
      </c>
      <c r="F278" s="5">
        <v>0.11</v>
      </c>
      <c r="G278" s="6">
        <f t="shared" si="18"/>
        <v>10.36</v>
      </c>
    </row>
    <row r="279" spans="1:7" ht="15.75" customHeight="1" x14ac:dyDescent="0.2">
      <c r="A279" s="14" t="s">
        <v>2920</v>
      </c>
      <c r="B279" s="58">
        <v>42987</v>
      </c>
      <c r="C279" s="5">
        <v>-116.64</v>
      </c>
      <c r="D279" s="5">
        <v>0.56000000000000005</v>
      </c>
      <c r="E279" s="5">
        <v>-15.88</v>
      </c>
      <c r="F279" s="5">
        <v>0.13</v>
      </c>
      <c r="G279" s="6">
        <f t="shared" si="18"/>
        <v>10.400000000000006</v>
      </c>
    </row>
    <row r="280" spans="1:7" ht="15.75" customHeight="1" x14ac:dyDescent="0.2">
      <c r="A280" s="14" t="s">
        <v>2921</v>
      </c>
      <c r="B280" s="58">
        <v>42988</v>
      </c>
      <c r="C280" s="5">
        <v>-116.12</v>
      </c>
      <c r="D280" s="5">
        <v>0.73</v>
      </c>
      <c r="E280" s="5">
        <v>-15.92</v>
      </c>
      <c r="F280" s="5">
        <v>0.08</v>
      </c>
      <c r="G280" s="6">
        <f t="shared" si="18"/>
        <v>11.239999999999995</v>
      </c>
    </row>
    <row r="281" spans="1:7" ht="15.75" customHeight="1" x14ac:dyDescent="0.2">
      <c r="A281" s="14" t="s">
        <v>2922</v>
      </c>
      <c r="B281" s="58">
        <v>42989</v>
      </c>
      <c r="C281" s="5">
        <v>-116.28</v>
      </c>
      <c r="D281" s="5">
        <v>0.68</v>
      </c>
      <c r="E281" s="5">
        <v>-16.09</v>
      </c>
      <c r="F281" s="5">
        <v>7.0000000000000007E-2</v>
      </c>
      <c r="G281" s="6">
        <f t="shared" si="18"/>
        <v>12.439999999999998</v>
      </c>
    </row>
    <row r="282" spans="1:7" ht="15.75" customHeight="1" x14ac:dyDescent="0.2">
      <c r="A282" s="14" t="s">
        <v>2923</v>
      </c>
      <c r="B282" s="58">
        <v>42990</v>
      </c>
      <c r="C282" s="5">
        <v>-115.87</v>
      </c>
      <c r="D282" s="5">
        <v>0.43</v>
      </c>
      <c r="E282" s="5">
        <v>-16.11</v>
      </c>
      <c r="F282" s="5">
        <v>7.0000000000000007E-2</v>
      </c>
      <c r="G282" s="6">
        <f t="shared" si="18"/>
        <v>13.009999999999991</v>
      </c>
    </row>
    <row r="283" spans="1:7" ht="15.75" customHeight="1" x14ac:dyDescent="0.2">
      <c r="A283" s="14" t="s">
        <v>2924</v>
      </c>
      <c r="B283" s="58">
        <v>42991</v>
      </c>
      <c r="C283" s="5">
        <v>-116.43</v>
      </c>
      <c r="D283" s="5">
        <v>0.51</v>
      </c>
      <c r="E283" s="5">
        <v>-16.149999999999999</v>
      </c>
      <c r="F283" s="5">
        <v>0.11</v>
      </c>
      <c r="G283" s="6">
        <f t="shared" si="18"/>
        <v>12.769999999999982</v>
      </c>
    </row>
    <row r="284" spans="1:7" ht="15.75" customHeight="1" x14ac:dyDescent="0.2">
      <c r="A284" s="14" t="s">
        <v>2925</v>
      </c>
      <c r="B284" s="58">
        <v>42992</v>
      </c>
      <c r="C284" s="5">
        <v>-116.65</v>
      </c>
      <c r="D284" s="5">
        <v>0.56000000000000005</v>
      </c>
      <c r="E284" s="5">
        <v>-16.18</v>
      </c>
      <c r="F284" s="5">
        <v>0.09</v>
      </c>
      <c r="G284" s="6">
        <f t="shared" si="18"/>
        <v>12.789999999999992</v>
      </c>
    </row>
    <row r="285" spans="1:7" ht="15.75" customHeight="1" x14ac:dyDescent="0.2">
      <c r="A285" s="14" t="s">
        <v>2926</v>
      </c>
      <c r="B285" s="58">
        <v>42993</v>
      </c>
      <c r="C285" s="5">
        <v>-115.17</v>
      </c>
      <c r="D285" s="5">
        <v>0.66</v>
      </c>
      <c r="E285" s="5">
        <v>-15.89</v>
      </c>
      <c r="F285" s="5">
        <v>0.11</v>
      </c>
      <c r="G285" s="6">
        <f t="shared" si="18"/>
        <v>11.950000000000003</v>
      </c>
    </row>
    <row r="286" spans="1:7" ht="15.75" customHeight="1" x14ac:dyDescent="0.2">
      <c r="A286" s="14" t="s">
        <v>2927</v>
      </c>
      <c r="B286" s="58">
        <v>42994</v>
      </c>
      <c r="C286" s="5">
        <v>-115.53</v>
      </c>
      <c r="D286" s="5">
        <v>0.48</v>
      </c>
      <c r="E286" s="5">
        <v>-15.94</v>
      </c>
      <c r="F286" s="5">
        <v>0.06</v>
      </c>
      <c r="G286" s="6">
        <f t="shared" si="18"/>
        <v>11.989999999999995</v>
      </c>
    </row>
    <row r="287" spans="1:7" ht="15.75" customHeight="1" x14ac:dyDescent="0.2">
      <c r="A287" s="14" t="s">
        <v>2928</v>
      </c>
      <c r="B287" s="58">
        <v>42995</v>
      </c>
      <c r="C287" s="5">
        <v>-115.42</v>
      </c>
      <c r="D287" s="5">
        <v>0.49</v>
      </c>
      <c r="E287" s="5">
        <v>-15.82</v>
      </c>
      <c r="F287" s="5">
        <v>0.08</v>
      </c>
      <c r="G287" s="6">
        <f t="shared" si="18"/>
        <v>11.14</v>
      </c>
    </row>
    <row r="288" spans="1:7" ht="15.75" customHeight="1" x14ac:dyDescent="0.2">
      <c r="A288" s="14" t="s">
        <v>2929</v>
      </c>
      <c r="B288" s="58">
        <v>42996</v>
      </c>
      <c r="C288" s="5">
        <v>-114.69</v>
      </c>
      <c r="D288" s="5">
        <v>0.7</v>
      </c>
      <c r="E288" s="5">
        <v>-15.69</v>
      </c>
      <c r="F288" s="5">
        <v>0.08</v>
      </c>
      <c r="G288" s="6">
        <f t="shared" si="18"/>
        <v>10.829999999999998</v>
      </c>
    </row>
    <row r="289" spans="1:7" ht="15.75" customHeight="1" x14ac:dyDescent="0.2">
      <c r="A289" s="14" t="s">
        <v>2930</v>
      </c>
      <c r="B289" s="58">
        <v>42997</v>
      </c>
      <c r="C289" s="5">
        <v>-115.29</v>
      </c>
      <c r="D289" s="5">
        <v>0.71</v>
      </c>
      <c r="E289" s="5">
        <v>-15.69</v>
      </c>
      <c r="F289" s="5">
        <v>0.11</v>
      </c>
      <c r="G289" s="6">
        <f t="shared" si="18"/>
        <v>10.22999999999999</v>
      </c>
    </row>
    <row r="290" spans="1:7" ht="15.75" customHeight="1" x14ac:dyDescent="0.2">
      <c r="A290" s="14" t="s">
        <v>2931</v>
      </c>
      <c r="B290" s="58">
        <v>42998</v>
      </c>
      <c r="C290" s="5">
        <v>-114.86</v>
      </c>
      <c r="D290" s="5">
        <v>0.74</v>
      </c>
      <c r="E290" s="5">
        <v>-15.63</v>
      </c>
      <c r="F290" s="5">
        <v>0.08</v>
      </c>
      <c r="G290" s="6">
        <f t="shared" si="18"/>
        <v>10.180000000000007</v>
      </c>
    </row>
    <row r="291" spans="1:7" ht="15.75" customHeight="1" x14ac:dyDescent="0.2">
      <c r="A291" s="14" t="s">
        <v>2932</v>
      </c>
      <c r="B291" s="58">
        <v>42999</v>
      </c>
      <c r="C291" s="5">
        <v>-115.28</v>
      </c>
      <c r="D291" s="5">
        <v>0.68</v>
      </c>
      <c r="E291" s="5">
        <v>-15.69</v>
      </c>
      <c r="F291" s="5">
        <v>0.11</v>
      </c>
      <c r="G291" s="6">
        <f t="shared" si="18"/>
        <v>10.239999999999995</v>
      </c>
    </row>
    <row r="292" spans="1:7" ht="15.75" customHeight="1" x14ac:dyDescent="0.2">
      <c r="A292" s="14" t="s">
        <v>2933</v>
      </c>
      <c r="B292" s="58">
        <v>43000</v>
      </c>
      <c r="C292" s="5">
        <v>-117.16</v>
      </c>
      <c r="D292" s="5">
        <v>0.39</v>
      </c>
      <c r="E292" s="5">
        <v>-15.94</v>
      </c>
      <c r="F292" s="5">
        <v>0.08</v>
      </c>
      <c r="G292" s="6">
        <f t="shared" si="18"/>
        <v>10.36</v>
      </c>
    </row>
    <row r="293" spans="1:7" ht="15.75" customHeight="1" x14ac:dyDescent="0.2">
      <c r="A293" s="14" t="s">
        <v>2934</v>
      </c>
      <c r="B293" s="58">
        <v>43001</v>
      </c>
      <c r="C293" s="5">
        <v>-119.04</v>
      </c>
      <c r="D293" s="5">
        <v>0.56999999999999995</v>
      </c>
      <c r="E293" s="5">
        <v>-16.23</v>
      </c>
      <c r="F293" s="5">
        <v>0.09</v>
      </c>
      <c r="G293" s="6">
        <f t="shared" si="18"/>
        <v>10.799999999999997</v>
      </c>
    </row>
    <row r="294" spans="1:7" ht="15.75" customHeight="1" x14ac:dyDescent="0.2">
      <c r="A294" s="14" t="s">
        <v>2935</v>
      </c>
      <c r="B294" s="58">
        <v>43002</v>
      </c>
      <c r="C294" s="5">
        <v>-118.58</v>
      </c>
      <c r="D294" s="5">
        <v>0.61</v>
      </c>
      <c r="E294" s="5">
        <v>-16.23</v>
      </c>
      <c r="F294" s="5">
        <v>0.11</v>
      </c>
      <c r="G294" s="6">
        <f t="shared" si="18"/>
        <v>11.260000000000005</v>
      </c>
    </row>
    <row r="295" spans="1:7" ht="15.75" customHeight="1" x14ac:dyDescent="0.2">
      <c r="A295" s="14" t="s">
        <v>2936</v>
      </c>
      <c r="B295" s="58">
        <v>43003</v>
      </c>
      <c r="C295" s="5">
        <v>-119.21</v>
      </c>
      <c r="D295" s="5">
        <v>0.38</v>
      </c>
      <c r="E295" s="5">
        <v>-16.29</v>
      </c>
      <c r="F295" s="5">
        <v>0.08</v>
      </c>
      <c r="G295" s="6">
        <f t="shared" si="18"/>
        <v>11.11</v>
      </c>
    </row>
    <row r="296" spans="1:7" ht="15.75" customHeight="1" x14ac:dyDescent="0.2">
      <c r="A296" s="14" t="s">
        <v>2937</v>
      </c>
      <c r="B296" s="58">
        <v>43004</v>
      </c>
      <c r="C296" s="5">
        <v>-119.496999</v>
      </c>
      <c r="D296" s="5">
        <v>1.0431729999999999</v>
      </c>
      <c r="E296" s="5">
        <v>-16.311122999999998</v>
      </c>
      <c r="F296" s="5">
        <v>0.10636429999999999</v>
      </c>
      <c r="G296" s="6">
        <f t="shared" si="18"/>
        <v>10.991984999999985</v>
      </c>
    </row>
    <row r="297" spans="1:7" ht="15.75" customHeight="1" x14ac:dyDescent="0.2">
      <c r="A297" s="14" t="s">
        <v>2938</v>
      </c>
      <c r="B297" s="58">
        <v>43005</v>
      </c>
      <c r="C297" s="5">
        <v>-120.72634600000001</v>
      </c>
      <c r="D297" s="5">
        <v>0.69466890000000003</v>
      </c>
      <c r="E297" s="5">
        <v>-16.395489999999999</v>
      </c>
      <c r="F297" s="5">
        <v>0.1194615</v>
      </c>
      <c r="G297" s="6">
        <f t="shared" si="18"/>
        <v>10.437573999999984</v>
      </c>
    </row>
    <row r="298" spans="1:7" ht="15.75" customHeight="1" x14ac:dyDescent="0.2">
      <c r="A298" s="14" t="s">
        <v>2939</v>
      </c>
      <c r="B298" s="58">
        <v>43006</v>
      </c>
      <c r="C298" s="5">
        <v>-119.531285</v>
      </c>
      <c r="D298" s="5">
        <v>1.2650589999999999</v>
      </c>
      <c r="E298" s="5">
        <v>-16.29363</v>
      </c>
      <c r="F298" s="5">
        <v>0.23133219999999999</v>
      </c>
      <c r="G298" s="6">
        <f t="shared" si="18"/>
        <v>10.817755000000005</v>
      </c>
    </row>
    <row r="299" spans="1:7" ht="15.75" customHeight="1" x14ac:dyDescent="0.2">
      <c r="A299" s="14" t="s">
        <v>2940</v>
      </c>
      <c r="B299" s="58">
        <v>43007</v>
      </c>
      <c r="C299" s="5">
        <v>-119.672461</v>
      </c>
      <c r="D299" s="5">
        <v>0.42232350000000002</v>
      </c>
      <c r="E299" s="5">
        <v>-16.4086</v>
      </c>
      <c r="F299" s="5">
        <v>4.9625309999999999E-2</v>
      </c>
      <c r="G299" s="6">
        <f t="shared" si="18"/>
        <v>11.596339</v>
      </c>
    </row>
    <row r="300" spans="1:7" ht="15.75" customHeight="1" x14ac:dyDescent="0.2">
      <c r="A300" s="14" t="s">
        <v>2941</v>
      </c>
      <c r="B300" s="58">
        <v>43008</v>
      </c>
      <c r="C300" s="5">
        <v>-117.530197</v>
      </c>
      <c r="D300" s="5">
        <v>0.86453420000000003</v>
      </c>
      <c r="E300" s="5">
        <v>-16.153376999999999</v>
      </c>
      <c r="F300" s="5">
        <v>7.7379100000000006E-2</v>
      </c>
      <c r="G300" s="6">
        <f t="shared" si="18"/>
        <v>11.696818999999991</v>
      </c>
    </row>
    <row r="301" spans="1:7" ht="15.75" customHeight="1" x14ac:dyDescent="0.2">
      <c r="A301" s="14" t="s">
        <v>2942</v>
      </c>
      <c r="B301" s="58">
        <v>43009</v>
      </c>
      <c r="C301" s="5">
        <v>-117.21901800000001</v>
      </c>
      <c r="D301" s="5">
        <v>0.965611</v>
      </c>
      <c r="E301" s="5">
        <v>-16.063838000000001</v>
      </c>
      <c r="F301" s="5">
        <v>8.1298289999999995E-2</v>
      </c>
      <c r="G301" s="6">
        <f t="shared" si="18"/>
        <v>11.291685999999999</v>
      </c>
    </row>
    <row r="302" spans="1:7" ht="15.75" customHeight="1" x14ac:dyDescent="0.2">
      <c r="A302" s="14" t="s">
        <v>2943</v>
      </c>
      <c r="B302" s="58">
        <v>43010</v>
      </c>
      <c r="C302" s="5">
        <v>-116.7491895</v>
      </c>
      <c r="D302" s="5">
        <v>0.79591714999999996</v>
      </c>
      <c r="E302" s="5">
        <v>-16.020436</v>
      </c>
      <c r="F302" s="5">
        <v>9.5443945000000002E-2</v>
      </c>
      <c r="G302" s="6">
        <f t="shared" si="18"/>
        <v>11.414298500000001</v>
      </c>
    </row>
    <row r="303" spans="1:7" ht="15.75" customHeight="1" x14ac:dyDescent="0.2">
      <c r="A303" s="14" t="s">
        <v>2944</v>
      </c>
      <c r="B303" s="58">
        <v>43011</v>
      </c>
      <c r="C303" s="5">
        <v>-116.27936099999999</v>
      </c>
      <c r="D303" s="5">
        <v>0.62622330000000004</v>
      </c>
      <c r="E303" s="5">
        <v>-15.977034</v>
      </c>
      <c r="F303" s="5">
        <v>0.1095896</v>
      </c>
      <c r="G303" s="6">
        <f t="shared" si="18"/>
        <v>11.536911000000003</v>
      </c>
    </row>
    <row r="304" spans="1:7" ht="15.75" customHeight="1" x14ac:dyDescent="0.2">
      <c r="A304" s="14" t="s">
        <v>2945</v>
      </c>
      <c r="B304" s="58">
        <v>43012</v>
      </c>
      <c r="C304" s="5">
        <v>-117.006241</v>
      </c>
      <c r="D304" s="5">
        <v>0.14962149999999999</v>
      </c>
      <c r="E304" s="5">
        <v>-15.885730000000001</v>
      </c>
      <c r="F304" s="5">
        <v>3.9366760000000001E-2</v>
      </c>
      <c r="G304" s="6">
        <f t="shared" si="18"/>
        <v>10.079599000000002</v>
      </c>
    </row>
    <row r="305" spans="1:7" ht="15.75" customHeight="1" x14ac:dyDescent="0.2">
      <c r="A305" s="14" t="s">
        <v>2946</v>
      </c>
      <c r="B305" s="58">
        <v>43013</v>
      </c>
      <c r="C305" s="5">
        <v>-116.19434</v>
      </c>
      <c r="D305" s="5">
        <v>0.71080180000000004</v>
      </c>
      <c r="E305" s="5">
        <v>-15.876873</v>
      </c>
      <c r="F305" s="5">
        <v>0.11237999999999999</v>
      </c>
      <c r="G305" s="6">
        <f t="shared" si="18"/>
        <v>10.820644000000001</v>
      </c>
    </row>
    <row r="306" spans="1:7" ht="15.75" customHeight="1" x14ac:dyDescent="0.2">
      <c r="A306" s="14" t="s">
        <v>2947</v>
      </c>
      <c r="B306" s="58">
        <v>43014</v>
      </c>
      <c r="C306" s="5">
        <v>-116.654338</v>
      </c>
      <c r="D306" s="5">
        <v>0.38462610000000003</v>
      </c>
      <c r="E306" s="5">
        <v>-15.940757</v>
      </c>
      <c r="F306" s="5">
        <v>8.0699430000000003E-2</v>
      </c>
      <c r="G306" s="6">
        <f t="shared" si="18"/>
        <v>10.871718000000001</v>
      </c>
    </row>
    <row r="307" spans="1:7" ht="15.75" customHeight="1" x14ac:dyDescent="0.2">
      <c r="A307" s="14" t="s">
        <v>2948</v>
      </c>
      <c r="B307" s="58">
        <v>43015</v>
      </c>
      <c r="C307" s="5">
        <v>-116.26174</v>
      </c>
      <c r="D307" s="5">
        <v>0.50350790000000001</v>
      </c>
      <c r="E307" s="5">
        <v>-15.816875</v>
      </c>
      <c r="F307" s="5">
        <v>0.11208079999999999</v>
      </c>
      <c r="G307" s="6">
        <f t="shared" si="18"/>
        <v>10.273259999999993</v>
      </c>
    </row>
    <row r="308" spans="1:7" ht="15.75" customHeight="1" x14ac:dyDescent="0.2">
      <c r="A308" s="14" t="s">
        <v>2949</v>
      </c>
      <c r="B308" s="58">
        <v>43016</v>
      </c>
      <c r="C308" s="5">
        <v>-116.155596</v>
      </c>
      <c r="D308" s="5">
        <v>0.31181799999999998</v>
      </c>
      <c r="E308" s="5">
        <v>-15.830442</v>
      </c>
      <c r="F308" s="5">
        <v>4.7968539999999997E-2</v>
      </c>
      <c r="G308" s="6">
        <f t="shared" si="18"/>
        <v>10.487939999999995</v>
      </c>
    </row>
    <row r="309" spans="1:7" ht="15.75" customHeight="1" x14ac:dyDescent="0.2">
      <c r="A309" s="14" t="s">
        <v>2950</v>
      </c>
      <c r="B309" s="58">
        <v>43017</v>
      </c>
      <c r="C309" s="5">
        <v>-115.41445400000001</v>
      </c>
      <c r="D309" s="5">
        <v>0.60532989999999998</v>
      </c>
      <c r="E309" s="5">
        <v>-15.781637999999999</v>
      </c>
      <c r="F309" s="5">
        <v>7.6180360000000003E-2</v>
      </c>
      <c r="G309" s="6">
        <f t="shared" si="18"/>
        <v>10.838649999999987</v>
      </c>
    </row>
    <row r="310" spans="1:7" ht="15.75" customHeight="1" x14ac:dyDescent="0.2">
      <c r="A310" s="14" t="s">
        <v>2951</v>
      </c>
      <c r="B310" s="58">
        <v>43018</v>
      </c>
      <c r="C310" s="5">
        <v>-116.215683</v>
      </c>
      <c r="D310" s="5">
        <v>0.63913180000000003</v>
      </c>
      <c r="E310" s="5">
        <v>-15.888256999999999</v>
      </c>
      <c r="F310" s="5">
        <v>9.1735330000000004E-2</v>
      </c>
      <c r="G310" s="6">
        <f t="shared" si="18"/>
        <v>10.890372999999997</v>
      </c>
    </row>
    <row r="311" spans="1:7" ht="15.75" customHeight="1" x14ac:dyDescent="0.2">
      <c r="A311" s="14" t="s">
        <v>2952</v>
      </c>
      <c r="B311" s="58">
        <v>43028</v>
      </c>
      <c r="C311" s="5">
        <v>-116.45254</v>
      </c>
      <c r="D311" s="5">
        <v>0.54707320000000004</v>
      </c>
      <c r="E311" s="5">
        <v>-16.014662000000001</v>
      </c>
      <c r="F311" s="5">
        <v>9.8407419999999995E-2</v>
      </c>
      <c r="G311" s="6">
        <f t="shared" si="18"/>
        <v>11.664756000000011</v>
      </c>
    </row>
    <row r="312" spans="1:7" ht="15.75" customHeight="1" x14ac:dyDescent="0.2">
      <c r="A312" s="14" t="s">
        <v>2953</v>
      </c>
      <c r="B312" s="58">
        <v>43046</v>
      </c>
      <c r="C312" s="5">
        <v>-115.695277</v>
      </c>
      <c r="D312" s="5">
        <v>0.66576310000000005</v>
      </c>
      <c r="E312" s="5">
        <v>-15.77375</v>
      </c>
      <c r="F312" s="5">
        <v>7.5606759999999995E-2</v>
      </c>
      <c r="G312" s="6">
        <f t="shared" si="18"/>
        <v>10.494722999999993</v>
      </c>
    </row>
    <row r="313" spans="1:7" ht="15.75" customHeight="1" x14ac:dyDescent="0.2">
      <c r="A313" s="14" t="s">
        <v>2954</v>
      </c>
      <c r="B313" s="58">
        <v>43218</v>
      </c>
      <c r="C313" s="5">
        <v>-122.063408</v>
      </c>
      <c r="D313" s="5">
        <v>0.70601049999999999</v>
      </c>
      <c r="E313" s="5">
        <v>-15.968342</v>
      </c>
      <c r="F313" s="5">
        <v>0.13507830000000001</v>
      </c>
      <c r="G313" s="6">
        <f t="shared" si="18"/>
        <v>5.683328000000003</v>
      </c>
    </row>
    <row r="314" spans="1:7" ht="15.75" customHeight="1" x14ac:dyDescent="0.2">
      <c r="A314" s="14" t="s">
        <v>2955</v>
      </c>
      <c r="B314" s="58">
        <v>43219</v>
      </c>
      <c r="C314" s="5">
        <v>-122.542917</v>
      </c>
      <c r="D314" s="5">
        <v>0.63070859999999995</v>
      </c>
      <c r="E314" s="5">
        <v>-16.146757000000001</v>
      </c>
      <c r="F314" s="5">
        <v>8.4832030000000003E-2</v>
      </c>
      <c r="G314" s="6">
        <f t="shared" si="18"/>
        <v>6.6311390000000046</v>
      </c>
    </row>
    <row r="315" spans="1:7" ht="15.75" customHeight="1" x14ac:dyDescent="0.2">
      <c r="A315" s="14" t="s">
        <v>2956</v>
      </c>
      <c r="B315" s="58">
        <v>43220</v>
      </c>
      <c r="C315" s="5">
        <v>-122.93536899999999</v>
      </c>
      <c r="D315" s="5">
        <v>0.48870799999999998</v>
      </c>
      <c r="E315" s="5">
        <v>-16.181436000000001</v>
      </c>
      <c r="F315" s="5">
        <v>5.6581560000000003E-2</v>
      </c>
      <c r="G315" s="6">
        <f t="shared" si="18"/>
        <v>6.5161190000000175</v>
      </c>
    </row>
    <row r="316" spans="1:7" ht="15.75" customHeight="1" x14ac:dyDescent="0.2">
      <c r="A316" s="14" t="s">
        <v>2957</v>
      </c>
      <c r="B316" s="58">
        <v>43221</v>
      </c>
      <c r="C316" s="5">
        <v>-123.190378</v>
      </c>
      <c r="D316" s="5">
        <v>0.89662739999999996</v>
      </c>
      <c r="E316" s="5">
        <v>-16.857572000000001</v>
      </c>
      <c r="F316" s="5">
        <v>0.1656656</v>
      </c>
      <c r="G316" s="6">
        <f t="shared" si="18"/>
        <v>11.670198000000013</v>
      </c>
    </row>
    <row r="317" spans="1:7" ht="15.75" customHeight="1" x14ac:dyDescent="0.2">
      <c r="A317" s="14" t="s">
        <v>2958</v>
      </c>
      <c r="B317" s="58">
        <v>43222</v>
      </c>
      <c r="C317" s="5">
        <v>-122.32791400000001</v>
      </c>
      <c r="D317" s="5">
        <v>0.60040530000000003</v>
      </c>
      <c r="E317" s="5">
        <v>-16.811108999999998</v>
      </c>
      <c r="F317" s="5">
        <v>0.1132071</v>
      </c>
      <c r="G317" s="6">
        <f t="shared" si="18"/>
        <v>12.16095799999998</v>
      </c>
    </row>
    <row r="318" spans="1:7" ht="15.75" customHeight="1" x14ac:dyDescent="0.2">
      <c r="A318" s="14" t="s">
        <v>2959</v>
      </c>
      <c r="B318" s="58">
        <v>43223</v>
      </c>
      <c r="C318" s="5">
        <v>-122.972472</v>
      </c>
      <c r="D318" s="5">
        <v>0.76135660000000005</v>
      </c>
      <c r="E318" s="5">
        <v>-16.829799000000001</v>
      </c>
      <c r="F318" s="5">
        <v>0.1475079</v>
      </c>
      <c r="G318" s="6">
        <f t="shared" si="18"/>
        <v>11.665920000000014</v>
      </c>
    </row>
    <row r="319" spans="1:7" ht="15.75" customHeight="1" x14ac:dyDescent="0.2">
      <c r="A319" s="14" t="s">
        <v>2960</v>
      </c>
      <c r="B319" s="58">
        <v>43224</v>
      </c>
      <c r="C319" s="5">
        <v>-121.71141799999999</v>
      </c>
      <c r="D319" s="5">
        <v>0.48976619999999998</v>
      </c>
      <c r="E319" s="5">
        <v>-16.609836999999999</v>
      </c>
      <c r="F319" s="5">
        <v>0.1143113</v>
      </c>
      <c r="G319" s="6">
        <f t="shared" si="18"/>
        <v>11.167277999999996</v>
      </c>
    </row>
    <row r="320" spans="1:7" ht="15.75" customHeight="1" x14ac:dyDescent="0.2">
      <c r="A320" s="14" t="s">
        <v>2961</v>
      </c>
      <c r="B320" s="58">
        <v>43225</v>
      </c>
      <c r="C320" s="5">
        <v>-123.350182</v>
      </c>
      <c r="D320" s="5">
        <v>0.8765425</v>
      </c>
      <c r="E320" s="5">
        <v>-16.791519000000001</v>
      </c>
      <c r="F320" s="5">
        <v>0.12927230000000001</v>
      </c>
      <c r="G320" s="6">
        <f t="shared" si="18"/>
        <v>10.981970000000004</v>
      </c>
    </row>
    <row r="321" spans="1:7" ht="15.75" customHeight="1" x14ac:dyDescent="0.2">
      <c r="A321" s="14" t="s">
        <v>2962</v>
      </c>
      <c r="B321" s="58">
        <v>43226</v>
      </c>
      <c r="C321" s="5">
        <v>-123.16023300000001</v>
      </c>
      <c r="D321" s="5">
        <v>1.0756589999999999</v>
      </c>
      <c r="E321" s="5">
        <v>-16.877033000000001</v>
      </c>
      <c r="F321" s="5">
        <v>0.18122659999999999</v>
      </c>
      <c r="G321" s="6">
        <f t="shared" si="18"/>
        <v>11.856031000000002</v>
      </c>
    </row>
    <row r="322" spans="1:7" ht="15.75" customHeight="1" x14ac:dyDescent="0.2">
      <c r="A322" s="14" t="s">
        <v>2963</v>
      </c>
      <c r="B322" s="58">
        <v>43227</v>
      </c>
      <c r="C322" s="5">
        <v>-123.681185</v>
      </c>
      <c r="D322" s="5">
        <v>0.61482349999999997</v>
      </c>
      <c r="E322" s="5">
        <v>-16.899128000000001</v>
      </c>
      <c r="F322" s="5">
        <v>0.1065979</v>
      </c>
      <c r="G322" s="6">
        <f t="shared" si="18"/>
        <v>11.511839000000009</v>
      </c>
    </row>
    <row r="323" spans="1:7" ht="15.75" customHeight="1" x14ac:dyDescent="0.2">
      <c r="A323" s="14" t="s">
        <v>2964</v>
      </c>
      <c r="B323" s="58">
        <v>43228</v>
      </c>
      <c r="C323" s="5">
        <v>-123.338627</v>
      </c>
      <c r="D323" s="5">
        <v>1.106409</v>
      </c>
      <c r="E323" s="5">
        <v>-16.859417000000001</v>
      </c>
      <c r="F323" s="5">
        <v>0.1211467</v>
      </c>
      <c r="G323" s="6">
        <f t="shared" si="18"/>
        <v>11.536709000000002</v>
      </c>
    </row>
    <row r="324" spans="1:7" ht="15.75" customHeight="1" x14ac:dyDescent="0.2">
      <c r="A324" s="14" t="s">
        <v>2965</v>
      </c>
      <c r="B324" s="58">
        <v>43229</v>
      </c>
      <c r="C324" s="5">
        <v>-123.381908</v>
      </c>
      <c r="D324" s="5">
        <v>0.67534720000000004</v>
      </c>
      <c r="E324" s="5">
        <v>-16.868614999999998</v>
      </c>
      <c r="F324" s="5">
        <v>0.11315210000000001</v>
      </c>
      <c r="G324" s="6">
        <f t="shared" si="18"/>
        <v>11.567011999999991</v>
      </c>
    </row>
    <row r="325" spans="1:7" ht="15.75" customHeight="1" x14ac:dyDescent="0.2">
      <c r="A325" s="14" t="s">
        <v>2966</v>
      </c>
      <c r="B325" s="58">
        <v>43230</v>
      </c>
      <c r="C325" s="5">
        <v>-122.305375</v>
      </c>
      <c r="D325" s="5">
        <v>0.49351899999999999</v>
      </c>
      <c r="E325" s="5">
        <v>-16.6203</v>
      </c>
      <c r="F325" s="5">
        <v>0.1218326</v>
      </c>
      <c r="G325" s="6">
        <f t="shared" si="18"/>
        <v>10.657025000000004</v>
      </c>
    </row>
    <row r="326" spans="1:7" ht="15.75" customHeight="1" x14ac:dyDescent="0.2">
      <c r="A326" s="14" t="s">
        <v>2967</v>
      </c>
      <c r="B326" s="58">
        <v>43231</v>
      </c>
      <c r="C326" s="5">
        <v>-122.625556</v>
      </c>
      <c r="D326" s="5">
        <v>0.58059729999999998</v>
      </c>
      <c r="E326" s="5">
        <v>-16.710712999999998</v>
      </c>
      <c r="F326" s="5">
        <v>0.1413065</v>
      </c>
      <c r="G326" s="6">
        <f t="shared" si="18"/>
        <v>11.060147999999984</v>
      </c>
    </row>
    <row r="327" spans="1:7" ht="15.75" customHeight="1" x14ac:dyDescent="0.2">
      <c r="A327" s="14" t="s">
        <v>2968</v>
      </c>
      <c r="B327" s="58">
        <v>43232</v>
      </c>
      <c r="C327" s="5">
        <v>-121.997173</v>
      </c>
      <c r="D327" s="5">
        <v>0.47616170000000002</v>
      </c>
      <c r="E327" s="5">
        <v>-16.678391000000001</v>
      </c>
      <c r="F327" s="5">
        <v>5.7906930000000002E-2</v>
      </c>
      <c r="G327" s="6">
        <f t="shared" si="18"/>
        <v>11.429955000000007</v>
      </c>
    </row>
    <row r="328" spans="1:7" ht="15.75" customHeight="1" x14ac:dyDescent="0.2">
      <c r="A328" s="14" t="s">
        <v>2969</v>
      </c>
      <c r="B328" s="58">
        <v>43233</v>
      </c>
      <c r="C328" s="5">
        <v>-122.265728</v>
      </c>
      <c r="D328" s="5">
        <v>0.67945089999999997</v>
      </c>
      <c r="E328" s="5">
        <v>-16.725722000000001</v>
      </c>
      <c r="F328" s="5">
        <v>7.3267490000000005E-2</v>
      </c>
      <c r="G328" s="6">
        <f t="shared" si="18"/>
        <v>11.540048000000013</v>
      </c>
    </row>
    <row r="329" spans="1:7" ht="15.75" customHeight="1" x14ac:dyDescent="0.2">
      <c r="A329" s="14" t="s">
        <v>2970</v>
      </c>
      <c r="B329" s="58">
        <v>43234</v>
      </c>
      <c r="C329" s="5">
        <v>-121.05686</v>
      </c>
      <c r="D329" s="5">
        <v>1.6718710000000001</v>
      </c>
      <c r="E329" s="5">
        <v>-16.637788</v>
      </c>
      <c r="F329" s="5">
        <v>0.19329499999999999</v>
      </c>
      <c r="G329" s="6">
        <f t="shared" si="18"/>
        <v>12.045444000000003</v>
      </c>
    </row>
    <row r="330" spans="1:7" ht="15.75" customHeight="1" x14ac:dyDescent="0.2">
      <c r="A330" s="14" t="s">
        <v>2971</v>
      </c>
      <c r="B330" s="58">
        <v>43235</v>
      </c>
      <c r="C330" s="5">
        <v>-122.079179</v>
      </c>
      <c r="D330" s="5">
        <v>0.71465880000000004</v>
      </c>
      <c r="E330" s="5">
        <v>-16.730556</v>
      </c>
      <c r="F330" s="5">
        <v>0.11956559999999999</v>
      </c>
      <c r="G330" s="6">
        <f t="shared" si="18"/>
        <v>11.765269000000004</v>
      </c>
    </row>
    <row r="331" spans="1:7" ht="15.75" customHeight="1" x14ac:dyDescent="0.2">
      <c r="A331" s="14" t="s">
        <v>2972</v>
      </c>
      <c r="B331" s="58">
        <v>43236</v>
      </c>
      <c r="C331" s="5">
        <v>-122.216117</v>
      </c>
      <c r="D331" s="5">
        <v>0.46532020000000002</v>
      </c>
      <c r="E331" s="5">
        <v>-16.663657000000001</v>
      </c>
      <c r="F331" s="5">
        <v>6.0119930000000002E-2</v>
      </c>
      <c r="G331" s="6">
        <f t="shared" si="18"/>
        <v>11.093139000000008</v>
      </c>
    </row>
    <row r="332" spans="1:7" ht="15.75" customHeight="1" x14ac:dyDescent="0.2">
      <c r="A332" s="14" t="s">
        <v>2973</v>
      </c>
      <c r="B332" s="58">
        <v>43237</v>
      </c>
      <c r="C332" s="5">
        <v>-122.343912</v>
      </c>
      <c r="D332" s="5">
        <v>1.049469</v>
      </c>
      <c r="E332" s="5">
        <v>-16.562256000000001</v>
      </c>
      <c r="F332" s="5">
        <v>0.16516939999999999</v>
      </c>
      <c r="G332" s="6">
        <f t="shared" si="18"/>
        <v>10.154136000000008</v>
      </c>
    </row>
    <row r="333" spans="1:7" ht="15.75" customHeight="1" x14ac:dyDescent="0.2">
      <c r="A333" s="14" t="s">
        <v>2974</v>
      </c>
      <c r="B333" s="58">
        <v>43238</v>
      </c>
      <c r="C333" s="5">
        <v>-121.83685199999999</v>
      </c>
      <c r="D333" s="5">
        <v>0.53214779999999995</v>
      </c>
      <c r="E333" s="5">
        <v>-16.667711000000001</v>
      </c>
      <c r="F333" s="5">
        <v>0.1140063</v>
      </c>
      <c r="G333" s="6">
        <f t="shared" si="18"/>
        <v>11.504836000000012</v>
      </c>
    </row>
    <row r="334" spans="1:7" ht="15.75" customHeight="1" x14ac:dyDescent="0.2">
      <c r="A334" s="14" t="s">
        <v>2975</v>
      </c>
      <c r="B334" s="58">
        <v>43239</v>
      </c>
      <c r="C334" s="5">
        <v>-122.023269</v>
      </c>
      <c r="D334" s="5">
        <v>0.85509789999999997</v>
      </c>
      <c r="E334" s="5">
        <v>-16.655670000000001</v>
      </c>
      <c r="F334" s="5">
        <v>0.1056015</v>
      </c>
      <c r="G334" s="6">
        <f t="shared" si="18"/>
        <v>11.222091000000006</v>
      </c>
    </row>
    <row r="335" spans="1:7" ht="15.75" customHeight="1" x14ac:dyDescent="0.2">
      <c r="A335" s="14" t="s">
        <v>2976</v>
      </c>
      <c r="B335" s="58">
        <v>43240</v>
      </c>
      <c r="C335" s="5">
        <v>-120.813909</v>
      </c>
      <c r="D335" s="5">
        <v>0.83666739999999995</v>
      </c>
      <c r="E335" s="5">
        <v>-16.432535999999999</v>
      </c>
      <c r="F335" s="5">
        <v>9.5456189999999996E-2</v>
      </c>
      <c r="G335" s="6">
        <f t="shared" si="18"/>
        <v>10.646378999999996</v>
      </c>
    </row>
    <row r="336" spans="1:7" ht="15.75" customHeight="1" x14ac:dyDescent="0.2">
      <c r="A336" s="14" t="s">
        <v>2977</v>
      </c>
      <c r="B336" s="58">
        <v>43241</v>
      </c>
      <c r="C336" s="5">
        <v>-121.20816000000001</v>
      </c>
      <c r="D336" s="5">
        <v>0.5889662</v>
      </c>
      <c r="E336" s="5">
        <v>-16.611955999999999</v>
      </c>
      <c r="F336" s="5">
        <v>0.1152541</v>
      </c>
      <c r="G336" s="6">
        <f t="shared" si="18"/>
        <v>11.687487999999988</v>
      </c>
    </row>
    <row r="337" spans="1:7" ht="15.75" customHeight="1" x14ac:dyDescent="0.2">
      <c r="A337" s="14" t="s">
        <v>2978</v>
      </c>
      <c r="B337" s="58">
        <v>43242</v>
      </c>
      <c r="C337" s="5">
        <v>-120.245018</v>
      </c>
      <c r="D337" s="5">
        <v>1.2342979999999999</v>
      </c>
      <c r="E337" s="5">
        <v>-16.568411000000001</v>
      </c>
      <c r="F337" s="5">
        <v>0.19964460000000001</v>
      </c>
      <c r="G337" s="6">
        <f t="shared" si="18"/>
        <v>12.302270000000007</v>
      </c>
    </row>
    <row r="338" spans="1:7" ht="15.75" customHeight="1" x14ac:dyDescent="0.2">
      <c r="A338" s="14" t="s">
        <v>2979</v>
      </c>
      <c r="B338" s="58">
        <v>43243</v>
      </c>
      <c r="C338" s="5">
        <v>-121.03190600000001</v>
      </c>
      <c r="D338" s="5">
        <v>0.71804889999999999</v>
      </c>
      <c r="E338" s="5">
        <v>-16.616168999999999</v>
      </c>
      <c r="F338" s="5">
        <v>9.094555E-2</v>
      </c>
      <c r="G338" s="6">
        <f t="shared" si="18"/>
        <v>11.897445999999988</v>
      </c>
    </row>
    <row r="339" spans="1:7" ht="15.75" customHeight="1" x14ac:dyDescent="0.2">
      <c r="A339" s="14" t="s">
        <v>2980</v>
      </c>
      <c r="B339" s="58">
        <v>43244</v>
      </c>
      <c r="C339" s="5">
        <v>-120.953858</v>
      </c>
      <c r="D339" s="5">
        <v>0.70019549999999997</v>
      </c>
      <c r="E339" s="5">
        <v>-16.577235000000002</v>
      </c>
      <c r="F339" s="5">
        <v>0.12335450000000001</v>
      </c>
      <c r="G339" s="6">
        <f t="shared" si="18"/>
        <v>11.664022000000017</v>
      </c>
    </row>
    <row r="340" spans="1:7" ht="15.75" customHeight="1" x14ac:dyDescent="0.2">
      <c r="A340" s="14" t="s">
        <v>2981</v>
      </c>
      <c r="B340" s="58">
        <v>43245</v>
      </c>
      <c r="C340" s="5">
        <v>-121.772093</v>
      </c>
      <c r="D340" s="5">
        <v>0.9432992</v>
      </c>
      <c r="E340" s="5">
        <v>-16.647341999999998</v>
      </c>
      <c r="F340" s="5">
        <v>0.12681480000000001</v>
      </c>
      <c r="G340" s="6">
        <f t="shared" si="18"/>
        <v>11.406642999999988</v>
      </c>
    </row>
    <row r="341" spans="1:7" ht="15.75" customHeight="1" x14ac:dyDescent="0.2">
      <c r="A341" s="14" t="s">
        <v>2982</v>
      </c>
      <c r="B341" s="58">
        <v>43246</v>
      </c>
      <c r="C341" s="5">
        <v>-121.009749</v>
      </c>
      <c r="D341" s="5">
        <v>0.97531789999999996</v>
      </c>
      <c r="E341" s="5">
        <v>-16.587685</v>
      </c>
      <c r="F341" s="5">
        <v>0.12117749999999999</v>
      </c>
      <c r="G341" s="6">
        <f t="shared" si="18"/>
        <v>11.691731000000004</v>
      </c>
    </row>
    <row r="342" spans="1:7" ht="15.75" customHeight="1" x14ac:dyDescent="0.2">
      <c r="A342" s="14" t="s">
        <v>2983</v>
      </c>
      <c r="B342" s="58">
        <v>43247</v>
      </c>
      <c r="C342" s="5">
        <v>-120.929999</v>
      </c>
      <c r="D342" s="5">
        <v>1.391993</v>
      </c>
      <c r="E342" s="5">
        <v>-16.570371000000002</v>
      </c>
      <c r="F342" s="5">
        <v>0.18606900000000001</v>
      </c>
      <c r="G342" s="6">
        <f t="shared" si="18"/>
        <v>11.632969000000017</v>
      </c>
    </row>
    <row r="343" spans="1:7" ht="15.75" customHeight="1" x14ac:dyDescent="0.2">
      <c r="A343" s="14" t="s">
        <v>2984</v>
      </c>
      <c r="B343" s="58">
        <v>43248</v>
      </c>
      <c r="C343" s="5">
        <v>-121.48426000000001</v>
      </c>
      <c r="D343" s="5">
        <v>0.38936700000000002</v>
      </c>
      <c r="E343" s="5">
        <v>-16.260567000000002</v>
      </c>
      <c r="F343" s="5">
        <v>0.15837280000000001</v>
      </c>
      <c r="G343" s="6">
        <f t="shared" si="18"/>
        <v>8.600276000000008</v>
      </c>
    </row>
    <row r="344" spans="1:7" ht="15.75" customHeight="1" x14ac:dyDescent="0.2">
      <c r="A344" s="14" t="s">
        <v>2985</v>
      </c>
      <c r="B344" s="58">
        <v>43249</v>
      </c>
      <c r="C344" s="5">
        <v>-121.557326</v>
      </c>
      <c r="D344" s="5">
        <v>1.0033799999999999</v>
      </c>
      <c r="E344" s="5">
        <v>-16.592324000000001</v>
      </c>
      <c r="F344" s="5">
        <v>0.1914004</v>
      </c>
      <c r="G344" s="6">
        <f t="shared" si="18"/>
        <v>11.181266000000008</v>
      </c>
    </row>
    <row r="345" spans="1:7" ht="15.75" customHeight="1" x14ac:dyDescent="0.2">
      <c r="A345" s="14" t="s">
        <v>2986</v>
      </c>
      <c r="B345" s="58">
        <v>43250</v>
      </c>
      <c r="C345" s="5">
        <v>-120.982951</v>
      </c>
      <c r="D345" s="5">
        <v>0.67647800000000002</v>
      </c>
      <c r="E345" s="5">
        <v>-16.566286999999999</v>
      </c>
      <c r="F345" s="5">
        <v>0.1076429</v>
      </c>
      <c r="G345" s="6">
        <f t="shared" si="18"/>
        <v>11.547344999999993</v>
      </c>
    </row>
    <row r="346" spans="1:7" ht="15.75" customHeight="1" x14ac:dyDescent="0.2">
      <c r="A346" s="14" t="s">
        <v>2987</v>
      </c>
      <c r="B346" s="58">
        <v>43251</v>
      </c>
      <c r="C346" s="5">
        <v>-120.616041</v>
      </c>
      <c r="D346" s="5">
        <v>0.84175480000000003</v>
      </c>
      <c r="E346" s="5">
        <v>-16.517092000000002</v>
      </c>
      <c r="F346" s="5">
        <v>0.1286648</v>
      </c>
      <c r="G346" s="6">
        <f t="shared" si="18"/>
        <v>11.520695000000018</v>
      </c>
    </row>
    <row r="347" spans="1:7" ht="15.75" customHeight="1" x14ac:dyDescent="0.2">
      <c r="A347" s="14" t="s">
        <v>2988</v>
      </c>
      <c r="B347" s="58">
        <v>43252</v>
      </c>
      <c r="C347" s="5">
        <v>-120.89441100000001</v>
      </c>
      <c r="D347" s="5">
        <v>0.67477500000000001</v>
      </c>
      <c r="E347" s="5">
        <v>-16.437283000000001</v>
      </c>
      <c r="F347" s="5">
        <v>0.13244690000000001</v>
      </c>
      <c r="G347" s="6">
        <f t="shared" si="18"/>
        <v>10.603853000000001</v>
      </c>
    </row>
    <row r="348" spans="1:7" ht="15.75" customHeight="1" x14ac:dyDescent="0.2">
      <c r="A348" s="14" t="s">
        <v>2989</v>
      </c>
      <c r="B348" s="58">
        <v>43253</v>
      </c>
      <c r="C348" s="5">
        <v>-120.99902299999999</v>
      </c>
      <c r="D348" s="5">
        <v>0.47910819999999998</v>
      </c>
      <c r="E348" s="5">
        <v>-16.361184000000002</v>
      </c>
      <c r="F348" s="5">
        <v>0.12565209999999999</v>
      </c>
      <c r="G348" s="6">
        <f t="shared" si="18"/>
        <v>9.890449000000018</v>
      </c>
    </row>
    <row r="349" spans="1:7" ht="15.75" customHeight="1" x14ac:dyDescent="0.2">
      <c r="A349" s="14" t="s">
        <v>2990</v>
      </c>
      <c r="B349" s="58">
        <v>43254</v>
      </c>
      <c r="C349" s="5">
        <v>-121.224895</v>
      </c>
      <c r="D349" s="5">
        <v>0.80954709999999996</v>
      </c>
      <c r="E349" s="5">
        <v>-16.670718000000001</v>
      </c>
      <c r="F349" s="5">
        <v>0.10783909999999999</v>
      </c>
      <c r="G349" s="6">
        <f t="shared" si="18"/>
        <v>12.140849000000003</v>
      </c>
    </row>
    <row r="350" spans="1:7" ht="15.75" customHeight="1" x14ac:dyDescent="0.2">
      <c r="A350" s="14" t="s">
        <v>2991</v>
      </c>
      <c r="B350" s="58">
        <v>43255</v>
      </c>
      <c r="C350" s="5">
        <v>-121.07065299999999</v>
      </c>
      <c r="D350" s="5">
        <v>0.66848859999999999</v>
      </c>
      <c r="E350" s="5">
        <v>-16.457409999999999</v>
      </c>
      <c r="F350" s="5">
        <v>4.7447129999999997E-2</v>
      </c>
      <c r="G350" s="6">
        <f t="shared" si="18"/>
        <v>10.588627000000002</v>
      </c>
    </row>
    <row r="351" spans="1:7" ht="15.75" customHeight="1" x14ac:dyDescent="0.2">
      <c r="A351" s="14" t="s">
        <v>2992</v>
      </c>
      <c r="B351" s="58">
        <v>43256</v>
      </c>
      <c r="C351" s="5">
        <v>-120.515882</v>
      </c>
      <c r="D351" s="5">
        <v>1.026138</v>
      </c>
      <c r="E351" s="5">
        <v>-16.383465999999999</v>
      </c>
      <c r="F351" s="5">
        <v>0.17991789999999999</v>
      </c>
      <c r="G351" s="6">
        <f t="shared" si="18"/>
        <v>10.551845999999983</v>
      </c>
    </row>
    <row r="352" spans="1:7" ht="15.75" customHeight="1" x14ac:dyDescent="0.2">
      <c r="A352" s="14" t="s">
        <v>2993</v>
      </c>
      <c r="B352" s="58">
        <v>43257</v>
      </c>
      <c r="C352" s="5">
        <v>-120.84044799999999</v>
      </c>
      <c r="D352" s="5">
        <v>1.193152</v>
      </c>
      <c r="E352" s="5">
        <v>-16.396536999999999</v>
      </c>
      <c r="F352" s="5">
        <v>0.1844847</v>
      </c>
      <c r="G352" s="6">
        <f t="shared" si="18"/>
        <v>10.331847999999994</v>
      </c>
    </row>
    <row r="353" spans="1:7" ht="15.75" customHeight="1" x14ac:dyDescent="0.2">
      <c r="A353" s="14" t="s">
        <v>2994</v>
      </c>
      <c r="B353" s="58">
        <v>43258</v>
      </c>
      <c r="C353" s="5">
        <v>-120.59384900000001</v>
      </c>
      <c r="D353" s="5">
        <v>0.59730039999999995</v>
      </c>
      <c r="E353" s="5">
        <v>-16.348835999999999</v>
      </c>
      <c r="F353" s="5">
        <v>7.9535090000000003E-2</v>
      </c>
      <c r="G353" s="6">
        <f t="shared" si="18"/>
        <v>10.196838999999983</v>
      </c>
    </row>
    <row r="354" spans="1:7" ht="15.75" customHeight="1" x14ac:dyDescent="0.2">
      <c r="A354" s="14" t="s">
        <v>2995</v>
      </c>
      <c r="B354" s="58">
        <v>43259</v>
      </c>
      <c r="C354" s="5">
        <v>-120.58622800000001</v>
      </c>
      <c r="D354" s="5">
        <v>1.072273</v>
      </c>
      <c r="E354" s="5">
        <v>-16.311520000000002</v>
      </c>
      <c r="F354" s="5">
        <v>0.14835699999999999</v>
      </c>
      <c r="G354" s="6">
        <f t="shared" si="18"/>
        <v>9.9059320000000071</v>
      </c>
    </row>
    <row r="355" spans="1:7" ht="15.75" customHeight="1" x14ac:dyDescent="0.2">
      <c r="A355" s="14" t="s">
        <v>2996</v>
      </c>
      <c r="B355" s="58">
        <v>43260</v>
      </c>
      <c r="C355" s="5">
        <v>-120.65481800000001</v>
      </c>
      <c r="D355" s="5">
        <v>0.7974137</v>
      </c>
      <c r="E355" s="5">
        <v>-16.624034000000002</v>
      </c>
      <c r="F355" s="5">
        <v>0.14375859999999999</v>
      </c>
      <c r="G355" s="6">
        <f t="shared" si="18"/>
        <v>12.337454000000008</v>
      </c>
    </row>
    <row r="356" spans="1:7" ht="15.75" customHeight="1" x14ac:dyDescent="0.2">
      <c r="A356" s="14" t="s">
        <v>2997</v>
      </c>
      <c r="B356" s="58">
        <v>43261</v>
      </c>
      <c r="C356" s="5">
        <v>-120.89117</v>
      </c>
      <c r="D356" s="5">
        <v>1.2674289999999999</v>
      </c>
      <c r="E356" s="5">
        <v>-16.520894999999999</v>
      </c>
      <c r="F356" s="5">
        <v>0.2108198</v>
      </c>
      <c r="G356" s="6">
        <f t="shared" si="18"/>
        <v>11.275989999999993</v>
      </c>
    </row>
    <row r="357" spans="1:7" ht="15.75" customHeight="1" x14ac:dyDescent="0.2">
      <c r="A357" s="14" t="s">
        <v>2998</v>
      </c>
      <c r="B357" s="58">
        <v>43262</v>
      </c>
      <c r="C357" s="5">
        <v>-120.79361900000001</v>
      </c>
      <c r="D357" s="5">
        <v>0.89665030000000001</v>
      </c>
      <c r="E357" s="5">
        <v>-16.441759999999999</v>
      </c>
      <c r="F357" s="5">
        <v>0.1536208</v>
      </c>
      <c r="G357" s="6">
        <f t="shared" si="18"/>
        <v>10.740460999999982</v>
      </c>
    </row>
    <row r="358" spans="1:7" ht="15.75" customHeight="1" x14ac:dyDescent="0.2">
      <c r="A358" s="14" t="s">
        <v>2999</v>
      </c>
      <c r="B358" s="58">
        <v>43263</v>
      </c>
      <c r="C358" s="5">
        <v>-122.03707</v>
      </c>
      <c r="D358" s="5">
        <v>0.72732260000000004</v>
      </c>
      <c r="E358" s="5">
        <v>-16.687511000000001</v>
      </c>
      <c r="F358" s="5">
        <v>0.154251</v>
      </c>
      <c r="G358" s="6">
        <f t="shared" si="18"/>
        <v>11.463018000000005</v>
      </c>
    </row>
    <row r="359" spans="1:7" ht="15.75" customHeight="1" x14ac:dyDescent="0.2">
      <c r="A359" s="14" t="s">
        <v>3000</v>
      </c>
      <c r="B359" s="58">
        <v>43264</v>
      </c>
      <c r="C359" s="5">
        <v>-121.090312</v>
      </c>
      <c r="D359" s="5">
        <v>0.91287770000000001</v>
      </c>
      <c r="E359" s="5">
        <v>-16.500661999999998</v>
      </c>
      <c r="F359" s="5">
        <v>6.9611359999999997E-2</v>
      </c>
      <c r="G359" s="6">
        <f t="shared" si="18"/>
        <v>10.91498399999999</v>
      </c>
    </row>
    <row r="360" spans="1:7" ht="15.75" customHeight="1" x14ac:dyDescent="0.2">
      <c r="A360" s="14" t="s">
        <v>3001</v>
      </c>
      <c r="B360" s="58">
        <v>43265</v>
      </c>
      <c r="C360" s="5">
        <v>-120.600347</v>
      </c>
      <c r="D360" s="5">
        <v>0.39363359999999997</v>
      </c>
      <c r="E360" s="5">
        <v>-16.424233999999998</v>
      </c>
      <c r="F360" s="5">
        <v>6.9235119999999997E-2</v>
      </c>
      <c r="G360" s="6">
        <f t="shared" si="18"/>
        <v>10.793524999999988</v>
      </c>
    </row>
    <row r="361" spans="1:7" ht="15.75" customHeight="1" x14ac:dyDescent="0.2">
      <c r="A361" s="14" t="s">
        <v>3002</v>
      </c>
      <c r="B361" s="58">
        <v>43266</v>
      </c>
      <c r="C361" s="5">
        <v>-121.131192</v>
      </c>
      <c r="D361" s="5">
        <v>0.58581119999999998</v>
      </c>
      <c r="E361" s="5">
        <v>-16.509709000000001</v>
      </c>
      <c r="F361" s="5">
        <v>9.1314049999999994E-2</v>
      </c>
      <c r="G361" s="6">
        <f t="shared" si="18"/>
        <v>10.946480000000008</v>
      </c>
    </row>
    <row r="362" spans="1:7" ht="15.75" customHeight="1" x14ac:dyDescent="0.2">
      <c r="A362" s="14" t="s">
        <v>3003</v>
      </c>
      <c r="B362" s="58">
        <v>43274</v>
      </c>
      <c r="C362" s="5">
        <v>-119.762462</v>
      </c>
      <c r="D362" s="5">
        <v>1.104975</v>
      </c>
      <c r="E362" s="5">
        <v>-16.228037</v>
      </c>
      <c r="F362" s="5">
        <v>0.202072</v>
      </c>
      <c r="G362" s="6">
        <f t="shared" si="18"/>
        <v>10.061834000000005</v>
      </c>
    </row>
    <row r="363" spans="1:7" ht="15.75" customHeight="1" x14ac:dyDescent="0.2">
      <c r="A363" s="14" t="s">
        <v>3004</v>
      </c>
      <c r="B363" s="58">
        <v>43275</v>
      </c>
      <c r="C363" s="5">
        <v>-120.483023</v>
      </c>
      <c r="D363" s="5">
        <v>0.74851100000000004</v>
      </c>
      <c r="E363" s="5">
        <v>-16.345462999999999</v>
      </c>
      <c r="F363" s="5">
        <v>0.1115469</v>
      </c>
      <c r="G363" s="6">
        <f t="shared" si="18"/>
        <v>10.280680999999987</v>
      </c>
    </row>
    <row r="364" spans="1:7" ht="15.75" customHeight="1" x14ac:dyDescent="0.2">
      <c r="A364" s="14" t="s">
        <v>3005</v>
      </c>
      <c r="B364" s="58">
        <v>43276</v>
      </c>
      <c r="C364" s="5">
        <v>-121.12252100000001</v>
      </c>
      <c r="D364" s="5">
        <v>0.47735109999999997</v>
      </c>
      <c r="E364" s="5">
        <v>-16.451703999999999</v>
      </c>
      <c r="F364" s="5">
        <v>0.10422629999999999</v>
      </c>
      <c r="G364" s="6">
        <f t="shared" si="18"/>
        <v>10.491110999999989</v>
      </c>
    </row>
    <row r="365" spans="1:7" ht="15.75" customHeight="1" x14ac:dyDescent="0.2">
      <c r="A365" s="14" t="s">
        <v>3006</v>
      </c>
      <c r="B365" s="58">
        <v>43277</v>
      </c>
      <c r="C365" s="5">
        <v>-121.112708</v>
      </c>
      <c r="D365" s="5">
        <v>0.59657760000000004</v>
      </c>
      <c r="E365" s="5">
        <v>-16.356867000000001</v>
      </c>
      <c r="F365" s="5">
        <v>9.2679549999999999E-2</v>
      </c>
      <c r="G365" s="6">
        <f t="shared" si="18"/>
        <v>9.7422280000000114</v>
      </c>
    </row>
    <row r="366" spans="1:7" ht="15.75" customHeight="1" x14ac:dyDescent="0.2">
      <c r="A366" s="14" t="s">
        <v>3007</v>
      </c>
      <c r="B366" s="58">
        <v>43278</v>
      </c>
      <c r="C366" s="5">
        <v>-121.147375</v>
      </c>
      <c r="D366" s="5">
        <v>0.76060870000000003</v>
      </c>
      <c r="E366" s="5">
        <v>-16.443633999999999</v>
      </c>
      <c r="F366" s="5">
        <v>0.15396180000000001</v>
      </c>
      <c r="G366" s="6">
        <f t="shared" si="18"/>
        <v>10.401696999999999</v>
      </c>
    </row>
    <row r="367" spans="1:7" ht="15.75" customHeight="1" x14ac:dyDescent="0.2">
      <c r="A367" s="14" t="s">
        <v>3008</v>
      </c>
      <c r="B367" s="58">
        <v>43279</v>
      </c>
      <c r="C367" s="5">
        <v>-120.462334</v>
      </c>
      <c r="D367" s="5">
        <v>1.0910569999999999</v>
      </c>
      <c r="E367" s="5">
        <v>-16.189912</v>
      </c>
      <c r="F367" s="5">
        <v>0.1289352</v>
      </c>
      <c r="G367" s="6">
        <f t="shared" si="18"/>
        <v>9.0569619999999986</v>
      </c>
    </row>
    <row r="368" spans="1:7" ht="15.75" customHeight="1" x14ac:dyDescent="0.2">
      <c r="A368" s="14" t="s">
        <v>3009</v>
      </c>
      <c r="B368" s="58">
        <v>43280</v>
      </c>
      <c r="C368" s="5">
        <v>-121.09314000000001</v>
      </c>
      <c r="D368" s="5">
        <v>0.5118781</v>
      </c>
      <c r="E368" s="5">
        <v>-16.324377999999999</v>
      </c>
      <c r="F368" s="5">
        <v>9.6234799999999995E-2</v>
      </c>
      <c r="G368" s="6">
        <f t="shared" si="18"/>
        <v>9.5018839999999898</v>
      </c>
    </row>
    <row r="369" spans="1:7" ht="15.75" customHeight="1" x14ac:dyDescent="0.2">
      <c r="A369" s="14" t="s">
        <v>3010</v>
      </c>
      <c r="B369" s="58">
        <v>43281</v>
      </c>
      <c r="C369" s="5">
        <v>-121.465429</v>
      </c>
      <c r="D369" s="5">
        <v>0.58413579999999998</v>
      </c>
      <c r="E369" s="5">
        <v>-16.779077999999998</v>
      </c>
      <c r="F369" s="5">
        <v>7.4362739999999997E-2</v>
      </c>
      <c r="G369" s="6">
        <f t="shared" si="18"/>
        <v>12.767194999999987</v>
      </c>
    </row>
    <row r="370" spans="1:7" ht="15.75" customHeight="1" x14ac:dyDescent="0.2">
      <c r="A370" s="14" t="s">
        <v>3011</v>
      </c>
      <c r="B370" s="58">
        <v>43282</v>
      </c>
      <c r="C370" s="5">
        <v>-121.158569</v>
      </c>
      <c r="D370" s="5">
        <v>0.1424029</v>
      </c>
      <c r="E370" s="5">
        <v>-16.383804000000001</v>
      </c>
      <c r="F370" s="5">
        <v>4.3250839999999999E-2</v>
      </c>
      <c r="G370" s="6">
        <f t="shared" si="18"/>
        <v>9.911863000000011</v>
      </c>
    </row>
    <row r="371" spans="1:7" ht="15.75" customHeight="1" x14ac:dyDescent="0.2">
      <c r="A371" s="14" t="s">
        <v>3012</v>
      </c>
      <c r="B371" s="58">
        <v>43283</v>
      </c>
      <c r="C371" s="5">
        <v>-121.05706499999999</v>
      </c>
      <c r="D371" s="5">
        <v>1.1056589999999999</v>
      </c>
      <c r="E371" s="5">
        <v>-16.302523999999998</v>
      </c>
      <c r="F371" s="5">
        <v>0.12565209999999999</v>
      </c>
      <c r="G371" s="6">
        <f t="shared" si="18"/>
        <v>9.3631269999999915</v>
      </c>
    </row>
    <row r="372" spans="1:7" ht="15.75" customHeight="1" x14ac:dyDescent="0.2">
      <c r="A372" s="14" t="s">
        <v>3013</v>
      </c>
      <c r="B372" s="58">
        <v>43284</v>
      </c>
      <c r="C372" s="5">
        <v>-122.268512</v>
      </c>
      <c r="D372" s="5">
        <v>0.56265109999999996</v>
      </c>
      <c r="E372" s="5">
        <v>-16.611386</v>
      </c>
      <c r="F372" s="5">
        <v>9.8470589999999997E-2</v>
      </c>
      <c r="G372" s="6">
        <f t="shared" si="18"/>
        <v>10.622575999999995</v>
      </c>
    </row>
    <row r="373" spans="1:7" ht="15.75" customHeight="1" x14ac:dyDescent="0.2">
      <c r="A373" s="14" t="s">
        <v>3014</v>
      </c>
      <c r="B373" s="58">
        <v>43285</v>
      </c>
      <c r="C373" s="5">
        <v>-121.000603</v>
      </c>
      <c r="D373" s="5">
        <v>0.25002469999999999</v>
      </c>
      <c r="E373" s="5">
        <v>-16.408235000000001</v>
      </c>
      <c r="F373" s="5">
        <v>5.736745E-2</v>
      </c>
      <c r="G373" s="6">
        <f t="shared" si="18"/>
        <v>10.265277000000012</v>
      </c>
    </row>
    <row r="374" spans="1:7" ht="15.75" customHeight="1" x14ac:dyDescent="0.2">
      <c r="A374" s="14" t="s">
        <v>3015</v>
      </c>
      <c r="B374" s="58">
        <v>43286</v>
      </c>
      <c r="C374" s="5">
        <v>-121.263918</v>
      </c>
      <c r="D374" s="5">
        <v>1.4793350000000001</v>
      </c>
      <c r="E374" s="5">
        <v>-16.504504000000001</v>
      </c>
      <c r="F374" s="5">
        <v>0.2420263</v>
      </c>
      <c r="G374" s="6">
        <f t="shared" si="18"/>
        <v>10.772114000000002</v>
      </c>
    </row>
    <row r="375" spans="1:7" ht="15.75" customHeight="1" x14ac:dyDescent="0.2">
      <c r="A375" s="14" t="s">
        <v>3016</v>
      </c>
      <c r="B375" s="58">
        <v>43287</v>
      </c>
      <c r="C375" s="5">
        <v>-120.88691300000001</v>
      </c>
      <c r="D375" s="5">
        <v>0.57821440000000002</v>
      </c>
      <c r="E375" s="5">
        <v>-16.488607999999999</v>
      </c>
      <c r="F375" s="5">
        <v>0.12335450000000001</v>
      </c>
      <c r="G375" s="6">
        <f t="shared" si="18"/>
        <v>11.021950999999987</v>
      </c>
    </row>
    <row r="376" spans="1:7" ht="15.75" customHeight="1" x14ac:dyDescent="0.2">
      <c r="A376" s="14" t="s">
        <v>3017</v>
      </c>
      <c r="B376" s="58">
        <v>43288</v>
      </c>
      <c r="C376" s="5">
        <v>-120.47163500000001</v>
      </c>
      <c r="D376" s="5">
        <v>0.76804130000000004</v>
      </c>
      <c r="E376" s="5">
        <v>-16.503784</v>
      </c>
      <c r="F376" s="5">
        <v>9.8090930000000007E-2</v>
      </c>
      <c r="G376" s="6">
        <f t="shared" si="18"/>
        <v>11.55863699999999</v>
      </c>
    </row>
    <row r="377" spans="1:7" ht="15.75" customHeight="1" x14ac:dyDescent="0.2">
      <c r="A377" s="14" t="s">
        <v>3018</v>
      </c>
      <c r="B377" s="58">
        <v>43289</v>
      </c>
      <c r="C377" s="5">
        <v>-119.18425000000001</v>
      </c>
      <c r="D377" s="5">
        <v>9.5875669999999996E-2</v>
      </c>
      <c r="E377" s="5">
        <v>-16.170639999999999</v>
      </c>
      <c r="F377" s="5">
        <v>0.1033033</v>
      </c>
      <c r="G377" s="6">
        <f t="shared" si="18"/>
        <v>10.180869999999985</v>
      </c>
    </row>
    <row r="378" spans="1:7" ht="15.75" customHeight="1" x14ac:dyDescent="0.2">
      <c r="A378" s="14" t="s">
        <v>3019</v>
      </c>
      <c r="B378" s="58">
        <v>43290</v>
      </c>
      <c r="C378" s="5">
        <v>-116.832087</v>
      </c>
      <c r="D378" s="5">
        <v>0.73448500000000005</v>
      </c>
      <c r="E378" s="5">
        <v>-15.867993</v>
      </c>
      <c r="F378" s="5">
        <v>0.1674949</v>
      </c>
      <c r="G378" s="6">
        <f t="shared" si="18"/>
        <v>10.111857000000001</v>
      </c>
    </row>
    <row r="379" spans="1:7" ht="15.75" customHeight="1" x14ac:dyDescent="0.2">
      <c r="A379" s="14" t="s">
        <v>3020</v>
      </c>
      <c r="B379" s="58">
        <v>43291</v>
      </c>
      <c r="C379" s="5">
        <v>-118.526139</v>
      </c>
      <c r="D379" s="5">
        <v>0.52915880000000004</v>
      </c>
      <c r="E379" s="5">
        <v>-16.119295000000001</v>
      </c>
      <c r="F379" s="5">
        <v>6.0119930000000002E-2</v>
      </c>
      <c r="G379" s="6">
        <f t="shared" si="18"/>
        <v>10.428221000000008</v>
      </c>
    </row>
    <row r="380" spans="1:7" ht="15.75" customHeight="1" x14ac:dyDescent="0.2">
      <c r="A380" s="14" t="s">
        <v>3021</v>
      </c>
      <c r="B380" s="58">
        <v>43292</v>
      </c>
      <c r="C380" s="5">
        <v>-118.399045</v>
      </c>
      <c r="D380" s="5">
        <v>0.45880149999999997</v>
      </c>
      <c r="E380" s="5">
        <v>-16.164090999999999</v>
      </c>
      <c r="F380" s="5">
        <v>9.2006089999999999E-2</v>
      </c>
      <c r="G380" s="6">
        <f t="shared" si="18"/>
        <v>10.913682999999992</v>
      </c>
    </row>
    <row r="381" spans="1:7" ht="15.75" customHeight="1" x14ac:dyDescent="0.2">
      <c r="A381" s="14" t="s">
        <v>3022</v>
      </c>
      <c r="B381" s="58">
        <v>43293</v>
      </c>
      <c r="C381" s="5">
        <v>-118.29294899999999</v>
      </c>
      <c r="D381" s="5">
        <v>0.61819270000000004</v>
      </c>
      <c r="E381" s="5">
        <v>-16.118029</v>
      </c>
      <c r="F381" s="5">
        <v>7.9378560000000001E-2</v>
      </c>
      <c r="G381" s="6">
        <f t="shared" si="18"/>
        <v>10.651283000000006</v>
      </c>
    </row>
    <row r="382" spans="1:7" ht="15.75" customHeight="1" x14ac:dyDescent="0.2">
      <c r="A382" s="14" t="s">
        <v>3023</v>
      </c>
      <c r="B382" s="58">
        <v>43294</v>
      </c>
      <c r="C382" s="5">
        <v>-111.06509596543999</v>
      </c>
      <c r="D382" s="5">
        <v>0.50833584698832301</v>
      </c>
      <c r="E382" s="5">
        <v>-14.952054682649999</v>
      </c>
      <c r="F382" s="5">
        <v>2.26495033058122E-2</v>
      </c>
      <c r="G382" s="6">
        <f t="shared" si="18"/>
        <v>8.5513414957599991</v>
      </c>
    </row>
    <row r="383" spans="1:7" ht="15.75" customHeight="1" x14ac:dyDescent="0.2">
      <c r="A383" s="14" t="s">
        <v>3024</v>
      </c>
      <c r="B383" s="58">
        <v>43295</v>
      </c>
      <c r="C383" s="5">
        <v>-115.85559002959999</v>
      </c>
      <c r="D383" s="5">
        <v>0.44164050236966901</v>
      </c>
      <c r="E383" s="5">
        <v>-15.4368639371933</v>
      </c>
      <c r="F383" s="5">
        <v>1.16761865920911E-2</v>
      </c>
      <c r="G383" s="6">
        <f t="shared" si="18"/>
        <v>7.6393214679464023</v>
      </c>
    </row>
    <row r="384" spans="1:7" ht="15.75" customHeight="1" x14ac:dyDescent="0.2">
      <c r="A384" s="14" t="s">
        <v>3025</v>
      </c>
      <c r="B384" s="58">
        <v>43296</v>
      </c>
      <c r="C384" s="5">
        <v>-115.2945049616</v>
      </c>
      <c r="D384" s="5">
        <v>5.9500700275990998E-2</v>
      </c>
      <c r="E384" s="5">
        <v>-15.4789773192767</v>
      </c>
      <c r="F384" s="5">
        <v>9.2915732431771095E-3</v>
      </c>
      <c r="G384" s="6">
        <f t="shared" si="18"/>
        <v>8.5373135926136001</v>
      </c>
    </row>
    <row r="385" spans="1:7" ht="15.75" customHeight="1" x14ac:dyDescent="0.2">
      <c r="A385" s="14" t="s">
        <v>3026</v>
      </c>
      <c r="B385" s="58">
        <v>43297</v>
      </c>
      <c r="C385" s="5">
        <v>-115.55169175997864</v>
      </c>
      <c r="D385" s="5">
        <v>9.600694419328569E-2</v>
      </c>
      <c r="E385" s="5">
        <v>-15.542979937428393</v>
      </c>
      <c r="F385" s="5">
        <v>2.5967928938083047E-2</v>
      </c>
      <c r="G385" s="6">
        <f t="shared" si="18"/>
        <v>8.7921477394485095</v>
      </c>
    </row>
    <row r="386" spans="1:7" ht="15.75" customHeight="1" x14ac:dyDescent="0.2">
      <c r="A386" s="14" t="s">
        <v>3027</v>
      </c>
      <c r="B386" s="58">
        <v>43298</v>
      </c>
      <c r="C386" s="5">
        <v>-114.199051310892</v>
      </c>
      <c r="D386" s="5">
        <v>5.7570246945212539E-2</v>
      </c>
      <c r="E386" s="5">
        <v>-15.231338092373681</v>
      </c>
      <c r="F386" s="5">
        <v>1.2741009902411024E-2</v>
      </c>
      <c r="G386" s="6">
        <f t="shared" si="18"/>
        <v>7.6516534280974469</v>
      </c>
    </row>
    <row r="387" spans="1:7" ht="15.75" customHeight="1" x14ac:dyDescent="0.2">
      <c r="A387" s="14" t="s">
        <v>3028</v>
      </c>
      <c r="B387" s="58">
        <v>43299</v>
      </c>
      <c r="C387" s="5">
        <v>-115.27340146352</v>
      </c>
      <c r="D387" s="5">
        <v>3.2746501085360397E-2</v>
      </c>
      <c r="E387" s="5">
        <v>-15.4439389853833</v>
      </c>
      <c r="F387" s="5">
        <v>1.43643076176099E-2</v>
      </c>
      <c r="G387" s="6">
        <f t="shared" si="18"/>
        <v>8.2781104195463939</v>
      </c>
    </row>
    <row r="388" spans="1:7" ht="15.75" customHeight="1" x14ac:dyDescent="0.2">
      <c r="A388" s="14" t="s">
        <v>3029</v>
      </c>
      <c r="B388" s="58">
        <v>43300</v>
      </c>
      <c r="C388" s="5">
        <v>-119.51564633515609</v>
      </c>
      <c r="D388" s="5">
        <v>0.2488299285321893</v>
      </c>
      <c r="E388" s="5">
        <v>-16.139186846063769</v>
      </c>
      <c r="F388" s="5">
        <v>2.7874719729532746E-2</v>
      </c>
      <c r="G388" s="6">
        <f t="shared" si="18"/>
        <v>9.5978484333540592</v>
      </c>
    </row>
    <row r="389" spans="1:7" ht="15.75" customHeight="1" x14ac:dyDescent="0.2">
      <c r="A389" s="14" t="s">
        <v>3030</v>
      </c>
      <c r="B389" s="58">
        <v>43303</v>
      </c>
      <c r="C389" s="5">
        <v>-120.00751023767802</v>
      </c>
      <c r="D389" s="5">
        <v>0.11288194423083413</v>
      </c>
      <c r="E389" s="5">
        <v>-16.277361669474793</v>
      </c>
      <c r="F389" s="5">
        <v>1.6802777548171985E-2</v>
      </c>
      <c r="G389" s="6">
        <f t="shared" si="18"/>
        <v>10.211383118120324</v>
      </c>
    </row>
    <row r="390" spans="1:7" ht="15.75" customHeight="1" x14ac:dyDescent="0.2">
      <c r="A390" s="14" t="s">
        <v>3031</v>
      </c>
      <c r="B390" s="58">
        <v>43320</v>
      </c>
      <c r="C390" s="5">
        <v>-120.26322975238146</v>
      </c>
      <c r="D390" s="5">
        <v>3.3560889936555358E-2</v>
      </c>
      <c r="E390" s="5">
        <v>-16.337629411600879</v>
      </c>
      <c r="F390" s="5">
        <v>1.819340539866042E-2</v>
      </c>
      <c r="G390" s="6">
        <f t="shared" si="18"/>
        <v>10.437805540425572</v>
      </c>
    </row>
    <row r="391" spans="1:7" ht="15.75" customHeight="1" x14ac:dyDescent="0.2">
      <c r="A391" s="14" t="s">
        <v>3032</v>
      </c>
      <c r="B391" s="58">
        <v>43321</v>
      </c>
      <c r="C391" s="5">
        <v>-115.71289018544</v>
      </c>
      <c r="D391" s="5">
        <v>3.2005207909543601E-2</v>
      </c>
      <c r="E391" s="5">
        <v>-15.4436020783267</v>
      </c>
      <c r="F391" s="5">
        <v>1.34288247189894E-2</v>
      </c>
      <c r="G391" s="6">
        <f t="shared" si="18"/>
        <v>7.8359264411735978</v>
      </c>
    </row>
    <row r="392" spans="1:7" ht="15.75" customHeight="1" x14ac:dyDescent="0.2">
      <c r="A392" s="14" t="s">
        <v>3033</v>
      </c>
      <c r="B392" s="58">
        <v>43322</v>
      </c>
      <c r="C392" s="5">
        <v>-118.04761151880597</v>
      </c>
      <c r="D392" s="5">
        <v>1.9287301521986641E-2</v>
      </c>
      <c r="E392" s="5">
        <v>-15.956705543619949</v>
      </c>
      <c r="F392" s="5">
        <v>4.3485629810317575E-2</v>
      </c>
      <c r="G392" s="6">
        <f t="shared" si="18"/>
        <v>9.6060328301536231</v>
      </c>
    </row>
    <row r="393" spans="1:7" ht="15.75" customHeight="1" x14ac:dyDescent="0.2">
      <c r="A393" s="14" t="s">
        <v>3034</v>
      </c>
      <c r="B393" s="58">
        <v>43323</v>
      </c>
      <c r="C393" s="5">
        <v>-120.70972907513824</v>
      </c>
      <c r="D393" s="5">
        <v>7.2947469684239027E-2</v>
      </c>
      <c r="E393" s="5">
        <v>-16.405614364608962</v>
      </c>
      <c r="F393" s="5">
        <v>2.2590558499809857E-2</v>
      </c>
      <c r="G393" s="6">
        <f t="shared" si="18"/>
        <v>10.535185841733451</v>
      </c>
    </row>
    <row r="394" spans="1:7" ht="15.75" customHeight="1" x14ac:dyDescent="0.2">
      <c r="A394" s="14" t="s">
        <v>3035</v>
      </c>
      <c r="B394" s="58">
        <v>43324</v>
      </c>
      <c r="C394" s="5">
        <v>-120.61837848300847</v>
      </c>
      <c r="D394" s="5">
        <v>7.814303125253115E-2</v>
      </c>
      <c r="E394" s="5">
        <v>-16.403776933446583</v>
      </c>
      <c r="F394" s="5">
        <v>1.868154169226894E-2</v>
      </c>
      <c r="G394" s="6">
        <f t="shared" si="18"/>
        <v>10.611836984564192</v>
      </c>
    </row>
    <row r="395" spans="1:7" ht="15.75" customHeight="1" x14ac:dyDescent="0.2">
      <c r="A395" s="14" t="s">
        <v>3036</v>
      </c>
      <c r="B395" s="58">
        <v>43325</v>
      </c>
      <c r="C395" s="5">
        <v>-120.65348942488146</v>
      </c>
      <c r="D395" s="5">
        <v>0.11100150149135042</v>
      </c>
      <c r="E395" s="5">
        <v>-16.412596603026007</v>
      </c>
      <c r="F395" s="5">
        <v>1.899999999999924E-2</v>
      </c>
      <c r="G395" s="6">
        <f t="shared" si="18"/>
        <v>10.647283399326597</v>
      </c>
    </row>
    <row r="396" spans="1:7" ht="15.75" customHeight="1" x14ac:dyDescent="0.2">
      <c r="A396" s="14" t="s">
        <v>3037</v>
      </c>
      <c r="B396" s="58">
        <v>43326</v>
      </c>
      <c r="C396" s="5">
        <v>-120.90050888319159</v>
      </c>
      <c r="D396" s="5">
        <v>8.544783984006149E-2</v>
      </c>
      <c r="E396" s="5">
        <v>-16.460002327015427</v>
      </c>
      <c r="F396" s="5">
        <v>2.5238858928247735E-2</v>
      </c>
      <c r="G396" s="6">
        <f t="shared" si="18"/>
        <v>10.779509732931828</v>
      </c>
    </row>
    <row r="397" spans="1:7" ht="15.75" customHeight="1" x14ac:dyDescent="0.2">
      <c r="A397" s="14" t="s">
        <v>3037</v>
      </c>
      <c r="B397" s="58">
        <v>43327</v>
      </c>
      <c r="C397" s="5">
        <v>-120.85607645232572</v>
      </c>
      <c r="D397" s="5">
        <v>7.9757967209134736E-2</v>
      </c>
      <c r="E397" s="5">
        <v>-16.443097960321527</v>
      </c>
      <c r="F397" s="5">
        <v>2.7934447074058542E-2</v>
      </c>
      <c r="G397" s="6">
        <f t="shared" si="18"/>
        <v>10.688707230246493</v>
      </c>
    </row>
    <row r="398" spans="1:7" ht="15.75" customHeight="1" x14ac:dyDescent="0.2">
      <c r="A398" s="14" t="s">
        <v>3038</v>
      </c>
      <c r="B398" s="58">
        <v>43328</v>
      </c>
      <c r="C398" s="5">
        <v>-120.96482715724214</v>
      </c>
      <c r="D398" s="5">
        <v>0.17188465124418345</v>
      </c>
      <c r="E398" s="5">
        <v>-16.475804235011903</v>
      </c>
      <c r="F398" s="5">
        <v>1.7616280348965084E-2</v>
      </c>
      <c r="G398" s="6">
        <f t="shared" si="18"/>
        <v>10.841606722853086</v>
      </c>
    </row>
    <row r="399" spans="1:7" ht="15.75" customHeight="1" x14ac:dyDescent="0.2">
      <c r="A399" s="14" t="s">
        <v>3039</v>
      </c>
      <c r="B399" s="58">
        <v>43329</v>
      </c>
      <c r="C399" s="5">
        <v>-116.16767820522962</v>
      </c>
      <c r="D399" s="5">
        <v>0.12051555916146253</v>
      </c>
      <c r="E399" s="5">
        <v>-15.818371365112107</v>
      </c>
      <c r="F399" s="5">
        <v>1.7435595774162812E-2</v>
      </c>
      <c r="G399" s="6">
        <f t="shared" si="18"/>
        <v>10.379292715667233</v>
      </c>
    </row>
    <row r="400" spans="1:7" ht="15.75" customHeight="1" x14ac:dyDescent="0.2">
      <c r="A400" s="14" t="s">
        <v>3040</v>
      </c>
      <c r="B400" s="58">
        <v>43330</v>
      </c>
      <c r="C400" s="5">
        <v>-115.41574475980761</v>
      </c>
      <c r="D400" s="5">
        <v>0.41870315658391039</v>
      </c>
      <c r="E400" s="5">
        <v>-15.816166447717251</v>
      </c>
      <c r="F400" s="5">
        <v>4.0000000000000036E-2</v>
      </c>
      <c r="G400" s="6">
        <f t="shared" si="18"/>
        <v>11.113586821930397</v>
      </c>
    </row>
    <row r="401" spans="1:7" ht="15.75" customHeight="1" x14ac:dyDescent="0.2">
      <c r="A401" s="14" t="s">
        <v>3041</v>
      </c>
      <c r="B401" s="58">
        <v>43331</v>
      </c>
      <c r="C401" s="5">
        <v>-115.86228955279999</v>
      </c>
      <c r="D401" s="5">
        <v>4.9541228621560497E-2</v>
      </c>
      <c r="E401" s="5">
        <v>-15.721887307133301</v>
      </c>
      <c r="F401" s="5">
        <v>2.3755701070128799E-2</v>
      </c>
      <c r="G401" s="6">
        <f t="shared" si="18"/>
        <v>9.9128089042664129</v>
      </c>
    </row>
    <row r="402" spans="1:7" ht="15.75" customHeight="1" x14ac:dyDescent="0.2">
      <c r="A402" s="14" t="s">
        <v>3042</v>
      </c>
      <c r="B402" s="58">
        <v>43332</v>
      </c>
      <c r="C402" s="5">
        <v>-117.72529901593231</v>
      </c>
      <c r="D402" s="5">
        <v>2.0952326839762392E-2</v>
      </c>
      <c r="E402" s="5">
        <v>-16.018283875579122</v>
      </c>
      <c r="F402" s="5">
        <v>1.795364401265976E-2</v>
      </c>
      <c r="G402" s="6">
        <f t="shared" si="18"/>
        <v>10.420971988700671</v>
      </c>
    </row>
    <row r="403" spans="1:7" ht="15.75" customHeight="1" x14ac:dyDescent="0.2">
      <c r="A403" s="14" t="s">
        <v>3043</v>
      </c>
      <c r="B403" s="58">
        <v>43333</v>
      </c>
      <c r="C403" s="5">
        <v>-118.1149372558328</v>
      </c>
      <c r="D403" s="5">
        <v>0.13835100288758484</v>
      </c>
      <c r="E403" s="5">
        <v>-16.055767471291688</v>
      </c>
      <c r="F403" s="5">
        <v>3.4385074281340869E-2</v>
      </c>
      <c r="G403" s="6">
        <f t="shared" si="18"/>
        <v>10.331202514500703</v>
      </c>
    </row>
    <row r="404" spans="1:7" ht="15.75" customHeight="1" x14ac:dyDescent="0.2">
      <c r="A404" s="14" t="s">
        <v>3044</v>
      </c>
      <c r="B404" s="58">
        <v>43344</v>
      </c>
      <c r="C404" s="5">
        <v>-118.90602095502472</v>
      </c>
      <c r="D404" s="5">
        <v>3.2516662395351913E-2</v>
      </c>
      <c r="E404" s="5">
        <v>-16.169688203359289</v>
      </c>
      <c r="F404" s="5">
        <v>9.5043849529222284E-3</v>
      </c>
      <c r="G404" s="6">
        <f t="shared" si="18"/>
        <v>10.451484671849599</v>
      </c>
    </row>
    <row r="405" spans="1:7" ht="15.75" customHeight="1" x14ac:dyDescent="0.2">
      <c r="A405" s="14" t="s">
        <v>3045</v>
      </c>
      <c r="B405" s="58">
        <v>43345</v>
      </c>
      <c r="C405" s="5">
        <v>-118.33678869386227</v>
      </c>
      <c r="D405" s="5">
        <v>0.19918584287042843</v>
      </c>
      <c r="E405" s="5">
        <v>-16.041802994457598</v>
      </c>
      <c r="F405" s="5">
        <v>1.2055427546682972E-2</v>
      </c>
      <c r="G405" s="6">
        <f t="shared" si="18"/>
        <v>9.9976352617985071</v>
      </c>
    </row>
    <row r="406" spans="1:7" ht="15.75" customHeight="1" x14ac:dyDescent="0.2">
      <c r="A406" s="14" t="s">
        <v>3046</v>
      </c>
      <c r="B406" s="58">
        <v>43346</v>
      </c>
      <c r="C406" s="5">
        <v>-119.26955902574528</v>
      </c>
      <c r="D406" s="5">
        <v>2.8183919765231946E-2</v>
      </c>
      <c r="E406" s="5">
        <v>-16.254577523061272</v>
      </c>
      <c r="F406" s="5">
        <v>2.9535289626704403E-2</v>
      </c>
      <c r="G406" s="6">
        <f t="shared" si="18"/>
        <v>10.767061158744895</v>
      </c>
    </row>
    <row r="407" spans="1:7" ht="15.75" customHeight="1" x14ac:dyDescent="0.2">
      <c r="A407" s="14" t="s">
        <v>3047</v>
      </c>
      <c r="B407" s="58">
        <v>43347</v>
      </c>
      <c r="C407" s="5">
        <v>-117.92881819227587</v>
      </c>
      <c r="D407" s="5">
        <v>0.34502367068555251</v>
      </c>
      <c r="E407" s="5">
        <v>-16.081124021332538</v>
      </c>
      <c r="F407" s="5">
        <v>2.2188585654190324E-2</v>
      </c>
      <c r="G407" s="6">
        <f t="shared" si="18"/>
        <v>10.720173978384437</v>
      </c>
    </row>
    <row r="408" spans="1:7" ht="15.75" customHeight="1" x14ac:dyDescent="0.2">
      <c r="A408" s="14" t="s">
        <v>3048</v>
      </c>
      <c r="B408" s="58">
        <v>43348</v>
      </c>
      <c r="C408" s="5">
        <v>-115.30140116149551</v>
      </c>
      <c r="D408" s="5">
        <v>7.1598417114719745E-2</v>
      </c>
      <c r="E408" s="5">
        <v>-15.741566742524595</v>
      </c>
      <c r="F408" s="5">
        <v>5.5075705472857374E-3</v>
      </c>
      <c r="G408" s="6">
        <f t="shared" si="18"/>
        <v>10.631132778701257</v>
      </c>
    </row>
    <row r="409" spans="1:7" ht="15.75" customHeight="1" x14ac:dyDescent="0.2">
      <c r="A409" s="14" t="s">
        <v>3049</v>
      </c>
      <c r="B409" s="58">
        <v>43349</v>
      </c>
      <c r="C409" s="5">
        <v>-114.0445537289616</v>
      </c>
      <c r="D409" s="5">
        <v>0.12055842290497076</v>
      </c>
      <c r="E409" s="5">
        <v>-15.550841387869484</v>
      </c>
      <c r="F409" s="5">
        <v>3.60185137579732E-2</v>
      </c>
      <c r="G409" s="6">
        <f t="shared" si="18"/>
        <v>10.362177373994271</v>
      </c>
    </row>
    <row r="410" spans="1:7" ht="15.75" customHeight="1" x14ac:dyDescent="0.2">
      <c r="A410" s="14" t="s">
        <v>3050</v>
      </c>
      <c r="B410" s="58">
        <v>43350</v>
      </c>
      <c r="C410" s="5">
        <v>-115.77058277413485</v>
      </c>
      <c r="D410" s="5">
        <v>6.6685830578915278E-2</v>
      </c>
      <c r="E410" s="5">
        <v>-15.737891880199834</v>
      </c>
      <c r="F410" s="5">
        <v>1.8520259177452276E-2</v>
      </c>
      <c r="G410" s="6">
        <f t="shared" si="18"/>
        <v>10.132552267463822</v>
      </c>
    </row>
    <row r="411" spans="1:7" ht="15.75" customHeight="1" x14ac:dyDescent="0.2">
      <c r="A411" s="14" t="s">
        <v>3051</v>
      </c>
      <c r="B411" s="58">
        <v>43351</v>
      </c>
      <c r="C411" s="5">
        <v>-116.34354363089443</v>
      </c>
      <c r="D411" s="5">
        <v>1.0229322232354032</v>
      </c>
      <c r="E411" s="5">
        <v>-15.662189716309753</v>
      </c>
      <c r="F411" s="5">
        <v>0.29540875635859737</v>
      </c>
      <c r="G411" s="6">
        <f t="shared" si="18"/>
        <v>8.9539740995835899</v>
      </c>
    </row>
    <row r="412" spans="1:7" ht="15.75" customHeight="1" x14ac:dyDescent="0.2">
      <c r="A412" s="14" t="s">
        <v>3052</v>
      </c>
      <c r="B412" s="58">
        <v>43352</v>
      </c>
      <c r="C412" s="5">
        <v>-116.69123517032718</v>
      </c>
      <c r="D412" s="5">
        <v>0.12556007858126772</v>
      </c>
      <c r="E412" s="5">
        <v>-15.844830373850389</v>
      </c>
      <c r="F412" s="5">
        <v>1.8330302779823084E-2</v>
      </c>
      <c r="G412" s="6">
        <f t="shared" si="18"/>
        <v>10.067407820475935</v>
      </c>
    </row>
    <row r="413" spans="1:7" ht="15.75" customHeight="1" x14ac:dyDescent="0.2">
      <c r="A413" s="14" t="s">
        <v>3053</v>
      </c>
      <c r="B413" s="58">
        <v>43353</v>
      </c>
      <c r="C413" s="5">
        <v>-116.58550308224</v>
      </c>
      <c r="D413" s="5">
        <v>4.4933283877315697E-2</v>
      </c>
      <c r="E413" s="5">
        <v>-15.778150785596701</v>
      </c>
      <c r="F413" s="5">
        <v>2.3713568549110099E-2</v>
      </c>
      <c r="G413" s="6">
        <f t="shared" si="18"/>
        <v>9.6397032025336102</v>
      </c>
    </row>
    <row r="414" spans="1:7" ht="15.75" customHeight="1" x14ac:dyDescent="0.2">
      <c r="A414" s="14" t="s">
        <v>3054</v>
      </c>
      <c r="B414" s="58">
        <v>43354</v>
      </c>
      <c r="C414" s="5">
        <v>-117.25580668699321</v>
      </c>
      <c r="D414" s="5">
        <v>0.11908120478619985</v>
      </c>
      <c r="E414" s="5">
        <v>-15.961690995777799</v>
      </c>
      <c r="F414" s="5">
        <v>1.4422205101856093E-2</v>
      </c>
      <c r="G414" s="6">
        <f t="shared" si="18"/>
        <v>10.43772127922918</v>
      </c>
    </row>
    <row r="415" spans="1:7" ht="15.75" customHeight="1" x14ac:dyDescent="0.2">
      <c r="A415" s="14" t="s">
        <v>3055</v>
      </c>
      <c r="B415" s="58">
        <v>43356</v>
      </c>
      <c r="C415" s="5">
        <v>-112.58418712008417</v>
      </c>
      <c r="D415" s="5">
        <v>8.4198178919336855E-2</v>
      </c>
      <c r="E415" s="5">
        <v>-15.095525945831563</v>
      </c>
      <c r="F415" s="5">
        <v>8.7368949480546836E-3</v>
      </c>
      <c r="G415" s="6">
        <f t="shared" si="18"/>
        <v>8.180020446568335</v>
      </c>
    </row>
    <row r="416" spans="1:7" ht="15.75" customHeight="1" x14ac:dyDescent="0.2">
      <c r="A416" s="14" t="s">
        <v>3056</v>
      </c>
      <c r="B416" s="58">
        <v>43357</v>
      </c>
      <c r="C416" s="5">
        <v>-112.32784617278121</v>
      </c>
      <c r="D416" s="5">
        <v>0.57605671017125903</v>
      </c>
      <c r="E416" s="5">
        <v>-14.921337471637875</v>
      </c>
      <c r="F416" s="5">
        <v>0.1370413562882879</v>
      </c>
      <c r="G416" s="6">
        <f t="shared" si="18"/>
        <v>7.0428536003217914</v>
      </c>
    </row>
    <row r="417" spans="1:7" ht="15.75" customHeight="1" x14ac:dyDescent="0.2">
      <c r="A417" s="14" t="s">
        <v>3057</v>
      </c>
      <c r="B417" s="58">
        <v>43358</v>
      </c>
      <c r="C417" s="5">
        <v>-114.4438241741547</v>
      </c>
      <c r="D417" s="5">
        <v>0.46460556747991555</v>
      </c>
      <c r="E417" s="5">
        <v>-15.202096953249638</v>
      </c>
      <c r="F417" s="5">
        <v>2.3643180835074086E-2</v>
      </c>
      <c r="G417" s="6">
        <f t="shared" si="18"/>
        <v>7.1729514518424082</v>
      </c>
    </row>
    <row r="418" spans="1:7" ht="15.75" customHeight="1" x14ac:dyDescent="0.2">
      <c r="A418" s="14" t="s">
        <v>3058</v>
      </c>
      <c r="B418" s="58">
        <v>43359</v>
      </c>
      <c r="C418" s="5">
        <v>-113.9982570002972</v>
      </c>
      <c r="D418" s="5">
        <v>5.947548514584336E-2</v>
      </c>
      <c r="E418" s="5">
        <v>-15.256117429423629</v>
      </c>
      <c r="F418" s="5">
        <v>4.4933283877321664E-2</v>
      </c>
      <c r="G418" s="6">
        <f t="shared" si="18"/>
        <v>8.0506824350918293</v>
      </c>
    </row>
    <row r="419" spans="1:7" ht="15.75" customHeight="1" x14ac:dyDescent="0.2">
      <c r="A419" s="14" t="s">
        <v>3059</v>
      </c>
      <c r="B419" s="58">
        <v>43360</v>
      </c>
      <c r="C419" s="5">
        <v>-112.778834</v>
      </c>
      <c r="D419" s="5">
        <v>8.0876448982382901E-2</v>
      </c>
      <c r="E419" s="5">
        <v>-14.919711605210001</v>
      </c>
      <c r="F419" s="5">
        <v>6.5574385243018897E-3</v>
      </c>
      <c r="G419" s="6">
        <f t="shared" si="18"/>
        <v>6.5788588416800025</v>
      </c>
    </row>
    <row r="420" spans="1:7" ht="15.75" customHeight="1" x14ac:dyDescent="0.2">
      <c r="A420" s="14" t="s">
        <v>3060</v>
      </c>
      <c r="B420" s="58">
        <v>43361</v>
      </c>
      <c r="C420" s="5">
        <v>-113.69624959863864</v>
      </c>
      <c r="D420" s="5">
        <v>3.7363083384538448E-2</v>
      </c>
      <c r="E420" s="5">
        <v>-15.135318713086555</v>
      </c>
      <c r="F420" s="5">
        <v>3.29595711946222E-2</v>
      </c>
      <c r="G420" s="6">
        <f t="shared" si="18"/>
        <v>7.3863001060537954</v>
      </c>
    </row>
    <row r="421" spans="1:7" ht="15.75" customHeight="1" x14ac:dyDescent="0.2">
      <c r="A421" s="14" t="s">
        <v>3061</v>
      </c>
      <c r="B421" s="58">
        <v>43362</v>
      </c>
      <c r="C421" s="5">
        <v>-112.61774448045837</v>
      </c>
      <c r="D421" s="5">
        <v>8.4387992826786343E-2</v>
      </c>
      <c r="E421" s="5">
        <v>-15.10030326685375</v>
      </c>
      <c r="F421" s="5">
        <v>5.51392177432121E-2</v>
      </c>
      <c r="G421" s="6">
        <f t="shared" si="18"/>
        <v>8.1846816543716301</v>
      </c>
    </row>
    <row r="422" spans="1:7" ht="15.75" customHeight="1" x14ac:dyDescent="0.2">
      <c r="A422" s="14" t="s">
        <v>3062</v>
      </c>
      <c r="B422" s="58">
        <v>43363</v>
      </c>
      <c r="C422" s="5">
        <v>-110.12828548677196</v>
      </c>
      <c r="D422" s="5">
        <v>0.22154232101338905</v>
      </c>
      <c r="E422" s="5">
        <v>-14.780957730831995</v>
      </c>
      <c r="F422" s="5">
        <v>5.4836119483420757E-2</v>
      </c>
      <c r="G422" s="6">
        <f t="shared" si="18"/>
        <v>8.1193763598840007</v>
      </c>
    </row>
    <row r="423" spans="1:7" ht="15.75" customHeight="1" x14ac:dyDescent="0.2">
      <c r="A423" s="14" t="s">
        <v>3063</v>
      </c>
      <c r="B423" s="58">
        <v>43364</v>
      </c>
      <c r="C423" s="5">
        <v>-111.10269180282297</v>
      </c>
      <c r="D423" s="5">
        <v>7.5268408601037923E-2</v>
      </c>
      <c r="E423" s="5">
        <v>-14.907372994803783</v>
      </c>
      <c r="F423" s="5">
        <v>7.3711147958316035E-3</v>
      </c>
      <c r="G423" s="6">
        <f t="shared" si="18"/>
        <v>8.1562921556072894</v>
      </c>
    </row>
    <row r="424" spans="1:7" ht="15.75" customHeight="1" x14ac:dyDescent="0.2">
      <c r="A424" s="14" t="s">
        <v>3064</v>
      </c>
      <c r="B424" s="58">
        <v>43365</v>
      </c>
      <c r="C424" s="5">
        <v>-111.55820189827281</v>
      </c>
      <c r="D424" s="5">
        <v>0.17967748885155649</v>
      </c>
      <c r="E424" s="5">
        <v>-14.851147601234935</v>
      </c>
      <c r="F424" s="5">
        <v>2.9022979401386408E-2</v>
      </c>
      <c r="G424" s="6">
        <f t="shared" si="18"/>
        <v>7.2509789116066656</v>
      </c>
    </row>
    <row r="425" spans="1:7" ht="15.75" customHeight="1" x14ac:dyDescent="0.2">
      <c r="A425" s="14" t="s">
        <v>3065</v>
      </c>
      <c r="B425" s="58">
        <v>43366</v>
      </c>
      <c r="C425" s="5">
        <v>-112.46860065657302</v>
      </c>
      <c r="D425" s="5">
        <v>0.1174620506092635</v>
      </c>
      <c r="E425" s="5">
        <v>-15.062452184908709</v>
      </c>
      <c r="F425" s="5">
        <v>2.4542480178933016E-2</v>
      </c>
      <c r="G425" s="6">
        <f t="shared" si="18"/>
        <v>8.0310168226966567</v>
      </c>
    </row>
    <row r="426" spans="1:7" ht="15.75" customHeight="1" x14ac:dyDescent="0.2">
      <c r="A426" s="14" t="s">
        <v>3066</v>
      </c>
      <c r="B426" s="58">
        <v>43367</v>
      </c>
      <c r="C426" s="5">
        <v>-111.56006619607139</v>
      </c>
      <c r="D426" s="5">
        <v>0.48429433199243749</v>
      </c>
      <c r="E426" s="5">
        <v>-14.800067014920753</v>
      </c>
      <c r="F426" s="5">
        <v>0.18002592405910189</v>
      </c>
      <c r="G426" s="6">
        <f t="shared" si="18"/>
        <v>6.8404699232946342</v>
      </c>
    </row>
    <row r="427" spans="1:7" ht="15.75" customHeight="1" x14ac:dyDescent="0.2">
      <c r="A427" s="14" t="s">
        <v>3067</v>
      </c>
      <c r="B427" s="58">
        <v>43368</v>
      </c>
      <c r="C427" s="5">
        <v>-112.38682128871299</v>
      </c>
      <c r="D427" s="5">
        <v>8.3372657388381996E-2</v>
      </c>
      <c r="E427" s="5">
        <v>-14.926434449374204</v>
      </c>
      <c r="F427" s="5">
        <v>1.484362938547479E-2</v>
      </c>
      <c r="G427" s="6">
        <f t="shared" si="18"/>
        <v>7.0246543062806381</v>
      </c>
    </row>
    <row r="428" spans="1:7" ht="15.75" customHeight="1" x14ac:dyDescent="0.2">
      <c r="A428" s="14" t="s">
        <v>3068</v>
      </c>
      <c r="B428" s="58">
        <v>43369</v>
      </c>
      <c r="C428" s="5">
        <v>-110.78638260966611</v>
      </c>
      <c r="D428" s="5">
        <v>0.52453693864207873</v>
      </c>
      <c r="E428" s="5">
        <v>-14.684676337923252</v>
      </c>
      <c r="F428" s="5">
        <v>0.19905359412312371</v>
      </c>
      <c r="G428" s="6">
        <f t="shared" si="18"/>
        <v>6.6910280937199076</v>
      </c>
    </row>
    <row r="429" spans="1:7" ht="15.75" customHeight="1" x14ac:dyDescent="0.2">
      <c r="A429" s="14" t="s">
        <v>3069</v>
      </c>
      <c r="B429" s="58">
        <v>43370</v>
      </c>
      <c r="C429" s="5">
        <v>-112.39558232612913</v>
      </c>
      <c r="D429" s="5">
        <v>8.5336588479580366E-2</v>
      </c>
      <c r="E429" s="5">
        <v>-15.00438936017748</v>
      </c>
      <c r="F429" s="5">
        <v>1.5011106998930825E-2</v>
      </c>
      <c r="G429" s="6">
        <f t="shared" si="18"/>
        <v>7.6395325552907138</v>
      </c>
    </row>
    <row r="430" spans="1:7" ht="15.75" customHeight="1" x14ac:dyDescent="0.2">
      <c r="A430" s="14" t="s">
        <v>3070</v>
      </c>
      <c r="B430" s="58">
        <v>43371</v>
      </c>
      <c r="C430" s="5">
        <v>-112.75974182944921</v>
      </c>
      <c r="D430" s="5">
        <v>6.7505555326953237E-2</v>
      </c>
      <c r="E430" s="5">
        <v>-15.05106011170195</v>
      </c>
      <c r="F430" s="5">
        <v>3.100000000000061E-2</v>
      </c>
      <c r="G430" s="6">
        <f t="shared" si="18"/>
        <v>7.6487390641663922</v>
      </c>
    </row>
    <row r="431" spans="1:7" ht="15.75" customHeight="1" x14ac:dyDescent="0.2">
      <c r="A431" s="14" t="s">
        <v>3071</v>
      </c>
      <c r="B431" s="58">
        <v>43372</v>
      </c>
      <c r="C431" s="5">
        <v>-112.81769041935468</v>
      </c>
      <c r="D431" s="5">
        <v>7.1036598998383216E-2</v>
      </c>
      <c r="E431" s="5">
        <v>-15.058409836351473</v>
      </c>
      <c r="F431" s="5">
        <v>4.3037852736430737E-2</v>
      </c>
      <c r="G431" s="6">
        <f t="shared" si="18"/>
        <v>7.6495882714571053</v>
      </c>
    </row>
    <row r="432" spans="1:7" ht="15.75" customHeight="1" x14ac:dyDescent="0.2">
      <c r="A432" s="14" t="s">
        <v>3072</v>
      </c>
      <c r="B432" s="58">
        <v>43373</v>
      </c>
      <c r="C432" s="5">
        <v>-112.87563900926015</v>
      </c>
      <c r="D432" s="5">
        <v>7.4567642669813181E-2</v>
      </c>
      <c r="E432" s="5">
        <v>-15.065759561000995</v>
      </c>
      <c r="F432" s="5">
        <v>5.5075705472860871E-2</v>
      </c>
      <c r="G432" s="6">
        <f t="shared" si="18"/>
        <v>7.6504374787478042</v>
      </c>
    </row>
    <row r="433" spans="1:7" ht="15.75" customHeight="1" x14ac:dyDescent="0.2">
      <c r="A433" s="14" t="s">
        <v>3073</v>
      </c>
      <c r="B433" s="58">
        <v>43374</v>
      </c>
      <c r="C433" s="5">
        <v>-111.38979366380228</v>
      </c>
      <c r="D433" s="5">
        <v>6.8879121171320043E-2</v>
      </c>
      <c r="E433" s="5">
        <v>-14.843797876585411</v>
      </c>
      <c r="F433" s="5">
        <v>1.5716233645501929E-2</v>
      </c>
      <c r="G433" s="6">
        <f t="shared" si="18"/>
        <v>7.3605893488810068</v>
      </c>
    </row>
    <row r="434" spans="1:7" ht="15.75" customHeight="1" x14ac:dyDescent="0.2">
      <c r="A434" s="14" t="s">
        <v>3074</v>
      </c>
      <c r="B434" s="58">
        <v>43375</v>
      </c>
      <c r="C434" s="5">
        <v>-112.6071801262665</v>
      </c>
      <c r="D434" s="5">
        <v>0.29402777646565242</v>
      </c>
      <c r="E434" s="5">
        <v>-15.106918019038321</v>
      </c>
      <c r="F434" s="5">
        <v>2.916047553338847E-2</v>
      </c>
      <c r="G434" s="6">
        <f t="shared" si="18"/>
        <v>8.2481640260400724</v>
      </c>
    </row>
    <row r="435" spans="1:7" ht="15.75" customHeight="1" x14ac:dyDescent="0.2">
      <c r="A435" s="14" t="s">
        <v>3075</v>
      </c>
      <c r="B435" s="58">
        <v>43376</v>
      </c>
      <c r="C435" s="5">
        <v>-113.24476997337641</v>
      </c>
      <c r="D435" s="5">
        <v>0.15150027502725674</v>
      </c>
      <c r="E435" s="5">
        <v>-15.258689833050964</v>
      </c>
      <c r="F435" s="5">
        <v>1.0115993936996219E-2</v>
      </c>
      <c r="G435" s="6">
        <f t="shared" si="18"/>
        <v>8.8247486910313029</v>
      </c>
    </row>
    <row r="436" spans="1:7" ht="15.75" customHeight="1" x14ac:dyDescent="0.2">
      <c r="A436" s="14" t="s">
        <v>3076</v>
      </c>
      <c r="B436" s="58">
        <v>43377</v>
      </c>
      <c r="C436" s="5">
        <v>-113.27087014255632</v>
      </c>
      <c r="D436" s="5">
        <v>0.14436874084556647</v>
      </c>
      <c r="E436" s="5">
        <v>-15.270816878722677</v>
      </c>
      <c r="F436" s="5">
        <v>1.3868429375142613E-2</v>
      </c>
      <c r="G436" s="6">
        <f t="shared" si="18"/>
        <v>8.8956648872250952</v>
      </c>
    </row>
    <row r="437" spans="1:7" ht="15.75" customHeight="1" x14ac:dyDescent="0.2">
      <c r="A437" s="14" t="s">
        <v>3077</v>
      </c>
      <c r="B437" s="58">
        <v>43378</v>
      </c>
      <c r="C437" s="5">
        <v>-113.30007747473388</v>
      </c>
      <c r="D437" s="5">
        <v>0.12450033467156922</v>
      </c>
      <c r="E437" s="5">
        <v>-15.250972622168964</v>
      </c>
      <c r="F437" s="5">
        <v>2.0033305601755223E-2</v>
      </c>
      <c r="G437" s="6">
        <f t="shared" si="18"/>
        <v>8.7077035026178322</v>
      </c>
    </row>
    <row r="438" spans="1:7" ht="15.75" customHeight="1" x14ac:dyDescent="0.2">
      <c r="A438" s="14" t="s">
        <v>3078</v>
      </c>
      <c r="B438" s="58">
        <v>43379</v>
      </c>
      <c r="C438" s="5">
        <v>-112.99464335206865</v>
      </c>
      <c r="D438" s="5">
        <v>4.8218253804966603E-2</v>
      </c>
      <c r="E438" s="5">
        <v>-15.184457614090787</v>
      </c>
      <c r="F438" s="5">
        <v>1.4798648586948283E-2</v>
      </c>
      <c r="G438" s="6">
        <f t="shared" si="18"/>
        <v>8.4810175606576479</v>
      </c>
    </row>
    <row r="439" spans="1:7" ht="15.75" customHeight="1" x14ac:dyDescent="0.2">
      <c r="A439" s="14" t="s">
        <v>3079</v>
      </c>
      <c r="B439" s="58">
        <v>43380</v>
      </c>
      <c r="C439" s="5">
        <v>-112.55901909980351</v>
      </c>
      <c r="D439" s="5">
        <v>0.11020586796234642</v>
      </c>
      <c r="E439" s="5">
        <v>-15.065392074768516</v>
      </c>
      <c r="F439" s="5">
        <v>5.6929781309961153E-2</v>
      </c>
      <c r="G439" s="6">
        <f t="shared" si="18"/>
        <v>7.9641174983446206</v>
      </c>
    </row>
    <row r="440" spans="1:7" ht="15.75" customHeight="1" x14ac:dyDescent="0.2">
      <c r="A440" s="14" t="s">
        <v>3080</v>
      </c>
      <c r="B440" s="58">
        <v>43381</v>
      </c>
      <c r="C440" s="5">
        <v>-112.58045852448704</v>
      </c>
      <c r="D440" s="5">
        <v>0.12251666553303329</v>
      </c>
      <c r="E440" s="5">
        <v>-15.110225395130605</v>
      </c>
      <c r="F440" s="5">
        <v>5.7204312191768386E-2</v>
      </c>
      <c r="G440" s="6">
        <f t="shared" si="18"/>
        <v>8.3013446365578005</v>
      </c>
    </row>
    <row r="441" spans="1:7" ht="15.75" customHeight="1" x14ac:dyDescent="0.2">
      <c r="A441" s="14" t="s">
        <v>3081</v>
      </c>
      <c r="B441" s="58">
        <v>43382</v>
      </c>
      <c r="C441" s="5">
        <v>-112.63483387694524</v>
      </c>
      <c r="D441" s="5">
        <v>7.9221209281356439E-2</v>
      </c>
      <c r="E441" s="5">
        <v>-15.141094238658599</v>
      </c>
      <c r="F441" s="5">
        <v>1.3012814197295355E-2</v>
      </c>
      <c r="G441" s="6">
        <f t="shared" si="18"/>
        <v>8.4939200323235582</v>
      </c>
    </row>
    <row r="442" spans="1:7" ht="15.75" customHeight="1" x14ac:dyDescent="0.2">
      <c r="A442" s="14" t="s">
        <v>3082</v>
      </c>
      <c r="B442" s="58">
        <v>43383</v>
      </c>
      <c r="C442" s="5">
        <v>-114.46184571954086</v>
      </c>
      <c r="D442" s="5">
        <v>0.22000681807617201</v>
      </c>
      <c r="E442" s="5">
        <v>-15.45639742612312</v>
      </c>
      <c r="F442" s="5">
        <v>4.3844421918111214E-2</v>
      </c>
      <c r="G442" s="6">
        <f t="shared" si="18"/>
        <v>9.1893336894440978</v>
      </c>
    </row>
    <row r="443" spans="1:7" ht="15.75" customHeight="1" x14ac:dyDescent="0.2">
      <c r="A443" s="14" t="s">
        <v>3083</v>
      </c>
      <c r="B443" s="58">
        <v>43384</v>
      </c>
      <c r="C443" s="5">
        <v>-113.74750894638993</v>
      </c>
      <c r="D443" s="5">
        <v>0.44789321644040636</v>
      </c>
      <c r="E443" s="5">
        <v>-15.276696658442294</v>
      </c>
      <c r="F443" s="5">
        <v>0.17599526508782384</v>
      </c>
      <c r="G443" s="6">
        <f t="shared" si="18"/>
        <v>8.4660643211484228</v>
      </c>
    </row>
    <row r="444" spans="1:7" ht="15.75" customHeight="1" x14ac:dyDescent="0.2">
      <c r="A444" s="14" t="s">
        <v>3084</v>
      </c>
      <c r="B444" s="58">
        <v>43385</v>
      </c>
      <c r="C444" s="5">
        <v>-113.84538458081471</v>
      </c>
      <c r="D444" s="5">
        <v>0.17823953919749363</v>
      </c>
      <c r="E444" s="5">
        <v>-15.38804498688256</v>
      </c>
      <c r="F444" s="5">
        <v>1.8448125469362153E-2</v>
      </c>
      <c r="G444" s="6">
        <f t="shared" si="18"/>
        <v>9.2589753142457738</v>
      </c>
    </row>
    <row r="445" spans="1:7" ht="15.75" customHeight="1" x14ac:dyDescent="0.2">
      <c r="A445" s="14" t="s">
        <v>3085</v>
      </c>
      <c r="B445" s="58">
        <v>43387</v>
      </c>
      <c r="C445" s="5">
        <v>-113.177655252628</v>
      </c>
      <c r="D445" s="5">
        <v>1.4887324586148163</v>
      </c>
      <c r="E445" s="5">
        <v>-14.965435819535012</v>
      </c>
      <c r="F445" s="5">
        <v>0.44085863191428298</v>
      </c>
      <c r="G445" s="6">
        <f t="shared" si="18"/>
        <v>6.5458313036520934</v>
      </c>
    </row>
    <row r="446" spans="1:7" ht="15.75" customHeight="1" x14ac:dyDescent="0.2">
      <c r="A446" s="14" t="s">
        <v>3086</v>
      </c>
      <c r="B446" s="58">
        <v>43388</v>
      </c>
      <c r="C446" s="5">
        <v>-115.19140759138006</v>
      </c>
      <c r="D446" s="5">
        <v>7.5221893975981446E-2</v>
      </c>
      <c r="E446" s="5">
        <v>-15.604861864043475</v>
      </c>
      <c r="F446" s="5">
        <v>2.8378395538389938E-2</v>
      </c>
      <c r="G446" s="6">
        <f t="shared" si="18"/>
        <v>9.6474873209677412</v>
      </c>
    </row>
    <row r="447" spans="1:7" ht="15.75" customHeight="1" x14ac:dyDescent="0.2">
      <c r="A447" s="14" t="s">
        <v>3087</v>
      </c>
      <c r="B447" s="58">
        <v>43389</v>
      </c>
      <c r="C447" s="5">
        <v>-114.71849738314357</v>
      </c>
      <c r="D447" s="5">
        <v>2.6727015047197038E-2</v>
      </c>
      <c r="E447" s="5">
        <v>-15.490941131975875</v>
      </c>
      <c r="F447" s="5">
        <v>3.0413812651491762E-2</v>
      </c>
      <c r="G447" s="6">
        <f t="shared" si="18"/>
        <v>9.2090316726634285</v>
      </c>
    </row>
    <row r="448" spans="1:7" ht="15.75" customHeight="1" x14ac:dyDescent="0.2">
      <c r="A448" s="14" t="s">
        <v>3088</v>
      </c>
      <c r="B448" s="58">
        <v>43390</v>
      </c>
      <c r="C448" s="5">
        <v>-114.00975350338837</v>
      </c>
      <c r="D448" s="5">
        <v>4.8507731342537302E-2</v>
      </c>
      <c r="E448" s="5">
        <v>-15.39171984920732</v>
      </c>
      <c r="F448" s="5">
        <v>4.5825756949560139E-3</v>
      </c>
      <c r="G448" s="6">
        <f t="shared" si="18"/>
        <v>9.1240052902701905</v>
      </c>
    </row>
    <row r="449" spans="1:7" ht="15.75" customHeight="1" x14ac:dyDescent="0.2">
      <c r="A449" s="14" t="s">
        <v>3089</v>
      </c>
      <c r="B449" s="58">
        <v>43391</v>
      </c>
      <c r="C449" s="5">
        <v>-112.76378114134613</v>
      </c>
      <c r="D449" s="5">
        <v>1.195479959402636</v>
      </c>
      <c r="E449" s="5">
        <v>-14.956248663723109</v>
      </c>
      <c r="F449" s="5">
        <v>0.38080441173914992</v>
      </c>
      <c r="G449" s="6">
        <f t="shared" si="18"/>
        <v>6.886208168438742</v>
      </c>
    </row>
    <row r="450" spans="1:7" ht="15.75" customHeight="1" x14ac:dyDescent="0.2">
      <c r="A450" s="14" t="s">
        <v>3090</v>
      </c>
      <c r="B450" s="58">
        <v>43392</v>
      </c>
      <c r="C450" s="5">
        <v>-113.81742011383621</v>
      </c>
      <c r="D450" s="5">
        <v>9.790471558271864E-2</v>
      </c>
      <c r="E450" s="5">
        <v>-15.361585978144278</v>
      </c>
      <c r="F450" s="5">
        <v>1.5275252316511001E-3</v>
      </c>
      <c r="G450" s="6">
        <f t="shared" si="18"/>
        <v>9.0752677113180198</v>
      </c>
    </row>
    <row r="451" spans="1:7" ht="15.75" customHeight="1" x14ac:dyDescent="0.2">
      <c r="A451" s="14" t="s">
        <v>3091</v>
      </c>
      <c r="B451" s="58">
        <v>43393</v>
      </c>
      <c r="C451" s="5">
        <v>-113.8876050896</v>
      </c>
      <c r="D451" s="5">
        <v>3.0550504633040598E-2</v>
      </c>
      <c r="E451" s="5">
        <v>-15.3007534863</v>
      </c>
      <c r="F451" s="5">
        <v>8.6602540378447092E-3</v>
      </c>
      <c r="G451" s="6">
        <f t="shared" si="18"/>
        <v>8.5184228007999963</v>
      </c>
    </row>
    <row r="452" spans="1:7" ht="15.75" customHeight="1" x14ac:dyDescent="0.2">
      <c r="A452" s="14" t="s">
        <v>3092</v>
      </c>
      <c r="B452" s="58">
        <v>43416</v>
      </c>
      <c r="C452" s="5">
        <v>-115.38729335792</v>
      </c>
      <c r="D452" s="5">
        <v>2.4946609656088501E-2</v>
      </c>
      <c r="E452" s="5">
        <v>-15.5325455412867</v>
      </c>
      <c r="F452" s="5">
        <v>2.0033305601756101E-2</v>
      </c>
      <c r="G452" s="6">
        <f t="shared" si="18"/>
        <v>8.873070972373597</v>
      </c>
    </row>
    <row r="453" spans="1:7" ht="15.75" customHeight="1" x14ac:dyDescent="0.2">
      <c r="A453" s="14" t="s">
        <v>3093</v>
      </c>
      <c r="B453" s="58">
        <v>43442</v>
      </c>
      <c r="C453" s="5">
        <v>-117.26778314696998</v>
      </c>
      <c r="D453" s="5">
        <v>5.5677643628285313E-3</v>
      </c>
      <c r="E453" s="5">
        <v>-15.817224761076542</v>
      </c>
      <c r="F453" s="5">
        <v>3.9999999999995595E-3</v>
      </c>
      <c r="G453" s="6">
        <f t="shared" si="18"/>
        <v>9.2700149416423585</v>
      </c>
    </row>
    <row r="454" spans="1:7" ht="15.75" customHeight="1" x14ac:dyDescent="0.2">
      <c r="A454" s="14" t="s">
        <v>3094</v>
      </c>
      <c r="B454" s="58">
        <v>43462</v>
      </c>
      <c r="C454" s="5">
        <v>-117.26784952016</v>
      </c>
      <c r="D454" s="5">
        <v>5.5677643628285296E-3</v>
      </c>
      <c r="E454" s="5">
        <v>-15.81723200417</v>
      </c>
      <c r="F454" s="5">
        <v>3.9999999999995603E-3</v>
      </c>
      <c r="G454" s="6">
        <f t="shared" si="18"/>
        <v>9.270006513200002</v>
      </c>
    </row>
    <row r="455" spans="1:7" ht="15.75" customHeight="1" x14ac:dyDescent="0.2">
      <c r="A455" s="14" t="s">
        <v>3095</v>
      </c>
      <c r="B455" s="58">
        <v>43469</v>
      </c>
      <c r="C455" s="5">
        <v>-117.51238211696</v>
      </c>
      <c r="D455" s="5">
        <v>6.7574650079251397E-2</v>
      </c>
      <c r="E455" s="5">
        <v>-15.879559809653299</v>
      </c>
      <c r="F455" s="5">
        <v>2.1548395145192099E-2</v>
      </c>
      <c r="G455" s="6">
        <f t="shared" si="18"/>
        <v>9.5240963602663982</v>
      </c>
    </row>
    <row r="456" spans="1:7" ht="15.75" customHeight="1" x14ac:dyDescent="0.2">
      <c r="A456" s="14" t="s">
        <v>3096</v>
      </c>
      <c r="B456" s="58">
        <v>43476</v>
      </c>
      <c r="C456" s="5">
        <v>-117.53549547199999</v>
      </c>
      <c r="D456" s="5">
        <v>4.3661577311554699E-2</v>
      </c>
      <c r="E456" s="5">
        <v>-15.80813551364</v>
      </c>
      <c r="F456" s="5">
        <v>1.7349351572898099E-2</v>
      </c>
      <c r="G456" s="6">
        <f t="shared" si="18"/>
        <v>8.9295886371200055</v>
      </c>
    </row>
    <row r="457" spans="1:7" ht="15.75" customHeight="1" x14ac:dyDescent="0.2">
      <c r="A457" s="14" t="s">
        <v>3097</v>
      </c>
      <c r="B457" s="58">
        <v>43485</v>
      </c>
      <c r="C457" s="5">
        <v>-117.50025775609977</v>
      </c>
      <c r="D457" s="5">
        <v>5.853488988058974E-2</v>
      </c>
      <c r="E457" s="5">
        <v>-15.777469368950644</v>
      </c>
      <c r="F457" s="5">
        <v>3.1374086972106724E-2</v>
      </c>
      <c r="G457" s="6">
        <f t="shared" si="18"/>
        <v>8.719497195505383</v>
      </c>
    </row>
    <row r="458" spans="1:7" ht="15.75" customHeight="1" x14ac:dyDescent="0.2">
      <c r="A458" s="14" t="s">
        <v>3098</v>
      </c>
      <c r="B458" s="58">
        <v>43500</v>
      </c>
      <c r="C458" s="5">
        <v>-116.82660601443102</v>
      </c>
      <c r="D458" s="5">
        <v>0.21647247708041931</v>
      </c>
      <c r="E458" s="5">
        <v>-15.827722502406163</v>
      </c>
      <c r="F458" s="5">
        <v>5.4500764520631566E-2</v>
      </c>
      <c r="G458" s="6">
        <f t="shared" si="18"/>
        <v>9.7951740048182785</v>
      </c>
    </row>
    <row r="459" spans="1:7" ht="15.75" customHeight="1" x14ac:dyDescent="0.2">
      <c r="A459" s="14" t="s">
        <v>3099</v>
      </c>
      <c r="B459" s="58">
        <v>43507</v>
      </c>
      <c r="C459" s="5">
        <v>-116.45997490252316</v>
      </c>
      <c r="D459" s="5">
        <v>7.4096783555919685E-2</v>
      </c>
      <c r="E459" s="5">
        <v>-15.767162271414826</v>
      </c>
      <c r="F459" s="5">
        <v>1.5307950004274293E-2</v>
      </c>
      <c r="G459" s="6">
        <f t="shared" si="18"/>
        <v>9.6773232687954476</v>
      </c>
    </row>
    <row r="460" spans="1:7" ht="15.75" customHeight="1" x14ac:dyDescent="0.2">
      <c r="A460" s="14" t="s">
        <v>3100</v>
      </c>
      <c r="B460" s="58">
        <v>43517</v>
      </c>
      <c r="C460" s="5">
        <v>-116.05947026397166</v>
      </c>
      <c r="D460" s="5">
        <v>7.6969691004529148E-2</v>
      </c>
      <c r="E460" s="5">
        <v>-15.641305255052938</v>
      </c>
      <c r="F460" s="5">
        <v>1.2662279942148757E-2</v>
      </c>
      <c r="G460" s="6">
        <f t="shared" si="18"/>
        <v>9.0709717764518416</v>
      </c>
    </row>
    <row r="461" spans="1:7" ht="15.75" customHeight="1" x14ac:dyDescent="0.2">
      <c r="A461" s="14" t="s">
        <v>3101</v>
      </c>
      <c r="B461" s="58">
        <v>43529</v>
      </c>
      <c r="C461" s="5">
        <v>-116.70339936359967</v>
      </c>
      <c r="D461" s="5">
        <v>7.4538580614331523E-2</v>
      </c>
      <c r="E461" s="5">
        <v>-15.765470644850819</v>
      </c>
      <c r="F461" s="5">
        <v>2.4637369989510424E-2</v>
      </c>
      <c r="G461" s="6">
        <f t="shared" si="18"/>
        <v>9.4203657952068767</v>
      </c>
    </row>
    <row r="462" spans="1:7" ht="15.75" customHeight="1" x14ac:dyDescent="0.2">
      <c r="A462" s="14" t="s">
        <v>3102</v>
      </c>
      <c r="B462" s="58">
        <v>43539</v>
      </c>
      <c r="C462" s="5">
        <v>-116.23215883117464</v>
      </c>
      <c r="D462" s="5">
        <v>6.5138314377944401E-2</v>
      </c>
      <c r="E462" s="5">
        <v>-15.648748411934555</v>
      </c>
      <c r="F462" s="5">
        <v>1.552417469625943E-2</v>
      </c>
      <c r="G462" s="6">
        <f t="shared" si="18"/>
        <v>8.957828464301798</v>
      </c>
    </row>
    <row r="463" spans="1:7" ht="15.75" customHeight="1" x14ac:dyDescent="0.2">
      <c r="A463" s="14" t="s">
        <v>3103</v>
      </c>
      <c r="B463" s="58">
        <v>43547</v>
      </c>
      <c r="C463" s="5">
        <v>-117.39714247299776</v>
      </c>
      <c r="D463" s="5">
        <v>9.9289140057374964E-2</v>
      </c>
      <c r="E463" s="5">
        <v>-15.93564827718961</v>
      </c>
      <c r="F463" s="5">
        <v>2.1361959960016094E-2</v>
      </c>
      <c r="G463" s="6">
        <f t="shared" si="18"/>
        <v>10.088043744519126</v>
      </c>
    </row>
    <row r="464" spans="1:7" ht="15.75" customHeight="1" x14ac:dyDescent="0.2">
      <c r="A464" s="14" t="s">
        <v>3104</v>
      </c>
      <c r="B464" s="58">
        <v>43550</v>
      </c>
      <c r="C464" s="5">
        <v>-117.45393044413568</v>
      </c>
      <c r="D464" s="5">
        <v>7.1668217037494181E-2</v>
      </c>
      <c r="E464" s="5">
        <v>-15.962714302213669</v>
      </c>
      <c r="F464" s="5">
        <v>1.8036999011292347E-2</v>
      </c>
      <c r="G464" s="6">
        <f t="shared" si="18"/>
        <v>10.247783973573675</v>
      </c>
    </row>
    <row r="465" spans="1:7" ht="15.75" customHeight="1" x14ac:dyDescent="0.2">
      <c r="A465" s="14" t="s">
        <v>3105</v>
      </c>
      <c r="B465" s="58">
        <v>43551</v>
      </c>
      <c r="C465" s="5">
        <v>-117.70798189396314</v>
      </c>
      <c r="D465" s="5">
        <v>6.1101009266090519E-3</v>
      </c>
      <c r="E465" s="5">
        <v>-16.023951183830608</v>
      </c>
      <c r="F465" s="5">
        <v>1.1930353445449189E-2</v>
      </c>
      <c r="G465" s="6">
        <f t="shared" si="18"/>
        <v>10.483627576681727</v>
      </c>
    </row>
    <row r="466" spans="1:7" ht="15.75" customHeight="1" x14ac:dyDescent="0.2">
      <c r="A466" s="14" t="s">
        <v>3106</v>
      </c>
      <c r="B466" s="58">
        <v>43552</v>
      </c>
      <c r="C466" s="5">
        <v>-118.50168511629988</v>
      </c>
      <c r="D466" s="5">
        <v>7.5026661927610358E-2</v>
      </c>
      <c r="E466" s="5">
        <v>-16.150823176130896</v>
      </c>
      <c r="F466" s="5">
        <v>2.100793500878579E-2</v>
      </c>
      <c r="G466" s="6">
        <f t="shared" si="18"/>
        <v>10.704900292747283</v>
      </c>
    </row>
    <row r="467" spans="1:7" ht="15.75" customHeight="1" x14ac:dyDescent="0.2">
      <c r="A467" s="14" t="s">
        <v>3107</v>
      </c>
      <c r="B467" s="58">
        <v>43571</v>
      </c>
      <c r="C467" s="5">
        <v>-121.52539550934431</v>
      </c>
      <c r="D467" s="5">
        <v>0.16768720881451313</v>
      </c>
      <c r="E467" s="5">
        <v>-16.596735938402311</v>
      </c>
      <c r="F467" s="5">
        <v>3.4044089061099049E-2</v>
      </c>
      <c r="G467" s="6">
        <f t="shared" si="18"/>
        <v>11.248491997874183</v>
      </c>
    </row>
    <row r="468" spans="1:7" ht="15.75" customHeight="1" x14ac:dyDescent="0.2">
      <c r="A468" s="14" t="s">
        <v>3108</v>
      </c>
      <c r="B468" s="58">
        <v>43572</v>
      </c>
      <c r="C468" s="5">
        <v>-122.07334961681528</v>
      </c>
      <c r="D468" s="5">
        <v>6.9634761434213058E-2</v>
      </c>
      <c r="E468" s="5">
        <v>-16.698571857555347</v>
      </c>
      <c r="F468" s="5">
        <v>1.4189197769194657E-2</v>
      </c>
      <c r="G468" s="6">
        <f t="shared" si="18"/>
        <v>11.515225243627498</v>
      </c>
    </row>
    <row r="469" spans="1:7" ht="15.75" customHeight="1" x14ac:dyDescent="0.2">
      <c r="A469" s="14" t="s">
        <v>3109</v>
      </c>
      <c r="B469" s="58">
        <v>43573</v>
      </c>
      <c r="C469" s="5">
        <v>-123.13206337112892</v>
      </c>
      <c r="D469" s="5">
        <v>5.1675268101220008E-2</v>
      </c>
      <c r="E469" s="5">
        <v>-16.820707295476424</v>
      </c>
      <c r="F469" s="5">
        <v>2.6950572040929922E-2</v>
      </c>
      <c r="G469" s="6">
        <f t="shared" si="18"/>
        <v>11.433594992682472</v>
      </c>
    </row>
    <row r="470" spans="1:7" ht="15.75" customHeight="1" x14ac:dyDescent="0.2">
      <c r="A470" s="14" t="s">
        <v>3110</v>
      </c>
      <c r="B470" s="58">
        <v>43574</v>
      </c>
      <c r="C470" s="5">
        <v>-124.45147044323933</v>
      </c>
      <c r="D470" s="5">
        <v>4.8774993593030648E-2</v>
      </c>
      <c r="E470" s="5">
        <v>-17.040957074109723</v>
      </c>
      <c r="F470" s="5">
        <v>2.0550750189064635E-2</v>
      </c>
      <c r="G470" s="6">
        <f t="shared" si="18"/>
        <v>11.876186149638457</v>
      </c>
    </row>
    <row r="471" spans="1:7" ht="15.75" customHeight="1" x14ac:dyDescent="0.2">
      <c r="A471" s="14" t="s">
        <v>3111</v>
      </c>
      <c r="B471" s="58">
        <v>43575</v>
      </c>
      <c r="C471" s="5">
        <v>-125.97112983462553</v>
      </c>
      <c r="D471" s="5">
        <v>0.12472903965529372</v>
      </c>
      <c r="E471" s="5">
        <v>-17.277784793070264</v>
      </c>
      <c r="F471" s="5">
        <v>9.9999999999997868E-3</v>
      </c>
      <c r="G471" s="6">
        <f t="shared" si="18"/>
        <v>12.251148509936584</v>
      </c>
    </row>
    <row r="472" spans="1:7" ht="15.75" customHeight="1" x14ac:dyDescent="0.2">
      <c r="A472" s="14" t="s">
        <v>3112</v>
      </c>
      <c r="B472" s="58">
        <v>43576</v>
      </c>
      <c r="C472" s="5">
        <v>-125.57627078384795</v>
      </c>
      <c r="D472" s="5">
        <v>6.179805822191637E-2</v>
      </c>
      <c r="E472" s="5">
        <v>-17.22805097208855</v>
      </c>
      <c r="F472" s="5">
        <v>3.4770677301426849E-2</v>
      </c>
      <c r="G472" s="6">
        <f t="shared" si="18"/>
        <v>12.248136992860452</v>
      </c>
    </row>
    <row r="473" spans="1:7" ht="15.75" customHeight="1" x14ac:dyDescent="0.2">
      <c r="A473" s="14" t="s">
        <v>3113</v>
      </c>
      <c r="B473" s="58">
        <v>43577</v>
      </c>
      <c r="C473" s="5">
        <v>-125.06418276341144</v>
      </c>
      <c r="D473" s="5">
        <v>0.180144386534804</v>
      </c>
      <c r="E473" s="5">
        <v>-17.134334860442738</v>
      </c>
      <c r="F473" s="5">
        <v>6.0277137733420021E-3</v>
      </c>
      <c r="G473" s="6">
        <f t="shared" si="18"/>
        <v>12.010496120130469</v>
      </c>
    </row>
    <row r="474" spans="1:7" ht="15.75" customHeight="1" x14ac:dyDescent="0.2">
      <c r="A474" s="14" t="s">
        <v>3114</v>
      </c>
      <c r="B474" s="58">
        <v>43578</v>
      </c>
      <c r="C474" s="5">
        <v>-125.4753143907139</v>
      </c>
      <c r="D474" s="5">
        <v>0.1175599138028519</v>
      </c>
      <c r="E474" s="5">
        <v>-17.194895091434073</v>
      </c>
      <c r="F474" s="5">
        <v>1.7039170558842159E-2</v>
      </c>
      <c r="G474" s="6">
        <f t="shared" si="18"/>
        <v>12.083846340758683</v>
      </c>
    </row>
    <row r="475" spans="1:7" ht="15.75" customHeight="1" x14ac:dyDescent="0.2">
      <c r="A475" s="14" t="s">
        <v>3115</v>
      </c>
      <c r="B475" s="58">
        <v>43579</v>
      </c>
      <c r="C475" s="5">
        <v>-126.19197194460627</v>
      </c>
      <c r="D475" s="5">
        <v>0.12453112060846029</v>
      </c>
      <c r="E475" s="5">
        <v>-17.326503638113572</v>
      </c>
      <c r="F475" s="5">
        <v>3.4641016151378858E-3</v>
      </c>
      <c r="G475" s="6">
        <f t="shared" si="18"/>
        <v>12.420057160302306</v>
      </c>
    </row>
    <row r="476" spans="1:7" ht="15.75" customHeight="1" x14ac:dyDescent="0.2">
      <c r="A476" s="14" t="s">
        <v>3116</v>
      </c>
      <c r="B476" s="58">
        <v>43580</v>
      </c>
      <c r="C476" s="5">
        <v>-125.9694693676332</v>
      </c>
      <c r="D476" s="5">
        <v>0.16804860408028874</v>
      </c>
      <c r="E476" s="5">
        <v>-17.26763503368624</v>
      </c>
      <c r="F476" s="5">
        <v>5.5677643628294889E-3</v>
      </c>
      <c r="G476" s="6">
        <f t="shared" si="18"/>
        <v>12.171610901856724</v>
      </c>
    </row>
    <row r="477" spans="1:7" ht="15.75" customHeight="1" x14ac:dyDescent="0.2">
      <c r="A477" s="14" t="s">
        <v>3117</v>
      </c>
      <c r="B477" s="58">
        <v>43581</v>
      </c>
      <c r="C477" s="5">
        <v>-126.29226415094337</v>
      </c>
      <c r="D477" s="5">
        <v>3.0924639582917111E-2</v>
      </c>
      <c r="E477" s="5">
        <v>-17.337330048123203</v>
      </c>
      <c r="F477" s="5">
        <v>1.0692676621563903E-2</v>
      </c>
      <c r="G477" s="6">
        <f t="shared" si="18"/>
        <v>12.406376234042256</v>
      </c>
    </row>
    <row r="478" spans="1:7" ht="15.75" customHeight="1" x14ac:dyDescent="0.2">
      <c r="A478" s="14" t="s">
        <v>3118</v>
      </c>
      <c r="B478" s="58">
        <v>43582</v>
      </c>
      <c r="C478" s="5">
        <v>-126.30255904629585</v>
      </c>
      <c r="D478" s="5">
        <v>5.7939623747479838E-2</v>
      </c>
      <c r="E478" s="5">
        <v>-17.336991722810396</v>
      </c>
      <c r="F478" s="5">
        <v>1.5947831618542879E-2</v>
      </c>
      <c r="G478" s="6">
        <f t="shared" si="18"/>
        <v>12.393374736187312</v>
      </c>
    </row>
    <row r="479" spans="1:7" ht="15.75" customHeight="1" x14ac:dyDescent="0.2">
      <c r="A479" s="14" t="s">
        <v>3119</v>
      </c>
      <c r="B479" s="58">
        <v>43583</v>
      </c>
      <c r="C479" s="5">
        <v>-126.19628915878634</v>
      </c>
      <c r="D479" s="5">
        <v>7.5797977105809086E-2</v>
      </c>
      <c r="E479" s="5">
        <v>-17.333946794995189</v>
      </c>
      <c r="F479" s="5">
        <v>1.1676186592091247E-2</v>
      </c>
      <c r="G479" s="6">
        <f t="shared" si="18"/>
        <v>12.475285201175168</v>
      </c>
    </row>
    <row r="480" spans="1:7" ht="15.75" customHeight="1" x14ac:dyDescent="0.2">
      <c r="A480" s="14" t="s">
        <v>3120</v>
      </c>
      <c r="B480" s="58">
        <v>43584</v>
      </c>
      <c r="C480" s="5">
        <v>-125.71342535741493</v>
      </c>
      <c r="D480" s="5">
        <v>0.1207904521613048</v>
      </c>
      <c r="E480" s="5">
        <v>-17.262898479307033</v>
      </c>
      <c r="F480" s="5">
        <v>2.1571586249818146E-2</v>
      </c>
      <c r="G480" s="6">
        <f t="shared" si="18"/>
        <v>12.38976247704133</v>
      </c>
    </row>
    <row r="481" spans="1:7" ht="15.75" customHeight="1" x14ac:dyDescent="0.2">
      <c r="A481" s="14" t="s">
        <v>3121</v>
      </c>
      <c r="B481" s="58">
        <v>43585</v>
      </c>
      <c r="C481" s="5">
        <v>-125.10702281181371</v>
      </c>
      <c r="D481" s="5">
        <v>8.5457591821912746E-2</v>
      </c>
      <c r="E481" s="5">
        <v>-17.156664331087587</v>
      </c>
      <c r="F481" s="5">
        <v>9.4516312525053658E-3</v>
      </c>
      <c r="G481" s="6">
        <f t="shared" si="18"/>
        <v>12.146291836886988</v>
      </c>
    </row>
    <row r="482" spans="1:7" ht="15.75" customHeight="1" x14ac:dyDescent="0.2">
      <c r="A482" s="14" t="s">
        <v>3122</v>
      </c>
      <c r="B482" s="58">
        <v>43586</v>
      </c>
      <c r="C482" s="5">
        <v>-124.60655806032354</v>
      </c>
      <c r="D482" s="5">
        <v>0.16766136505866291</v>
      </c>
      <c r="E482" s="5">
        <v>-17.112005389797883</v>
      </c>
      <c r="F482" s="5">
        <v>1.5275252316518753E-3</v>
      </c>
      <c r="G482" s="6">
        <f t="shared" si="18"/>
        <v>12.289485058059526</v>
      </c>
    </row>
    <row r="483" spans="1:7" ht="15.75" customHeight="1" x14ac:dyDescent="0.2">
      <c r="A483" s="14" t="s">
        <v>3123</v>
      </c>
      <c r="B483" s="58">
        <v>43587</v>
      </c>
      <c r="C483" s="5">
        <v>-124.1678626809483</v>
      </c>
      <c r="D483" s="5">
        <v>1.5044378795197454E-2</v>
      </c>
      <c r="E483" s="5">
        <v>-17.04332535129933</v>
      </c>
      <c r="F483" s="5">
        <v>2.9512709126747548E-2</v>
      </c>
      <c r="G483" s="6">
        <f t="shared" si="18"/>
        <v>12.178740129446339</v>
      </c>
    </row>
    <row r="484" spans="1:7" ht="15.75" customHeight="1" x14ac:dyDescent="0.2">
      <c r="A484" s="14" t="s">
        <v>3124</v>
      </c>
      <c r="B484" s="58">
        <v>43588</v>
      </c>
      <c r="C484" s="5">
        <v>-124.97916685340381</v>
      </c>
      <c r="D484" s="5">
        <v>0.37828869046448821</v>
      </c>
      <c r="E484" s="5">
        <v>-17.052798460057748</v>
      </c>
      <c r="F484" s="5">
        <v>3.8030689361794927E-2</v>
      </c>
      <c r="G484" s="6">
        <f t="shared" si="18"/>
        <v>11.44322082705817</v>
      </c>
    </row>
    <row r="485" spans="1:7" ht="15.75" customHeight="1" x14ac:dyDescent="0.2">
      <c r="A485" s="14" t="s">
        <v>3125</v>
      </c>
      <c r="B485" s="58">
        <v>43589</v>
      </c>
      <c r="C485" s="5">
        <v>-124.20173620759196</v>
      </c>
      <c r="D485" s="5">
        <v>9.5133239897176494E-2</v>
      </c>
      <c r="E485" s="5">
        <v>-17.013552723772861</v>
      </c>
      <c r="F485" s="5">
        <v>2.1007935008783986E-2</v>
      </c>
      <c r="G485" s="6">
        <f t="shared" si="18"/>
        <v>11.906685582590924</v>
      </c>
    </row>
    <row r="486" spans="1:7" ht="15.75" customHeight="1" x14ac:dyDescent="0.2">
      <c r="A486" s="14" t="s">
        <v>3126</v>
      </c>
      <c r="B486" s="58">
        <v>43590</v>
      </c>
      <c r="C486" s="5">
        <v>-125.95385372675555</v>
      </c>
      <c r="D486" s="5">
        <v>0.23273232120470583</v>
      </c>
      <c r="E486" s="5">
        <v>-17.051478728450899</v>
      </c>
      <c r="F486" s="5">
        <v>1.0785793124908688E-2</v>
      </c>
      <c r="G486" s="6">
        <f t="shared" si="18"/>
        <v>10.457976100851639</v>
      </c>
    </row>
    <row r="487" spans="1:7" ht="15.75" customHeight="1" x14ac:dyDescent="0.2">
      <c r="A487" s="14" t="s">
        <v>3127</v>
      </c>
      <c r="B487" s="58">
        <v>43591</v>
      </c>
      <c r="C487" s="5">
        <v>-125.51266030472082</v>
      </c>
      <c r="D487" s="5">
        <v>7.4715014109173597E-2</v>
      </c>
      <c r="E487" s="5">
        <v>-17.04061022041682</v>
      </c>
      <c r="F487" s="5">
        <v>2.4331050121192827E-2</v>
      </c>
      <c r="G487" s="6">
        <f t="shared" si="18"/>
        <v>10.812221458613735</v>
      </c>
    </row>
    <row r="488" spans="1:7" ht="15.75" customHeight="1" x14ac:dyDescent="0.2">
      <c r="A488" s="14" t="s">
        <v>3128</v>
      </c>
      <c r="B488" s="58">
        <v>43592</v>
      </c>
      <c r="C488" s="5">
        <v>-125.76591227689664</v>
      </c>
      <c r="D488" s="5">
        <v>0.16416252109824939</v>
      </c>
      <c r="E488" s="5">
        <v>-17.111080224121658</v>
      </c>
      <c r="F488" s="5">
        <v>4.5508241011931558E-2</v>
      </c>
      <c r="G488" s="6">
        <f t="shared" si="18"/>
        <v>11.122729516076618</v>
      </c>
    </row>
    <row r="489" spans="1:7" ht="15.75" customHeight="1" x14ac:dyDescent="0.2">
      <c r="A489" s="14" t="s">
        <v>3129</v>
      </c>
      <c r="B489" s="58">
        <v>43593</v>
      </c>
      <c r="C489" s="5">
        <v>-125.7700810336403</v>
      </c>
      <c r="D489" s="5">
        <v>4.052571200278924E-2</v>
      </c>
      <c r="E489" s="5">
        <v>-17.131765449089741</v>
      </c>
      <c r="F489" s="5">
        <v>3.6115555282084107E-2</v>
      </c>
      <c r="G489" s="6">
        <f t="shared" si="18"/>
        <v>11.284042559077633</v>
      </c>
    </row>
    <row r="490" spans="1:7" ht="15.75" customHeight="1" x14ac:dyDescent="0.2">
      <c r="A490" s="14" t="s">
        <v>3130</v>
      </c>
      <c r="B490" s="58">
        <v>43594</v>
      </c>
      <c r="C490" s="5">
        <v>-125.63702821423925</v>
      </c>
      <c r="D490" s="5">
        <v>7.9776771890907261E-2</v>
      </c>
      <c r="E490" s="5">
        <v>-17.108976641921512</v>
      </c>
      <c r="F490" s="5">
        <v>3.5594943461114359E-2</v>
      </c>
      <c r="G490" s="6">
        <f t="shared" si="18"/>
        <v>11.234784921132842</v>
      </c>
    </row>
    <row r="491" spans="1:7" ht="15.75" customHeight="1" x14ac:dyDescent="0.2">
      <c r="A491" s="14" t="s">
        <v>3131</v>
      </c>
      <c r="B491" s="58">
        <v>43595</v>
      </c>
      <c r="C491" s="5">
        <v>-125.30283288195783</v>
      </c>
      <c r="D491" s="5">
        <v>3.4117444218465257E-2</v>
      </c>
      <c r="E491" s="5">
        <v>-17.02904051831603</v>
      </c>
      <c r="F491" s="5">
        <v>1.2288205727444058E-2</v>
      </c>
      <c r="G491" s="6">
        <f t="shared" si="18"/>
        <v>10.929491264570416</v>
      </c>
    </row>
    <row r="492" spans="1:7" ht="15.75" customHeight="1" x14ac:dyDescent="0.2">
      <c r="A492" s="14" t="s">
        <v>3132</v>
      </c>
      <c r="B492" s="58">
        <v>43596</v>
      </c>
      <c r="C492" s="5">
        <v>-125.15275763918696</v>
      </c>
      <c r="D492" s="5">
        <v>8.7429971977580886E-2</v>
      </c>
      <c r="E492" s="5">
        <v>-17.028339324249316</v>
      </c>
      <c r="F492" s="5">
        <v>2.9005746557076009E-2</v>
      </c>
      <c r="G492" s="6">
        <f t="shared" si="18"/>
        <v>11.073956954807571</v>
      </c>
    </row>
    <row r="493" spans="1:7" ht="15.75" customHeight="1" x14ac:dyDescent="0.2">
      <c r="A493" s="14" t="s">
        <v>3133</v>
      </c>
      <c r="B493" s="58">
        <v>43597</v>
      </c>
      <c r="C493" s="5">
        <v>-125.50883894437247</v>
      </c>
      <c r="D493" s="5">
        <v>4.1404508611176893E-2</v>
      </c>
      <c r="E493" s="5">
        <v>-17.084434849586493</v>
      </c>
      <c r="F493" s="5">
        <v>4.2335957923888813E-2</v>
      </c>
      <c r="G493" s="6">
        <f t="shared" si="18"/>
        <v>11.166639852319477</v>
      </c>
    </row>
    <row r="494" spans="1:7" ht="15.75" customHeight="1" x14ac:dyDescent="0.2">
      <c r="A494" s="14" t="s">
        <v>3134</v>
      </c>
      <c r="B494" s="58">
        <v>43598</v>
      </c>
      <c r="C494" s="5">
        <v>-126.32834704089211</v>
      </c>
      <c r="D494" s="5">
        <v>0.12443472184242026</v>
      </c>
      <c r="E494" s="5">
        <v>-17.20924739346172</v>
      </c>
      <c r="F494" s="5">
        <v>3.1374086972107036E-2</v>
      </c>
      <c r="G494" s="6">
        <f t="shared" si="18"/>
        <v>11.345632106801645</v>
      </c>
    </row>
    <row r="495" spans="1:7" ht="15.75" customHeight="1" x14ac:dyDescent="0.2">
      <c r="A495" s="14" t="s">
        <v>3135</v>
      </c>
      <c r="B495" s="58">
        <v>43599</v>
      </c>
      <c r="C495" s="5">
        <v>-126.46383163506025</v>
      </c>
      <c r="D495" s="5">
        <v>0.10778218776773296</v>
      </c>
      <c r="E495" s="5">
        <v>-17.207143811261574</v>
      </c>
      <c r="F495" s="5">
        <v>2.1361959960015595E-2</v>
      </c>
      <c r="G495" s="6">
        <f t="shared" si="18"/>
        <v>11.193318855032345</v>
      </c>
    </row>
    <row r="496" spans="1:7" ht="15.75" customHeight="1" x14ac:dyDescent="0.2">
      <c r="A496" s="14" t="s">
        <v>3136</v>
      </c>
      <c r="B496" s="58">
        <v>43600</v>
      </c>
      <c r="C496" s="5">
        <v>-126.99708510185026</v>
      </c>
      <c r="D496" s="5">
        <v>8.219691802819018E-2</v>
      </c>
      <c r="E496" s="5">
        <v>-17.360354714838753</v>
      </c>
      <c r="F496" s="5">
        <v>1.5874507866388145E-2</v>
      </c>
      <c r="G496" s="6">
        <f t="shared" si="18"/>
        <v>11.885752616859762</v>
      </c>
    </row>
    <row r="497" spans="1:7" ht="15.75" customHeight="1" x14ac:dyDescent="0.2">
      <c r="A497" s="14" t="s">
        <v>3137</v>
      </c>
      <c r="B497" s="58">
        <v>43601</v>
      </c>
      <c r="C497" s="5">
        <v>-126.94567043534542</v>
      </c>
      <c r="D497" s="5">
        <v>2.9022979401390505E-2</v>
      </c>
      <c r="E497" s="5">
        <v>-17.340370683937383</v>
      </c>
      <c r="F497" s="5">
        <v>1.4106735979665243E-2</v>
      </c>
      <c r="G497" s="6">
        <f t="shared" si="18"/>
        <v>11.777295036153646</v>
      </c>
    </row>
    <row r="498" spans="1:7" ht="15.75" customHeight="1" x14ac:dyDescent="0.2">
      <c r="A498" s="14" t="s">
        <v>3138</v>
      </c>
      <c r="B498" s="58">
        <v>43602</v>
      </c>
      <c r="C498" s="5">
        <v>-126.76467691339258</v>
      </c>
      <c r="D498" s="5">
        <v>3.3501243758009613E-2</v>
      </c>
      <c r="E498" s="5">
        <v>-17.303207398401497</v>
      </c>
      <c r="F498" s="5">
        <v>4.3935558871298359E-2</v>
      </c>
      <c r="G498" s="6">
        <f t="shared" si="18"/>
        <v>11.6609822738194</v>
      </c>
    </row>
    <row r="499" spans="1:7" ht="15.75" customHeight="1" x14ac:dyDescent="0.2">
      <c r="A499" s="14" t="s">
        <v>3139</v>
      </c>
      <c r="B499" s="58">
        <v>43603</v>
      </c>
      <c r="C499" s="5">
        <v>-126.61842303097006</v>
      </c>
      <c r="D499" s="5">
        <v>6.8886379882624624E-2</v>
      </c>
      <c r="E499" s="5">
        <v>-17.298299039934495</v>
      </c>
      <c r="F499" s="5">
        <v>1.248999599679727E-2</v>
      </c>
      <c r="G499" s="6">
        <f t="shared" si="18"/>
        <v>11.767969288505896</v>
      </c>
    </row>
    <row r="500" spans="1:7" ht="15.75" customHeight="1" x14ac:dyDescent="0.2">
      <c r="A500" s="14" t="s">
        <v>3140</v>
      </c>
      <c r="B500" s="58">
        <v>43604</v>
      </c>
      <c r="C500" s="5">
        <v>-126.1984207890488</v>
      </c>
      <c r="D500" s="5">
        <v>0.13850752085476617</v>
      </c>
      <c r="E500" s="5">
        <v>-17.241151723497243</v>
      </c>
      <c r="F500" s="5">
        <v>4.8809152147248444E-2</v>
      </c>
      <c r="G500" s="6">
        <f t="shared" si="18"/>
        <v>11.730792998929147</v>
      </c>
    </row>
    <row r="501" spans="1:7" ht="15.75" customHeight="1" x14ac:dyDescent="0.2">
      <c r="A501" s="14" t="s">
        <v>3141</v>
      </c>
      <c r="B501" s="58">
        <v>43605</v>
      </c>
      <c r="C501" s="5">
        <v>-125.39454553031781</v>
      </c>
      <c r="D501" s="5">
        <v>1.3747727084868041E-2</v>
      </c>
      <c r="E501" s="5">
        <v>-17.117741567755445</v>
      </c>
      <c r="F501" s="5">
        <v>3.7898988552905452E-2</v>
      </c>
      <c r="G501" s="6">
        <f t="shared" si="18"/>
        <v>11.547387011725746</v>
      </c>
    </row>
    <row r="502" spans="1:7" ht="15.75" customHeight="1" x14ac:dyDescent="0.2">
      <c r="A502" s="14" t="s">
        <v>3142</v>
      </c>
      <c r="B502" s="58">
        <v>43606</v>
      </c>
      <c r="C502" s="5">
        <v>-125.68809548434881</v>
      </c>
      <c r="D502" s="5">
        <v>6.8595432306625695E-2</v>
      </c>
      <c r="E502" s="5">
        <v>-17.160865002858404</v>
      </c>
      <c r="F502" s="5">
        <v>1.2220201853214228E-2</v>
      </c>
      <c r="G502" s="6">
        <f t="shared" si="18"/>
        <v>11.598824538518429</v>
      </c>
    </row>
    <row r="503" spans="1:7" ht="15.75" customHeight="1" x14ac:dyDescent="0.2">
      <c r="A503" s="14" t="s">
        <v>3143</v>
      </c>
      <c r="B503" s="58">
        <v>43607</v>
      </c>
      <c r="C503" s="5">
        <v>-125.36849080067007</v>
      </c>
      <c r="D503" s="5">
        <v>2.2271057451317952E-2</v>
      </c>
      <c r="E503" s="5">
        <v>-17.079877088152852</v>
      </c>
      <c r="F503" s="5">
        <v>1.6921386861995059E-2</v>
      </c>
      <c r="G503" s="6">
        <f t="shared" si="18"/>
        <v>11.270525904552741</v>
      </c>
    </row>
    <row r="504" spans="1:7" ht="15.75" customHeight="1" x14ac:dyDescent="0.2">
      <c r="A504" s="14" t="s">
        <v>3144</v>
      </c>
      <c r="B504" s="58">
        <v>43608</v>
      </c>
      <c r="C504" s="5">
        <v>-125.48035243995764</v>
      </c>
      <c r="D504" s="5">
        <v>9.1571465715765729E-2</v>
      </c>
      <c r="E504" s="5">
        <v>-17.13421962832324</v>
      </c>
      <c r="F504" s="5">
        <v>7.0164093381159601E-2</v>
      </c>
      <c r="G504" s="6">
        <f t="shared" si="18"/>
        <v>11.593404586628282</v>
      </c>
    </row>
    <row r="505" spans="1:7" ht="15.75" customHeight="1" x14ac:dyDescent="0.2">
      <c r="A505" s="14" t="s">
        <v>3145</v>
      </c>
      <c r="B505" s="58">
        <v>43609</v>
      </c>
      <c r="C505" s="5">
        <v>-125.24030153080329</v>
      </c>
      <c r="D505" s="5">
        <v>0.11606463716395705</v>
      </c>
      <c r="E505" s="5">
        <v>-17.119143955888877</v>
      </c>
      <c r="F505" s="5">
        <v>1.7243356208503133E-2</v>
      </c>
      <c r="G505" s="6">
        <f t="shared" si="18"/>
        <v>11.71285011630772</v>
      </c>
    </row>
    <row r="506" spans="1:7" ht="15.75" customHeight="1" x14ac:dyDescent="0.2">
      <c r="A506" s="14" t="s">
        <v>3146</v>
      </c>
      <c r="B506" s="58">
        <v>43610</v>
      </c>
      <c r="C506" s="5">
        <v>-125.34903660253315</v>
      </c>
      <c r="D506" s="5">
        <v>9.4870086609706222E-2</v>
      </c>
      <c r="E506" s="5">
        <v>-17.152801271091185</v>
      </c>
      <c r="F506" s="5">
        <v>1.4571661996263996E-2</v>
      </c>
      <c r="G506" s="6">
        <f t="shared" si="18"/>
        <v>11.873373566196335</v>
      </c>
    </row>
    <row r="507" spans="1:7" ht="15.75" customHeight="1" x14ac:dyDescent="0.2">
      <c r="A507" s="14" t="s">
        <v>3147</v>
      </c>
      <c r="B507" s="58">
        <v>43611</v>
      </c>
      <c r="C507" s="5">
        <v>-125.6165318269164</v>
      </c>
      <c r="D507" s="5">
        <v>6.0506198029627985E-2</v>
      </c>
      <c r="E507" s="5">
        <v>-17.17769366045956</v>
      </c>
      <c r="F507" s="5">
        <v>1.7616280348964966E-2</v>
      </c>
      <c r="G507" s="6">
        <f t="shared" si="18"/>
        <v>11.805017456760083</v>
      </c>
    </row>
    <row r="508" spans="1:7" ht="15.75" customHeight="1" x14ac:dyDescent="0.2">
      <c r="A508" s="14" t="s">
        <v>3148</v>
      </c>
      <c r="B508" s="58">
        <v>43612</v>
      </c>
      <c r="C508" s="5">
        <v>-126.11191908661837</v>
      </c>
      <c r="D508" s="5">
        <v>0.10416493331891027</v>
      </c>
      <c r="E508" s="5">
        <v>-17.2415023205306</v>
      </c>
      <c r="F508" s="5">
        <v>1.5099668870542071E-2</v>
      </c>
      <c r="G508" s="6">
        <f t="shared" si="18"/>
        <v>11.820099477626428</v>
      </c>
    </row>
    <row r="509" spans="1:7" ht="15.75" customHeight="1" x14ac:dyDescent="0.2">
      <c r="A509" s="14" t="s">
        <v>3149</v>
      </c>
      <c r="B509" s="58">
        <v>43613</v>
      </c>
      <c r="C509" s="5">
        <v>-126.17514523056352</v>
      </c>
      <c r="D509" s="5">
        <v>1.2165525060592618E-2</v>
      </c>
      <c r="E509" s="5">
        <v>-17.265693515832261</v>
      </c>
      <c r="F509" s="5">
        <v>8.1853527718731226E-3</v>
      </c>
      <c r="G509" s="6">
        <f t="shared" si="18"/>
        <v>11.950402896094573</v>
      </c>
    </row>
    <row r="510" spans="1:7" ht="15.75" customHeight="1" x14ac:dyDescent="0.2">
      <c r="A510" s="14" t="s">
        <v>3150</v>
      </c>
      <c r="B510" s="58">
        <v>43616</v>
      </c>
      <c r="C510" s="5">
        <v>-127.25078564169364</v>
      </c>
      <c r="D510" s="5">
        <v>0.62072457660382863</v>
      </c>
      <c r="E510" s="5">
        <v>-17.139714198578101</v>
      </c>
      <c r="F510" s="5">
        <v>4.6198845584421992E-2</v>
      </c>
      <c r="G510" s="6">
        <f t="shared" si="18"/>
        <v>9.8669279469311704</v>
      </c>
    </row>
    <row r="511" spans="1:7" ht="15.75" customHeight="1" x14ac:dyDescent="0.2">
      <c r="A511" s="14" t="s">
        <v>3151</v>
      </c>
      <c r="B511" s="58">
        <v>43617</v>
      </c>
      <c r="C511" s="5">
        <v>-126.6192651006844</v>
      </c>
      <c r="D511" s="5">
        <v>6.7549981495188774E-2</v>
      </c>
      <c r="E511" s="5">
        <v>-17.13218012799511</v>
      </c>
      <c r="F511" s="5">
        <v>2.7055498516938392E-2</v>
      </c>
      <c r="G511" s="6">
        <f t="shared" si="18"/>
        <v>10.438175923276475</v>
      </c>
    </row>
    <row r="512" spans="1:7" ht="15.75" customHeight="1" x14ac:dyDescent="0.2">
      <c r="A512" s="14" t="s">
        <v>3152</v>
      </c>
      <c r="B512" s="58">
        <v>43618</v>
      </c>
      <c r="C512" s="5">
        <v>-126.5422504005613</v>
      </c>
      <c r="D512" s="5">
        <v>8.9738509013694123E-2</v>
      </c>
      <c r="E512" s="5">
        <v>-17.132180127995106</v>
      </c>
      <c r="F512" s="5">
        <v>2.4269322199023283E-2</v>
      </c>
      <c r="G512" s="6">
        <f t="shared" ref="G512:G766" si="19">C512-8*E512</f>
        <v>10.515190623399548</v>
      </c>
    </row>
    <row r="513" spans="1:7" ht="15.75" customHeight="1" x14ac:dyDescent="0.2">
      <c r="A513" s="14" t="s">
        <v>3153</v>
      </c>
      <c r="B513" s="58">
        <v>43619</v>
      </c>
      <c r="C513" s="5">
        <v>-126.23864133829832</v>
      </c>
      <c r="D513" s="5">
        <v>9.3189770540189953E-2</v>
      </c>
      <c r="E513" s="5">
        <v>-17.079784091667936</v>
      </c>
      <c r="F513" s="5">
        <v>2.6457513110644672E-3</v>
      </c>
      <c r="G513" s="6">
        <f t="shared" si="19"/>
        <v>10.399631395045162</v>
      </c>
    </row>
    <row r="514" spans="1:7" ht="15.75" customHeight="1" x14ac:dyDescent="0.2">
      <c r="A514" s="14" t="s">
        <v>3154</v>
      </c>
      <c r="B514" s="58">
        <v>43620</v>
      </c>
      <c r="C514" s="5">
        <v>-126.02471161573422</v>
      </c>
      <c r="D514" s="5">
        <v>5.9573484034428179E-2</v>
      </c>
      <c r="E514" s="5">
        <v>-17.09416731732637</v>
      </c>
      <c r="F514" s="5">
        <v>1.5716233645501138E-2</v>
      </c>
      <c r="G514" s="6">
        <f t="shared" si="19"/>
        <v>10.728626922876742</v>
      </c>
    </row>
    <row r="515" spans="1:7" ht="15.75" customHeight="1" x14ac:dyDescent="0.2">
      <c r="A515" s="14" t="s">
        <v>3155</v>
      </c>
      <c r="B515" s="58">
        <v>43621</v>
      </c>
      <c r="C515" s="5">
        <v>-125.9959594610216</v>
      </c>
      <c r="D515" s="5">
        <v>3.3151168908498237E-2</v>
      </c>
      <c r="E515" s="5">
        <v>-17.074304767607575</v>
      </c>
      <c r="F515" s="5">
        <v>2.100793500878579E-2</v>
      </c>
      <c r="G515" s="6">
        <f t="shared" si="19"/>
        <v>10.598478679839005</v>
      </c>
    </row>
    <row r="516" spans="1:7" ht="15.75" customHeight="1" x14ac:dyDescent="0.2">
      <c r="A516" s="14" t="s">
        <v>3156</v>
      </c>
      <c r="B516" s="58">
        <v>43622</v>
      </c>
      <c r="C516" s="5">
        <v>-125.8511718247902</v>
      </c>
      <c r="D516" s="5">
        <v>6.2072538211351946E-2</v>
      </c>
      <c r="E516" s="5">
        <v>-16.978416596551309</v>
      </c>
      <c r="F516" s="5">
        <v>2.9280255007996747E-2</v>
      </c>
      <c r="G516" s="6">
        <f t="shared" si="19"/>
        <v>9.9761609476202722</v>
      </c>
    </row>
    <row r="517" spans="1:7" ht="15.75" customHeight="1" x14ac:dyDescent="0.2">
      <c r="A517" s="14" t="s">
        <v>3157</v>
      </c>
      <c r="B517" s="58">
        <v>43623</v>
      </c>
      <c r="C517" s="5">
        <v>-125.71870654057851</v>
      </c>
      <c r="D517" s="5">
        <v>7.3613857391117671E-2</v>
      </c>
      <c r="E517" s="5">
        <v>-17.001018808300284</v>
      </c>
      <c r="F517" s="5">
        <v>2.6274195198584035E-2</v>
      </c>
      <c r="G517" s="6">
        <f t="shared" si="19"/>
        <v>10.289443925823761</v>
      </c>
    </row>
    <row r="518" spans="1:7" ht="15.75" customHeight="1" x14ac:dyDescent="0.2">
      <c r="A518" s="14" t="s">
        <v>3158</v>
      </c>
      <c r="B518" s="58">
        <v>43624</v>
      </c>
      <c r="C518" s="5">
        <v>-125.42913126811571</v>
      </c>
      <c r="D518" s="5">
        <v>0.11704272724095417</v>
      </c>
      <c r="E518" s="5">
        <v>-16.933897088560897</v>
      </c>
      <c r="F518" s="5">
        <v>2.0952326839756966E-2</v>
      </c>
      <c r="G518" s="6">
        <f t="shared" si="19"/>
        <v>10.042045440371467</v>
      </c>
    </row>
    <row r="519" spans="1:7" ht="15.75" customHeight="1" x14ac:dyDescent="0.2">
      <c r="A519" s="14" t="s">
        <v>3159</v>
      </c>
      <c r="B519" s="58">
        <v>43625</v>
      </c>
      <c r="C519" s="5">
        <v>-125.37881499736865</v>
      </c>
      <c r="D519" s="5">
        <v>2.9461839725308928E-2</v>
      </c>
      <c r="E519" s="5">
        <v>-16.945198194435388</v>
      </c>
      <c r="F519" s="5">
        <v>3.078960863668051E-2</v>
      </c>
      <c r="G519" s="6">
        <f t="shared" si="19"/>
        <v>10.182770558114456</v>
      </c>
    </row>
    <row r="520" spans="1:7" ht="15.75" customHeight="1" x14ac:dyDescent="0.2">
      <c r="A520" s="14" t="s">
        <v>3160</v>
      </c>
      <c r="B520" s="58">
        <v>43626</v>
      </c>
      <c r="C520" s="5">
        <v>-124.9085118952837</v>
      </c>
      <c r="D520" s="5">
        <v>4.2000000000001592E-2</v>
      </c>
      <c r="E520" s="5">
        <v>-16.855131805193249</v>
      </c>
      <c r="F520" s="5">
        <v>1.5176736583776648E-2</v>
      </c>
      <c r="G520" s="6">
        <f t="shared" si="19"/>
        <v>9.9325425462622974</v>
      </c>
    </row>
    <row r="521" spans="1:7" ht="15.75" customHeight="1" x14ac:dyDescent="0.2">
      <c r="A521" s="14" t="s">
        <v>3161</v>
      </c>
      <c r="B521" s="58">
        <v>43627</v>
      </c>
      <c r="C521" s="5">
        <v>-122.09319674634</v>
      </c>
      <c r="D521" s="5">
        <v>0.2194204487583932</v>
      </c>
      <c r="E521" s="5">
        <v>-15.993165638948154</v>
      </c>
      <c r="F521" s="5">
        <v>4.1356176483486266E-2</v>
      </c>
      <c r="G521" s="6">
        <f t="shared" si="19"/>
        <v>5.8521283652452354</v>
      </c>
    </row>
    <row r="522" spans="1:7" ht="15.75" customHeight="1" x14ac:dyDescent="0.2">
      <c r="A522" s="14" t="s">
        <v>3162</v>
      </c>
      <c r="B522" s="58">
        <v>43628</v>
      </c>
      <c r="C522" s="5">
        <v>-124.80479876578461</v>
      </c>
      <c r="D522" s="5">
        <v>0.13081666560496119</v>
      </c>
      <c r="E522" s="5">
        <v>-16.780818472624642</v>
      </c>
      <c r="F522" s="5">
        <v>3.9000000000001478E-2</v>
      </c>
      <c r="G522" s="6">
        <f t="shared" si="19"/>
        <v>9.4417490152125225</v>
      </c>
    </row>
    <row r="523" spans="1:7" ht="15.75" customHeight="1" x14ac:dyDescent="0.2">
      <c r="A523" s="14" t="s">
        <v>3163</v>
      </c>
      <c r="B523" s="58">
        <v>43629</v>
      </c>
      <c r="C523" s="5">
        <v>-124.55458656227364</v>
      </c>
      <c r="D523" s="5">
        <v>7.5075517536237091E-2</v>
      </c>
      <c r="E523" s="5">
        <v>-16.701025815995674</v>
      </c>
      <c r="F523" s="5">
        <v>2.122105872319708E-2</v>
      </c>
      <c r="G523" s="6">
        <f t="shared" si="19"/>
        <v>9.0536199656917518</v>
      </c>
    </row>
    <row r="524" spans="1:7" ht="15.75" customHeight="1" x14ac:dyDescent="0.2">
      <c r="A524" s="14" t="s">
        <v>3164</v>
      </c>
      <c r="B524" s="58">
        <v>43630</v>
      </c>
      <c r="C524" s="5">
        <v>-124.64631962730914</v>
      </c>
      <c r="D524" s="5">
        <v>0.12397714843201126</v>
      </c>
      <c r="E524" s="5">
        <v>-16.732874387096508</v>
      </c>
      <c r="F524" s="5">
        <v>1.1930353445447951E-2</v>
      </c>
      <c r="G524" s="6">
        <f t="shared" si="19"/>
        <v>9.2166754694629276</v>
      </c>
    </row>
    <row r="525" spans="1:7" ht="15.75" customHeight="1" x14ac:dyDescent="0.2">
      <c r="A525" s="14" t="s">
        <v>3165</v>
      </c>
      <c r="B525" s="58">
        <v>43631</v>
      </c>
      <c r="C525" s="5">
        <v>-124.23386312220551</v>
      </c>
      <c r="D525" s="5">
        <v>0.35250106382818713</v>
      </c>
      <c r="E525" s="5">
        <v>-16.628424772195928</v>
      </c>
      <c r="F525" s="5">
        <v>3.150132272355078E-2</v>
      </c>
      <c r="G525" s="6">
        <f t="shared" si="19"/>
        <v>8.7935350553619145</v>
      </c>
    </row>
    <row r="526" spans="1:7" ht="15.75" customHeight="1" x14ac:dyDescent="0.2">
      <c r="A526" s="14" t="s">
        <v>3166</v>
      </c>
      <c r="B526" s="58">
        <v>43632</v>
      </c>
      <c r="C526" s="5">
        <v>-124.35571749217803</v>
      </c>
      <c r="D526" s="5">
        <v>3.4385074281336768E-2</v>
      </c>
      <c r="E526" s="5">
        <v>-16.729449809558783</v>
      </c>
      <c r="F526" s="5">
        <v>1.7521415467935255E-2</v>
      </c>
      <c r="G526" s="6">
        <f t="shared" si="19"/>
        <v>9.4798809842922367</v>
      </c>
    </row>
    <row r="527" spans="1:7" ht="15.75" customHeight="1" x14ac:dyDescent="0.2">
      <c r="A527" s="14" t="s">
        <v>3167</v>
      </c>
      <c r="B527" s="58">
        <v>43633</v>
      </c>
      <c r="C527" s="5">
        <v>-124.31875043611896</v>
      </c>
      <c r="D527" s="5">
        <v>6.4732784069070778E-2</v>
      </c>
      <c r="E527" s="5">
        <v>-16.682533097291966</v>
      </c>
      <c r="F527" s="5">
        <v>1.0598742063723313E-2</v>
      </c>
      <c r="G527" s="6">
        <f t="shared" si="19"/>
        <v>9.141514342216766</v>
      </c>
    </row>
    <row r="528" spans="1:7" ht="15.75" customHeight="1" x14ac:dyDescent="0.2">
      <c r="A528" s="14" t="s">
        <v>3168</v>
      </c>
      <c r="B528" s="58">
        <v>43634</v>
      </c>
      <c r="C528" s="5">
        <v>-124.2057955426051</v>
      </c>
      <c r="D528" s="5">
        <v>5.0332229568495531E-3</v>
      </c>
      <c r="E528" s="5">
        <v>-16.675683942216519</v>
      </c>
      <c r="F528" s="5">
        <v>1.7897858344878569E-2</v>
      </c>
      <c r="G528" s="6">
        <f t="shared" si="19"/>
        <v>9.1996759951270519</v>
      </c>
    </row>
    <row r="529" spans="1:7" ht="15.75" customHeight="1" x14ac:dyDescent="0.2">
      <c r="A529" s="14" t="s">
        <v>3169</v>
      </c>
      <c r="B529" s="58">
        <v>43635</v>
      </c>
      <c r="C529" s="5">
        <v>-123.80634596463339</v>
      </c>
      <c r="D529" s="5">
        <v>3.7806525010015954E-2</v>
      </c>
      <c r="E529" s="5">
        <v>-16.564727629994266</v>
      </c>
      <c r="F529" s="5">
        <v>1.5502687938977409E-2</v>
      </c>
      <c r="G529" s="6">
        <f t="shared" si="19"/>
        <v>8.7114750753207346</v>
      </c>
    </row>
    <row r="530" spans="1:7" ht="15.75" customHeight="1" x14ac:dyDescent="0.2">
      <c r="A530" s="14" t="s">
        <v>3170</v>
      </c>
      <c r="B530" s="58">
        <v>43636</v>
      </c>
      <c r="C530" s="5">
        <v>-124.00829562273391</v>
      </c>
      <c r="D530" s="5">
        <v>0.10277321311184233</v>
      </c>
      <c r="E530" s="5">
        <v>-16.617808581828989</v>
      </c>
      <c r="F530" s="5">
        <v>3.7859388972007429E-3</v>
      </c>
      <c r="G530" s="6">
        <f t="shared" si="19"/>
        <v>8.9341730318979984</v>
      </c>
    </row>
    <row r="531" spans="1:7" ht="15.75" customHeight="1" x14ac:dyDescent="0.2">
      <c r="A531" s="14" t="s">
        <v>3171</v>
      </c>
      <c r="B531" s="58">
        <v>43637</v>
      </c>
      <c r="C531" s="5">
        <v>-123.89191785365905</v>
      </c>
      <c r="D531" s="5">
        <v>0.10283968105745891</v>
      </c>
      <c r="E531" s="5">
        <v>-16.614384004291264</v>
      </c>
      <c r="F531" s="5">
        <v>1.652271164185689E-2</v>
      </c>
      <c r="G531" s="6">
        <f t="shared" si="19"/>
        <v>9.0231541806710567</v>
      </c>
    </row>
    <row r="532" spans="1:7" ht="15.75" customHeight="1" x14ac:dyDescent="0.2">
      <c r="A532" s="14" t="s">
        <v>3172</v>
      </c>
      <c r="B532" s="58">
        <v>43638</v>
      </c>
      <c r="C532" s="5">
        <v>-123.66018917817759</v>
      </c>
      <c r="D532" s="5">
        <v>6.285167725155115E-2</v>
      </c>
      <c r="E532" s="5">
        <v>-16.575343820361212</v>
      </c>
      <c r="F532" s="5">
        <v>3.0315012782448372E-2</v>
      </c>
      <c r="G532" s="6">
        <f t="shared" si="19"/>
        <v>8.942561384712107</v>
      </c>
    </row>
    <row r="533" spans="1:7" ht="15.75" customHeight="1" x14ac:dyDescent="0.2">
      <c r="A533" s="14" t="s">
        <v>3173</v>
      </c>
      <c r="B533" s="58">
        <v>43639</v>
      </c>
      <c r="C533" s="5">
        <v>-123.6721692426412</v>
      </c>
      <c r="D533" s="5">
        <v>0.14285307137055453</v>
      </c>
      <c r="E533" s="5">
        <v>-16.590069503773424</v>
      </c>
      <c r="F533" s="5">
        <v>8.6216781042513947E-3</v>
      </c>
      <c r="G533" s="6">
        <f t="shared" si="19"/>
        <v>9.0483867875461925</v>
      </c>
    </row>
    <row r="534" spans="1:7" ht="15.75" customHeight="1" x14ac:dyDescent="0.2">
      <c r="A534" s="14" t="s">
        <v>3174</v>
      </c>
      <c r="B534" s="58">
        <v>43640</v>
      </c>
      <c r="C534" s="5">
        <v>-123.70400198535872</v>
      </c>
      <c r="D534" s="5">
        <v>7.6739820171801587E-2</v>
      </c>
      <c r="E534" s="5">
        <v>-16.64589011763832</v>
      </c>
      <c r="F534" s="5">
        <v>1.3868429375143359E-2</v>
      </c>
      <c r="G534" s="6">
        <f t="shared" si="19"/>
        <v>9.463118955747845</v>
      </c>
    </row>
    <row r="535" spans="1:7" ht="15.75" customHeight="1" x14ac:dyDescent="0.2">
      <c r="A535" s="14" t="s">
        <v>3175</v>
      </c>
      <c r="B535" s="58">
        <v>43641</v>
      </c>
      <c r="C535" s="5">
        <v>-123.6998945346855</v>
      </c>
      <c r="D535" s="5">
        <v>5.1961524227068283E-2</v>
      </c>
      <c r="E535" s="5">
        <v>-16.661300716558078</v>
      </c>
      <c r="F535" s="5">
        <v>4.0414518843288035E-3</v>
      </c>
      <c r="G535" s="6">
        <f t="shared" si="19"/>
        <v>9.5905111977791222</v>
      </c>
    </row>
    <row r="536" spans="1:7" ht="15.75" customHeight="1" x14ac:dyDescent="0.2">
      <c r="A536" s="14" t="s">
        <v>3176</v>
      </c>
      <c r="B536" s="58">
        <v>43643</v>
      </c>
      <c r="C536" s="5">
        <v>-123.14401873347374</v>
      </c>
      <c r="D536" s="5">
        <v>0.26650390866426815</v>
      </c>
      <c r="E536" s="5">
        <v>-16.872132743022139</v>
      </c>
      <c r="F536" s="5">
        <v>3.7554404979087339E-2</v>
      </c>
      <c r="G536" s="6">
        <f t="shared" si="19"/>
        <v>11.833043210703366</v>
      </c>
    </row>
    <row r="537" spans="1:7" ht="15.75" customHeight="1" x14ac:dyDescent="0.2">
      <c r="A537" s="14" t="s">
        <v>3177</v>
      </c>
      <c r="B537" s="58">
        <v>43644</v>
      </c>
      <c r="C537" s="5">
        <v>-122.8643960919643</v>
      </c>
      <c r="D537" s="5">
        <v>7.7382168488615344E-2</v>
      </c>
      <c r="E537" s="5">
        <v>-16.800407776708376</v>
      </c>
      <c r="F537" s="5">
        <v>1.890326250501136E-2</v>
      </c>
      <c r="G537" s="6">
        <f t="shared" si="19"/>
        <v>11.538866121702711</v>
      </c>
    </row>
    <row r="538" spans="1:7" ht="15.75" customHeight="1" x14ac:dyDescent="0.2">
      <c r="A538" s="14" t="s">
        <v>3178</v>
      </c>
      <c r="B538" s="58">
        <v>43645</v>
      </c>
      <c r="C538" s="5">
        <v>-121.98908709338929</v>
      </c>
      <c r="D538" s="5">
        <v>0.33958258691124621</v>
      </c>
      <c r="E538" s="5">
        <v>-16.853543993672471</v>
      </c>
      <c r="F538" s="5">
        <v>5.033222956847906E-3</v>
      </c>
      <c r="G538" s="6">
        <f t="shared" si="19"/>
        <v>12.839264855990479</v>
      </c>
    </row>
    <row r="539" spans="1:7" ht="15.75" customHeight="1" x14ac:dyDescent="0.2">
      <c r="A539" s="14" t="s">
        <v>3179</v>
      </c>
      <c r="B539" s="58">
        <v>43646</v>
      </c>
      <c r="C539" s="5">
        <v>-122.76762854144806</v>
      </c>
      <c r="D539" s="5">
        <v>9.1784167116846463E-2</v>
      </c>
      <c r="E539" s="5">
        <v>-16.887111213997724</v>
      </c>
      <c r="F539" s="5">
        <v>1.9502136635079069E-2</v>
      </c>
      <c r="G539" s="6">
        <f t="shared" si="19"/>
        <v>12.329261170533726</v>
      </c>
    </row>
    <row r="540" spans="1:7" ht="15.75" customHeight="1" x14ac:dyDescent="0.2">
      <c r="A540" s="14" t="s">
        <v>3180</v>
      </c>
      <c r="B540" s="58">
        <v>43647</v>
      </c>
      <c r="C540" s="5">
        <v>-122.7792584819867</v>
      </c>
      <c r="D540" s="5">
        <v>7.4639131827751198E-2</v>
      </c>
      <c r="E540" s="5">
        <v>-16.86880182109304</v>
      </c>
      <c r="F540" s="5">
        <v>1.1676186592091247E-2</v>
      </c>
      <c r="G540" s="6">
        <f t="shared" si="19"/>
        <v>12.17115608675762</v>
      </c>
    </row>
    <row r="541" spans="1:7" ht="15.75" customHeight="1" x14ac:dyDescent="0.2">
      <c r="A541" s="14" t="s">
        <v>3181</v>
      </c>
      <c r="B541" s="58">
        <v>43648</v>
      </c>
      <c r="C541" s="5">
        <v>-122.93775795732772</v>
      </c>
      <c r="D541" s="5">
        <v>0.17080105386091951</v>
      </c>
      <c r="E541" s="5">
        <v>-16.902029978586722</v>
      </c>
      <c r="F541" s="5">
        <v>3.819685850956827E-2</v>
      </c>
      <c r="G541" s="6">
        <f t="shared" si="19"/>
        <v>12.278481871366054</v>
      </c>
    </row>
    <row r="542" spans="1:7" ht="15.75" customHeight="1" x14ac:dyDescent="0.2">
      <c r="A542" s="14" t="s">
        <v>3182</v>
      </c>
      <c r="B542" s="58">
        <v>43649</v>
      </c>
      <c r="C542" s="5">
        <v>-123.03478488982161</v>
      </c>
      <c r="D542" s="5">
        <v>9.902693236353767E-2</v>
      </c>
      <c r="E542" s="5">
        <v>-16.931528444933154</v>
      </c>
      <c r="F542" s="5">
        <v>6.0000000000002274E-3</v>
      </c>
      <c r="G542" s="6">
        <f t="shared" si="19"/>
        <v>12.41744266964362</v>
      </c>
    </row>
    <row r="543" spans="1:7" ht="15.75" customHeight="1" x14ac:dyDescent="0.2">
      <c r="A543" s="14" t="s">
        <v>3183</v>
      </c>
      <c r="B543" s="58">
        <v>43650</v>
      </c>
      <c r="C543" s="5">
        <v>-123.08961175236097</v>
      </c>
      <c r="D543" s="5">
        <v>0.14894741801499253</v>
      </c>
      <c r="E543" s="5">
        <v>-16.91898312016513</v>
      </c>
      <c r="F543" s="5">
        <v>2.557994005726652E-2</v>
      </c>
      <c r="G543" s="6">
        <f t="shared" si="19"/>
        <v>12.262253208960075</v>
      </c>
    </row>
    <row r="544" spans="1:7" ht="15.75" customHeight="1" x14ac:dyDescent="0.2">
      <c r="A544" s="14" t="s">
        <v>3184</v>
      </c>
      <c r="B544" s="58">
        <v>43651</v>
      </c>
      <c r="C544" s="5">
        <v>-123.05605106680657</v>
      </c>
      <c r="D544" s="5">
        <v>9.1784167116843687E-2</v>
      </c>
      <c r="E544" s="5">
        <v>-16.909489360881221</v>
      </c>
      <c r="F544" s="5">
        <v>1.8903262505009354E-2</v>
      </c>
      <c r="G544" s="6">
        <f t="shared" si="19"/>
        <v>12.219863820243191</v>
      </c>
    </row>
    <row r="545" spans="1:7" ht="15.75" customHeight="1" x14ac:dyDescent="0.2">
      <c r="A545" s="14" t="s">
        <v>3185</v>
      </c>
      <c r="B545" s="58">
        <v>43652</v>
      </c>
      <c r="C545" s="5">
        <v>-122.95968870234347</v>
      </c>
      <c r="D545" s="5">
        <v>6.0307545133256174E-2</v>
      </c>
      <c r="E545" s="5">
        <v>-16.873209637903429</v>
      </c>
      <c r="F545" s="5">
        <v>3.6115555282084107E-2</v>
      </c>
      <c r="G545" s="6">
        <f t="shared" si="19"/>
        <v>12.025988400883961</v>
      </c>
    </row>
    <row r="546" spans="1:7" ht="15.75" customHeight="1" x14ac:dyDescent="0.2">
      <c r="A546" s="14" t="s">
        <v>3186</v>
      </c>
      <c r="B546" s="58">
        <v>43653</v>
      </c>
      <c r="C546" s="5">
        <v>-123.02681007345225</v>
      </c>
      <c r="D546" s="5">
        <v>0.14468356276140867</v>
      </c>
      <c r="E546" s="5">
        <v>-16.913219052028474</v>
      </c>
      <c r="F546" s="5">
        <v>2.7495454169736082E-2</v>
      </c>
      <c r="G546" s="6">
        <f t="shared" si="19"/>
        <v>12.278942342775537</v>
      </c>
    </row>
    <row r="547" spans="1:7" ht="15.75" customHeight="1" x14ac:dyDescent="0.2">
      <c r="A547" s="14" t="s">
        <v>3187</v>
      </c>
      <c r="B547" s="58">
        <v>43654</v>
      </c>
      <c r="C547" s="5">
        <v>-121.97945085694298</v>
      </c>
      <c r="D547" s="5">
        <v>8.8737440425862207E-2</v>
      </c>
      <c r="E547" s="5">
        <v>-16.727412620329108</v>
      </c>
      <c r="F547" s="5">
        <v>1.2220201853214228E-2</v>
      </c>
      <c r="G547" s="6">
        <f t="shared" si="19"/>
        <v>11.839850105689891</v>
      </c>
    </row>
    <row r="548" spans="1:7" ht="15.75" customHeight="1" x14ac:dyDescent="0.2">
      <c r="A548" s="14" t="s">
        <v>3188</v>
      </c>
      <c r="B548" s="58">
        <v>43655</v>
      </c>
      <c r="C548" s="5">
        <v>-122.60048968170688</v>
      </c>
      <c r="D548" s="5">
        <v>0.14133058173422416</v>
      </c>
      <c r="E548" s="5">
        <v>-16.852187742346196</v>
      </c>
      <c r="F548" s="5">
        <v>2.0297783130185616E-2</v>
      </c>
      <c r="G548" s="6">
        <f t="shared" si="19"/>
        <v>12.217012257062692</v>
      </c>
    </row>
    <row r="549" spans="1:7" ht="15.75" customHeight="1" x14ac:dyDescent="0.2">
      <c r="A549" s="14" t="s">
        <v>3189</v>
      </c>
      <c r="B549" s="58">
        <v>43656</v>
      </c>
      <c r="C549" s="5">
        <v>-122.62840153899965</v>
      </c>
      <c r="D549" s="5">
        <v>2.0256686138986908E-2</v>
      </c>
      <c r="E549" s="5">
        <v>-16.852187742346203</v>
      </c>
      <c r="F549" s="5">
        <v>7.8102496759068748E-3</v>
      </c>
      <c r="G549" s="6">
        <f t="shared" si="19"/>
        <v>12.18910039976997</v>
      </c>
    </row>
    <row r="550" spans="1:7" ht="15.75" customHeight="1" x14ac:dyDescent="0.2">
      <c r="A550" s="14" t="s">
        <v>3190</v>
      </c>
      <c r="B550" s="58">
        <v>43657</v>
      </c>
      <c r="C550" s="5">
        <v>-122.74802378454004</v>
      </c>
      <c r="D550" s="5">
        <v>5.4454874284431763E-2</v>
      </c>
      <c r="E550" s="5">
        <v>-16.859308061809134</v>
      </c>
      <c r="F550" s="5">
        <v>1.276714533480456E-2</v>
      </c>
      <c r="G550" s="6">
        <f t="shared" si="19"/>
        <v>12.126440709933036</v>
      </c>
    </row>
    <row r="551" spans="1:7" ht="15.75" customHeight="1" x14ac:dyDescent="0.2">
      <c r="A551" s="14" t="s">
        <v>3191</v>
      </c>
      <c r="B551" s="58">
        <v>43658</v>
      </c>
      <c r="C551" s="5">
        <v>-122.68821266176984</v>
      </c>
      <c r="D551" s="5">
        <v>9.4320376024134817E-2</v>
      </c>
      <c r="E551" s="5">
        <v>-16.86880182109304</v>
      </c>
      <c r="F551" s="5">
        <v>2.5324559884296157E-2</v>
      </c>
      <c r="G551" s="6">
        <f t="shared" si="19"/>
        <v>12.262201906974482</v>
      </c>
    </row>
    <row r="552" spans="1:7" ht="15.75" customHeight="1" x14ac:dyDescent="0.2">
      <c r="A552" s="14" t="s">
        <v>3192</v>
      </c>
      <c r="B552" s="58">
        <v>43659</v>
      </c>
      <c r="C552" s="5">
        <v>-122.84172787688001</v>
      </c>
      <c r="D552" s="5">
        <v>0.15656415085623385</v>
      </c>
      <c r="E552" s="5">
        <v>-16.870497135250879</v>
      </c>
      <c r="F552" s="5">
        <v>1.9287301521986641E-2</v>
      </c>
      <c r="G552" s="6">
        <f t="shared" si="19"/>
        <v>12.122249205127019</v>
      </c>
    </row>
    <row r="553" spans="1:7" ht="15.75" customHeight="1" x14ac:dyDescent="0.2">
      <c r="A553" s="14" t="s">
        <v>3193</v>
      </c>
      <c r="B553" s="58">
        <v>43660</v>
      </c>
      <c r="C553" s="5">
        <v>-122.71413081497026</v>
      </c>
      <c r="D553" s="5">
        <v>6.0928920336185848E-2</v>
      </c>
      <c r="E553" s="5">
        <v>-16.868123695429901</v>
      </c>
      <c r="F553" s="5">
        <v>2.0526405757787469E-2</v>
      </c>
      <c r="G553" s="6">
        <f t="shared" si="19"/>
        <v>12.230858748468947</v>
      </c>
    </row>
    <row r="554" spans="1:7" ht="15.75" customHeight="1" x14ac:dyDescent="0.2">
      <c r="A554" s="14" t="s">
        <v>3194</v>
      </c>
      <c r="B554" s="58">
        <v>43662</v>
      </c>
      <c r="C554" s="5">
        <v>-122.67159846100034</v>
      </c>
      <c r="D554" s="5">
        <v>0.10441743149493696</v>
      </c>
      <c r="E554" s="5">
        <v>-16.876261203387543</v>
      </c>
      <c r="F554" s="5">
        <v>2.2030282189144452E-2</v>
      </c>
      <c r="G554" s="6">
        <f t="shared" si="19"/>
        <v>12.338491166099999</v>
      </c>
    </row>
    <row r="555" spans="1:7" ht="15.75" customHeight="1" x14ac:dyDescent="0.2">
      <c r="A555" s="14" t="s">
        <v>3195</v>
      </c>
      <c r="B555" s="58">
        <v>43663</v>
      </c>
      <c r="C555" s="5">
        <v>-122.42305001748862</v>
      </c>
      <c r="D555" s="5">
        <v>0.10165792312128281</v>
      </c>
      <c r="E555" s="5">
        <v>-16.837608040588766</v>
      </c>
      <c r="F555" s="5">
        <v>1.250333288900669E-2</v>
      </c>
      <c r="G555" s="6">
        <f t="shared" si="19"/>
        <v>12.277814307221504</v>
      </c>
    </row>
    <row r="556" spans="1:7" ht="15.75" customHeight="1" x14ac:dyDescent="0.2">
      <c r="A556" s="14" t="s">
        <v>3196</v>
      </c>
      <c r="B556" s="58">
        <v>43664</v>
      </c>
      <c r="C556" s="5">
        <v>-122.60779993004546</v>
      </c>
      <c r="D556" s="5">
        <v>0.10859558002054767</v>
      </c>
      <c r="E556" s="5">
        <v>-16.866089318440494</v>
      </c>
      <c r="F556" s="5">
        <v>1.7387735140993742E-2</v>
      </c>
      <c r="G556" s="6">
        <f t="shared" si="19"/>
        <v>12.320914617478493</v>
      </c>
    </row>
    <row r="557" spans="1:7" ht="15.75" customHeight="1" x14ac:dyDescent="0.2">
      <c r="A557" s="14" t="s">
        <v>3197</v>
      </c>
      <c r="B557" s="58">
        <v>43665</v>
      </c>
      <c r="C557" s="5">
        <v>-122.56626442812173</v>
      </c>
      <c r="D557" s="5">
        <v>9.2218942378090057E-2</v>
      </c>
      <c r="E557" s="5">
        <v>-16.833878349441516</v>
      </c>
      <c r="F557" s="5">
        <v>3.1432467291002276E-2</v>
      </c>
      <c r="G557" s="6">
        <f t="shared" si="19"/>
        <v>12.104762367410402</v>
      </c>
    </row>
    <row r="558" spans="1:7" ht="15.75" customHeight="1" x14ac:dyDescent="0.2">
      <c r="A558" s="14" t="s">
        <v>3198</v>
      </c>
      <c r="B558" s="58">
        <v>43666</v>
      </c>
      <c r="C558" s="5">
        <v>-123.06392425544689</v>
      </c>
      <c r="D558" s="5">
        <v>3.8083242158893096E-2</v>
      </c>
      <c r="E558" s="5">
        <v>-16.383567478248676</v>
      </c>
      <c r="F558" s="5">
        <v>0.11593245159718445</v>
      </c>
      <c r="G558" s="6">
        <f t="shared" si="19"/>
        <v>8.0046155705425122</v>
      </c>
    </row>
    <row r="559" spans="1:7" ht="15.75" customHeight="1" x14ac:dyDescent="0.2">
      <c r="A559" s="14" t="s">
        <v>3199</v>
      </c>
      <c r="B559" s="58">
        <v>43667</v>
      </c>
      <c r="C559" s="5">
        <v>-121.96748863238894</v>
      </c>
      <c r="D559" s="5">
        <v>6.6980096546167628E-2</v>
      </c>
      <c r="E559" s="5">
        <v>-16.777254856569634</v>
      </c>
      <c r="F559" s="5">
        <v>1.9857828011475929E-2</v>
      </c>
      <c r="G559" s="6">
        <f t="shared" si="19"/>
        <v>12.250550220168137</v>
      </c>
    </row>
    <row r="560" spans="1:7" ht="15.75" customHeight="1" x14ac:dyDescent="0.2">
      <c r="A560" s="14" t="s">
        <v>3200</v>
      </c>
      <c r="B560" s="58">
        <v>43668</v>
      </c>
      <c r="C560" s="5">
        <v>-122.1715110178384</v>
      </c>
      <c r="D560" s="5">
        <v>0.13476770137289484</v>
      </c>
      <c r="E560" s="5">
        <v>-16.794886123811175</v>
      </c>
      <c r="F560" s="5">
        <v>2.9365512652315653E-2</v>
      </c>
      <c r="G560" s="6">
        <f t="shared" si="19"/>
        <v>12.187577972650999</v>
      </c>
    </row>
    <row r="561" spans="1:7" ht="15.75" customHeight="1" x14ac:dyDescent="0.2">
      <c r="A561" s="14" t="s">
        <v>3201</v>
      </c>
      <c r="B561" s="58">
        <v>43669</v>
      </c>
      <c r="C561" s="5">
        <v>-122.14924798880726</v>
      </c>
      <c r="D561" s="5">
        <v>0.12406852945046606</v>
      </c>
      <c r="E561" s="5">
        <v>-16.773864228253949</v>
      </c>
      <c r="F561" s="5">
        <v>9.9999999999944578E-4</v>
      </c>
      <c r="G561" s="6">
        <f t="shared" si="19"/>
        <v>12.041665837224329</v>
      </c>
    </row>
    <row r="562" spans="1:7" ht="15.75" customHeight="1" x14ac:dyDescent="0.2">
      <c r="A562" s="14" t="s">
        <v>3202</v>
      </c>
      <c r="B562" s="58">
        <v>43670</v>
      </c>
      <c r="C562" s="5">
        <v>-122.21537250786987</v>
      </c>
      <c r="D562" s="5">
        <v>0.19210500600799896</v>
      </c>
      <c r="E562" s="5">
        <v>-16.789800181337654</v>
      </c>
      <c r="F562" s="5">
        <v>3.1021497922138735E-2</v>
      </c>
      <c r="G562" s="6">
        <f t="shared" si="19"/>
        <v>12.103028942831358</v>
      </c>
    </row>
    <row r="563" spans="1:7" ht="15.75" customHeight="1" x14ac:dyDescent="0.2">
      <c r="A563" s="14" t="s">
        <v>3203</v>
      </c>
      <c r="B563" s="58">
        <v>43671</v>
      </c>
      <c r="C563" s="5">
        <v>-121.41257432668763</v>
      </c>
      <c r="D563" s="5">
        <v>0.1344432965974926</v>
      </c>
      <c r="E563" s="5">
        <v>-16.696557902656401</v>
      </c>
      <c r="F563" s="5">
        <v>3.2511536414018334E-2</v>
      </c>
      <c r="G563" s="6">
        <f t="shared" si="19"/>
        <v>12.159888894563579</v>
      </c>
    </row>
    <row r="564" spans="1:7" ht="15.75" customHeight="1" x14ac:dyDescent="0.2">
      <c r="A564" s="14" t="s">
        <v>3204</v>
      </c>
      <c r="B564" s="58">
        <v>43672</v>
      </c>
      <c r="C564" s="5">
        <v>-121.02878628891219</v>
      </c>
      <c r="D564" s="5">
        <v>8.4255563614512113E-2</v>
      </c>
      <c r="E564" s="5">
        <v>-16.620607828385129</v>
      </c>
      <c r="F564" s="5">
        <v>1.0016652800877582E-2</v>
      </c>
      <c r="G564" s="6">
        <f t="shared" si="19"/>
        <v>11.936076338168846</v>
      </c>
    </row>
    <row r="565" spans="1:7" ht="15.75" customHeight="1" x14ac:dyDescent="0.2">
      <c r="A565" s="14" t="s">
        <v>3205</v>
      </c>
      <c r="B565" s="58">
        <v>43673</v>
      </c>
      <c r="C565" s="5">
        <v>-121.58536201469045</v>
      </c>
      <c r="D565" s="5">
        <v>6.0665750908836212E-2</v>
      </c>
      <c r="E565" s="5">
        <v>-16.713511044234814</v>
      </c>
      <c r="F565" s="5">
        <v>1.8876793513023109E-2</v>
      </c>
      <c r="G565" s="6">
        <f t="shared" si="19"/>
        <v>12.122726339188063</v>
      </c>
    </row>
    <row r="566" spans="1:7" ht="15.75" customHeight="1" x14ac:dyDescent="0.2">
      <c r="A566" s="14" t="s">
        <v>3206</v>
      </c>
      <c r="B566" s="58">
        <v>43674</v>
      </c>
      <c r="C566" s="5">
        <v>-118.96895767750961</v>
      </c>
      <c r="D566" s="5">
        <v>0.13460064388157103</v>
      </c>
      <c r="E566" s="5">
        <v>-16.378177903813878</v>
      </c>
      <c r="F566" s="5">
        <v>9.6436507609933206E-3</v>
      </c>
      <c r="G566" s="6">
        <f t="shared" si="19"/>
        <v>12.056465553001416</v>
      </c>
    </row>
    <row r="567" spans="1:7" ht="15.75" customHeight="1" x14ac:dyDescent="0.2">
      <c r="A567" s="14" t="s">
        <v>3207</v>
      </c>
      <c r="B567" s="58">
        <v>43675</v>
      </c>
      <c r="C567" s="5">
        <v>-120.47885624344174</v>
      </c>
      <c r="D567" s="5">
        <v>0.1661635740267193</v>
      </c>
      <c r="E567" s="5">
        <v>-16.571104654976175</v>
      </c>
      <c r="F567" s="5">
        <v>3.4530180036215073E-2</v>
      </c>
      <c r="G567" s="6">
        <f t="shared" si="19"/>
        <v>12.089980996367657</v>
      </c>
    </row>
    <row r="568" spans="1:7" ht="15.75" customHeight="1" x14ac:dyDescent="0.2">
      <c r="A568" s="14" t="s">
        <v>3208</v>
      </c>
      <c r="B568" s="58">
        <v>43676</v>
      </c>
      <c r="C568" s="5">
        <v>-120.96133263378803</v>
      </c>
      <c r="D568" s="5">
        <v>9.1664242392191578E-2</v>
      </c>
      <c r="E568" s="5">
        <v>-16.633831278816285</v>
      </c>
      <c r="F568" s="5">
        <v>3.5557465226494819E-2</v>
      </c>
      <c r="G568" s="6">
        <f t="shared" si="19"/>
        <v>12.109317596742244</v>
      </c>
    </row>
    <row r="569" spans="1:7" ht="15.75" customHeight="1" x14ac:dyDescent="0.2">
      <c r="A569" s="14" t="s">
        <v>3209</v>
      </c>
      <c r="B569" s="58">
        <v>43680</v>
      </c>
      <c r="C569" s="5">
        <v>-121.23610870585914</v>
      </c>
      <c r="D569" s="5">
        <v>6.365794006511595E-2</v>
      </c>
      <c r="E569" s="5">
        <v>-16.247269292247267</v>
      </c>
      <c r="F569" s="5">
        <v>5.6083271421461557E-2</v>
      </c>
      <c r="G569" s="6">
        <f t="shared" si="19"/>
        <v>8.7420456321190017</v>
      </c>
    </row>
    <row r="570" spans="1:7" ht="15.75" customHeight="1" x14ac:dyDescent="0.2">
      <c r="A570" s="14" t="s">
        <v>3210</v>
      </c>
      <c r="B570" s="58">
        <v>43681</v>
      </c>
      <c r="C570" s="5">
        <v>-121.20222223780497</v>
      </c>
      <c r="D570" s="5">
        <v>7.7105987662005673E-2</v>
      </c>
      <c r="E570" s="5">
        <v>-16.185626896568234</v>
      </c>
      <c r="F570" s="5">
        <v>4.8397658345558245E-2</v>
      </c>
      <c r="G570" s="6">
        <f t="shared" si="19"/>
        <v>8.2827929347408968</v>
      </c>
    </row>
    <row r="571" spans="1:7" ht="15.75" customHeight="1" x14ac:dyDescent="0.2">
      <c r="A571" s="14" t="s">
        <v>3211</v>
      </c>
      <c r="B571" s="58">
        <v>43682</v>
      </c>
      <c r="C571" s="5">
        <v>-118.96430570129415</v>
      </c>
      <c r="D571" s="5">
        <v>8.4338603260898037E-2</v>
      </c>
      <c r="E571" s="5">
        <v>-16.373431024171925</v>
      </c>
      <c r="F571" s="5">
        <v>2.4090108620205882E-2</v>
      </c>
      <c r="G571" s="6">
        <f t="shared" si="19"/>
        <v>12.023142492081249</v>
      </c>
    </row>
    <row r="572" spans="1:7" ht="15.75" customHeight="1" x14ac:dyDescent="0.2">
      <c r="A572" s="14" t="s">
        <v>3212</v>
      </c>
      <c r="B572" s="58">
        <v>43683</v>
      </c>
      <c r="C572" s="5">
        <v>-120.01532004197271</v>
      </c>
      <c r="D572" s="5">
        <v>1.0016652800875749E-2</v>
      </c>
      <c r="E572" s="5">
        <v>-16.538215560314057</v>
      </c>
      <c r="F572" s="5">
        <v>2.6501572280401689E-2</v>
      </c>
      <c r="G572" s="6">
        <f t="shared" si="19"/>
        <v>12.290404440539746</v>
      </c>
    </row>
    <row r="573" spans="1:7" ht="15.75" customHeight="1" x14ac:dyDescent="0.2">
      <c r="A573" s="14" t="s">
        <v>3213</v>
      </c>
      <c r="B573" s="58">
        <v>43684</v>
      </c>
      <c r="C573" s="5">
        <v>-120.45526407834905</v>
      </c>
      <c r="D573" s="5">
        <v>0.10224643433065896</v>
      </c>
      <c r="E573" s="5">
        <v>-16.58331091691263</v>
      </c>
      <c r="F573" s="5">
        <v>3.899145205469115E-2</v>
      </c>
      <c r="G573" s="6">
        <f t="shared" si="19"/>
        <v>12.211223256951996</v>
      </c>
    </row>
    <row r="574" spans="1:7" ht="15.75" customHeight="1" x14ac:dyDescent="0.2">
      <c r="A574" s="14" t="s">
        <v>3214</v>
      </c>
      <c r="B574" s="58">
        <v>43685</v>
      </c>
      <c r="C574" s="5">
        <v>-120.75930395243091</v>
      </c>
      <c r="D574" s="5">
        <v>6.2978832422758008E-2</v>
      </c>
      <c r="E574" s="5">
        <v>-16.643664100931765</v>
      </c>
      <c r="F574" s="5">
        <v>1.5132745950421857E-2</v>
      </c>
      <c r="G574" s="6">
        <f t="shared" si="19"/>
        <v>12.390008855023211</v>
      </c>
    </row>
    <row r="575" spans="1:7" ht="15.75" customHeight="1" x14ac:dyDescent="0.2">
      <c r="A575" s="14" t="s">
        <v>3215</v>
      </c>
      <c r="B575" s="58">
        <v>43686</v>
      </c>
      <c r="C575" s="5">
        <v>-120.6865337530605</v>
      </c>
      <c r="D575" s="5">
        <v>0.23043509570664977</v>
      </c>
      <c r="E575" s="5">
        <v>-16.613826571753769</v>
      </c>
      <c r="F575" s="5">
        <v>8.9628864398332148E-3</v>
      </c>
      <c r="G575" s="6">
        <f t="shared" si="19"/>
        <v>12.224078820969652</v>
      </c>
    </row>
    <row r="576" spans="1:7" ht="15.75" customHeight="1" x14ac:dyDescent="0.2">
      <c r="A576" s="14" t="s">
        <v>3216</v>
      </c>
      <c r="B576" s="58">
        <v>43687</v>
      </c>
      <c r="C576" s="5">
        <v>-120.64101084295208</v>
      </c>
      <c r="D576" s="5">
        <v>3.1192947920962815E-2</v>
      </c>
      <c r="E576" s="5">
        <v>-16.605689063796131</v>
      </c>
      <c r="F576" s="5">
        <v>2.1779194965227185E-2</v>
      </c>
      <c r="G576" s="6">
        <f t="shared" si="19"/>
        <v>12.204501667416963</v>
      </c>
    </row>
    <row r="577" spans="1:7" ht="15.75" customHeight="1" x14ac:dyDescent="0.2">
      <c r="A577" s="14" t="s">
        <v>3217</v>
      </c>
      <c r="B577" s="58">
        <v>43688</v>
      </c>
      <c r="C577" s="5">
        <v>-117.64181532004196</v>
      </c>
      <c r="D577" s="5">
        <v>3.7634204300520564E-2</v>
      </c>
      <c r="E577" s="5">
        <v>-16.209324613692921</v>
      </c>
      <c r="F577" s="5">
        <v>7.2111025509274309E-3</v>
      </c>
      <c r="G577" s="6">
        <f t="shared" si="19"/>
        <v>12.032781589501411</v>
      </c>
    </row>
    <row r="578" spans="1:7" ht="15.75" customHeight="1" x14ac:dyDescent="0.2">
      <c r="A578" s="14" t="s">
        <v>3218</v>
      </c>
      <c r="B578" s="58">
        <v>43689</v>
      </c>
      <c r="C578" s="5">
        <v>-118.76294158796782</v>
      </c>
      <c r="D578" s="5">
        <v>0.12404837765968088</v>
      </c>
      <c r="E578" s="5">
        <v>-16.339863803846672</v>
      </c>
      <c r="F578" s="5">
        <v>7.5055534994640516E-3</v>
      </c>
      <c r="G578" s="6">
        <f t="shared" si="19"/>
        <v>11.955968842805561</v>
      </c>
    </row>
    <row r="579" spans="1:7" ht="15.75" customHeight="1" x14ac:dyDescent="0.2">
      <c r="A579" s="14" t="s">
        <v>3219</v>
      </c>
      <c r="B579" s="58">
        <v>43690</v>
      </c>
      <c r="C579" s="5">
        <v>-119.61757607555089</v>
      </c>
      <c r="D579" s="5">
        <v>0.13274160362649354</v>
      </c>
      <c r="E579" s="5">
        <v>-16.432767019696357</v>
      </c>
      <c r="F579" s="5">
        <v>3.5118845842833117E-3</v>
      </c>
      <c r="G579" s="6">
        <f t="shared" si="19"/>
        <v>11.844560082019967</v>
      </c>
    </row>
    <row r="580" spans="1:7" ht="15.75" customHeight="1" x14ac:dyDescent="0.2">
      <c r="A580" s="14" t="s">
        <v>3220</v>
      </c>
      <c r="B580" s="58">
        <v>43694</v>
      </c>
      <c r="C580" s="5">
        <v>-119.56139515080892</v>
      </c>
      <c r="D580" s="5">
        <v>0.36508948674720121</v>
      </c>
      <c r="E580" s="5">
        <v>-16.5473404427334</v>
      </c>
      <c r="F580" s="5">
        <v>5.2974836793834551E-2</v>
      </c>
      <c r="G580" s="6">
        <f t="shared" si="19"/>
        <v>12.817328391058282</v>
      </c>
    </row>
    <row r="581" spans="1:7" ht="15.75" customHeight="1" x14ac:dyDescent="0.2">
      <c r="A581" s="14" t="s">
        <v>3221</v>
      </c>
      <c r="B581" s="58">
        <v>43695</v>
      </c>
      <c r="C581" s="5">
        <v>-120.66660198090797</v>
      </c>
      <c r="D581" s="5">
        <v>6.0753600716338764E-2</v>
      </c>
      <c r="E581" s="5">
        <v>-16.557151876804625</v>
      </c>
      <c r="F581" s="5">
        <v>1.9974984355438936E-2</v>
      </c>
      <c r="G581" s="6">
        <f t="shared" si="19"/>
        <v>11.790613033529027</v>
      </c>
    </row>
    <row r="582" spans="1:7" ht="15.75" customHeight="1" x14ac:dyDescent="0.2">
      <c r="A582" s="14" t="s">
        <v>3222</v>
      </c>
      <c r="B582" s="58">
        <v>43696</v>
      </c>
      <c r="C582" s="5">
        <v>-120.9027203872182</v>
      </c>
      <c r="D582" s="5">
        <v>9.0072193267403067E-2</v>
      </c>
      <c r="E582" s="5">
        <v>-16.643424831568822</v>
      </c>
      <c r="F582" s="5">
        <v>6.5391130897086605E-2</v>
      </c>
      <c r="G582" s="6">
        <f t="shared" si="19"/>
        <v>12.244678265332382</v>
      </c>
    </row>
    <row r="583" spans="1:7" ht="15.75" customHeight="1" x14ac:dyDescent="0.2">
      <c r="A583" s="14" t="s">
        <v>3223</v>
      </c>
      <c r="B583" s="58">
        <v>43697</v>
      </c>
      <c r="C583" s="5">
        <v>-121.17271232017207</v>
      </c>
      <c r="D583" s="5">
        <v>2.3579652245107299E-2</v>
      </c>
      <c r="E583" s="5">
        <v>-16.70094013474495</v>
      </c>
      <c r="F583" s="5">
        <v>3.4530180036214761E-2</v>
      </c>
      <c r="G583" s="6">
        <f t="shared" si="19"/>
        <v>12.434808757787536</v>
      </c>
    </row>
    <row r="584" spans="1:7" ht="15.75" customHeight="1" x14ac:dyDescent="0.2">
      <c r="A584" s="14" t="s">
        <v>3224</v>
      </c>
      <c r="B584" s="58">
        <v>43698</v>
      </c>
      <c r="C584" s="5">
        <v>-121.01596423609553</v>
      </c>
      <c r="D584" s="5">
        <v>3.3650160970388643E-2</v>
      </c>
      <c r="E584" s="5">
        <v>-16.600457516843122</v>
      </c>
      <c r="F584" s="5">
        <v>2.1361959960015373E-2</v>
      </c>
      <c r="G584" s="6">
        <f t="shared" si="19"/>
        <v>11.787695898649446</v>
      </c>
    </row>
    <row r="585" spans="1:7" ht="15.75" customHeight="1" x14ac:dyDescent="0.2">
      <c r="A585" s="14" t="s">
        <v>3225</v>
      </c>
      <c r="B585" s="58">
        <v>43699</v>
      </c>
      <c r="C585" s="5">
        <v>-121.19695513826018</v>
      </c>
      <c r="D585" s="5">
        <v>2.8571547618799001E-2</v>
      </c>
      <c r="E585" s="5">
        <v>-16.662371049085664</v>
      </c>
      <c r="F585" s="5">
        <v>4.5092497528231527E-3</v>
      </c>
      <c r="G585" s="6">
        <f t="shared" si="19"/>
        <v>12.102013254425131</v>
      </c>
    </row>
    <row r="586" spans="1:7" ht="15.75" customHeight="1" x14ac:dyDescent="0.2">
      <c r="A586" s="14" t="s">
        <v>3226</v>
      </c>
      <c r="B586" s="58">
        <v>43700</v>
      </c>
      <c r="C586" s="5">
        <v>-121.21654864876976</v>
      </c>
      <c r="D586" s="5">
        <v>8.5422479477011232E-2</v>
      </c>
      <c r="E586" s="5">
        <v>-16.707029990375364</v>
      </c>
      <c r="F586" s="5">
        <v>4.7899199714957749E-2</v>
      </c>
      <c r="G586" s="6">
        <f t="shared" si="19"/>
        <v>12.439691274233155</v>
      </c>
    </row>
    <row r="587" spans="1:7" ht="15.75" customHeight="1" x14ac:dyDescent="0.2">
      <c r="A587" s="14" t="s">
        <v>3227</v>
      </c>
      <c r="B587" s="58">
        <v>43701</v>
      </c>
      <c r="C587" s="5">
        <v>-121.2454407744364</v>
      </c>
      <c r="D587" s="5">
        <v>0.13515916543098069</v>
      </c>
      <c r="E587" s="5">
        <v>-16.683008893166505</v>
      </c>
      <c r="F587" s="5">
        <v>5.1971145840745074E-2</v>
      </c>
      <c r="G587" s="6">
        <f t="shared" si="19"/>
        <v>12.218630370895639</v>
      </c>
    </row>
    <row r="588" spans="1:7" ht="15.75" customHeight="1" x14ac:dyDescent="0.2">
      <c r="A588" s="14" t="s">
        <v>3228</v>
      </c>
      <c r="B588" s="58">
        <v>43702</v>
      </c>
      <c r="C588" s="5">
        <v>-121.12256621700351</v>
      </c>
      <c r="D588" s="5">
        <v>2.7501515109774017E-2</v>
      </c>
      <c r="E588" s="5">
        <v>-16.585571203079887</v>
      </c>
      <c r="F588" s="5">
        <v>8.8881944173150595E-3</v>
      </c>
      <c r="G588" s="6">
        <f t="shared" si="19"/>
        <v>11.562003407635586</v>
      </c>
    </row>
    <row r="589" spans="1:7" ht="15.75" customHeight="1" x14ac:dyDescent="0.2">
      <c r="A589" s="14" t="s">
        <v>3229</v>
      </c>
      <c r="B589" s="58">
        <v>43718</v>
      </c>
      <c r="C589" s="5">
        <v>-120.4949096939004</v>
      </c>
      <c r="D589" s="5">
        <v>0.13917375231462747</v>
      </c>
      <c r="E589" s="5">
        <v>-16.58624785370549</v>
      </c>
      <c r="F589" s="5">
        <v>2.4583192089989974E-2</v>
      </c>
      <c r="G589" s="6">
        <f t="shared" si="19"/>
        <v>12.195073135743527</v>
      </c>
    </row>
    <row r="590" spans="1:7" ht="15.75" customHeight="1" x14ac:dyDescent="0.2">
      <c r="A590" s="14" t="s">
        <v>3230</v>
      </c>
      <c r="B590" s="58">
        <v>43719</v>
      </c>
      <c r="C590" s="5">
        <v>-120.35908349392726</v>
      </c>
      <c r="D590" s="5">
        <v>0.10196241137464812</v>
      </c>
      <c r="E590" s="5">
        <v>-16.556475226179021</v>
      </c>
      <c r="F590" s="5">
        <v>6.8237330936469678E-2</v>
      </c>
      <c r="G590" s="6">
        <f t="shared" si="19"/>
        <v>12.092718315504911</v>
      </c>
    </row>
    <row r="591" spans="1:7" ht="15.75" customHeight="1" x14ac:dyDescent="0.2">
      <c r="A591" s="14" t="s">
        <v>3231</v>
      </c>
      <c r="B591" s="58">
        <v>43720</v>
      </c>
      <c r="C591" s="5">
        <v>-120.17510375117641</v>
      </c>
      <c r="D591" s="5">
        <v>0.19597023583527795</v>
      </c>
      <c r="E591" s="5">
        <v>-16.523319345524545</v>
      </c>
      <c r="F591" s="5">
        <v>8.0829037686543839E-3</v>
      </c>
      <c r="G591" s="6">
        <f t="shared" si="19"/>
        <v>12.011451013019951</v>
      </c>
    </row>
    <row r="592" spans="1:7" ht="15.75" customHeight="1" x14ac:dyDescent="0.2">
      <c r="A592" s="14" t="s">
        <v>3232</v>
      </c>
      <c r="B592" s="58">
        <v>43721</v>
      </c>
      <c r="C592" s="5">
        <v>-120.41421099807285</v>
      </c>
      <c r="D592" s="5">
        <v>0.23755490593404316</v>
      </c>
      <c r="E592" s="5">
        <v>-16.572376515880656</v>
      </c>
      <c r="F592" s="5">
        <v>2.3515952032609956E-2</v>
      </c>
      <c r="G592" s="6">
        <f t="shared" si="19"/>
        <v>12.1648011289724</v>
      </c>
    </row>
    <row r="593" spans="1:7" ht="15.75" customHeight="1" x14ac:dyDescent="0.2">
      <c r="A593" s="14" t="s">
        <v>3233</v>
      </c>
      <c r="B593" s="58">
        <v>43722</v>
      </c>
      <c r="C593" s="5">
        <v>-120.46435710124142</v>
      </c>
      <c r="D593" s="5">
        <v>8.65043351514833E-2</v>
      </c>
      <c r="E593" s="5">
        <v>-16.552415322425411</v>
      </c>
      <c r="F593" s="5">
        <v>4.600362304572727E-2</v>
      </c>
      <c r="G593" s="6">
        <f t="shared" si="19"/>
        <v>11.954965478161867</v>
      </c>
    </row>
    <row r="594" spans="1:7" ht="15.75" customHeight="1" x14ac:dyDescent="0.2">
      <c r="A594" s="14" t="s">
        <v>3234</v>
      </c>
      <c r="B594" s="58">
        <v>43723</v>
      </c>
      <c r="C594" s="5">
        <v>-120.3279050483409</v>
      </c>
      <c r="D594" s="5">
        <v>0.1335003121094932</v>
      </c>
      <c r="E594" s="5">
        <v>-16.534663357001293</v>
      </c>
      <c r="F594" s="5">
        <v>3.1176914536240972E-2</v>
      </c>
      <c r="G594" s="6">
        <f t="shared" si="19"/>
        <v>11.949401807669446</v>
      </c>
    </row>
    <row r="595" spans="1:7" ht="15.75" customHeight="1" x14ac:dyDescent="0.2">
      <c r="A595" s="14" t="s">
        <v>3235</v>
      </c>
      <c r="B595" s="58">
        <v>43724</v>
      </c>
      <c r="C595" s="5">
        <v>-120.46740115552009</v>
      </c>
      <c r="D595" s="5">
        <v>0.20533468614272662</v>
      </c>
      <c r="E595" s="5">
        <v>-16.558675672035257</v>
      </c>
      <c r="F595" s="5">
        <v>3.3650160970394111E-2</v>
      </c>
      <c r="G595" s="6">
        <f t="shared" si="19"/>
        <v>12.002004220761961</v>
      </c>
    </row>
    <row r="596" spans="1:7" ht="15.75" customHeight="1" x14ac:dyDescent="0.2">
      <c r="A596" s="14" t="s">
        <v>3236</v>
      </c>
      <c r="B596" s="58">
        <v>43725</v>
      </c>
      <c r="C596" s="5">
        <v>-119.63905998574651</v>
      </c>
      <c r="D596" s="5">
        <v>0.11469234208669654</v>
      </c>
      <c r="E596" s="5">
        <v>-16.439290500105834</v>
      </c>
      <c r="F596" s="5">
        <v>7.2270325860617268E-2</v>
      </c>
      <c r="G596" s="6">
        <f t="shared" si="19"/>
        <v>11.875264015100157</v>
      </c>
    </row>
    <row r="597" spans="1:7" ht="15.75" customHeight="1" x14ac:dyDescent="0.2">
      <c r="A597" s="14" t="s">
        <v>3237</v>
      </c>
      <c r="B597" s="58">
        <v>43726</v>
      </c>
      <c r="C597" s="5">
        <v>-119.9502691581915</v>
      </c>
      <c r="D597" s="5">
        <v>0.13507158595845425</v>
      </c>
      <c r="E597" s="5">
        <v>-16.465670226481173</v>
      </c>
      <c r="F597" s="5">
        <v>3.4044089061099153E-2</v>
      </c>
      <c r="G597" s="6">
        <f t="shared" si="19"/>
        <v>11.775092653657879</v>
      </c>
    </row>
    <row r="598" spans="1:7" ht="15.75" customHeight="1" x14ac:dyDescent="0.2">
      <c r="A598" s="14" t="s">
        <v>3238</v>
      </c>
      <c r="B598" s="58">
        <v>43727</v>
      </c>
      <c r="C598" s="5">
        <v>-120.18010560144867</v>
      </c>
      <c r="D598" s="5">
        <v>8.9584224801766643E-2</v>
      </c>
      <c r="E598" s="5">
        <v>-16.508960033866348</v>
      </c>
      <c r="F598" s="5">
        <v>1.3650396819627658E-2</v>
      </c>
      <c r="G598" s="6">
        <f t="shared" si="19"/>
        <v>11.891574669482111</v>
      </c>
    </row>
    <row r="599" spans="1:7" ht="15.75" customHeight="1" x14ac:dyDescent="0.2">
      <c r="A599" s="14" t="s">
        <v>3239</v>
      </c>
      <c r="B599" s="58">
        <v>43728</v>
      </c>
      <c r="C599" s="5">
        <v>-120.06319457828896</v>
      </c>
      <c r="D599" s="5">
        <v>7.8249600637953415E-2</v>
      </c>
      <c r="E599" s="5">
        <v>-16.48224210587081</v>
      </c>
      <c r="F599" s="5">
        <v>1.8876793513025056E-2</v>
      </c>
      <c r="G599" s="6">
        <f t="shared" si="19"/>
        <v>11.794742268677524</v>
      </c>
    </row>
    <row r="600" spans="1:7" ht="15.75" customHeight="1" x14ac:dyDescent="0.2">
      <c r="A600" s="14" t="s">
        <v>3240</v>
      </c>
      <c r="B600" s="58">
        <v>43729</v>
      </c>
      <c r="C600" s="5">
        <v>-120.13194623111299</v>
      </c>
      <c r="D600" s="5">
        <v>0.14604109010823027</v>
      </c>
      <c r="E600" s="5">
        <v>-16.475478073466878</v>
      </c>
      <c r="F600" s="5">
        <v>4.1259342376404384E-2</v>
      </c>
      <c r="G600" s="6">
        <f t="shared" si="19"/>
        <v>11.671878356622031</v>
      </c>
    </row>
    <row r="601" spans="1:7" ht="15.75" customHeight="1" x14ac:dyDescent="0.2">
      <c r="A601" s="14" t="s">
        <v>3241</v>
      </c>
      <c r="B601" s="58">
        <v>43730</v>
      </c>
      <c r="C601" s="5">
        <v>-120.23623617790888</v>
      </c>
      <c r="D601" s="5">
        <v>0.10790891220531514</v>
      </c>
      <c r="E601" s="5">
        <v>-16.487315130173759</v>
      </c>
      <c r="F601" s="5">
        <v>2.5794056162871292E-2</v>
      </c>
      <c r="G601" s="6">
        <f t="shared" si="19"/>
        <v>11.66228486348119</v>
      </c>
    </row>
    <row r="602" spans="1:7" ht="15.75" customHeight="1" x14ac:dyDescent="0.2">
      <c r="A602" s="14" t="s">
        <v>3242</v>
      </c>
      <c r="B602" s="58">
        <v>43731</v>
      </c>
      <c r="C602" s="5">
        <v>-120.26778886881844</v>
      </c>
      <c r="D602" s="5">
        <v>0.10179554672643387</v>
      </c>
      <c r="E602" s="5">
        <v>-16.490697146375727</v>
      </c>
      <c r="F602" s="5">
        <v>6.1272614872661106E-2</v>
      </c>
      <c r="G602" s="6">
        <f t="shared" si="19"/>
        <v>11.65778830218737</v>
      </c>
    </row>
    <row r="603" spans="1:7" ht="15.75" customHeight="1" x14ac:dyDescent="0.2">
      <c r="A603" s="14" t="s">
        <v>3243</v>
      </c>
      <c r="B603" s="58">
        <v>43732</v>
      </c>
      <c r="C603" s="5">
        <v>-120.26147833063652</v>
      </c>
      <c r="D603" s="5">
        <v>0.13387680904472912</v>
      </c>
      <c r="E603" s="5">
        <v>-16.44876014547134</v>
      </c>
      <c r="F603" s="5">
        <v>5.8731025304632534E-2</v>
      </c>
      <c r="G603" s="6">
        <f t="shared" si="19"/>
        <v>11.328602833134198</v>
      </c>
    </row>
    <row r="604" spans="1:7" ht="15.75" customHeight="1" x14ac:dyDescent="0.2">
      <c r="A604" s="14" t="s">
        <v>3244</v>
      </c>
      <c r="B604" s="58">
        <v>43733</v>
      </c>
      <c r="C604" s="5">
        <v>-120.36078627360459</v>
      </c>
      <c r="D604" s="5">
        <v>0.24808533478087061</v>
      </c>
      <c r="E604" s="5">
        <v>-16.499828590121037</v>
      </c>
      <c r="F604" s="5">
        <v>5.0619495585527724E-2</v>
      </c>
      <c r="G604" s="6">
        <f t="shared" si="19"/>
        <v>11.63784244736371</v>
      </c>
    </row>
    <row r="605" spans="1:7" ht="15.75" customHeight="1" x14ac:dyDescent="0.2">
      <c r="A605" s="14" t="s">
        <v>3245</v>
      </c>
      <c r="B605" s="58">
        <v>43734</v>
      </c>
      <c r="C605" s="5">
        <v>-120.48799343800844</v>
      </c>
      <c r="D605" s="5">
        <v>0.22401413645869442</v>
      </c>
      <c r="E605" s="5">
        <v>-16.505916219284579</v>
      </c>
      <c r="F605" s="5">
        <v>8.0556398463023607E-2</v>
      </c>
      <c r="G605" s="6">
        <f t="shared" si="19"/>
        <v>11.559336316268187</v>
      </c>
    </row>
    <row r="606" spans="1:7" ht="15.75" customHeight="1" x14ac:dyDescent="0.2">
      <c r="A606" s="14" t="s">
        <v>3246</v>
      </c>
      <c r="B606" s="58">
        <v>43735</v>
      </c>
      <c r="C606" s="5">
        <v>-120.61586486958939</v>
      </c>
      <c r="D606" s="5">
        <v>0.11683464098174298</v>
      </c>
      <c r="E606" s="5">
        <v>-16.550897034770731</v>
      </c>
      <c r="F606" s="5">
        <v>1.4798648586949303E-2</v>
      </c>
      <c r="G606" s="6">
        <f t="shared" si="19"/>
        <v>11.791311408576462</v>
      </c>
    </row>
    <row r="607" spans="1:7" ht="15.75" customHeight="1" x14ac:dyDescent="0.2">
      <c r="A607" s="14" t="s">
        <v>3247</v>
      </c>
      <c r="B607" s="58">
        <v>43736</v>
      </c>
      <c r="C607" s="5">
        <v>-120.40230297216982</v>
      </c>
      <c r="D607" s="5">
        <v>0.12491730598012887</v>
      </c>
      <c r="E607" s="5">
        <v>-16.463302815139798</v>
      </c>
      <c r="F607" s="5">
        <v>5.4353779384079509E-2</v>
      </c>
      <c r="G607" s="6">
        <f t="shared" si="19"/>
        <v>11.304119548948563</v>
      </c>
    </row>
    <row r="608" spans="1:7" ht="15.75" customHeight="1" x14ac:dyDescent="0.2">
      <c r="A608" s="14" t="s">
        <v>3248</v>
      </c>
      <c r="B608" s="58">
        <v>43737</v>
      </c>
      <c r="C608" s="5">
        <v>-120.29269888795758</v>
      </c>
      <c r="D608" s="5">
        <v>0.1193747600346622</v>
      </c>
      <c r="E608" s="5">
        <v>-16.464317420000384</v>
      </c>
      <c r="F608" s="5">
        <v>5.7274194305404869E-2</v>
      </c>
      <c r="G608" s="6">
        <f t="shared" si="19"/>
        <v>11.421840472045488</v>
      </c>
    </row>
    <row r="609" spans="1:7" ht="15.75" customHeight="1" x14ac:dyDescent="0.2">
      <c r="A609" s="14" t="s">
        <v>3249</v>
      </c>
      <c r="B609" s="58">
        <v>43738</v>
      </c>
      <c r="C609" s="5">
        <v>-120.09242233407889</v>
      </c>
      <c r="D609" s="5">
        <v>8.1647616825802169E-2</v>
      </c>
      <c r="E609" s="5">
        <v>-16.426100636918171</v>
      </c>
      <c r="F609" s="5">
        <v>2.2538855339169092E-2</v>
      </c>
      <c r="G609" s="6">
        <f t="shared" si="19"/>
        <v>11.316382761266482</v>
      </c>
    </row>
    <row r="610" spans="1:7" ht="15.75" customHeight="1" x14ac:dyDescent="0.2">
      <c r="A610" s="14" t="s">
        <v>3250</v>
      </c>
      <c r="B610" s="58">
        <v>43739</v>
      </c>
      <c r="C610" s="5">
        <v>-120.05621977292999</v>
      </c>
      <c r="D610" s="5">
        <v>4.3714985988790443E-2</v>
      </c>
      <c r="E610" s="5">
        <v>-16.390251265177319</v>
      </c>
      <c r="F610" s="5">
        <v>6.6583281184786373E-3</v>
      </c>
      <c r="G610" s="6">
        <f t="shared" si="19"/>
        <v>11.065790348488562</v>
      </c>
    </row>
    <row r="611" spans="1:7" ht="15.75" customHeight="1" x14ac:dyDescent="0.2">
      <c r="A611" s="14" t="s">
        <v>3251</v>
      </c>
      <c r="B611" s="58">
        <v>43740</v>
      </c>
      <c r="C611" s="5">
        <v>-119.97883264680441</v>
      </c>
      <c r="D611" s="5">
        <v>7.8417685080176616E-2</v>
      </c>
      <c r="E611" s="5">
        <v>-16.389574861936921</v>
      </c>
      <c r="F611" s="5">
        <v>7.9993749755839935E-2</v>
      </c>
      <c r="G611" s="6">
        <f t="shared" si="19"/>
        <v>11.137766248690966</v>
      </c>
    </row>
    <row r="612" spans="1:7" ht="15.75" customHeight="1" x14ac:dyDescent="0.2">
      <c r="A612" s="14" t="s">
        <v>3252</v>
      </c>
      <c r="B612" s="58">
        <v>43741</v>
      </c>
      <c r="C612" s="5">
        <v>-120.09541153637558</v>
      </c>
      <c r="D612" s="5">
        <v>0.15118641914317016</v>
      </c>
      <c r="E612" s="5">
        <v>-16.416630991552655</v>
      </c>
      <c r="F612" s="5">
        <v>2.9535289626703539E-2</v>
      </c>
      <c r="G612" s="6">
        <f t="shared" si="19"/>
        <v>11.237636396045659</v>
      </c>
    </row>
    <row r="613" spans="1:7" ht="15.75" customHeight="1" x14ac:dyDescent="0.2">
      <c r="A613" s="14" t="s">
        <v>3253</v>
      </c>
      <c r="B613" s="58">
        <v>43742</v>
      </c>
      <c r="C613" s="5">
        <v>-120.02931695225972</v>
      </c>
      <c r="D613" s="5">
        <v>0.24738835865900893</v>
      </c>
      <c r="E613" s="5">
        <v>-16.440981508206818</v>
      </c>
      <c r="F613" s="5">
        <v>5.2937069557478199E-2</v>
      </c>
      <c r="G613" s="6">
        <f t="shared" si="19"/>
        <v>11.498535113394823</v>
      </c>
    </row>
    <row r="614" spans="1:7" ht="15.75" customHeight="1" x14ac:dyDescent="0.2">
      <c r="A614" s="14" t="s">
        <v>3254</v>
      </c>
      <c r="B614" s="58">
        <v>43743</v>
      </c>
      <c r="C614" s="5">
        <v>-121.04730640107931</v>
      </c>
      <c r="D614" s="5">
        <v>6.4578118068999713E-2</v>
      </c>
      <c r="E614" s="5">
        <v>-16.416969193172854</v>
      </c>
      <c r="F614" s="5">
        <v>6.4210591026715044E-2</v>
      </c>
      <c r="G614" s="6">
        <f t="shared" si="19"/>
        <v>10.288447144303518</v>
      </c>
    </row>
    <row r="615" spans="1:7" ht="15.75" customHeight="1" x14ac:dyDescent="0.2">
      <c r="A615" s="14" t="s">
        <v>3255</v>
      </c>
      <c r="B615" s="58">
        <v>43744</v>
      </c>
      <c r="C615" s="5">
        <v>-119.83189461782098</v>
      </c>
      <c r="D615" s="5">
        <v>5.8157831229618692E-2</v>
      </c>
      <c r="E615" s="5">
        <v>-16.192082523341249</v>
      </c>
      <c r="F615" s="5">
        <v>3.4122328955295288E-2</v>
      </c>
      <c r="G615" s="6">
        <f t="shared" si="19"/>
        <v>9.7047655689090107</v>
      </c>
    </row>
    <row r="616" spans="1:7" ht="15.75" customHeight="1" x14ac:dyDescent="0.2">
      <c r="A616" s="14" t="s">
        <v>3256</v>
      </c>
      <c r="B616" s="58">
        <v>43745</v>
      </c>
      <c r="C616" s="5">
        <v>-119.94742476128873</v>
      </c>
      <c r="D616" s="5">
        <v>0.10016652800878373</v>
      </c>
      <c r="E616" s="5">
        <v>-16.182260349968704</v>
      </c>
      <c r="F616" s="5">
        <v>1.8147543451755708E-2</v>
      </c>
      <c r="G616" s="6">
        <f t="shared" si="19"/>
        <v>9.5106580384609032</v>
      </c>
    </row>
    <row r="617" spans="1:7" ht="15.75" customHeight="1" x14ac:dyDescent="0.2">
      <c r="A617" s="14" t="s">
        <v>3257</v>
      </c>
      <c r="B617" s="58">
        <v>43746</v>
      </c>
      <c r="C617" s="5">
        <v>-120.27037645916688</v>
      </c>
      <c r="D617" s="5">
        <v>0.14650711018013213</v>
      </c>
      <c r="E617" s="5">
        <v>-16.274724257924021</v>
      </c>
      <c r="F617" s="5">
        <v>3.2715949219507039E-2</v>
      </c>
      <c r="G617" s="6">
        <f t="shared" si="19"/>
        <v>9.9274176042252833</v>
      </c>
    </row>
    <row r="618" spans="1:7" ht="15.75" customHeight="1" x14ac:dyDescent="0.2">
      <c r="A618" s="14" t="s">
        <v>3258</v>
      </c>
      <c r="B618" s="58">
        <v>43747</v>
      </c>
      <c r="C618" s="5">
        <v>-119.4853041874177</v>
      </c>
      <c r="D618" s="5">
        <v>7.0465121395856228E-2</v>
      </c>
      <c r="E618" s="5">
        <v>-16.002751664194651</v>
      </c>
      <c r="F618" s="5">
        <v>5.5677643628298081E-3</v>
      </c>
      <c r="G618" s="6">
        <f t="shared" si="19"/>
        <v>8.5367091261395132</v>
      </c>
    </row>
    <row r="619" spans="1:7" ht="15.75" customHeight="1" x14ac:dyDescent="0.2">
      <c r="A619" s="14" t="s">
        <v>3259</v>
      </c>
      <c r="B619" s="58">
        <v>43748</v>
      </c>
      <c r="C619" s="5">
        <v>-119.36178348647667</v>
      </c>
      <c r="D619" s="5">
        <v>4.8590122453019018E-2</v>
      </c>
      <c r="E619" s="5">
        <v>-16.066765138932947</v>
      </c>
      <c r="F619" s="5">
        <v>1.4798648586949303E-2</v>
      </c>
      <c r="G619" s="6">
        <f t="shared" si="19"/>
        <v>9.1723376249869091</v>
      </c>
    </row>
    <row r="620" spans="1:7" ht="15.75" customHeight="1" x14ac:dyDescent="0.2">
      <c r="A620" s="14" t="s">
        <v>3260</v>
      </c>
      <c r="B620" s="58">
        <v>43749</v>
      </c>
      <c r="C620" s="5">
        <v>-119.91313195213259</v>
      </c>
      <c r="D620" s="5">
        <v>9.7688279747371556E-2</v>
      </c>
      <c r="E620" s="5">
        <v>-16.204952957415614</v>
      </c>
      <c r="F620" s="5">
        <v>1.248999599679727E-2</v>
      </c>
      <c r="G620" s="6">
        <f t="shared" si="19"/>
        <v>9.7264917071923236</v>
      </c>
    </row>
    <row r="621" spans="1:7" ht="15.75" customHeight="1" x14ac:dyDescent="0.2">
      <c r="A621" s="14" t="s">
        <v>3261</v>
      </c>
      <c r="B621" s="58">
        <v>43750</v>
      </c>
      <c r="C621" s="5">
        <v>-120.02167035781125</v>
      </c>
      <c r="D621" s="5">
        <v>0.12362173487430635</v>
      </c>
      <c r="E621" s="5">
        <v>-16.239161216402749</v>
      </c>
      <c r="F621" s="5">
        <v>8.6216781042513947E-3</v>
      </c>
      <c r="G621" s="6">
        <f t="shared" si="19"/>
        <v>9.891619373410748</v>
      </c>
    </row>
    <row r="622" spans="1:7" ht="15.75" customHeight="1" x14ac:dyDescent="0.2">
      <c r="A622" s="14" t="s">
        <v>3262</v>
      </c>
      <c r="B622" s="58">
        <v>43756</v>
      </c>
      <c r="C622" s="5">
        <v>-117.65912886487985</v>
      </c>
      <c r="D622" s="5">
        <v>5.0767443635989125E-2</v>
      </c>
      <c r="E622" s="5">
        <v>-16.004783837995866</v>
      </c>
      <c r="F622" s="5">
        <v>9.8488578017973186E-3</v>
      </c>
      <c r="G622" s="6">
        <f t="shared" si="19"/>
        <v>10.379141839087083</v>
      </c>
    </row>
    <row r="623" spans="1:7" ht="15.75" customHeight="1" x14ac:dyDescent="0.2">
      <c r="A623" t="s">
        <v>3263</v>
      </c>
      <c r="B623" s="58">
        <v>43763</v>
      </c>
      <c r="C623" s="5">
        <v>-122.3901393951195</v>
      </c>
      <c r="D623" s="5">
        <v>0.38391969646442509</v>
      </c>
      <c r="E623" s="5">
        <v>-16.602491129155322</v>
      </c>
      <c r="F623" s="5">
        <v>8.803597749405212E-2</v>
      </c>
      <c r="G623" s="6">
        <f t="shared" si="19"/>
        <v>10.429789638123069</v>
      </c>
    </row>
    <row r="624" spans="1:7" ht="15.75" customHeight="1" x14ac:dyDescent="0.2">
      <c r="A624" t="s">
        <v>3264</v>
      </c>
      <c r="B624" s="58">
        <v>43767</v>
      </c>
      <c r="C624" s="5">
        <v>-122.14961381452817</v>
      </c>
      <c r="D624" s="5">
        <v>7.9198063949404221E-2</v>
      </c>
      <c r="E624" s="5">
        <v>-16.650173546121167</v>
      </c>
      <c r="F624" s="5">
        <v>8.9539562950313109E-2</v>
      </c>
      <c r="G624" s="6">
        <f t="shared" si="19"/>
        <v>11.051774554441167</v>
      </c>
    </row>
    <row r="625" spans="1:7" ht="15.75" customHeight="1" x14ac:dyDescent="0.2">
      <c r="A625" t="s">
        <v>3265</v>
      </c>
      <c r="B625" s="58">
        <v>43770</v>
      </c>
      <c r="C625" s="5">
        <v>-121.88147603035576</v>
      </c>
      <c r="D625" s="5">
        <v>0.1081773235633644</v>
      </c>
      <c r="E625" s="5">
        <v>-16.615679882784171</v>
      </c>
      <c r="F625" s="5">
        <v>8.9511637977044159E-2</v>
      </c>
      <c r="G625" s="6">
        <f t="shared" si="19"/>
        <v>11.043963031917613</v>
      </c>
    </row>
    <row r="626" spans="1:7" ht="15.75" customHeight="1" x14ac:dyDescent="0.2">
      <c r="A626" t="s">
        <v>3266</v>
      </c>
      <c r="B626" s="58">
        <v>43774</v>
      </c>
      <c r="C626" s="5">
        <v>-122.00786220105448</v>
      </c>
      <c r="D626" s="5">
        <v>0.12231652927275813</v>
      </c>
      <c r="E626" s="5">
        <v>-16.336594496444935</v>
      </c>
      <c r="F626" s="5">
        <v>3.8991452054693142E-2</v>
      </c>
      <c r="G626" s="6">
        <f t="shared" si="19"/>
        <v>8.6848937705049991</v>
      </c>
    </row>
    <row r="627" spans="1:7" ht="15.75" customHeight="1" x14ac:dyDescent="0.2">
      <c r="A627" t="s">
        <v>3267</v>
      </c>
      <c r="B627" s="58">
        <v>43777</v>
      </c>
      <c r="C627" s="5">
        <v>-122.15217105195076</v>
      </c>
      <c r="D627" s="5">
        <v>0.1206247625213549</v>
      </c>
      <c r="E627" s="5">
        <v>-16.396764677454144</v>
      </c>
      <c r="F627" s="5">
        <v>5.1159880114532597E-2</v>
      </c>
      <c r="G627" s="6">
        <f t="shared" si="19"/>
        <v>9.0219463676823892</v>
      </c>
    </row>
    <row r="628" spans="1:7" ht="15.75" customHeight="1" x14ac:dyDescent="0.2">
      <c r="A628" t="s">
        <v>3268</v>
      </c>
      <c r="B628" s="58">
        <v>43791</v>
      </c>
      <c r="C628" s="5">
        <v>-121.92328320150854</v>
      </c>
      <c r="D628" s="5">
        <v>5.2624455658305563E-2</v>
      </c>
      <c r="E628" s="5">
        <v>-16.501387100990723</v>
      </c>
      <c r="F628" s="5">
        <v>4.9369356217529393E-2</v>
      </c>
      <c r="G628" s="6">
        <f t="shared" si="19"/>
        <v>10.087813606417242</v>
      </c>
    </row>
    <row r="629" spans="1:7" ht="15.75" customHeight="1" x14ac:dyDescent="0.2">
      <c r="A629" t="s">
        <v>3269</v>
      </c>
      <c r="B629" s="58">
        <v>43794</v>
      </c>
      <c r="C629" s="5">
        <v>-121.61426315486189</v>
      </c>
      <c r="D629" s="5">
        <v>0.14616429112474849</v>
      </c>
      <c r="E629" s="5">
        <v>-16.486830984841269</v>
      </c>
      <c r="F629" s="5">
        <v>6.8500608269803864E-2</v>
      </c>
      <c r="G629" s="6">
        <f t="shared" si="19"/>
        <v>10.280384723868266</v>
      </c>
    </row>
    <row r="630" spans="1:7" ht="15.75" customHeight="1" x14ac:dyDescent="0.2">
      <c r="A630" t="s">
        <v>3270</v>
      </c>
      <c r="B630" s="58">
        <v>43798</v>
      </c>
      <c r="C630" s="5">
        <v>-121.43563692768294</v>
      </c>
      <c r="D630" s="5">
        <v>2.3579652245107299E-2</v>
      </c>
      <c r="E630" s="5">
        <v>-16.41608149006835</v>
      </c>
      <c r="F630" s="5">
        <v>5.1159880114532597E-2</v>
      </c>
      <c r="G630" s="6">
        <f t="shared" si="19"/>
        <v>9.8930149928638684</v>
      </c>
    </row>
    <row r="631" spans="1:7" ht="15.75" customHeight="1" x14ac:dyDescent="0.2">
      <c r="A631" t="s">
        <v>3271</v>
      </c>
      <c r="B631" s="58">
        <v>43805</v>
      </c>
      <c r="C631" s="5">
        <v>-121.59463755448283</v>
      </c>
      <c r="D631" s="5">
        <v>0.11423367862996078</v>
      </c>
      <c r="E631" s="5">
        <v>-16.460426867174821</v>
      </c>
      <c r="F631" s="5">
        <v>2.3072349974229633E-2</v>
      </c>
      <c r="G631" s="6">
        <f t="shared" si="19"/>
        <v>10.088777382915737</v>
      </c>
    </row>
    <row r="632" spans="1:7" ht="15.75" customHeight="1" x14ac:dyDescent="0.2">
      <c r="A632" t="s">
        <v>3272</v>
      </c>
      <c r="B632" s="58">
        <v>43808</v>
      </c>
      <c r="C632" s="5">
        <v>-121.64153941301583</v>
      </c>
      <c r="D632" s="5">
        <v>7.4197933484250245E-2</v>
      </c>
      <c r="E632" s="5">
        <v>-16.429622063230628</v>
      </c>
      <c r="F632" s="5">
        <v>6.2217360921209268E-2</v>
      </c>
      <c r="G632" s="6">
        <f t="shared" si="19"/>
        <v>9.7954370928291894</v>
      </c>
    </row>
    <row r="633" spans="1:7" ht="15.75" customHeight="1" x14ac:dyDescent="0.2">
      <c r="A633" t="s">
        <v>3273</v>
      </c>
      <c r="B633" s="58">
        <v>43812</v>
      </c>
      <c r="C633" s="5">
        <v>-121.53775657711299</v>
      </c>
      <c r="D633" s="5">
        <v>9.2224364098283829E-2</v>
      </c>
      <c r="E633" s="5">
        <v>-16.466858639426906</v>
      </c>
      <c r="F633" s="5">
        <v>5.2918175831496515E-2</v>
      </c>
      <c r="G633" s="6">
        <f t="shared" si="19"/>
        <v>10.197112538302264</v>
      </c>
    </row>
    <row r="634" spans="1:7" ht="15.75" customHeight="1" x14ac:dyDescent="0.2">
      <c r="A634" t="s">
        <v>3274</v>
      </c>
      <c r="B634" s="58">
        <v>43815</v>
      </c>
      <c r="C634" s="5">
        <v>-121.37642748925117</v>
      </c>
      <c r="D634" s="5">
        <v>9.3189770540189953E-2</v>
      </c>
      <c r="E634" s="5">
        <v>-16.386630743440389</v>
      </c>
      <c r="F634" s="5">
        <v>6.8529798871244163E-2</v>
      </c>
      <c r="G634" s="6">
        <f t="shared" si="19"/>
        <v>9.7166184582719382</v>
      </c>
    </row>
    <row r="635" spans="1:7" ht="15.75" customHeight="1" x14ac:dyDescent="0.2">
      <c r="A635" t="s">
        <v>3275</v>
      </c>
      <c r="B635" s="58">
        <v>43819</v>
      </c>
      <c r="C635" s="5">
        <v>-121.46956593172811</v>
      </c>
      <c r="D635" s="5">
        <v>5.3777318638997047E-2</v>
      </c>
      <c r="E635" s="5">
        <v>-16.422174747991377</v>
      </c>
      <c r="F635" s="5">
        <v>3.6460023770333749E-2</v>
      </c>
      <c r="G635" s="6">
        <f t="shared" si="19"/>
        <v>9.907832052202906</v>
      </c>
    </row>
    <row r="636" spans="1:7" ht="15.75" customHeight="1" x14ac:dyDescent="0.2">
      <c r="A636" t="s">
        <v>3276</v>
      </c>
      <c r="B636" s="58">
        <v>43823</v>
      </c>
      <c r="C636" s="5">
        <v>-121.45792362641849</v>
      </c>
      <c r="D636" s="5">
        <v>0.17693030642977314</v>
      </c>
      <c r="E636" s="5">
        <v>-16.423528805307605</v>
      </c>
      <c r="F636" s="5">
        <v>6.3458647952819719E-2</v>
      </c>
      <c r="G636" s="6">
        <f t="shared" si="19"/>
        <v>9.9303068160423464</v>
      </c>
    </row>
    <row r="637" spans="1:7" ht="15.75" customHeight="1" x14ac:dyDescent="0.2">
      <c r="A637" t="s">
        <v>3277</v>
      </c>
      <c r="B637" s="58">
        <v>43826</v>
      </c>
      <c r="C637" s="5">
        <v>-121.1844957702898</v>
      </c>
      <c r="D637" s="5">
        <v>0.18787318417840615</v>
      </c>
      <c r="E637" s="5">
        <v>-16.369366512658477</v>
      </c>
      <c r="F637" s="5">
        <v>8.8669799443403016E-2</v>
      </c>
      <c r="G637" s="6">
        <f t="shared" si="19"/>
        <v>9.7704363309780149</v>
      </c>
    </row>
    <row r="638" spans="1:7" ht="15.75" customHeight="1" x14ac:dyDescent="0.2">
      <c r="A638" t="s">
        <v>3278</v>
      </c>
      <c r="B638" s="58">
        <v>43830</v>
      </c>
      <c r="C638" s="5">
        <v>-121.49717482717662</v>
      </c>
      <c r="D638" s="5">
        <v>5.1636550362440289E-2</v>
      </c>
      <c r="E638" s="5">
        <v>-16.484122870208811</v>
      </c>
      <c r="F638" s="5">
        <v>7.646131919692159E-2</v>
      </c>
      <c r="G638" s="6">
        <f t="shared" si="19"/>
        <v>10.375808134493866</v>
      </c>
    </row>
    <row r="639" spans="1:7" ht="15.75" customHeight="1" x14ac:dyDescent="0.2">
      <c r="A639" t="s">
        <v>3279</v>
      </c>
      <c r="B639" s="58">
        <v>43833</v>
      </c>
      <c r="C639" s="50">
        <v>-122.74012382270823</v>
      </c>
      <c r="D639" s="50">
        <v>0.15153327467369473</v>
      </c>
      <c r="E639" s="50">
        <v>-16.636136042082011</v>
      </c>
      <c r="F639" s="50">
        <v>5.692978130996016E-2</v>
      </c>
      <c r="G639" s="6">
        <f t="shared" si="19"/>
        <v>10.348964513947863</v>
      </c>
    </row>
    <row r="640" spans="1:7" ht="15.75" customHeight="1" x14ac:dyDescent="0.2">
      <c r="A640" t="s">
        <v>3280</v>
      </c>
      <c r="B640" s="58">
        <v>43837</v>
      </c>
      <c r="C640" s="50">
        <v>-122.08805181088979</v>
      </c>
      <c r="D640" s="50">
        <v>7.5544688761029183E-2</v>
      </c>
      <c r="E640" s="50">
        <v>-16.578026376775899</v>
      </c>
      <c r="F640" s="50">
        <v>6.3216559012124862E-2</v>
      </c>
      <c r="G640" s="6">
        <f t="shared" si="19"/>
        <v>10.536159203317396</v>
      </c>
    </row>
    <row r="641" spans="1:7" ht="15.75" customHeight="1" x14ac:dyDescent="0.2">
      <c r="A641" t="s">
        <v>3281</v>
      </c>
      <c r="B641" s="58">
        <v>43840</v>
      </c>
      <c r="C641" s="50">
        <v>-122.00259413264536</v>
      </c>
      <c r="D641" s="50">
        <v>5.604759881861885E-2</v>
      </c>
      <c r="E641" s="50">
        <v>-16.586810395950078</v>
      </c>
      <c r="F641" s="50">
        <v>3.3171272711990898E-2</v>
      </c>
      <c r="G641" s="6">
        <f t="shared" si="19"/>
        <v>10.691889034955267</v>
      </c>
    </row>
    <row r="642" spans="1:7" ht="15.75" customHeight="1" x14ac:dyDescent="0.2">
      <c r="A642" t="s">
        <v>3282</v>
      </c>
      <c r="B642" s="58">
        <v>43848</v>
      </c>
      <c r="C642" s="5">
        <v>-121.89951288651395</v>
      </c>
      <c r="D642" s="5">
        <v>9.0582438567567938E-2</v>
      </c>
      <c r="E642" s="5">
        <v>-16.580729151906414</v>
      </c>
      <c r="F642" s="5">
        <v>5.0321127064347819E-2</v>
      </c>
      <c r="G642" s="6">
        <f t="shared" si="19"/>
        <v>10.746320328737369</v>
      </c>
    </row>
    <row r="643" spans="1:7" ht="15.75" customHeight="1" x14ac:dyDescent="0.2">
      <c r="A643" t="s">
        <v>3283</v>
      </c>
      <c r="B643" s="58">
        <v>43851</v>
      </c>
      <c r="C643" s="50">
        <v>-121.79643164038254</v>
      </c>
      <c r="D643" s="50">
        <v>0.12511727831651703</v>
      </c>
      <c r="E643" s="50">
        <v>-16.574647907862751</v>
      </c>
      <c r="F643" s="50">
        <v>6.7470981416704739E-2</v>
      </c>
      <c r="G643" s="6">
        <f t="shared" si="19"/>
        <v>10.800751622519471</v>
      </c>
    </row>
    <row r="644" spans="1:7" ht="15.75" customHeight="1" x14ac:dyDescent="0.2">
      <c r="A644" t="s">
        <v>3284</v>
      </c>
      <c r="B644" s="58">
        <v>43854</v>
      </c>
      <c r="C644" s="51">
        <v>-121.81006496648378</v>
      </c>
      <c r="D644" s="51">
        <v>0.11038719732529342</v>
      </c>
      <c r="E644" s="51">
        <v>-16.519241017687154</v>
      </c>
      <c r="F644" s="51">
        <v>3.9954140377853928E-2</v>
      </c>
      <c r="G644" s="33">
        <f t="shared" si="19"/>
        <v>10.343863175013453</v>
      </c>
    </row>
    <row r="645" spans="1:7" ht="15.75" customHeight="1" x14ac:dyDescent="0.2">
      <c r="A645" t="s">
        <v>3285</v>
      </c>
      <c r="B645" s="58">
        <v>43857</v>
      </c>
      <c r="C645" s="50">
        <v>-121.59858215183996</v>
      </c>
      <c r="D645" s="50">
        <v>7.5718777944001711E-2</v>
      </c>
      <c r="E645" s="50">
        <v>-16.51755178323058</v>
      </c>
      <c r="F645" s="50">
        <v>5.2915026221292696E-2</v>
      </c>
      <c r="G645" s="6">
        <f t="shared" si="19"/>
        <v>10.541832114004677</v>
      </c>
    </row>
    <row r="646" spans="1:7" ht="15.75" customHeight="1" x14ac:dyDescent="0.2">
      <c r="A646" t="s">
        <v>3286</v>
      </c>
      <c r="B646" s="58">
        <v>43861</v>
      </c>
      <c r="C646" s="50">
        <v>-121.29033597389213</v>
      </c>
      <c r="D646" s="50">
        <v>5.3379146989559624E-2</v>
      </c>
      <c r="E646" s="50">
        <v>-16.432076519727978</v>
      </c>
      <c r="F646" s="50">
        <v>5.5075705472857374E-3</v>
      </c>
      <c r="G646" s="6">
        <f t="shared" si="19"/>
        <v>10.1662761839317</v>
      </c>
    </row>
    <row r="647" spans="1:7" ht="15.75" customHeight="1" x14ac:dyDescent="0.2">
      <c r="A647" t="s">
        <v>3287</v>
      </c>
      <c r="B647" s="58">
        <v>43864</v>
      </c>
      <c r="C647" s="51">
        <v>-120.81084191930663</v>
      </c>
      <c r="D647" s="51">
        <v>3.4019602192457435E-2</v>
      </c>
      <c r="E647" s="51">
        <v>-16.306397476158939</v>
      </c>
      <c r="F647" s="51">
        <v>3.3291640592397719E-2</v>
      </c>
      <c r="G647" s="33">
        <f t="shared" si="19"/>
        <v>9.6403378899648828</v>
      </c>
    </row>
    <row r="648" spans="1:7" ht="15.75" customHeight="1" x14ac:dyDescent="0.2">
      <c r="A648" t="s">
        <v>3288</v>
      </c>
      <c r="B648" s="58">
        <v>43869</v>
      </c>
      <c r="C648" s="11">
        <v>-121.40052080402501</v>
      </c>
      <c r="D648" s="11">
        <v>1.0115993936998561E-2</v>
      </c>
      <c r="E648" s="11">
        <v>-16.521034558077488</v>
      </c>
      <c r="F648" s="11">
        <v>1.9087517736293039E-2</v>
      </c>
      <c r="G648" s="6">
        <f t="shared" si="19"/>
        <v>10.767755660594901</v>
      </c>
    </row>
    <row r="649" spans="1:7" ht="15.75" customHeight="1" x14ac:dyDescent="0.2">
      <c r="A649" t="s">
        <v>3289</v>
      </c>
      <c r="B649" s="58">
        <v>43872</v>
      </c>
      <c r="C649" s="11">
        <v>-119.86137622106594</v>
      </c>
      <c r="D649" s="11">
        <v>6.3406098550006965E-2</v>
      </c>
      <c r="E649" s="11">
        <v>-16.2198296199407</v>
      </c>
      <c r="F649" s="11">
        <v>5.3724606404637686E-2</v>
      </c>
      <c r="G649" s="6">
        <f t="shared" si="19"/>
        <v>9.8972607384596643</v>
      </c>
    </row>
    <row r="650" spans="1:7" ht="15.75" customHeight="1" x14ac:dyDescent="0.2">
      <c r="A650" t="s">
        <v>3290</v>
      </c>
      <c r="B650" s="58">
        <v>43875</v>
      </c>
      <c r="C650" s="11">
        <v>-120.37369687982248</v>
      </c>
      <c r="D650" s="11">
        <v>5.8025856305615992E-2</v>
      </c>
      <c r="E650" s="11">
        <v>-16.305630500323364</v>
      </c>
      <c r="F650" s="11">
        <v>2.1126602503321219E-2</v>
      </c>
      <c r="G650" s="6">
        <f t="shared" si="19"/>
        <v>10.071347122764436</v>
      </c>
    </row>
    <row r="651" spans="1:7" ht="15.75" customHeight="1" x14ac:dyDescent="0.2">
      <c r="A651" t="s">
        <v>3291</v>
      </c>
      <c r="B651" s="58">
        <v>43880</v>
      </c>
      <c r="C651" s="11">
        <v>-121.1710502484994</v>
      </c>
      <c r="D651" s="11">
        <v>8.5440037453159146E-3</v>
      </c>
      <c r="E651" s="11">
        <v>-16.358870850731115</v>
      </c>
      <c r="F651" s="11">
        <v>2.417298767908705E-2</v>
      </c>
      <c r="G651" s="6">
        <f t="shared" si="19"/>
        <v>9.6999165573495247</v>
      </c>
    </row>
    <row r="652" spans="1:7" ht="15.75" customHeight="1" x14ac:dyDescent="0.2">
      <c r="A652" t="s">
        <v>3292</v>
      </c>
      <c r="B652" s="58">
        <v>43883</v>
      </c>
      <c r="C652" s="5">
        <v>-120.64473984014995</v>
      </c>
      <c r="D652" s="5">
        <v>0.10023139893932359</v>
      </c>
      <c r="E652" s="5">
        <v>-16.343188261935541</v>
      </c>
      <c r="F652" s="5">
        <v>1.6921386861996564E-2</v>
      </c>
      <c r="G652" s="6">
        <f t="shared" si="19"/>
        <v>10.100766255334378</v>
      </c>
    </row>
    <row r="653" spans="1:7" ht="15.75" customHeight="1" x14ac:dyDescent="0.2">
      <c r="A653" t="s">
        <v>3293</v>
      </c>
      <c r="B653" s="58">
        <v>43887</v>
      </c>
      <c r="C653" s="5">
        <v>-120.77050397041226</v>
      </c>
      <c r="D653" s="5">
        <v>0.14379615201156404</v>
      </c>
      <c r="E653" s="5">
        <v>-16.373374538675829</v>
      </c>
      <c r="F653" s="5">
        <v>3.9551653989856904E-2</v>
      </c>
      <c r="G653" s="6">
        <f t="shared" si="19"/>
        <v>10.216492338994371</v>
      </c>
    </row>
    <row r="654" spans="1:7" ht="15.75" customHeight="1" x14ac:dyDescent="0.2">
      <c r="A654" t="s">
        <v>3294</v>
      </c>
      <c r="B654" s="58">
        <v>43890</v>
      </c>
      <c r="C654" s="5">
        <v>-119.66672464052155</v>
      </c>
      <c r="D654" s="5">
        <v>0.24102351199277597</v>
      </c>
      <c r="E654" s="5">
        <v>-16.489942842894802</v>
      </c>
      <c r="F654" s="5">
        <v>1.808314132002414E-2</v>
      </c>
      <c r="G654" s="6">
        <f t="shared" si="19"/>
        <v>12.252818102636866</v>
      </c>
    </row>
    <row r="655" spans="1:7" ht="15.75" customHeight="1" x14ac:dyDescent="0.2">
      <c r="A655" t="s">
        <v>3295</v>
      </c>
      <c r="B655" s="58">
        <v>43894</v>
      </c>
      <c r="C655" s="5">
        <v>-120.32657158112414</v>
      </c>
      <c r="D655" s="5">
        <v>9.0000000000003411E-3</v>
      </c>
      <c r="E655" s="5">
        <v>-16.533711855489514</v>
      </c>
      <c r="F655" s="5">
        <v>1.3279056191361212E-2</v>
      </c>
      <c r="G655" s="6">
        <f t="shared" si="19"/>
        <v>11.943123262791971</v>
      </c>
    </row>
    <row r="656" spans="1:7" ht="15.75" customHeight="1" x14ac:dyDescent="0.2">
      <c r="A656" t="s">
        <v>3296</v>
      </c>
      <c r="B656" s="58">
        <v>43896</v>
      </c>
      <c r="C656" s="5">
        <v>-120.34842301016566</v>
      </c>
      <c r="D656" s="5">
        <v>3.7027017163148636E-2</v>
      </c>
      <c r="E656" s="5">
        <v>-16.547410554087861</v>
      </c>
      <c r="F656" s="5">
        <v>9.0737717258777221E-3</v>
      </c>
      <c r="G656" s="6">
        <f t="shared" si="19"/>
        <v>12.030861422537228</v>
      </c>
    </row>
    <row r="657" spans="1:7" ht="15.75" customHeight="1" x14ac:dyDescent="0.2">
      <c r="A657" t="s">
        <v>3297</v>
      </c>
      <c r="B657" s="58">
        <v>43900</v>
      </c>
      <c r="C657" s="5">
        <v>-120.66891063610814</v>
      </c>
      <c r="D657" s="5">
        <v>9.1281615527626786E-2</v>
      </c>
      <c r="E657" s="5">
        <v>-16.5834949308835</v>
      </c>
      <c r="F657" s="5">
        <v>3.7978063843927337E-2</v>
      </c>
      <c r="G657" s="6">
        <f t="shared" si="19"/>
        <v>11.999048810959863</v>
      </c>
    </row>
    <row r="658" spans="1:7" ht="15.75" customHeight="1" x14ac:dyDescent="0.2">
      <c r="A658" t="s">
        <v>3298</v>
      </c>
      <c r="B658" s="58">
        <v>43903</v>
      </c>
      <c r="C658" s="5">
        <v>-120.20175356978088</v>
      </c>
      <c r="D658" s="5">
        <v>0.56464708742127645</v>
      </c>
      <c r="E658" s="5">
        <v>-16.38436262930756</v>
      </c>
      <c r="F658" s="5">
        <v>0.22166265660533177</v>
      </c>
      <c r="G658" s="6">
        <f t="shared" si="19"/>
        <v>10.873147464679604</v>
      </c>
    </row>
    <row r="659" spans="1:7" ht="15.75" customHeight="1" x14ac:dyDescent="0.2">
      <c r="A659" t="s">
        <v>3299</v>
      </c>
      <c r="B659" s="58">
        <v>43907</v>
      </c>
      <c r="C659" s="5">
        <v>-120.86325592167449</v>
      </c>
      <c r="D659" s="5">
        <v>6.3516402081147338E-2</v>
      </c>
      <c r="E659" s="5">
        <v>-16.597527744081805</v>
      </c>
      <c r="F659" s="5">
        <v>2.0256686138985243E-2</v>
      </c>
      <c r="G659" s="6">
        <f t="shared" si="19"/>
        <v>11.91696603097995</v>
      </c>
    </row>
    <row r="660" spans="1:7" ht="15.75" customHeight="1" x14ac:dyDescent="0.2">
      <c r="A660" t="s">
        <v>3300</v>
      </c>
      <c r="B660" s="58">
        <v>43916</v>
      </c>
      <c r="C660" s="5">
        <v>-121.791895</v>
      </c>
      <c r="D660" s="5">
        <v>6.0605280298010704E-2</v>
      </c>
      <c r="E660" s="5">
        <v>-16.504910666666667</v>
      </c>
      <c r="F660" s="5">
        <v>1.9139836293273878E-2</v>
      </c>
      <c r="G660" s="6">
        <f t="shared" si="19"/>
        <v>10.247390333333342</v>
      </c>
    </row>
    <row r="661" spans="1:7" ht="15.75" customHeight="1" x14ac:dyDescent="0.2">
      <c r="A661" t="s">
        <v>3301</v>
      </c>
      <c r="B661" s="58">
        <v>43922</v>
      </c>
      <c r="C661" s="5">
        <v>-122.45856016666669</v>
      </c>
      <c r="D661" s="5">
        <v>0.26497609955113582</v>
      </c>
      <c r="E661" s="5">
        <v>-16.622440666666673</v>
      </c>
      <c r="F661" s="5">
        <v>2.2368132093077028E-2</v>
      </c>
      <c r="G661" s="6">
        <f t="shared" si="19"/>
        <v>10.520965166666699</v>
      </c>
    </row>
    <row r="662" spans="1:7" ht="15.75" customHeight="1" x14ac:dyDescent="0.2">
      <c r="A662" t="s">
        <v>3302</v>
      </c>
      <c r="B662" s="58">
        <v>43929</v>
      </c>
      <c r="C662" s="5">
        <v>-124.86850299999999</v>
      </c>
      <c r="D662" s="5">
        <v>0.15787653403847099</v>
      </c>
      <c r="E662" s="5">
        <v>-17.008075333333334</v>
      </c>
      <c r="F662" s="5">
        <v>2.8867513459475544E-3</v>
      </c>
      <c r="G662" s="6">
        <f t="shared" si="19"/>
        <v>11.196099666666683</v>
      </c>
    </row>
    <row r="663" spans="1:7" ht="15.75" customHeight="1" x14ac:dyDescent="0.2">
      <c r="A663" t="s">
        <v>3303</v>
      </c>
      <c r="B663" s="58">
        <v>43939</v>
      </c>
      <c r="C663" s="5">
        <v>-124.16597697882898</v>
      </c>
      <c r="D663" s="5">
        <v>4.4542114902637181E-2</v>
      </c>
      <c r="E663" s="5">
        <v>-17.00432225907015</v>
      </c>
      <c r="F663" s="5">
        <v>2.267891825756492E-2</v>
      </c>
      <c r="G663" s="6">
        <f t="shared" si="19"/>
        <v>11.868601093732224</v>
      </c>
    </row>
    <row r="664" spans="1:7" ht="15.75" customHeight="1" x14ac:dyDescent="0.2">
      <c r="A664" t="s">
        <v>3304</v>
      </c>
      <c r="B664" s="58">
        <v>43943</v>
      </c>
      <c r="C664" s="5">
        <v>-126.44987150000001</v>
      </c>
      <c r="D664" s="5">
        <v>0.10833743581975212</v>
      </c>
      <c r="E664" s="5">
        <v>-17.23053066666667</v>
      </c>
      <c r="F664" s="5">
        <v>3.6896250938725811E-2</v>
      </c>
      <c r="G664" s="6">
        <f t="shared" si="19"/>
        <v>11.394373833333347</v>
      </c>
    </row>
    <row r="665" spans="1:7" ht="15.75" customHeight="1" x14ac:dyDescent="0.2">
      <c r="A665" t="s">
        <v>3305</v>
      </c>
      <c r="B665" s="58">
        <v>43944</v>
      </c>
      <c r="C665" s="5">
        <v>-125.93068040000001</v>
      </c>
      <c r="D665" s="5">
        <v>0.47833182345871367</v>
      </c>
      <c r="E665" s="5">
        <v>-17.358650666666666</v>
      </c>
      <c r="F665" s="5">
        <v>6.2740205078827466E-2</v>
      </c>
      <c r="G665" s="6">
        <f t="shared" si="19"/>
        <v>12.938524933333312</v>
      </c>
    </row>
    <row r="666" spans="1:7" ht="15.75" customHeight="1" x14ac:dyDescent="0.2">
      <c r="A666" t="s">
        <v>3306</v>
      </c>
      <c r="B666" s="58">
        <v>43947</v>
      </c>
      <c r="C666" s="5">
        <v>-127.79194920000002</v>
      </c>
      <c r="D666" s="5">
        <v>5.9718785430825233E-2</v>
      </c>
      <c r="E666" s="5">
        <v>-17.564715866666663</v>
      </c>
      <c r="F666" s="5">
        <v>1.7156145643278217E-2</v>
      </c>
      <c r="G666" s="6">
        <f t="shared" si="19"/>
        <v>12.725777733333288</v>
      </c>
    </row>
    <row r="667" spans="1:7" ht="15.75" customHeight="1" x14ac:dyDescent="0.2">
      <c r="A667" t="s">
        <v>3307</v>
      </c>
      <c r="B667" s="58">
        <v>43948</v>
      </c>
      <c r="C667" s="5">
        <v>-128.22855959999998</v>
      </c>
      <c r="D667" s="5">
        <v>8.8681076523305244E-2</v>
      </c>
      <c r="E667" s="5">
        <v>-17.590687599999999</v>
      </c>
      <c r="F667" s="5">
        <v>2.9461839725312543E-2</v>
      </c>
      <c r="G667" s="6">
        <f t="shared" si="19"/>
        <v>12.496941200000009</v>
      </c>
    </row>
    <row r="668" spans="1:7" ht="15.75" customHeight="1" x14ac:dyDescent="0.2">
      <c r="A668" t="s">
        <v>3308</v>
      </c>
      <c r="B668" s="58">
        <v>43949</v>
      </c>
      <c r="C668" s="5">
        <v>-128.57137220000001</v>
      </c>
      <c r="D668" s="5">
        <v>0.19235990573227565</v>
      </c>
      <c r="E668" s="5">
        <v>-17.633062533333334</v>
      </c>
      <c r="F668" s="5">
        <v>4.2735621363603975E-2</v>
      </c>
      <c r="G668" s="6">
        <f t="shared" si="19"/>
        <v>12.493128066666657</v>
      </c>
    </row>
    <row r="669" spans="1:7" ht="15.75" customHeight="1" x14ac:dyDescent="0.2">
      <c r="A669" t="s">
        <v>3309</v>
      </c>
      <c r="B669" s="58">
        <v>43950</v>
      </c>
      <c r="C669" s="5">
        <v>-128.82138840000002</v>
      </c>
      <c r="D669" s="5">
        <v>0.11680896084347565</v>
      </c>
      <c r="E669" s="5">
        <v>-17.698333599999998</v>
      </c>
      <c r="F669" s="5">
        <v>2.4576411454888838E-2</v>
      </c>
      <c r="G669" s="6">
        <f t="shared" si="19"/>
        <v>12.765280399999966</v>
      </c>
    </row>
    <row r="670" spans="1:7" ht="15.75" customHeight="1" x14ac:dyDescent="0.2">
      <c r="A670" t="s">
        <v>3310</v>
      </c>
      <c r="B670" s="58">
        <v>43951</v>
      </c>
      <c r="C670" s="5">
        <v>-128.72792439999998</v>
      </c>
      <c r="D670" s="5">
        <v>6.4366140167010644E-2</v>
      </c>
      <c r="E670" s="5">
        <v>-17.6532248</v>
      </c>
      <c r="F670" s="5">
        <v>2.1071307505706276E-2</v>
      </c>
      <c r="G670" s="6">
        <f t="shared" si="19"/>
        <v>12.497874000000024</v>
      </c>
    </row>
    <row r="671" spans="1:7" ht="15.75" customHeight="1" x14ac:dyDescent="0.2">
      <c r="A671" t="s">
        <v>3311</v>
      </c>
      <c r="B671" s="58">
        <v>43952</v>
      </c>
      <c r="C671" s="5">
        <v>-128.71857800000001</v>
      </c>
      <c r="D671" s="5">
        <v>0.15634683665918647</v>
      </c>
      <c r="E671" s="5">
        <v>-17.652541333333332</v>
      </c>
      <c r="F671" s="5">
        <v>1.6802777548171791E-2</v>
      </c>
      <c r="G671" s="6">
        <f t="shared" si="19"/>
        <v>12.501752666666647</v>
      </c>
    </row>
    <row r="672" spans="1:7" ht="15.75" customHeight="1" x14ac:dyDescent="0.2">
      <c r="A672" t="s">
        <v>3312</v>
      </c>
      <c r="B672" s="58">
        <v>43953</v>
      </c>
      <c r="C672" s="5">
        <v>-128.6211084</v>
      </c>
      <c r="D672" s="5">
        <v>2.2300971578241503E-2</v>
      </c>
      <c r="E672" s="5">
        <v>-17.646731866666666</v>
      </c>
      <c r="F672" s="5">
        <v>8.0829037686537975E-3</v>
      </c>
      <c r="G672" s="6">
        <f t="shared" si="19"/>
        <v>12.552746533333334</v>
      </c>
    </row>
    <row r="673" spans="1:7" ht="15.75" customHeight="1" x14ac:dyDescent="0.2">
      <c r="A673" t="s">
        <v>3313</v>
      </c>
      <c r="B673" s="58">
        <v>43954</v>
      </c>
      <c r="C673" s="5">
        <v>-128.37509780000002</v>
      </c>
      <c r="D673" s="5">
        <v>4.0414518843302685E-3</v>
      </c>
      <c r="E673" s="5">
        <v>-17.608457733333331</v>
      </c>
      <c r="F673" s="5">
        <v>2.1501937897159835E-2</v>
      </c>
      <c r="G673" s="6">
        <f t="shared" si="19"/>
        <v>12.492564066666631</v>
      </c>
    </row>
    <row r="674" spans="1:7" ht="15.75" customHeight="1" x14ac:dyDescent="0.2">
      <c r="A674" t="s">
        <v>3314</v>
      </c>
      <c r="B674" s="58">
        <v>43955</v>
      </c>
      <c r="C674" s="5">
        <v>-128.31167580000002</v>
      </c>
      <c r="D674" s="5">
        <v>0.20628216920843254</v>
      </c>
      <c r="E674" s="5">
        <v>-17.5835112</v>
      </c>
      <c r="F674" s="5">
        <v>3.3286633954186816E-2</v>
      </c>
      <c r="G674" s="6">
        <f t="shared" si="19"/>
        <v>12.356413799999984</v>
      </c>
    </row>
    <row r="675" spans="1:7" ht="15.75" customHeight="1" x14ac:dyDescent="0.2">
      <c r="A675" t="s">
        <v>3315</v>
      </c>
      <c r="B675" s="58">
        <v>43956</v>
      </c>
      <c r="C675" s="5">
        <v>-128.22889339999998</v>
      </c>
      <c r="D675" s="5">
        <v>0.1334928212801611</v>
      </c>
      <c r="E675" s="5">
        <v>-17.559589866666666</v>
      </c>
      <c r="F675" s="5">
        <v>1.9857828011474708E-2</v>
      </c>
      <c r="G675" s="6">
        <f t="shared" si="19"/>
        <v>12.247825533333355</v>
      </c>
    </row>
    <row r="676" spans="1:7" ht="15.75" customHeight="1" x14ac:dyDescent="0.2">
      <c r="A676" t="s">
        <v>3316</v>
      </c>
      <c r="B676" s="58">
        <v>43957</v>
      </c>
      <c r="C676" s="5">
        <v>-127.995901</v>
      </c>
      <c r="D676" s="5">
        <v>9.3182616404567695E-2</v>
      </c>
      <c r="E676" s="5">
        <v>-17.551388266666667</v>
      </c>
      <c r="F676" s="5">
        <v>1.5502687938977371E-2</v>
      </c>
      <c r="G676" s="6">
        <f t="shared" si="19"/>
        <v>12.41520513333333</v>
      </c>
    </row>
    <row r="677" spans="1:7" ht="15.75" customHeight="1" x14ac:dyDescent="0.2">
      <c r="A677" t="s">
        <v>3317</v>
      </c>
      <c r="B677" s="58">
        <v>43958</v>
      </c>
      <c r="C677" s="5">
        <v>-127.77659440000002</v>
      </c>
      <c r="D677" s="5">
        <v>8.0074964876664809E-2</v>
      </c>
      <c r="E677" s="5">
        <v>-17.5137976</v>
      </c>
      <c r="F677" s="5">
        <v>2.535744466621196E-2</v>
      </c>
      <c r="G677" s="6">
        <f t="shared" si="19"/>
        <v>12.33378639999998</v>
      </c>
    </row>
    <row r="678" spans="1:7" ht="15.75" customHeight="1" x14ac:dyDescent="0.2">
      <c r="A678" t="s">
        <v>3318</v>
      </c>
      <c r="B678" s="58">
        <v>43959</v>
      </c>
      <c r="C678" s="5">
        <v>-127.65075180000001</v>
      </c>
      <c r="D678" s="5">
        <v>4.4836740886613179E-2</v>
      </c>
      <c r="E678" s="5">
        <v>-17.506279466666665</v>
      </c>
      <c r="F678" s="5">
        <v>2.379775899813575E-2</v>
      </c>
      <c r="G678" s="6">
        <f t="shared" si="19"/>
        <v>12.399483933333315</v>
      </c>
    </row>
    <row r="679" spans="1:7" ht="15.75" customHeight="1" x14ac:dyDescent="0.2">
      <c r="A679" t="s">
        <v>3319</v>
      </c>
      <c r="B679" s="58">
        <v>43960</v>
      </c>
      <c r="C679" s="5">
        <v>-127.63472940000001</v>
      </c>
      <c r="D679" s="5">
        <v>6.1101009266059511E-3</v>
      </c>
      <c r="E679" s="5">
        <v>-17.511747199999999</v>
      </c>
      <c r="F679" s="5">
        <v>6.0827625302983532E-3</v>
      </c>
      <c r="G679" s="6">
        <f t="shared" si="19"/>
        <v>12.459248199999976</v>
      </c>
    </row>
    <row r="680" spans="1:7" ht="15.75" customHeight="1" x14ac:dyDescent="0.2">
      <c r="A680" t="s">
        <v>3320</v>
      </c>
      <c r="B680" s="58">
        <v>43961</v>
      </c>
      <c r="C680" s="5">
        <v>-127.59834520000003</v>
      </c>
      <c r="D680" s="5">
        <v>6.4505813691490041E-2</v>
      </c>
      <c r="E680" s="5">
        <v>-17.484408533333333</v>
      </c>
      <c r="F680" s="5">
        <v>2.2233608194202507E-2</v>
      </c>
      <c r="G680" s="6">
        <f t="shared" si="19"/>
        <v>12.27692306666664</v>
      </c>
    </row>
    <row r="681" spans="1:7" ht="15.75" customHeight="1" x14ac:dyDescent="0.2">
      <c r="A681" t="s">
        <v>3321</v>
      </c>
      <c r="B681" s="58">
        <v>43962</v>
      </c>
      <c r="C681" s="5">
        <v>-126.86632180000002</v>
      </c>
      <c r="D681" s="5">
        <v>6.00083327547127E-2</v>
      </c>
      <c r="E681" s="5">
        <v>-17.425288666666663</v>
      </c>
      <c r="F681" s="5">
        <v>2.4826061575154674E-2</v>
      </c>
      <c r="G681" s="6">
        <f t="shared" si="19"/>
        <v>12.535987533333284</v>
      </c>
    </row>
    <row r="682" spans="1:7" ht="15.75" customHeight="1" x14ac:dyDescent="0.2">
      <c r="A682" t="s">
        <v>3322</v>
      </c>
      <c r="B682" s="58">
        <v>43963</v>
      </c>
      <c r="C682" s="5">
        <v>-126.14531380000001</v>
      </c>
      <c r="D682" s="5">
        <v>0.14936867141405305</v>
      </c>
      <c r="E682" s="5">
        <v>-17.350790799999999</v>
      </c>
      <c r="F682" s="5">
        <v>1.757839583124559E-2</v>
      </c>
      <c r="G682" s="6">
        <f t="shared" si="19"/>
        <v>12.661012599999978</v>
      </c>
    </row>
    <row r="683" spans="1:7" ht="15.75" customHeight="1" x14ac:dyDescent="0.2">
      <c r="A683" t="s">
        <v>3323</v>
      </c>
      <c r="B683" s="58">
        <v>43964</v>
      </c>
      <c r="C683" s="5">
        <v>-125.91165380000001</v>
      </c>
      <c r="D683" s="5">
        <v>4.8809152147248444E-2</v>
      </c>
      <c r="E683" s="5">
        <v>-17.314225333333336</v>
      </c>
      <c r="F683" s="5">
        <v>3.3620430296671208E-2</v>
      </c>
      <c r="G683" s="6">
        <f t="shared" si="19"/>
        <v>12.602148866666681</v>
      </c>
    </row>
    <row r="684" spans="1:7" ht="15.75" customHeight="1" x14ac:dyDescent="0.2">
      <c r="A684" t="s">
        <v>3324</v>
      </c>
      <c r="B684" s="58">
        <v>43965</v>
      </c>
      <c r="C684" s="5">
        <v>-125.85757820000002</v>
      </c>
      <c r="D684" s="5">
        <v>3.2593455375787631E-2</v>
      </c>
      <c r="E684" s="5">
        <v>-17.330970266666665</v>
      </c>
      <c r="F684" s="5">
        <v>3.5275109260403517E-2</v>
      </c>
      <c r="G684" s="6">
        <f t="shared" si="19"/>
        <v>12.790183933333296</v>
      </c>
    </row>
    <row r="685" spans="1:7" ht="15.75" customHeight="1" x14ac:dyDescent="0.2">
      <c r="A685" t="s">
        <v>3325</v>
      </c>
      <c r="B685" s="58">
        <v>43966</v>
      </c>
      <c r="C685" s="5">
        <v>-125.76277900000002</v>
      </c>
      <c r="D685" s="5">
        <v>8.4255563614518872E-2</v>
      </c>
      <c r="E685" s="5">
        <v>-17.309099333333332</v>
      </c>
      <c r="F685" s="5">
        <v>1.2741009902411024E-2</v>
      </c>
      <c r="G685" s="6">
        <f t="shared" si="19"/>
        <v>12.710015666666635</v>
      </c>
    </row>
    <row r="686" spans="1:7" ht="15.75" customHeight="1" x14ac:dyDescent="0.2">
      <c r="A686" t="s">
        <v>3326</v>
      </c>
      <c r="B686" s="58">
        <v>43967</v>
      </c>
      <c r="C686" s="5">
        <v>-125.65028840000001</v>
      </c>
      <c r="D686" s="5">
        <v>9.8276819918705738E-2</v>
      </c>
      <c r="E686" s="5">
        <v>-17.2831276</v>
      </c>
      <c r="F686" s="5">
        <v>5.999999999998451E-3</v>
      </c>
      <c r="G686" s="6">
        <f t="shared" si="19"/>
        <v>12.614732399999994</v>
      </c>
    </row>
    <row r="687" spans="1:7" ht="15.75" customHeight="1" x14ac:dyDescent="0.2">
      <c r="A687" t="s">
        <v>3327</v>
      </c>
      <c r="B687" s="58">
        <v>43968</v>
      </c>
      <c r="C687" s="5">
        <v>-125.68667260000001</v>
      </c>
      <c r="D687" s="5">
        <v>0.10359054010864512</v>
      </c>
      <c r="E687" s="5">
        <v>-17.312516666666667</v>
      </c>
      <c r="F687" s="5">
        <v>1.4011899704656149E-2</v>
      </c>
      <c r="G687" s="6">
        <f t="shared" si="19"/>
        <v>12.813460733333329</v>
      </c>
    </row>
    <row r="688" spans="1:7" ht="15.75" customHeight="1" x14ac:dyDescent="0.2">
      <c r="A688" t="s">
        <v>3328</v>
      </c>
      <c r="B688" s="58">
        <v>43971</v>
      </c>
      <c r="C688" s="5">
        <v>-125.001715</v>
      </c>
      <c r="D688" s="5">
        <v>9.7349884437523515E-2</v>
      </c>
      <c r="E688" s="5">
        <v>-17.212047066666667</v>
      </c>
      <c r="F688" s="5">
        <v>1.1060440015359082E-2</v>
      </c>
      <c r="G688" s="6">
        <f t="shared" si="19"/>
        <v>12.694661533333331</v>
      </c>
    </row>
    <row r="689" spans="1:7" ht="15.75" customHeight="1" x14ac:dyDescent="0.2">
      <c r="A689" t="s">
        <v>3329</v>
      </c>
      <c r="B689" s="58">
        <v>43973</v>
      </c>
      <c r="C689" s="5">
        <v>-124.67037080877392</v>
      </c>
      <c r="D689" s="5">
        <v>4.5500915741704659E-2</v>
      </c>
      <c r="E689" s="5">
        <v>-17.176882460411807</v>
      </c>
      <c r="F689" s="5">
        <v>2.0404247923736529E-2</v>
      </c>
      <c r="G689" s="6">
        <f t="shared" si="19"/>
        <v>12.744688874520534</v>
      </c>
    </row>
    <row r="690" spans="1:7" ht="15.75" customHeight="1" x14ac:dyDescent="0.2">
      <c r="A690" t="s">
        <v>3330</v>
      </c>
      <c r="B690" s="58">
        <v>43974</v>
      </c>
      <c r="C690" s="5">
        <v>-125.18189289770066</v>
      </c>
      <c r="D690" s="5">
        <v>7.0945988845957418E-3</v>
      </c>
      <c r="E690" s="5">
        <v>-17.244039495003694</v>
      </c>
      <c r="F690" s="5">
        <v>1.011599393699575E-2</v>
      </c>
      <c r="G690" s="6">
        <f t="shared" si="19"/>
        <v>12.770423062328888</v>
      </c>
    </row>
    <row r="691" spans="1:7" ht="15.75" customHeight="1" x14ac:dyDescent="0.2">
      <c r="A691" t="s">
        <v>3331</v>
      </c>
      <c r="B691" s="58">
        <v>43975</v>
      </c>
      <c r="C691" s="5">
        <v>-124.68725600394238</v>
      </c>
      <c r="D691" s="5">
        <v>0.11060892067701286</v>
      </c>
      <c r="E691" s="5">
        <v>-17.182562408611126</v>
      </c>
      <c r="F691" s="5">
        <v>8.54400374531737E-3</v>
      </c>
      <c r="G691" s="6">
        <f t="shared" si="19"/>
        <v>12.773243264946629</v>
      </c>
    </row>
    <row r="692" spans="1:7" ht="15.75" customHeight="1" x14ac:dyDescent="0.2">
      <c r="A692" t="s">
        <v>3332</v>
      </c>
      <c r="B692" s="58">
        <v>43976</v>
      </c>
      <c r="C692" s="5">
        <v>-124.77664821365775</v>
      </c>
      <c r="D692" s="5">
        <v>5.5500750745668112E-2</v>
      </c>
      <c r="E692" s="5">
        <v>-17.226331421205835</v>
      </c>
      <c r="F692" s="5">
        <v>2.5166114784231299E-3</v>
      </c>
      <c r="G692" s="6">
        <f t="shared" si="19"/>
        <v>13.034003155988927</v>
      </c>
    </row>
    <row r="693" spans="1:7" ht="15.75" customHeight="1" x14ac:dyDescent="0.2">
      <c r="A693" t="s">
        <v>3333</v>
      </c>
      <c r="B693" s="58">
        <v>43977</v>
      </c>
      <c r="C693" s="5">
        <v>-124.69089790878263</v>
      </c>
      <c r="D693" s="5">
        <v>5.0239426748327834E-2</v>
      </c>
      <c r="E693" s="5">
        <v>-17.216642097807004</v>
      </c>
      <c r="F693" s="5">
        <v>2.9597297173898605E-2</v>
      </c>
      <c r="G693" s="6">
        <f t="shared" si="19"/>
        <v>13.042238873673398</v>
      </c>
    </row>
    <row r="694" spans="1:7" ht="15.75" customHeight="1" x14ac:dyDescent="0.2">
      <c r="A694" t="s">
        <v>3334</v>
      </c>
      <c r="B694" s="58">
        <v>43978</v>
      </c>
      <c r="C694" s="5">
        <v>-124.58693807970626</v>
      </c>
      <c r="D694" s="5">
        <v>9.8307341197558865E-2</v>
      </c>
      <c r="E694" s="5">
        <v>-17.170868397612534</v>
      </c>
      <c r="F694" s="5">
        <v>1.4977761292440214E-2</v>
      </c>
      <c r="G694" s="6">
        <f t="shared" si="19"/>
        <v>12.780009101194011</v>
      </c>
    </row>
    <row r="695" spans="1:7" ht="15.75" customHeight="1" x14ac:dyDescent="0.2">
      <c r="A695" t="s">
        <v>3335</v>
      </c>
      <c r="B695" s="58">
        <v>43979</v>
      </c>
      <c r="C695" s="5">
        <v>-124.72334397008673</v>
      </c>
      <c r="D695" s="5">
        <v>6.1808845105965751E-2</v>
      </c>
      <c r="E695" s="5">
        <v>-17.215305639407166</v>
      </c>
      <c r="F695" s="5">
        <v>1.8770544300401835E-2</v>
      </c>
      <c r="G695" s="6">
        <f t="shared" si="19"/>
        <v>12.999101145170599</v>
      </c>
    </row>
    <row r="696" spans="1:7" ht="15.75" customHeight="1" x14ac:dyDescent="0.2">
      <c r="A696" t="s">
        <v>3336</v>
      </c>
      <c r="B696" s="58">
        <v>43980</v>
      </c>
      <c r="C696" s="5">
        <v>-124.5899178200301</v>
      </c>
      <c r="D696" s="5">
        <v>5.7933870346578924E-2</v>
      </c>
      <c r="E696" s="5">
        <v>-17.19158350281003</v>
      </c>
      <c r="F696" s="5">
        <v>2.165640782770736E-2</v>
      </c>
      <c r="G696" s="6">
        <f t="shared" si="19"/>
        <v>12.942750202450142</v>
      </c>
    </row>
    <row r="697" spans="1:7" ht="15.75" customHeight="1" x14ac:dyDescent="0.2">
      <c r="A697" t="s">
        <v>3337</v>
      </c>
      <c r="B697" s="58">
        <v>43981</v>
      </c>
      <c r="C697" s="5">
        <v>-124.47701876998219</v>
      </c>
      <c r="D697" s="5">
        <v>6.0002777713484695E-2</v>
      </c>
      <c r="E697" s="5">
        <v>-17.167193137012976</v>
      </c>
      <c r="F697" s="5">
        <v>2.9501412395566067E-2</v>
      </c>
      <c r="G697" s="6">
        <f t="shared" si="19"/>
        <v>12.860526326121615</v>
      </c>
    </row>
    <row r="698" spans="1:7" ht="15.75" customHeight="1" x14ac:dyDescent="0.2">
      <c r="A698" t="s">
        <v>3338</v>
      </c>
      <c r="B698" s="58">
        <v>43982</v>
      </c>
      <c r="C698" s="5">
        <v>-124.15454465049051</v>
      </c>
      <c r="D698" s="5">
        <v>4.1940433951020192E-2</v>
      </c>
      <c r="E698" s="5">
        <v>-17.131776989417261</v>
      </c>
      <c r="F698" s="5">
        <v>6.5064070986467441E-3</v>
      </c>
      <c r="G698" s="6">
        <f t="shared" si="19"/>
        <v>12.899671264847584</v>
      </c>
    </row>
    <row r="699" spans="1:7" ht="15.75" customHeight="1" x14ac:dyDescent="0.2">
      <c r="A699" t="s">
        <v>3339</v>
      </c>
      <c r="B699" s="58">
        <v>43983</v>
      </c>
      <c r="C699" s="5">
        <v>-122.79412765152611</v>
      </c>
      <c r="D699" s="5">
        <v>1.4941908624179667</v>
      </c>
      <c r="E699" s="5">
        <v>-16.740194678264569</v>
      </c>
      <c r="F699" s="5">
        <v>0.47351275941977899</v>
      </c>
      <c r="G699" s="6">
        <f t="shared" si="19"/>
        <v>11.127429774590439</v>
      </c>
    </row>
    <row r="700" spans="1:7" ht="15.75" customHeight="1" x14ac:dyDescent="0.2">
      <c r="A700" t="s">
        <v>3340</v>
      </c>
      <c r="B700" s="58">
        <v>43984</v>
      </c>
      <c r="C700" s="5">
        <v>-122.92788488384095</v>
      </c>
      <c r="D700" s="5">
        <v>0.95364196635844356</v>
      </c>
      <c r="E700" s="5">
        <v>-16.852123069251046</v>
      </c>
      <c r="F700" s="5">
        <v>0.28406043957815164</v>
      </c>
      <c r="G700" s="6">
        <f t="shared" si="19"/>
        <v>11.889099670167425</v>
      </c>
    </row>
    <row r="701" spans="1:7" ht="15.75" customHeight="1" x14ac:dyDescent="0.2">
      <c r="A701" t="s">
        <v>3341</v>
      </c>
      <c r="B701" s="58">
        <v>43985</v>
      </c>
      <c r="C701" s="5">
        <v>-124.20420698922128</v>
      </c>
      <c r="D701" s="5">
        <v>2.0000000000003126E-2</v>
      </c>
      <c r="E701" s="5">
        <v>-17.189578815210275</v>
      </c>
      <c r="F701" s="5">
        <v>2.7874719729533766E-2</v>
      </c>
      <c r="G701" s="6">
        <f t="shared" si="19"/>
        <v>13.312423532460926</v>
      </c>
    </row>
    <row r="702" spans="1:7" ht="15.75" customHeight="1" x14ac:dyDescent="0.2">
      <c r="A702" t="s">
        <v>3342</v>
      </c>
      <c r="B702" s="58">
        <v>43986</v>
      </c>
      <c r="C702" s="5">
        <v>-123.96880750363751</v>
      </c>
      <c r="D702" s="5">
        <v>7.5999999999998263E-2</v>
      </c>
      <c r="E702" s="5">
        <v>-17.118412405418873</v>
      </c>
      <c r="F702" s="5">
        <v>1.3114877048603776E-2</v>
      </c>
      <c r="G702" s="6">
        <f t="shared" si="19"/>
        <v>12.978491739713476</v>
      </c>
    </row>
    <row r="703" spans="1:7" ht="15.75" customHeight="1" x14ac:dyDescent="0.2">
      <c r="A703" t="s">
        <v>3343</v>
      </c>
      <c r="B703" s="58">
        <v>43987</v>
      </c>
      <c r="C703" s="5">
        <v>-123.7963136471127</v>
      </c>
      <c r="D703" s="5">
        <v>3.8759944960400854E-2</v>
      </c>
      <c r="E703" s="5">
        <v>-17.073975163624244</v>
      </c>
      <c r="F703" s="5">
        <v>2.5501633934581176E-2</v>
      </c>
      <c r="G703" s="6">
        <f t="shared" si="19"/>
        <v>12.795487661881253</v>
      </c>
    </row>
    <row r="704" spans="1:7" ht="15.75" customHeight="1" x14ac:dyDescent="0.2">
      <c r="A704" t="s">
        <v>3344</v>
      </c>
      <c r="B704" s="58">
        <v>43988</v>
      </c>
      <c r="C704" s="5">
        <v>-118.01727283014418</v>
      </c>
      <c r="D704" s="5">
        <v>0.8080686851994674</v>
      </c>
      <c r="E704" s="5">
        <v>-16.239691007525039</v>
      </c>
      <c r="F704" s="5">
        <v>0.26642134549118435</v>
      </c>
      <c r="G704" s="6">
        <f t="shared" si="19"/>
        <v>11.900255230056132</v>
      </c>
    </row>
    <row r="705" spans="1:7" ht="15.75" customHeight="1" x14ac:dyDescent="0.2">
      <c r="A705" t="s">
        <v>3345</v>
      </c>
      <c r="B705" s="58">
        <v>43989</v>
      </c>
      <c r="C705" s="5">
        <v>-121.26916277023383</v>
      </c>
      <c r="D705" s="5">
        <v>9.526279441629186E-2</v>
      </c>
      <c r="E705" s="5">
        <v>-16.796660045657749</v>
      </c>
      <c r="F705" s="5">
        <v>3.8974350539810618E-2</v>
      </c>
      <c r="G705" s="6">
        <f t="shared" si="19"/>
        <v>13.104117595028157</v>
      </c>
    </row>
    <row r="706" spans="1:7" ht="15.75" customHeight="1" x14ac:dyDescent="0.2">
      <c r="A706" t="s">
        <v>3346</v>
      </c>
      <c r="B706" s="58">
        <v>43990</v>
      </c>
      <c r="C706" s="5">
        <v>-121.91609750276643</v>
      </c>
      <c r="D706" s="5">
        <v>5.1597803570820527E-2</v>
      </c>
      <c r="E706" s="5">
        <v>-16.871501716048702</v>
      </c>
      <c r="F706" s="5">
        <v>2.4214320831552668E-2</v>
      </c>
      <c r="G706" s="6">
        <f t="shared" si="19"/>
        <v>13.055916225623179</v>
      </c>
    </row>
    <row r="707" spans="1:7" ht="15.75" customHeight="1" x14ac:dyDescent="0.2">
      <c r="A707" t="s">
        <v>3347</v>
      </c>
      <c r="B707" s="58">
        <v>43991</v>
      </c>
      <c r="C707" s="5">
        <v>-121.43702147514375</v>
      </c>
      <c r="D707" s="5">
        <v>4.8124837662058301E-2</v>
      </c>
      <c r="E707" s="5">
        <v>-16.835083224653104</v>
      </c>
      <c r="F707" s="5">
        <v>1.1015141094573196E-2</v>
      </c>
      <c r="G707" s="6">
        <f t="shared" si="19"/>
        <v>13.243644322081082</v>
      </c>
    </row>
    <row r="708" spans="1:7" ht="15.75" customHeight="1" x14ac:dyDescent="0.2">
      <c r="A708" t="s">
        <v>3348</v>
      </c>
      <c r="B708" s="58">
        <v>43992</v>
      </c>
      <c r="C708" s="5">
        <v>-121.51912987517861</v>
      </c>
      <c r="D708" s="5">
        <v>3.1564748269760606E-2</v>
      </c>
      <c r="E708" s="5">
        <v>-16.835751453853021</v>
      </c>
      <c r="F708" s="5">
        <v>4.0000000000013358E-3</v>
      </c>
      <c r="G708" s="6">
        <f t="shared" si="19"/>
        <v>13.166881755645562</v>
      </c>
    </row>
    <row r="709" spans="1:7" ht="15.75" customHeight="1" x14ac:dyDescent="0.2">
      <c r="A709" t="s">
        <v>3349</v>
      </c>
      <c r="B709" s="58">
        <v>43993</v>
      </c>
      <c r="C709" s="5">
        <v>-121.32809541219432</v>
      </c>
      <c r="D709" s="5">
        <v>0.21207860178088375</v>
      </c>
      <c r="E709" s="5">
        <v>-16.808354056656334</v>
      </c>
      <c r="F709" s="5">
        <v>0.12271240089466698</v>
      </c>
      <c r="G709" s="6">
        <f t="shared" si="19"/>
        <v>13.138737041056359</v>
      </c>
    </row>
    <row r="710" spans="1:7" ht="15.75" customHeight="1" x14ac:dyDescent="0.2">
      <c r="A710" t="s">
        <v>3350</v>
      </c>
      <c r="B710" s="58">
        <v>43994</v>
      </c>
      <c r="C710" s="5">
        <v>-121.32710216541969</v>
      </c>
      <c r="D710" s="5">
        <v>9.8677927285352254E-2</v>
      </c>
      <c r="E710" s="5">
        <v>-16.776279055060208</v>
      </c>
      <c r="F710" s="5">
        <v>2.6501572280399906E-2</v>
      </c>
      <c r="G710" s="6">
        <f t="shared" si="19"/>
        <v>12.883130275061973</v>
      </c>
    </row>
    <row r="711" spans="1:7" ht="15.75" customHeight="1" x14ac:dyDescent="0.2">
      <c r="A711" t="s">
        <v>3351</v>
      </c>
      <c r="B711" s="58">
        <v>43995</v>
      </c>
      <c r="C711" s="5">
        <v>-121.45986615095991</v>
      </c>
      <c r="D711" s="5">
        <v>4.0730823708834143E-2</v>
      </c>
      <c r="E711" s="5">
        <v>-16.813031661055767</v>
      </c>
      <c r="F711" s="5">
        <v>9.0737717258791584E-3</v>
      </c>
      <c r="G711" s="6">
        <f t="shared" si="19"/>
        <v>13.044387137486225</v>
      </c>
    </row>
    <row r="712" spans="1:7" ht="15.75" customHeight="1" x14ac:dyDescent="0.2">
      <c r="A712" t="s">
        <v>3352</v>
      </c>
      <c r="B712" s="58">
        <v>43996</v>
      </c>
      <c r="C712" s="5">
        <v>-120.54376154250663</v>
      </c>
      <c r="D712" s="5">
        <v>7.9607369843080311E-2</v>
      </c>
      <c r="E712" s="5">
        <v>-16.676712904272236</v>
      </c>
      <c r="F712" s="5">
        <v>2.8884828774520362E-2</v>
      </c>
      <c r="G712" s="6">
        <f t="shared" si="19"/>
        <v>12.869941691671258</v>
      </c>
    </row>
    <row r="713" spans="1:7" ht="15.75" customHeight="1" x14ac:dyDescent="0.2">
      <c r="A713" t="s">
        <v>3353</v>
      </c>
      <c r="B713" s="58">
        <v>43998</v>
      </c>
      <c r="C713" s="5">
        <v>-121.30032283655127</v>
      </c>
      <c r="D713" s="5">
        <v>8.2032513879153113E-2</v>
      </c>
      <c r="E713" s="5">
        <v>-16.695573097814812</v>
      </c>
      <c r="F713" s="5">
        <v>1.7009801096230178E-2</v>
      </c>
      <c r="G713" s="6">
        <f t="shared" si="19"/>
        <v>12.26426194596722</v>
      </c>
    </row>
    <row r="714" spans="1:7" ht="15.75" customHeight="1" x14ac:dyDescent="0.2">
      <c r="A714" t="s">
        <v>3354</v>
      </c>
      <c r="B714" s="58">
        <v>44000</v>
      </c>
      <c r="C714" s="5">
        <v>-121.49311775691585</v>
      </c>
      <c r="D714" s="5">
        <v>9.2714615891993035E-2</v>
      </c>
      <c r="E714" s="5">
        <v>-16.723802208747486</v>
      </c>
      <c r="F714" s="5">
        <v>2.3430749027720851E-2</v>
      </c>
      <c r="G714" s="6">
        <f t="shared" si="19"/>
        <v>12.297299913064037</v>
      </c>
    </row>
    <row r="715" spans="1:7" ht="15.75" customHeight="1" x14ac:dyDescent="0.2">
      <c r="A715" t="s">
        <v>3355</v>
      </c>
      <c r="B715" s="58">
        <v>44002</v>
      </c>
      <c r="C715" s="5">
        <v>-121.50045597187781</v>
      </c>
      <c r="D715" s="5">
        <v>9.0721184589559162E-2</v>
      </c>
      <c r="E715" s="5">
        <v>-16.656460474233391</v>
      </c>
      <c r="F715" s="5">
        <v>2.0223748416156543E-2</v>
      </c>
      <c r="G715" s="6">
        <f t="shared" si="19"/>
        <v>11.751227821989318</v>
      </c>
    </row>
    <row r="716" spans="1:7" ht="15.75" customHeight="1" x14ac:dyDescent="0.2">
      <c r="A716" t="s">
        <v>3356</v>
      </c>
      <c r="B716" s="58">
        <v>44004</v>
      </c>
      <c r="C716" s="5">
        <v>-121.92006844561249</v>
      </c>
      <c r="D716" s="5">
        <v>6.4392028492145634E-2</v>
      </c>
      <c r="E716" s="5">
        <v>-16.764275271409996</v>
      </c>
      <c r="F716" s="5">
        <v>8.6216781042513947E-3</v>
      </c>
      <c r="G716" s="6">
        <f t="shared" si="19"/>
        <v>12.194133725667484</v>
      </c>
    </row>
    <row r="717" spans="1:7" ht="15.75" customHeight="1" x14ac:dyDescent="0.2">
      <c r="A717" t="s">
        <v>3357</v>
      </c>
      <c r="B717" s="58">
        <v>44006</v>
      </c>
      <c r="C717" s="5">
        <v>-121.93274354418317</v>
      </c>
      <c r="D717" s="5">
        <v>0.23173332374376632</v>
      </c>
      <c r="E717" s="5">
        <v>-16.698293975976995</v>
      </c>
      <c r="F717" s="5">
        <v>4.0447496832313794E-2</v>
      </c>
      <c r="G717" s="6">
        <f t="shared" si="19"/>
        <v>11.65360826363279</v>
      </c>
    </row>
    <row r="718" spans="1:7" ht="15.75" customHeight="1" x14ac:dyDescent="0.2">
      <c r="A718" t="s">
        <v>3358</v>
      </c>
      <c r="B718" s="58">
        <v>44008</v>
      </c>
      <c r="C718" s="5">
        <v>-121.52113639586159</v>
      </c>
      <c r="D718" s="5">
        <v>1.8734993995195907E-2</v>
      </c>
      <c r="E718" s="5">
        <v>-16.587418190867925</v>
      </c>
      <c r="F718" s="5">
        <v>7.7674534651541458E-3</v>
      </c>
      <c r="G718" s="6">
        <f t="shared" si="19"/>
        <v>11.178209131081815</v>
      </c>
    </row>
    <row r="719" spans="1:7" ht="15.75" customHeight="1" x14ac:dyDescent="0.2">
      <c r="A719" t="s">
        <v>3359</v>
      </c>
      <c r="B719" s="58">
        <v>44010</v>
      </c>
      <c r="C719" s="5">
        <v>-121.70959509829405</v>
      </c>
      <c r="D719" s="5">
        <v>0.1553587246772225</v>
      </c>
      <c r="E719" s="5">
        <v>-16.644216522503555</v>
      </c>
      <c r="F719" s="5">
        <v>2.2605309110914518E-2</v>
      </c>
      <c r="G719" s="6">
        <f t="shared" si="19"/>
        <v>11.444137081734397</v>
      </c>
    </row>
    <row r="720" spans="1:7" ht="15.75" customHeight="1" x14ac:dyDescent="0.2">
      <c r="A720" t="s">
        <v>3360</v>
      </c>
      <c r="B720" s="58">
        <v>44012</v>
      </c>
      <c r="C720" s="5">
        <v>-121.51146329432078</v>
      </c>
      <c r="D720" s="5">
        <v>8.0014582004365981E-2</v>
      </c>
      <c r="E720" s="5">
        <v>-16.613606643178969</v>
      </c>
      <c r="F720" s="5">
        <v>2.2338307903688383E-2</v>
      </c>
      <c r="G720" s="6">
        <f t="shared" si="19"/>
        <v>11.397389851110972</v>
      </c>
    </row>
    <row r="721" spans="1:7" ht="15.75" customHeight="1" x14ac:dyDescent="0.2">
      <c r="A721" t="s">
        <v>3361</v>
      </c>
      <c r="B721" s="58">
        <v>44014</v>
      </c>
      <c r="C721" s="5">
        <v>-122.13487801086296</v>
      </c>
      <c r="D721" s="5">
        <v>5.178159261101719E-2</v>
      </c>
      <c r="E721" s="5">
        <v>-16.787402735788579</v>
      </c>
      <c r="F721" s="5">
        <v>3.0859898466023768E-2</v>
      </c>
      <c r="G721" s="6">
        <f t="shared" si="19"/>
        <v>12.164343875445667</v>
      </c>
    </row>
    <row r="722" spans="1:7" ht="15.75" customHeight="1" x14ac:dyDescent="0.2">
      <c r="A722" t="s">
        <v>3362</v>
      </c>
      <c r="B722" s="58">
        <v>44016</v>
      </c>
      <c r="C722" s="5">
        <v>-122.31166228040144</v>
      </c>
      <c r="D722" s="5">
        <v>0.23471898091121354</v>
      </c>
      <c r="E722" s="5">
        <v>-16.797946138667047</v>
      </c>
      <c r="F722" s="5">
        <v>1.4640127503998231E-2</v>
      </c>
      <c r="G722" s="6">
        <f t="shared" si="19"/>
        <v>12.071906828934942</v>
      </c>
    </row>
    <row r="723" spans="1:7" ht="15.75" customHeight="1" x14ac:dyDescent="0.2">
      <c r="A723" t="s">
        <v>3363</v>
      </c>
      <c r="B723" s="58">
        <v>44018</v>
      </c>
      <c r="C723" s="5">
        <v>-122.41873350780114</v>
      </c>
      <c r="D723" s="5">
        <v>0.15600320509527829</v>
      </c>
      <c r="E723" s="5">
        <v>-16.824474700748357</v>
      </c>
      <c r="F723" s="5">
        <v>2.4542480178932957E-2</v>
      </c>
      <c r="G723" s="6">
        <f t="shared" si="19"/>
        <v>12.177064098185724</v>
      </c>
    </row>
    <row r="724" spans="1:7" ht="15.75" customHeight="1" x14ac:dyDescent="0.2">
      <c r="A724" t="s">
        <v>3364</v>
      </c>
      <c r="B724" s="58">
        <v>44020</v>
      </c>
      <c r="C724" s="5">
        <v>-122.00145592064527</v>
      </c>
      <c r="D724" s="5">
        <v>7.6177424477338371E-2</v>
      </c>
      <c r="E724" s="5">
        <v>-16.720741220815025</v>
      </c>
      <c r="F724" s="5">
        <v>3.2999999999999474E-2</v>
      </c>
      <c r="G724" s="6">
        <f t="shared" si="19"/>
        <v>11.764473845874932</v>
      </c>
    </row>
    <row r="725" spans="1:7" ht="15.75" customHeight="1" x14ac:dyDescent="0.2">
      <c r="A725" t="s">
        <v>3365</v>
      </c>
      <c r="B725" s="58">
        <v>44022</v>
      </c>
      <c r="C725" s="5">
        <v>-122.5810116466249</v>
      </c>
      <c r="D725" s="5">
        <v>0.34044529663368872</v>
      </c>
      <c r="E725" s="5">
        <v>-16.499069128962589</v>
      </c>
      <c r="F725" s="5">
        <v>3.3381631675718136E-2</v>
      </c>
      <c r="G725" s="6">
        <f t="shared" si="19"/>
        <v>9.4115413850758074</v>
      </c>
    </row>
    <row r="726" spans="1:7" ht="15.75" customHeight="1" x14ac:dyDescent="0.2">
      <c r="A726" t="s">
        <v>3366</v>
      </c>
      <c r="B726" s="58">
        <v>44024</v>
      </c>
      <c r="C726" s="5">
        <v>-122.53517988405333</v>
      </c>
      <c r="D726" s="5">
        <v>4.0414518843269867E-2</v>
      </c>
      <c r="E726" s="5">
        <v>-16.500800631130407</v>
      </c>
      <c r="F726" s="5">
        <v>8.1853527718731226E-3</v>
      </c>
      <c r="G726" s="6">
        <f t="shared" si="19"/>
        <v>9.4712251649899173</v>
      </c>
    </row>
    <row r="727" spans="1:7" ht="15.75" customHeight="1" x14ac:dyDescent="0.2">
      <c r="A727" t="s">
        <v>3367</v>
      </c>
      <c r="B727" s="58">
        <v>44025</v>
      </c>
      <c r="C727" s="5">
        <v>-120.96038704216404</v>
      </c>
      <c r="D727" s="5">
        <v>0.16461166422826976</v>
      </c>
      <c r="E727" s="5">
        <v>-16.376132475047594</v>
      </c>
      <c r="F727" s="5">
        <v>2.6457513110637958E-3</v>
      </c>
      <c r="G727" s="6">
        <f t="shared" si="19"/>
        <v>10.048672758216711</v>
      </c>
    </row>
    <row r="728" spans="1:7" ht="15.75" customHeight="1" x14ac:dyDescent="0.2">
      <c r="A728" t="s">
        <v>3368</v>
      </c>
      <c r="B728" s="58">
        <v>44026</v>
      </c>
      <c r="C728" s="5">
        <v>-120.7585250878966</v>
      </c>
      <c r="D728" s="5">
        <v>5.4372174256079944E-2</v>
      </c>
      <c r="E728" s="5">
        <v>-16.314837298306884</v>
      </c>
      <c r="F728" s="5">
        <v>5.5677643628294889E-3</v>
      </c>
      <c r="G728" s="6">
        <f t="shared" si="19"/>
        <v>9.7601732985584704</v>
      </c>
    </row>
    <row r="729" spans="1:7" ht="15.75" customHeight="1" x14ac:dyDescent="0.2">
      <c r="A729" t="s">
        <v>3369</v>
      </c>
      <c r="B729" s="58">
        <v>44028</v>
      </c>
      <c r="C729" s="5">
        <v>-121.33748808861688</v>
      </c>
      <c r="D729" s="5">
        <v>9.9834863649928565E-2</v>
      </c>
      <c r="E729" s="5">
        <v>-16.305140886167106</v>
      </c>
      <c r="F729" s="5">
        <v>1.7785762095939728E-2</v>
      </c>
      <c r="G729" s="6">
        <f t="shared" si="19"/>
        <v>9.1036390007199657</v>
      </c>
    </row>
    <row r="730" spans="1:7" ht="15.75" customHeight="1" x14ac:dyDescent="0.2">
      <c r="A730" t="s">
        <v>3370</v>
      </c>
      <c r="B730" s="58">
        <v>44030</v>
      </c>
      <c r="C730" s="5">
        <v>-121.85242142103863</v>
      </c>
      <c r="D730" s="5">
        <v>7.7519889920801707E-2</v>
      </c>
      <c r="E730" s="5">
        <v>-16.394486398026455</v>
      </c>
      <c r="F730" s="5">
        <v>1.6289055630493269E-2</v>
      </c>
      <c r="G730" s="6">
        <f t="shared" si="19"/>
        <v>9.3034697631730126</v>
      </c>
    </row>
    <row r="731" spans="1:7" ht="15.75" customHeight="1" x14ac:dyDescent="0.2">
      <c r="A731" t="s">
        <v>3371</v>
      </c>
      <c r="B731" s="58">
        <v>44032</v>
      </c>
      <c r="C731" s="5">
        <v>-121.84601845420877</v>
      </c>
      <c r="D731" s="5">
        <v>6.6189122973491221E-2</v>
      </c>
      <c r="E731" s="5">
        <v>-16.41180141970462</v>
      </c>
      <c r="F731" s="5">
        <v>6.3508529610854401E-3</v>
      </c>
      <c r="G731" s="6">
        <f t="shared" si="19"/>
        <v>9.4483929034281857</v>
      </c>
    </row>
    <row r="732" spans="1:7" ht="15.75" customHeight="1" x14ac:dyDescent="0.2">
      <c r="A732" t="s">
        <v>3372</v>
      </c>
      <c r="B732" s="58">
        <v>44034</v>
      </c>
      <c r="C732" s="5">
        <v>-121.89960117662702</v>
      </c>
      <c r="D732" s="5">
        <v>3.9887341350360782E-2</v>
      </c>
      <c r="E732" s="5">
        <v>-16.398988303662779</v>
      </c>
      <c r="F732" s="5">
        <v>1.178982612255124E-2</v>
      </c>
      <c r="G732" s="6">
        <f t="shared" si="19"/>
        <v>9.2923052526752201</v>
      </c>
    </row>
    <row r="733" spans="1:7" ht="15.75" customHeight="1" x14ac:dyDescent="0.2">
      <c r="A733" t="s">
        <v>3373</v>
      </c>
      <c r="B733" s="58">
        <v>44036</v>
      </c>
      <c r="C733" s="5">
        <v>-120.28874952153804</v>
      </c>
      <c r="D733" s="5">
        <v>7.7680971500962662E-2</v>
      </c>
      <c r="E733" s="5">
        <v>-16.170430017510963</v>
      </c>
      <c r="F733" s="5">
        <v>3.9153543900903275E-2</v>
      </c>
      <c r="G733" s="6">
        <f t="shared" si="19"/>
        <v>9.074690618549667</v>
      </c>
    </row>
    <row r="734" spans="1:7" ht="15.75" customHeight="1" x14ac:dyDescent="0.2">
      <c r="A734" t="s">
        <v>3374</v>
      </c>
      <c r="B734" s="58">
        <v>44038</v>
      </c>
      <c r="C734" s="5">
        <v>-119.63463591013054</v>
      </c>
      <c r="D734" s="5">
        <v>3.6692415201698518E-2</v>
      </c>
      <c r="E734" s="5">
        <v>-16.123333158546341</v>
      </c>
      <c r="F734" s="5">
        <v>1.8448125469362683E-2</v>
      </c>
      <c r="G734" s="6">
        <f t="shared" si="19"/>
        <v>9.3520293582401877</v>
      </c>
    </row>
    <row r="735" spans="1:7" ht="15.75" customHeight="1" x14ac:dyDescent="0.2">
      <c r="A735" t="s">
        <v>3375</v>
      </c>
      <c r="B735" s="58">
        <v>44040</v>
      </c>
      <c r="C735" s="5">
        <v>-119.53286243736132</v>
      </c>
      <c r="D735" s="5">
        <v>7.5624070242216651E-2</v>
      </c>
      <c r="E735" s="5">
        <v>-16.149305691063592</v>
      </c>
      <c r="F735" s="5">
        <v>8.6216781042513947E-3</v>
      </c>
      <c r="G735" s="6">
        <f t="shared" si="19"/>
        <v>9.6615830911474205</v>
      </c>
    </row>
    <row r="736" spans="1:7" ht="15.75" customHeight="1" x14ac:dyDescent="0.2">
      <c r="A736" t="s">
        <v>3376</v>
      </c>
      <c r="B736" s="58">
        <v>44042</v>
      </c>
      <c r="C736" s="5">
        <v>-119.92175842271125</v>
      </c>
      <c r="D736" s="5">
        <v>5.0123181596271417E-2</v>
      </c>
      <c r="E736" s="5">
        <v>-16.157616901469115</v>
      </c>
      <c r="F736" s="5">
        <v>5.2937069557478879E-2</v>
      </c>
      <c r="G736" s="6">
        <f t="shared" si="19"/>
        <v>9.339176789041673</v>
      </c>
    </row>
    <row r="737" spans="1:7" ht="15.75" customHeight="1" x14ac:dyDescent="0.2">
      <c r="A737" s="14" t="s">
        <v>3377</v>
      </c>
      <c r="B737" s="58">
        <v>44044</v>
      </c>
      <c r="C737" s="14">
        <v>-120.27</v>
      </c>
      <c r="D737" s="14">
        <v>7.0000000000000007E-2</v>
      </c>
      <c r="E737" s="14">
        <v>-16.350000000000001</v>
      </c>
      <c r="F737" s="14">
        <v>0.02</v>
      </c>
      <c r="G737" s="14">
        <f t="shared" si="19"/>
        <v>10.530000000000015</v>
      </c>
    </row>
    <row r="738" spans="1:7" ht="15.75" customHeight="1" x14ac:dyDescent="0.2">
      <c r="A738" s="14" t="s">
        <v>3378</v>
      </c>
      <c r="B738" s="58">
        <v>44046</v>
      </c>
      <c r="C738" s="14">
        <v>-120.36</v>
      </c>
      <c r="D738" s="14">
        <v>0.05</v>
      </c>
      <c r="E738" s="14">
        <v>-16.28</v>
      </c>
      <c r="F738" s="14">
        <v>0.02</v>
      </c>
      <c r="G738" s="14">
        <f t="shared" si="19"/>
        <v>9.8800000000000097</v>
      </c>
    </row>
    <row r="739" spans="1:7" ht="15.75" customHeight="1" x14ac:dyDescent="0.2">
      <c r="A739" s="14" t="s">
        <v>3379</v>
      </c>
      <c r="B739" s="58">
        <v>44048</v>
      </c>
      <c r="C739" s="14">
        <v>-120.67</v>
      </c>
      <c r="D739" s="14">
        <v>0.04</v>
      </c>
      <c r="E739" s="14">
        <v>-16.39</v>
      </c>
      <c r="F739" s="14">
        <v>0.03</v>
      </c>
      <c r="G739" s="14">
        <f t="shared" si="19"/>
        <v>10.450000000000003</v>
      </c>
    </row>
    <row r="740" spans="1:7" ht="15.75" customHeight="1" x14ac:dyDescent="0.2">
      <c r="A740" s="14" t="s">
        <v>3380</v>
      </c>
      <c r="B740" s="58">
        <v>44050</v>
      </c>
      <c r="C740" s="14">
        <v>-121.06</v>
      </c>
      <c r="D740" s="14">
        <v>0.04</v>
      </c>
      <c r="E740" s="14">
        <v>-16.440000000000001</v>
      </c>
      <c r="F740" s="14">
        <v>0.01</v>
      </c>
      <c r="G740" s="14">
        <f t="shared" si="19"/>
        <v>10.460000000000008</v>
      </c>
    </row>
    <row r="741" spans="1:7" ht="15.75" customHeight="1" x14ac:dyDescent="0.2">
      <c r="A741" s="14" t="s">
        <v>3381</v>
      </c>
      <c r="B741" s="58">
        <v>44052</v>
      </c>
      <c r="C741" s="14">
        <v>-120.49</v>
      </c>
      <c r="D741" s="14">
        <v>0.03</v>
      </c>
      <c r="E741" s="14">
        <v>-16.22</v>
      </c>
      <c r="F741" s="14">
        <v>0.01</v>
      </c>
      <c r="G741" s="14">
        <f t="shared" si="19"/>
        <v>9.269999999999996</v>
      </c>
    </row>
    <row r="742" spans="1:7" ht="15.75" customHeight="1" x14ac:dyDescent="0.2">
      <c r="A742" s="14" t="s">
        <v>3382</v>
      </c>
      <c r="B742" s="58">
        <v>44054</v>
      </c>
      <c r="C742" s="14">
        <v>-120.6</v>
      </c>
      <c r="D742" s="14">
        <v>0.05</v>
      </c>
      <c r="E742" s="14">
        <v>-16.22</v>
      </c>
      <c r="F742" s="14">
        <v>0.01</v>
      </c>
      <c r="G742" s="14">
        <f t="shared" si="19"/>
        <v>9.1599999999999966</v>
      </c>
    </row>
    <row r="743" spans="1:7" ht="15.75" customHeight="1" x14ac:dyDescent="0.2">
      <c r="A743" s="14" t="s">
        <v>3383</v>
      </c>
      <c r="B743" s="58">
        <v>44056</v>
      </c>
      <c r="C743" s="14">
        <v>-120.64</v>
      </c>
      <c r="D743" s="14">
        <v>0.05</v>
      </c>
      <c r="E743" s="14">
        <v>-16.28</v>
      </c>
      <c r="F743" s="14">
        <v>0.01</v>
      </c>
      <c r="G743" s="14">
        <f t="shared" si="19"/>
        <v>9.6000000000000085</v>
      </c>
    </row>
    <row r="744" spans="1:7" ht="15.75" customHeight="1" x14ac:dyDescent="0.2">
      <c r="A744" s="14" t="s">
        <v>3384</v>
      </c>
      <c r="B744" s="58">
        <v>44058</v>
      </c>
      <c r="C744" s="14">
        <v>-120.37</v>
      </c>
      <c r="D744" s="14">
        <v>0.01</v>
      </c>
      <c r="E744" s="14">
        <v>-16.18</v>
      </c>
      <c r="F744" s="14">
        <v>0.02</v>
      </c>
      <c r="G744" s="14">
        <f t="shared" si="19"/>
        <v>9.0699999999999932</v>
      </c>
    </row>
    <row r="745" spans="1:7" ht="15.75" customHeight="1" x14ac:dyDescent="0.2">
      <c r="A745" s="14" t="s">
        <v>3385</v>
      </c>
      <c r="B745" s="58">
        <v>44060</v>
      </c>
      <c r="C745" s="14">
        <v>-120.62</v>
      </c>
      <c r="D745" s="14">
        <v>0.04</v>
      </c>
      <c r="E745" s="14">
        <v>-16.239999999999998</v>
      </c>
      <c r="F745" s="14">
        <v>0.01</v>
      </c>
      <c r="G745" s="14">
        <f t="shared" si="19"/>
        <v>9.2999999999999829</v>
      </c>
    </row>
    <row r="746" spans="1:7" ht="15.75" customHeight="1" x14ac:dyDescent="0.2">
      <c r="A746" s="14" t="s">
        <v>3386</v>
      </c>
      <c r="B746" s="58">
        <v>44062</v>
      </c>
      <c r="C746" s="14">
        <v>-120.64</v>
      </c>
      <c r="D746" s="14">
        <v>0.01</v>
      </c>
      <c r="E746" s="14">
        <v>-16.27</v>
      </c>
      <c r="F746" s="14">
        <v>0.03</v>
      </c>
      <c r="G746" s="14">
        <f t="shared" si="19"/>
        <v>9.519999999999996</v>
      </c>
    </row>
    <row r="747" spans="1:7" ht="15.75" customHeight="1" x14ac:dyDescent="0.2">
      <c r="A747" s="14" t="s">
        <v>3387</v>
      </c>
      <c r="B747" s="58">
        <v>44064</v>
      </c>
      <c r="C747" s="14">
        <v>-120.52</v>
      </c>
      <c r="D747" s="14">
        <v>0.06</v>
      </c>
      <c r="E747" s="14">
        <v>-16.27</v>
      </c>
      <c r="F747" s="14">
        <v>0.03</v>
      </c>
      <c r="G747" s="14">
        <f t="shared" si="19"/>
        <v>9.64</v>
      </c>
    </row>
    <row r="748" spans="1:7" ht="15.75" customHeight="1" x14ac:dyDescent="0.2">
      <c r="A748" s="14" t="s">
        <v>3388</v>
      </c>
      <c r="B748" s="58">
        <v>44066</v>
      </c>
      <c r="C748" s="14">
        <v>-120.5</v>
      </c>
      <c r="D748" s="14">
        <v>0.08</v>
      </c>
      <c r="E748" s="14">
        <v>-16.239999999999998</v>
      </c>
      <c r="F748" s="14">
        <v>0.01</v>
      </c>
      <c r="G748" s="14">
        <f t="shared" si="19"/>
        <v>9.4199999999999875</v>
      </c>
    </row>
    <row r="749" spans="1:7" ht="15.75" customHeight="1" x14ac:dyDescent="0.2">
      <c r="A749" s="14" t="s">
        <v>3389</v>
      </c>
      <c r="B749" s="58">
        <v>44068</v>
      </c>
      <c r="C749" s="14">
        <v>-120.43</v>
      </c>
      <c r="D749" s="14">
        <v>0.06</v>
      </c>
      <c r="E749" s="14">
        <v>-16.239999999999998</v>
      </c>
      <c r="F749" s="14">
        <v>0.03</v>
      </c>
      <c r="G749" s="14">
        <f t="shared" si="19"/>
        <v>9.4899999999999807</v>
      </c>
    </row>
    <row r="750" spans="1:7" ht="15.75" customHeight="1" x14ac:dyDescent="0.2">
      <c r="A750" s="14" t="s">
        <v>3390</v>
      </c>
      <c r="B750" s="58">
        <v>44070</v>
      </c>
      <c r="C750" s="14">
        <v>-119.16</v>
      </c>
      <c r="D750" s="14">
        <v>7.0000000000000007E-2</v>
      </c>
      <c r="E750" s="14">
        <v>-16.010000000000002</v>
      </c>
      <c r="F750" s="14">
        <v>0.04</v>
      </c>
      <c r="G750" s="14">
        <f t="shared" si="19"/>
        <v>8.9200000000000159</v>
      </c>
    </row>
    <row r="751" spans="1:7" ht="15.75" customHeight="1" x14ac:dyDescent="0.2">
      <c r="A751" s="14" t="s">
        <v>3391</v>
      </c>
      <c r="B751" s="58">
        <v>44072</v>
      </c>
      <c r="C751" s="14">
        <v>-117.21</v>
      </c>
      <c r="D751" s="14">
        <v>0.19</v>
      </c>
      <c r="E751" s="14">
        <v>-15.78</v>
      </c>
      <c r="F751" s="14">
        <v>0.03</v>
      </c>
      <c r="G751" s="14">
        <f t="shared" si="19"/>
        <v>9.0300000000000011</v>
      </c>
    </row>
    <row r="752" spans="1:7" ht="15.75" customHeight="1" x14ac:dyDescent="0.2">
      <c r="A752" s="14" t="s">
        <v>3392</v>
      </c>
      <c r="B752" s="58">
        <v>44074</v>
      </c>
      <c r="C752" s="14">
        <v>-116.71</v>
      </c>
      <c r="D752" s="14">
        <v>0.05</v>
      </c>
      <c r="E752" s="14">
        <v>-15.73</v>
      </c>
      <c r="F752" s="14">
        <v>0.03</v>
      </c>
      <c r="G752" s="14">
        <f t="shared" si="19"/>
        <v>9.1300000000000097</v>
      </c>
    </row>
    <row r="753" spans="1:7" ht="15.75" customHeight="1" x14ac:dyDescent="0.2">
      <c r="A753" s="14" t="s">
        <v>3393</v>
      </c>
      <c r="B753" s="58">
        <v>44076</v>
      </c>
      <c r="C753" s="14">
        <v>-117.57</v>
      </c>
      <c r="D753" s="14">
        <v>0.1</v>
      </c>
      <c r="E753" s="14">
        <v>-15.77</v>
      </c>
      <c r="F753" s="14">
        <v>0.06</v>
      </c>
      <c r="G753" s="14">
        <f t="shared" si="19"/>
        <v>8.5900000000000034</v>
      </c>
    </row>
    <row r="754" spans="1:7" ht="15.75" customHeight="1" x14ac:dyDescent="0.2">
      <c r="A754" s="14" t="s">
        <v>3394</v>
      </c>
      <c r="B754" s="58">
        <v>44078</v>
      </c>
      <c r="C754" s="14">
        <v>-118.41</v>
      </c>
      <c r="D754" s="14">
        <v>0.17</v>
      </c>
      <c r="E754" s="14">
        <v>-15.89</v>
      </c>
      <c r="F754" s="14">
        <v>0.03</v>
      </c>
      <c r="G754" s="14">
        <f t="shared" si="19"/>
        <v>8.710000000000008</v>
      </c>
    </row>
    <row r="755" spans="1:7" ht="15.75" customHeight="1" x14ac:dyDescent="0.2">
      <c r="A755" s="14" t="s">
        <v>3395</v>
      </c>
      <c r="B755" s="58">
        <v>44080</v>
      </c>
      <c r="C755" s="14">
        <v>-118.66</v>
      </c>
      <c r="D755" s="14">
        <v>0.09</v>
      </c>
      <c r="E755" s="14">
        <v>-15.88</v>
      </c>
      <c r="F755" s="14">
        <v>0.03</v>
      </c>
      <c r="G755" s="14">
        <f t="shared" si="19"/>
        <v>8.3800000000000097</v>
      </c>
    </row>
    <row r="756" spans="1:7" ht="15.75" customHeight="1" x14ac:dyDescent="0.2">
      <c r="A756" s="14" t="s">
        <v>3396</v>
      </c>
      <c r="B756" s="58">
        <v>44082</v>
      </c>
      <c r="C756" s="14">
        <v>-118.66</v>
      </c>
      <c r="D756" s="14">
        <v>7.0000000000000007E-2</v>
      </c>
      <c r="E756" s="14">
        <v>-15.82</v>
      </c>
      <c r="F756" s="14">
        <v>0.03</v>
      </c>
      <c r="G756" s="14">
        <f t="shared" si="19"/>
        <v>7.9000000000000057</v>
      </c>
    </row>
    <row r="757" spans="1:7" ht="15.75" customHeight="1" x14ac:dyDescent="0.2">
      <c r="A757" s="14" t="s">
        <v>3397</v>
      </c>
      <c r="B757" s="58">
        <v>44084</v>
      </c>
      <c r="C757" s="14">
        <v>-115.99</v>
      </c>
      <c r="D757" s="14">
        <v>0.04</v>
      </c>
      <c r="E757" s="14">
        <v>-15.58</v>
      </c>
      <c r="F757" s="14">
        <v>0.05</v>
      </c>
      <c r="G757" s="14">
        <f t="shared" si="19"/>
        <v>8.6500000000000057</v>
      </c>
    </row>
    <row r="758" spans="1:7" ht="15.75" customHeight="1" x14ac:dyDescent="0.2">
      <c r="A758" s="14" t="s">
        <v>3398</v>
      </c>
      <c r="B758" s="58">
        <v>44086</v>
      </c>
      <c r="C758" s="14">
        <v>-116.49</v>
      </c>
      <c r="D758" s="14">
        <v>0.03</v>
      </c>
      <c r="E758" s="14">
        <v>-15.7</v>
      </c>
      <c r="F758" s="14">
        <v>0.01</v>
      </c>
      <c r="G758" s="14">
        <f t="shared" si="19"/>
        <v>9.11</v>
      </c>
    </row>
    <row r="759" spans="1:7" ht="15.75" customHeight="1" x14ac:dyDescent="0.2">
      <c r="A759" s="14" t="s">
        <v>3399</v>
      </c>
      <c r="B759" s="58">
        <v>44088</v>
      </c>
      <c r="C759" s="14">
        <v>-117.32</v>
      </c>
      <c r="D759" s="14">
        <v>7.0000000000000007E-2</v>
      </c>
      <c r="E759" s="14">
        <v>-15.77</v>
      </c>
      <c r="F759" s="14">
        <v>0.02</v>
      </c>
      <c r="G759" s="14">
        <f t="shared" si="19"/>
        <v>8.8400000000000034</v>
      </c>
    </row>
    <row r="760" spans="1:7" ht="15.75" customHeight="1" x14ac:dyDescent="0.2">
      <c r="A760" s="14" t="s">
        <v>3400</v>
      </c>
      <c r="B760" s="58">
        <v>44090</v>
      </c>
      <c r="C760" s="14">
        <v>-117.76</v>
      </c>
      <c r="D760" s="14">
        <v>0.03</v>
      </c>
      <c r="E760" s="14">
        <v>-15.81</v>
      </c>
      <c r="F760" s="14">
        <v>0.01</v>
      </c>
      <c r="G760" s="14">
        <f t="shared" si="19"/>
        <v>8.7199999999999989</v>
      </c>
    </row>
    <row r="761" spans="1:7" ht="15.75" customHeight="1" x14ac:dyDescent="0.2">
      <c r="A761" s="14" t="s">
        <v>3401</v>
      </c>
      <c r="B761" s="58">
        <v>44092</v>
      </c>
      <c r="C761" s="14">
        <v>-118.07</v>
      </c>
      <c r="D761" s="14">
        <v>0.1</v>
      </c>
      <c r="E761" s="14">
        <v>-15.84</v>
      </c>
      <c r="F761" s="14">
        <v>0.01</v>
      </c>
      <c r="G761" s="14">
        <f t="shared" si="19"/>
        <v>8.6500000000000057</v>
      </c>
    </row>
    <row r="762" spans="1:7" ht="15.75" customHeight="1" x14ac:dyDescent="0.2">
      <c r="A762" s="14" t="s">
        <v>3402</v>
      </c>
      <c r="B762" s="58">
        <v>44094</v>
      </c>
      <c r="C762" s="14">
        <v>-118.25</v>
      </c>
      <c r="D762" s="14">
        <v>0.14000000000000001</v>
      </c>
      <c r="E762" s="14">
        <v>-15.87</v>
      </c>
      <c r="F762" s="14">
        <v>0.03</v>
      </c>
      <c r="G762" s="14">
        <f t="shared" si="19"/>
        <v>8.7099999999999937</v>
      </c>
    </row>
    <row r="763" spans="1:7" ht="15.75" customHeight="1" x14ac:dyDescent="0.2">
      <c r="A763" s="14" t="s">
        <v>3403</v>
      </c>
      <c r="B763" s="58">
        <v>44096</v>
      </c>
      <c r="C763" s="14">
        <v>-117.33</v>
      </c>
      <c r="D763" s="14">
        <v>0.08</v>
      </c>
      <c r="E763" s="14">
        <v>-16</v>
      </c>
      <c r="F763" s="14">
        <v>0.03</v>
      </c>
      <c r="G763" s="14">
        <f t="shared" si="19"/>
        <v>10.670000000000002</v>
      </c>
    </row>
    <row r="764" spans="1:7" ht="15.75" customHeight="1" x14ac:dyDescent="0.2">
      <c r="A764" s="14" t="s">
        <v>3404</v>
      </c>
      <c r="B764" s="58">
        <v>44098</v>
      </c>
      <c r="C764" s="14">
        <v>-117.34</v>
      </c>
      <c r="D764" s="14">
        <v>7.0000000000000007E-2</v>
      </c>
      <c r="E764" s="14">
        <v>-15.96</v>
      </c>
      <c r="F764" s="14">
        <v>0.01</v>
      </c>
      <c r="G764" s="14">
        <f t="shared" si="19"/>
        <v>10.340000000000003</v>
      </c>
    </row>
    <row r="765" spans="1:7" ht="15.75" customHeight="1" x14ac:dyDescent="0.2">
      <c r="A765" s="14" t="s">
        <v>3405</v>
      </c>
      <c r="B765" s="58">
        <v>44100</v>
      </c>
      <c r="C765" s="14">
        <v>-117.23</v>
      </c>
      <c r="D765" s="14">
        <v>0.1</v>
      </c>
      <c r="E765" s="14">
        <v>-15.9</v>
      </c>
      <c r="F765" s="14">
        <v>0.03</v>
      </c>
      <c r="G765" s="14">
        <f t="shared" si="19"/>
        <v>9.9699999999999989</v>
      </c>
    </row>
    <row r="766" spans="1:7" ht="15.75" customHeight="1" x14ac:dyDescent="0.2">
      <c r="A766" s="14" t="s">
        <v>3406</v>
      </c>
      <c r="B766" s="58">
        <v>44102</v>
      </c>
      <c r="C766" s="14">
        <v>-117.28</v>
      </c>
      <c r="D766" s="14">
        <v>7.0000000000000007E-2</v>
      </c>
      <c r="E766" s="14">
        <v>-15.87</v>
      </c>
      <c r="F766" s="14">
        <v>0.02</v>
      </c>
      <c r="G766" s="14">
        <f t="shared" si="19"/>
        <v>9.6799999999999926</v>
      </c>
    </row>
    <row r="767" spans="1:7" ht="15.75" customHeight="1" x14ac:dyDescent="0.2">
      <c r="A767" s="14" t="s">
        <v>3407</v>
      </c>
      <c r="B767" s="58">
        <v>44104</v>
      </c>
      <c r="C767" s="14">
        <v>-117.34</v>
      </c>
      <c r="D767" s="14">
        <v>0.08</v>
      </c>
      <c r="E767" s="14">
        <v>-15.85</v>
      </c>
      <c r="F767" s="14">
        <v>0.04</v>
      </c>
      <c r="G767" s="14">
        <f t="shared" ref="G767:G912" si="20">C767-8*E767</f>
        <v>9.4599999999999937</v>
      </c>
    </row>
    <row r="768" spans="1:7" ht="15.75" customHeight="1" x14ac:dyDescent="0.2">
      <c r="A768" s="14" t="s">
        <v>3408</v>
      </c>
      <c r="B768" s="58">
        <v>44105</v>
      </c>
      <c r="C768" s="14">
        <v>-117.34</v>
      </c>
      <c r="D768" s="14">
        <v>0.05</v>
      </c>
      <c r="E768" s="14">
        <v>-15.85</v>
      </c>
      <c r="F768" s="14">
        <v>0.03</v>
      </c>
      <c r="G768" s="14">
        <f t="shared" si="20"/>
        <v>9.4599999999999937</v>
      </c>
    </row>
    <row r="769" spans="1:7" ht="15.75" customHeight="1" x14ac:dyDescent="0.2">
      <c r="A769" s="14" t="s">
        <v>3409</v>
      </c>
      <c r="B769" s="58">
        <v>44107</v>
      </c>
      <c r="C769" s="14">
        <v>-117.42</v>
      </c>
      <c r="D769" s="14">
        <v>0.01</v>
      </c>
      <c r="E769" s="14">
        <v>-15.84</v>
      </c>
      <c r="F769" s="14">
        <v>0.02</v>
      </c>
      <c r="G769" s="14">
        <f t="shared" si="20"/>
        <v>9.2999999999999972</v>
      </c>
    </row>
    <row r="770" spans="1:7" ht="15.75" customHeight="1" x14ac:dyDescent="0.2">
      <c r="A770" s="14" t="s">
        <v>3410</v>
      </c>
      <c r="B770" s="58">
        <v>44109</v>
      </c>
      <c r="C770" s="14">
        <v>-117.42</v>
      </c>
      <c r="D770" s="14">
        <v>0.2</v>
      </c>
      <c r="E770" s="14">
        <v>-15.87</v>
      </c>
      <c r="F770" s="14">
        <v>0.03</v>
      </c>
      <c r="G770" s="14">
        <f t="shared" si="20"/>
        <v>9.539999999999992</v>
      </c>
    </row>
    <row r="771" spans="1:7" ht="15.75" customHeight="1" x14ac:dyDescent="0.2">
      <c r="A771" s="14" t="s">
        <v>3411</v>
      </c>
      <c r="B771" s="58">
        <v>44111</v>
      </c>
      <c r="C771" s="14">
        <v>-117.23</v>
      </c>
      <c r="D771" s="14">
        <v>0.14000000000000001</v>
      </c>
      <c r="E771" s="14">
        <v>-15.82</v>
      </c>
      <c r="F771" s="14">
        <v>0.03</v>
      </c>
      <c r="G771" s="14">
        <f t="shared" si="20"/>
        <v>9.3299999999999983</v>
      </c>
    </row>
    <row r="772" spans="1:7" ht="15.75" customHeight="1" x14ac:dyDescent="0.2">
      <c r="A772" s="14" t="s">
        <v>3412</v>
      </c>
      <c r="B772" s="58">
        <v>44113</v>
      </c>
      <c r="C772" s="14">
        <v>-117.18</v>
      </c>
      <c r="D772" s="14">
        <v>0.15</v>
      </c>
      <c r="E772" s="14">
        <v>-15.78</v>
      </c>
      <c r="F772" s="14">
        <v>0.02</v>
      </c>
      <c r="G772" s="14">
        <f t="shared" si="20"/>
        <v>9.0599999999999881</v>
      </c>
    </row>
    <row r="773" spans="1:7" ht="15.75" customHeight="1" x14ac:dyDescent="0.2">
      <c r="A773" s="14" t="s">
        <v>3413</v>
      </c>
      <c r="B773" s="58">
        <v>44115</v>
      </c>
      <c r="C773" s="14">
        <v>-117.1</v>
      </c>
      <c r="D773" s="14">
        <v>0.08</v>
      </c>
      <c r="E773" s="14">
        <v>-15.83</v>
      </c>
      <c r="F773" s="14">
        <v>0.02</v>
      </c>
      <c r="G773" s="14">
        <f t="shared" si="20"/>
        <v>9.5400000000000063</v>
      </c>
    </row>
    <row r="774" spans="1:7" ht="15.75" customHeight="1" x14ac:dyDescent="0.2">
      <c r="A774" s="14" t="s">
        <v>3414</v>
      </c>
      <c r="B774" s="58">
        <v>44117</v>
      </c>
      <c r="C774" s="14">
        <v>-117.03</v>
      </c>
      <c r="D774" s="14">
        <v>0.1</v>
      </c>
      <c r="E774" s="14">
        <v>-15.78</v>
      </c>
      <c r="F774" s="14">
        <v>0.02</v>
      </c>
      <c r="G774" s="14">
        <f t="shared" si="20"/>
        <v>9.2099999999999937</v>
      </c>
    </row>
    <row r="775" spans="1:7" ht="15.75" customHeight="1" x14ac:dyDescent="0.2">
      <c r="A775" s="14" t="s">
        <v>3415</v>
      </c>
      <c r="B775" s="58">
        <v>44119</v>
      </c>
      <c r="C775" s="14">
        <v>-117.36</v>
      </c>
      <c r="D775" s="14">
        <v>0.11</v>
      </c>
      <c r="E775" s="14">
        <v>-15.83</v>
      </c>
      <c r="F775" s="14">
        <v>0.02</v>
      </c>
      <c r="G775" s="14">
        <f t="shared" si="20"/>
        <v>9.2800000000000011</v>
      </c>
    </row>
    <row r="776" spans="1:7" ht="15.75" customHeight="1" x14ac:dyDescent="0.2">
      <c r="A776" s="14" t="s">
        <v>3416</v>
      </c>
      <c r="B776" s="58">
        <v>44121</v>
      </c>
      <c r="C776" s="14">
        <v>-117.34</v>
      </c>
      <c r="D776" s="14">
        <v>7.0000000000000007E-2</v>
      </c>
      <c r="E776" s="14">
        <v>-15.78</v>
      </c>
      <c r="F776" s="14">
        <v>0</v>
      </c>
      <c r="G776" s="14">
        <f t="shared" si="20"/>
        <v>8.8999999999999915</v>
      </c>
    </row>
    <row r="777" spans="1:7" ht="15.75" customHeight="1" x14ac:dyDescent="0.2">
      <c r="A777" s="14" t="s">
        <v>3417</v>
      </c>
      <c r="B777" s="58">
        <v>44123</v>
      </c>
      <c r="C777" s="14">
        <v>-117.48</v>
      </c>
      <c r="D777" s="14">
        <v>0.12</v>
      </c>
      <c r="E777" s="14">
        <v>-15.78</v>
      </c>
      <c r="F777" s="14">
        <v>0.02</v>
      </c>
      <c r="G777" s="14">
        <f t="shared" si="20"/>
        <v>8.7599999999999909</v>
      </c>
    </row>
    <row r="778" spans="1:7" ht="15.75" customHeight="1" x14ac:dyDescent="0.2">
      <c r="A778" s="14" t="s">
        <v>3418</v>
      </c>
      <c r="B778" s="58">
        <v>44125</v>
      </c>
      <c r="C778" s="14">
        <v>-117.21</v>
      </c>
      <c r="D778" s="14">
        <v>0.06</v>
      </c>
      <c r="E778" s="14">
        <v>-15.76</v>
      </c>
      <c r="F778" s="14">
        <v>0.01</v>
      </c>
      <c r="G778" s="14">
        <f t="shared" si="20"/>
        <v>8.8700000000000045</v>
      </c>
    </row>
    <row r="779" spans="1:7" ht="15.75" customHeight="1" x14ac:dyDescent="0.2">
      <c r="A779" s="14" t="s">
        <v>3419</v>
      </c>
      <c r="B779" s="58">
        <v>44127</v>
      </c>
      <c r="C779" s="14">
        <v>-117.03</v>
      </c>
      <c r="D779" s="14">
        <v>0.02</v>
      </c>
      <c r="E779" s="14">
        <v>-15.73</v>
      </c>
      <c r="F779" s="14">
        <v>0.03</v>
      </c>
      <c r="G779" s="14">
        <f t="shared" si="20"/>
        <v>8.8100000000000023</v>
      </c>
    </row>
    <row r="780" spans="1:7" ht="15.75" customHeight="1" x14ac:dyDescent="0.2">
      <c r="A780" s="14" t="s">
        <v>3420</v>
      </c>
      <c r="B780" s="58">
        <v>44133</v>
      </c>
      <c r="C780" s="14">
        <v>-117.71</v>
      </c>
      <c r="D780" s="14">
        <v>0.14000000000000001</v>
      </c>
      <c r="E780" s="14">
        <v>-15.87</v>
      </c>
      <c r="F780" s="14">
        <v>0.03</v>
      </c>
      <c r="G780" s="14">
        <f t="shared" si="20"/>
        <v>9.25</v>
      </c>
    </row>
    <row r="781" spans="1:7" ht="15.75" customHeight="1" x14ac:dyDescent="0.2">
      <c r="A781" s="14" t="s">
        <v>3421</v>
      </c>
      <c r="B781" s="58">
        <v>44135</v>
      </c>
      <c r="C781" s="14">
        <v>-118.15</v>
      </c>
      <c r="D781" s="14">
        <v>0.04</v>
      </c>
      <c r="E781" s="14">
        <v>-15.96</v>
      </c>
      <c r="F781" s="14">
        <v>0.03</v>
      </c>
      <c r="G781" s="14">
        <f t="shared" si="20"/>
        <v>9.5300000000000011</v>
      </c>
    </row>
    <row r="782" spans="1:7" ht="15.75" customHeight="1" x14ac:dyDescent="0.2">
      <c r="A782" s="14" t="s">
        <v>3422</v>
      </c>
      <c r="B782" s="58">
        <v>44137</v>
      </c>
      <c r="C782" s="14">
        <v>-117.87</v>
      </c>
      <c r="D782" s="14">
        <v>0.08</v>
      </c>
      <c r="E782" s="14">
        <v>-15.92</v>
      </c>
      <c r="F782" s="14">
        <v>0.02</v>
      </c>
      <c r="G782" s="14">
        <f t="shared" si="20"/>
        <v>9.4899999999999949</v>
      </c>
    </row>
    <row r="783" spans="1:7" ht="15.75" customHeight="1" x14ac:dyDescent="0.2">
      <c r="A783" s="14" t="s">
        <v>3423</v>
      </c>
      <c r="B783" s="58">
        <v>44139</v>
      </c>
      <c r="C783" s="14">
        <v>-117.65</v>
      </c>
      <c r="D783" s="14">
        <v>0.05</v>
      </c>
      <c r="E783" s="14">
        <v>-15.85</v>
      </c>
      <c r="F783" s="14">
        <v>0.03</v>
      </c>
      <c r="G783" s="14">
        <f t="shared" si="20"/>
        <v>9.1499999999999915</v>
      </c>
    </row>
    <row r="784" spans="1:7" ht="15.75" customHeight="1" x14ac:dyDescent="0.2">
      <c r="A784" s="59" t="s">
        <v>3424</v>
      </c>
      <c r="B784" s="58">
        <v>44181</v>
      </c>
      <c r="C784" s="60">
        <v>-119.79</v>
      </c>
      <c r="D784" s="60">
        <v>0.08</v>
      </c>
      <c r="E784" s="60">
        <v>-16.66</v>
      </c>
      <c r="F784" s="60">
        <v>0.02</v>
      </c>
      <c r="G784" s="14">
        <f t="shared" si="20"/>
        <v>13.489999999999995</v>
      </c>
    </row>
    <row r="785" spans="1:8" ht="15.75" customHeight="1" x14ac:dyDescent="0.2">
      <c r="A785" s="59" t="s">
        <v>3425</v>
      </c>
      <c r="B785" s="58">
        <v>44191</v>
      </c>
      <c r="C785" s="60">
        <v>-119.75</v>
      </c>
      <c r="D785" s="60">
        <v>0.11</v>
      </c>
      <c r="E785" s="60">
        <v>-16.63</v>
      </c>
      <c r="F785" s="60">
        <v>0.03</v>
      </c>
      <c r="G785" s="14">
        <f t="shared" si="20"/>
        <v>13.289999999999992</v>
      </c>
    </row>
    <row r="786" spans="1:8" ht="15.75" customHeight="1" x14ac:dyDescent="0.2">
      <c r="A786" s="59" t="s">
        <v>3426</v>
      </c>
      <c r="B786" s="58">
        <v>44196</v>
      </c>
      <c r="C786" s="60">
        <v>-119.95</v>
      </c>
      <c r="D786" s="60">
        <v>0.11</v>
      </c>
      <c r="E786" s="60">
        <v>-16.7</v>
      </c>
      <c r="F786" s="60">
        <v>0.02</v>
      </c>
      <c r="G786" s="14">
        <f t="shared" si="20"/>
        <v>13.649999999999991</v>
      </c>
    </row>
    <row r="787" spans="1:8" ht="15.75" customHeight="1" x14ac:dyDescent="0.2">
      <c r="A787" s="59" t="s">
        <v>3427</v>
      </c>
      <c r="B787" s="58">
        <v>44203</v>
      </c>
      <c r="C787" s="60">
        <v>-119.84</v>
      </c>
      <c r="D787" s="60">
        <v>0.19</v>
      </c>
      <c r="E787" s="60">
        <v>-16.66</v>
      </c>
      <c r="F787" s="60">
        <v>0.01</v>
      </c>
      <c r="G787" s="14">
        <f t="shared" si="20"/>
        <v>13.439999999999998</v>
      </c>
    </row>
    <row r="788" spans="1:8" ht="15.75" customHeight="1" x14ac:dyDescent="0.2">
      <c r="A788" s="12" t="s">
        <v>3428</v>
      </c>
      <c r="B788" s="58">
        <v>44210</v>
      </c>
      <c r="C788" s="61">
        <v>-119.78</v>
      </c>
      <c r="D788" s="61">
        <v>0.11</v>
      </c>
      <c r="E788" s="61">
        <v>-16.63</v>
      </c>
      <c r="F788" s="61">
        <v>0.01</v>
      </c>
      <c r="G788" s="14">
        <f t="shared" si="20"/>
        <v>13.259999999999991</v>
      </c>
    </row>
    <row r="789" spans="1:8" ht="15.75" customHeight="1" x14ac:dyDescent="0.2">
      <c r="A789" s="12" t="s">
        <v>3429</v>
      </c>
      <c r="B789" s="58">
        <v>44224</v>
      </c>
      <c r="C789" s="13">
        <v>-120.33</v>
      </c>
      <c r="D789" s="13">
        <v>0.09</v>
      </c>
      <c r="E789" s="13">
        <v>-16.39</v>
      </c>
      <c r="F789" s="13">
        <v>0.03</v>
      </c>
      <c r="G789" s="14">
        <f t="shared" si="20"/>
        <v>10.790000000000006</v>
      </c>
      <c r="H789" s="14" t="s">
        <v>3430</v>
      </c>
    </row>
    <row r="790" spans="1:8" ht="15.75" customHeight="1" x14ac:dyDescent="0.2">
      <c r="A790" s="12" t="s">
        <v>3431</v>
      </c>
      <c r="B790" s="58">
        <v>44234</v>
      </c>
      <c r="C790" s="13">
        <v>-121.32</v>
      </c>
      <c r="D790" s="13">
        <v>0.08</v>
      </c>
      <c r="E790" s="13">
        <v>-16.55</v>
      </c>
      <c r="F790" s="13">
        <v>0.03</v>
      </c>
      <c r="G790" s="14">
        <f t="shared" si="20"/>
        <v>11.080000000000013</v>
      </c>
      <c r="H790" s="14" t="s">
        <v>3430</v>
      </c>
    </row>
    <row r="791" spans="1:8" ht="15.75" customHeight="1" x14ac:dyDescent="0.2">
      <c r="A791" s="12" t="s">
        <v>3432</v>
      </c>
      <c r="B791" s="58">
        <v>44238</v>
      </c>
      <c r="C791" s="13">
        <v>-120.45</v>
      </c>
      <c r="D791" s="13">
        <v>0.1</v>
      </c>
      <c r="E791" s="13">
        <v>-16.420000000000002</v>
      </c>
      <c r="F791" s="13">
        <v>0.02</v>
      </c>
      <c r="G791" s="14">
        <f t="shared" si="20"/>
        <v>10.910000000000011</v>
      </c>
      <c r="H791" s="14" t="s">
        <v>3430</v>
      </c>
    </row>
    <row r="792" spans="1:8" ht="15.75" customHeight="1" x14ac:dyDescent="0.2">
      <c r="A792" s="12" t="s">
        <v>3433</v>
      </c>
      <c r="B792" s="58">
        <v>44246</v>
      </c>
      <c r="C792" s="13">
        <v>-120.46</v>
      </c>
      <c r="D792" s="13">
        <v>0.04</v>
      </c>
      <c r="E792" s="13">
        <v>-16.440000000000001</v>
      </c>
      <c r="F792" s="13">
        <v>0.03</v>
      </c>
      <c r="G792" s="14">
        <f t="shared" si="20"/>
        <v>11.060000000000016</v>
      </c>
      <c r="H792" s="14" t="s">
        <v>3430</v>
      </c>
    </row>
    <row r="793" spans="1:8" ht="15.75" customHeight="1" x14ac:dyDescent="0.2">
      <c r="A793" s="12" t="s">
        <v>3434</v>
      </c>
      <c r="B793" s="58">
        <v>44254</v>
      </c>
      <c r="C793" s="13">
        <v>-120.15</v>
      </c>
      <c r="D793" s="13">
        <v>0.12</v>
      </c>
      <c r="E793" s="13">
        <v>-16.27</v>
      </c>
      <c r="F793" s="13">
        <v>0.02</v>
      </c>
      <c r="G793" s="14">
        <f t="shared" si="20"/>
        <v>10.009999999999991</v>
      </c>
      <c r="H793" s="14" t="s">
        <v>3430</v>
      </c>
    </row>
    <row r="794" spans="1:8" ht="15.75" customHeight="1" x14ac:dyDescent="0.2">
      <c r="A794" s="12" t="s">
        <v>3435</v>
      </c>
      <c r="B794" s="58">
        <v>44260</v>
      </c>
      <c r="C794" s="13">
        <v>-120.59</v>
      </c>
      <c r="D794" s="13">
        <v>0.12</v>
      </c>
      <c r="E794" s="13">
        <v>-16.45</v>
      </c>
      <c r="F794" s="13">
        <v>7.0000000000000007E-2</v>
      </c>
      <c r="G794" s="14">
        <f t="shared" si="20"/>
        <v>11.009999999999991</v>
      </c>
      <c r="H794" s="14" t="s">
        <v>3430</v>
      </c>
    </row>
    <row r="795" spans="1:8" ht="15.75" customHeight="1" x14ac:dyDescent="0.2">
      <c r="A795" s="12" t="s">
        <v>3436</v>
      </c>
      <c r="B795" s="58">
        <v>44267</v>
      </c>
      <c r="C795" s="13">
        <v>-120.65</v>
      </c>
      <c r="D795" s="13">
        <v>7.0000000000000007E-2</v>
      </c>
      <c r="E795" s="13">
        <v>-16.46</v>
      </c>
      <c r="F795" s="13">
        <v>0.02</v>
      </c>
      <c r="G795" s="14">
        <f t="shared" si="20"/>
        <v>11.030000000000001</v>
      </c>
      <c r="H795" s="14" t="s">
        <v>3430</v>
      </c>
    </row>
    <row r="796" spans="1:8" ht="15.75" customHeight="1" x14ac:dyDescent="0.2">
      <c r="A796" s="12" t="s">
        <v>3437</v>
      </c>
      <c r="B796" s="58">
        <v>44274</v>
      </c>
      <c r="C796" s="13">
        <v>-120.34</v>
      </c>
      <c r="D796" s="13">
        <v>0.06</v>
      </c>
      <c r="E796" s="13">
        <v>-16.36</v>
      </c>
      <c r="F796" s="13">
        <v>0.03</v>
      </c>
      <c r="G796" s="14">
        <f t="shared" si="20"/>
        <v>10.539999999999992</v>
      </c>
      <c r="H796" s="14" t="s">
        <v>3430</v>
      </c>
    </row>
    <row r="797" spans="1:8" ht="15.75" customHeight="1" x14ac:dyDescent="0.2">
      <c r="A797" s="12" t="s">
        <v>3438</v>
      </c>
      <c r="B797" s="58">
        <v>44277</v>
      </c>
      <c r="C797" s="13">
        <v>-120.53</v>
      </c>
      <c r="D797" s="13">
        <v>0.02</v>
      </c>
      <c r="E797" s="13">
        <v>-16.440000000000001</v>
      </c>
      <c r="F797" s="13">
        <v>0.01</v>
      </c>
      <c r="G797" s="14">
        <f t="shared" si="20"/>
        <v>10.990000000000009</v>
      </c>
      <c r="H797" s="14" t="s">
        <v>3430</v>
      </c>
    </row>
    <row r="798" spans="1:8" ht="15.75" customHeight="1" x14ac:dyDescent="0.2">
      <c r="A798" s="12" t="s">
        <v>3439</v>
      </c>
      <c r="B798" s="58">
        <v>44281</v>
      </c>
      <c r="C798" s="13">
        <v>-119.19</v>
      </c>
      <c r="D798" s="13">
        <v>0.02</v>
      </c>
      <c r="E798" s="13">
        <v>-16.100000000000001</v>
      </c>
      <c r="F798" s="13">
        <v>0.01</v>
      </c>
      <c r="G798" s="14">
        <f t="shared" si="20"/>
        <v>9.6100000000000136</v>
      </c>
    </row>
    <row r="799" spans="1:8" ht="15.75" customHeight="1" x14ac:dyDescent="0.2">
      <c r="A799" s="12" t="s">
        <v>3440</v>
      </c>
      <c r="B799" s="58">
        <v>44284</v>
      </c>
      <c r="C799" s="13">
        <v>-119.38</v>
      </c>
      <c r="D799" s="13">
        <v>0.08</v>
      </c>
      <c r="E799" s="13">
        <v>-16.170000000000002</v>
      </c>
      <c r="F799" s="13">
        <v>0.03</v>
      </c>
      <c r="G799" s="14">
        <f t="shared" si="20"/>
        <v>9.9800000000000182</v>
      </c>
    </row>
    <row r="800" spans="1:8" ht="15.75" customHeight="1" x14ac:dyDescent="0.2">
      <c r="A800" s="12" t="s">
        <v>3441</v>
      </c>
      <c r="B800" s="58">
        <v>44286</v>
      </c>
      <c r="C800" s="13">
        <v>-120.28</v>
      </c>
      <c r="D800" s="13">
        <v>0.04</v>
      </c>
      <c r="E800" s="13">
        <v>-16.3</v>
      </c>
      <c r="F800" s="13">
        <v>0.02</v>
      </c>
      <c r="G800" s="14">
        <f t="shared" si="20"/>
        <v>10.120000000000005</v>
      </c>
    </row>
    <row r="801" spans="1:7" ht="15.75" customHeight="1" x14ac:dyDescent="0.2">
      <c r="A801" s="12" t="s">
        <v>3442</v>
      </c>
      <c r="B801" s="58">
        <v>44289</v>
      </c>
      <c r="C801" s="13">
        <v>-121.3</v>
      </c>
      <c r="D801" s="13">
        <v>0.08</v>
      </c>
      <c r="E801" s="13">
        <v>-16.45</v>
      </c>
      <c r="F801" s="13">
        <v>0.01</v>
      </c>
      <c r="G801" s="14">
        <f t="shared" si="20"/>
        <v>10.299999999999997</v>
      </c>
    </row>
    <row r="802" spans="1:7" ht="15.75" customHeight="1" x14ac:dyDescent="0.2">
      <c r="A802" s="12" t="s">
        <v>3443</v>
      </c>
      <c r="B802" s="58">
        <v>44291</v>
      </c>
      <c r="C802" s="13">
        <v>-124.05</v>
      </c>
      <c r="D802" s="13">
        <v>0.09</v>
      </c>
      <c r="E802" s="13">
        <v>-16.84</v>
      </c>
      <c r="F802" s="13">
        <v>0.04</v>
      </c>
      <c r="G802" s="14">
        <f t="shared" si="20"/>
        <v>10.670000000000002</v>
      </c>
    </row>
    <row r="803" spans="1:7" ht="15.75" customHeight="1" x14ac:dyDescent="0.2">
      <c r="A803" s="12" t="s">
        <v>3444</v>
      </c>
      <c r="B803" s="58">
        <v>44293</v>
      </c>
      <c r="C803" s="13">
        <v>-123.22</v>
      </c>
      <c r="D803" s="13">
        <v>0.16</v>
      </c>
      <c r="E803" s="13">
        <v>-16.91</v>
      </c>
      <c r="F803" s="13">
        <v>0.04</v>
      </c>
      <c r="G803" s="14">
        <f t="shared" si="20"/>
        <v>12.060000000000002</v>
      </c>
    </row>
    <row r="804" spans="1:7" ht="15.75" customHeight="1" x14ac:dyDescent="0.2">
      <c r="A804" s="12" t="s">
        <v>3445</v>
      </c>
      <c r="B804" s="58">
        <v>44295</v>
      </c>
      <c r="C804" s="13">
        <v>-124.48</v>
      </c>
      <c r="D804" s="13">
        <v>0.17</v>
      </c>
      <c r="E804" s="13">
        <v>-17.07</v>
      </c>
      <c r="F804" s="13">
        <v>0.04</v>
      </c>
      <c r="G804" s="14">
        <f t="shared" si="20"/>
        <v>12.079999999999998</v>
      </c>
    </row>
    <row r="805" spans="1:7" ht="15.75" customHeight="1" x14ac:dyDescent="0.2">
      <c r="A805" s="12" t="s">
        <v>3446</v>
      </c>
      <c r="B805" s="58">
        <v>44298</v>
      </c>
      <c r="C805" s="13">
        <v>-125.46</v>
      </c>
      <c r="D805" s="13">
        <v>0.02</v>
      </c>
      <c r="E805" s="13">
        <v>-17.190000000000001</v>
      </c>
      <c r="F805" s="13">
        <v>0.01</v>
      </c>
      <c r="G805" s="14">
        <f t="shared" si="20"/>
        <v>12.060000000000016</v>
      </c>
    </row>
    <row r="806" spans="1:7" ht="15.75" customHeight="1" x14ac:dyDescent="0.2">
      <c r="A806" s="12" t="s">
        <v>3447</v>
      </c>
      <c r="B806" s="58">
        <v>44300</v>
      </c>
      <c r="C806" s="13">
        <v>-125.32</v>
      </c>
      <c r="D806" s="13">
        <v>0.04</v>
      </c>
      <c r="E806" s="13">
        <v>-17.190000000000001</v>
      </c>
      <c r="F806" s="13">
        <v>0.03</v>
      </c>
      <c r="G806" s="14">
        <f t="shared" si="20"/>
        <v>12.200000000000017</v>
      </c>
    </row>
    <row r="807" spans="1:7" ht="15.75" customHeight="1" x14ac:dyDescent="0.2">
      <c r="A807" s="12" t="s">
        <v>3448</v>
      </c>
      <c r="B807" s="58">
        <v>44302</v>
      </c>
      <c r="C807" s="13">
        <v>-124.97</v>
      </c>
      <c r="D807" s="13">
        <v>7.0000000000000007E-2</v>
      </c>
      <c r="E807" s="13">
        <v>-17.100000000000001</v>
      </c>
      <c r="F807" s="13">
        <v>0.03</v>
      </c>
      <c r="G807" s="14">
        <f t="shared" si="20"/>
        <v>11.830000000000013</v>
      </c>
    </row>
    <row r="808" spans="1:7" ht="15.75" customHeight="1" x14ac:dyDescent="0.2">
      <c r="A808" s="12" t="s">
        <v>3449</v>
      </c>
      <c r="B808" s="58">
        <v>44305</v>
      </c>
      <c r="C808" s="13">
        <v>-124.79</v>
      </c>
      <c r="D808" s="13">
        <v>0.05</v>
      </c>
      <c r="E808" s="13">
        <v>-17.09</v>
      </c>
      <c r="F808" s="13">
        <v>0.02</v>
      </c>
      <c r="G808" s="14">
        <f t="shared" si="20"/>
        <v>11.929999999999993</v>
      </c>
    </row>
    <row r="809" spans="1:7" ht="15.75" customHeight="1" x14ac:dyDescent="0.2">
      <c r="A809" s="26" t="s">
        <v>3450</v>
      </c>
      <c r="B809" s="58">
        <v>44307</v>
      </c>
      <c r="C809" s="28">
        <v>-125.47</v>
      </c>
      <c r="D809" s="28">
        <v>0.18</v>
      </c>
      <c r="E809" s="28">
        <v>-17.03</v>
      </c>
      <c r="F809" s="28">
        <v>7.0000000000000007E-2</v>
      </c>
      <c r="G809" s="14">
        <f t="shared" si="20"/>
        <v>10.77000000000001</v>
      </c>
    </row>
    <row r="810" spans="1:7" ht="15.75" customHeight="1" x14ac:dyDescent="0.2">
      <c r="A810" s="26" t="s">
        <v>3451</v>
      </c>
      <c r="B810" s="58">
        <v>44309</v>
      </c>
      <c r="C810" s="28">
        <v>-125.09</v>
      </c>
      <c r="D810" s="28">
        <v>0.14000000000000001</v>
      </c>
      <c r="E810" s="28">
        <v>-16.98</v>
      </c>
      <c r="F810" s="28">
        <v>0.02</v>
      </c>
      <c r="G810" s="14">
        <f t="shared" si="20"/>
        <v>10.75</v>
      </c>
    </row>
    <row r="811" spans="1:7" ht="15.75" customHeight="1" x14ac:dyDescent="0.2">
      <c r="A811" s="26" t="s">
        <v>3452</v>
      </c>
      <c r="B811" s="58">
        <v>44312</v>
      </c>
      <c r="C811" s="28">
        <v>-124.74</v>
      </c>
      <c r="D811" s="28">
        <v>0.09</v>
      </c>
      <c r="E811" s="28">
        <v>-16.899999999999999</v>
      </c>
      <c r="F811" s="28">
        <v>0.03</v>
      </c>
      <c r="G811" s="14">
        <f t="shared" si="20"/>
        <v>10.459999999999994</v>
      </c>
    </row>
    <row r="812" spans="1:7" ht="15.75" customHeight="1" x14ac:dyDescent="0.2">
      <c r="A812" s="26" t="s">
        <v>3453</v>
      </c>
      <c r="B812" s="58">
        <v>44314</v>
      </c>
      <c r="C812" s="28">
        <v>-125.37</v>
      </c>
      <c r="D812" s="28">
        <v>0.23</v>
      </c>
      <c r="E812" s="28">
        <v>-17</v>
      </c>
      <c r="F812" s="28">
        <v>7.0000000000000007E-2</v>
      </c>
      <c r="G812" s="14">
        <f t="shared" si="20"/>
        <v>10.629999999999995</v>
      </c>
    </row>
    <row r="813" spans="1:7" ht="15.75" customHeight="1" x14ac:dyDescent="0.2">
      <c r="A813" s="26" t="s">
        <v>3454</v>
      </c>
      <c r="B813" s="58">
        <v>44316</v>
      </c>
      <c r="C813" s="28">
        <v>-126.23</v>
      </c>
      <c r="D813" s="28">
        <v>0.06</v>
      </c>
      <c r="E813" s="28">
        <v>-17.09</v>
      </c>
      <c r="F813" s="28">
        <v>0.03</v>
      </c>
      <c r="G813" s="14">
        <f t="shared" si="20"/>
        <v>10.489999999999995</v>
      </c>
    </row>
    <row r="814" spans="1:7" ht="15.75" customHeight="1" x14ac:dyDescent="0.2">
      <c r="A814" s="26" t="s">
        <v>3455</v>
      </c>
      <c r="B814" s="58">
        <v>44318</v>
      </c>
      <c r="C814" s="28">
        <v>-126.44</v>
      </c>
      <c r="D814" s="28">
        <v>0.03</v>
      </c>
      <c r="E814" s="28">
        <v>-17.079999999999998</v>
      </c>
      <c r="F814" s="28">
        <v>0.01</v>
      </c>
      <c r="G814" s="14">
        <f t="shared" si="20"/>
        <v>10.199999999999989</v>
      </c>
    </row>
    <row r="815" spans="1:7" ht="15.75" customHeight="1" x14ac:dyDescent="0.2">
      <c r="A815" s="26" t="s">
        <v>3456</v>
      </c>
      <c r="B815" s="58">
        <v>44320</v>
      </c>
      <c r="C815" s="28">
        <v>-126.66</v>
      </c>
      <c r="D815" s="28">
        <v>0.12</v>
      </c>
      <c r="E815" s="28">
        <v>-17.170000000000002</v>
      </c>
      <c r="F815" s="28">
        <v>0.02</v>
      </c>
      <c r="G815" s="14">
        <f t="shared" si="20"/>
        <v>10.700000000000017</v>
      </c>
    </row>
    <row r="816" spans="1:7" ht="15.75" customHeight="1" x14ac:dyDescent="0.2">
      <c r="A816" s="26" t="s">
        <v>3457</v>
      </c>
      <c r="B816" s="58">
        <v>44322</v>
      </c>
      <c r="C816" s="28">
        <v>-126.33</v>
      </c>
      <c r="D816" s="28">
        <v>0.05</v>
      </c>
      <c r="E816" s="28">
        <v>-17.11</v>
      </c>
      <c r="F816" s="28">
        <v>0.01</v>
      </c>
      <c r="G816" s="14">
        <f t="shared" si="20"/>
        <v>10.549999999999997</v>
      </c>
    </row>
    <row r="817" spans="1:8" ht="15.75" customHeight="1" x14ac:dyDescent="0.2">
      <c r="A817" s="26" t="s">
        <v>3458</v>
      </c>
      <c r="B817" s="58">
        <v>44324</v>
      </c>
      <c r="C817" s="28">
        <v>-126.38</v>
      </c>
      <c r="D817" s="28">
        <v>0.08</v>
      </c>
      <c r="E817" s="28">
        <v>-17.09</v>
      </c>
      <c r="F817" s="28">
        <v>0.02</v>
      </c>
      <c r="G817" s="14">
        <f t="shared" si="20"/>
        <v>10.340000000000003</v>
      </c>
    </row>
    <row r="818" spans="1:8" ht="15.75" customHeight="1" x14ac:dyDescent="0.2">
      <c r="A818" s="26" t="s">
        <v>3459</v>
      </c>
      <c r="B818" s="58">
        <v>44326</v>
      </c>
      <c r="C818" s="28">
        <v>-126.36</v>
      </c>
      <c r="D818" s="28">
        <v>0.15</v>
      </c>
      <c r="E818" s="28">
        <v>-17.07</v>
      </c>
      <c r="F818" s="28">
        <v>0.04</v>
      </c>
      <c r="G818" s="14">
        <f t="shared" si="20"/>
        <v>10.200000000000003</v>
      </c>
    </row>
    <row r="819" spans="1:8" ht="15.75" customHeight="1" x14ac:dyDescent="0.2">
      <c r="A819" s="26" t="s">
        <v>3460</v>
      </c>
      <c r="B819" s="58">
        <v>44328</v>
      </c>
      <c r="C819" s="28">
        <v>-126.25</v>
      </c>
      <c r="D819" s="28">
        <v>0.04</v>
      </c>
      <c r="E819" s="28">
        <v>-17.079999999999998</v>
      </c>
      <c r="F819" s="28">
        <v>0.04</v>
      </c>
      <c r="G819" s="14">
        <f t="shared" si="20"/>
        <v>10.389999999999986</v>
      </c>
    </row>
    <row r="820" spans="1:8" ht="15.75" customHeight="1" x14ac:dyDescent="0.2">
      <c r="A820" s="26" t="s">
        <v>3461</v>
      </c>
      <c r="B820" s="58">
        <v>44330</v>
      </c>
      <c r="C820" s="28">
        <v>-126.09</v>
      </c>
      <c r="D820" s="28">
        <v>0.08</v>
      </c>
      <c r="E820" s="28">
        <v>-17.07</v>
      </c>
      <c r="F820" s="28">
        <v>0.02</v>
      </c>
      <c r="G820" s="14">
        <f t="shared" si="20"/>
        <v>10.469999999999999</v>
      </c>
    </row>
    <row r="821" spans="1:8" ht="15.75" customHeight="1" x14ac:dyDescent="0.2">
      <c r="A821" s="26" t="s">
        <v>3462</v>
      </c>
      <c r="B821" s="58">
        <v>44332</v>
      </c>
      <c r="C821" s="28">
        <v>-126.32</v>
      </c>
      <c r="D821" s="28">
        <v>0.1</v>
      </c>
      <c r="E821" s="28">
        <v>-17.100000000000001</v>
      </c>
      <c r="F821" s="28">
        <v>0.01</v>
      </c>
      <c r="G821" s="14">
        <f t="shared" si="20"/>
        <v>10.480000000000018</v>
      </c>
    </row>
    <row r="822" spans="1:8" ht="15.75" customHeight="1" x14ac:dyDescent="0.2">
      <c r="A822" s="26" t="s">
        <v>3463</v>
      </c>
      <c r="B822" s="58">
        <v>44334</v>
      </c>
      <c r="C822" s="28">
        <v>-126.08</v>
      </c>
      <c r="D822" s="28">
        <v>0.12</v>
      </c>
      <c r="E822" s="28">
        <v>-17.07</v>
      </c>
      <c r="F822" s="28">
        <v>0.01</v>
      </c>
      <c r="G822" s="14">
        <f t="shared" si="20"/>
        <v>10.480000000000004</v>
      </c>
    </row>
    <row r="823" spans="1:8" ht="15.75" customHeight="1" x14ac:dyDescent="0.2">
      <c r="A823" s="26" t="s">
        <v>3464</v>
      </c>
      <c r="B823" s="58">
        <v>44336</v>
      </c>
      <c r="C823" s="28">
        <v>-125.83</v>
      </c>
      <c r="D823" s="28">
        <v>0.11</v>
      </c>
      <c r="E823" s="28">
        <v>-17.07</v>
      </c>
      <c r="F823" s="28">
        <v>0.04</v>
      </c>
      <c r="G823" s="14">
        <f t="shared" si="20"/>
        <v>10.730000000000004</v>
      </c>
    </row>
    <row r="824" spans="1:8" ht="15.75" customHeight="1" x14ac:dyDescent="0.2">
      <c r="A824" s="26" t="s">
        <v>3465</v>
      </c>
      <c r="B824" s="58">
        <v>44338</v>
      </c>
      <c r="C824" s="28">
        <v>-126.87</v>
      </c>
      <c r="D824" s="28">
        <v>0.13</v>
      </c>
      <c r="E824" s="28">
        <v>-17.3</v>
      </c>
      <c r="F824" s="28">
        <v>0.02</v>
      </c>
      <c r="G824" s="14">
        <f t="shared" si="20"/>
        <v>11.530000000000001</v>
      </c>
    </row>
    <row r="825" spans="1:8" ht="15.75" customHeight="1" x14ac:dyDescent="0.2">
      <c r="A825" s="26" t="s">
        <v>3466</v>
      </c>
      <c r="B825" s="58">
        <v>44340</v>
      </c>
      <c r="C825" s="28">
        <v>-124.74</v>
      </c>
      <c r="D825" s="28">
        <v>0.08</v>
      </c>
      <c r="E825" s="28">
        <v>-16.93</v>
      </c>
      <c r="F825" s="28">
        <v>0.02</v>
      </c>
      <c r="G825" s="14">
        <f t="shared" si="20"/>
        <v>10.700000000000003</v>
      </c>
    </row>
    <row r="826" spans="1:8" ht="15.75" customHeight="1" x14ac:dyDescent="0.2">
      <c r="A826" s="26" t="s">
        <v>3467</v>
      </c>
      <c r="B826" s="58">
        <v>44341</v>
      </c>
      <c r="C826" s="28">
        <v>-124.67</v>
      </c>
      <c r="D826" s="28">
        <v>0.04</v>
      </c>
      <c r="E826" s="28">
        <v>-16.86</v>
      </c>
      <c r="F826" s="28">
        <v>0.02</v>
      </c>
      <c r="G826" s="14">
        <f t="shared" si="20"/>
        <v>10.209999999999994</v>
      </c>
      <c r="H826" s="14" t="s">
        <v>3468</v>
      </c>
    </row>
    <row r="827" spans="1:8" ht="15.75" customHeight="1" x14ac:dyDescent="0.2">
      <c r="A827" s="12" t="s">
        <v>3469</v>
      </c>
      <c r="B827" s="58">
        <v>44342</v>
      </c>
      <c r="C827" s="13">
        <v>-125.7</v>
      </c>
      <c r="D827" s="13">
        <v>0.16</v>
      </c>
      <c r="E827" s="13">
        <v>-17</v>
      </c>
      <c r="F827" s="13">
        <v>0.01</v>
      </c>
      <c r="G827" s="14">
        <f t="shared" si="20"/>
        <v>10.299999999999997</v>
      </c>
    </row>
    <row r="828" spans="1:8" ht="15.75" customHeight="1" x14ac:dyDescent="0.2">
      <c r="A828" s="12" t="s">
        <v>3470</v>
      </c>
      <c r="B828" s="58">
        <v>44344</v>
      </c>
      <c r="C828" s="13">
        <v>-124.7</v>
      </c>
      <c r="D828" s="13">
        <v>0.1</v>
      </c>
      <c r="E828" s="13">
        <v>-16.86</v>
      </c>
      <c r="F828" s="13">
        <v>0.02</v>
      </c>
      <c r="G828" s="14">
        <f t="shared" si="20"/>
        <v>10.179999999999993</v>
      </c>
    </row>
    <row r="829" spans="1:8" ht="15.75" customHeight="1" x14ac:dyDescent="0.2">
      <c r="A829" s="12" t="s">
        <v>3471</v>
      </c>
      <c r="B829" s="58">
        <v>44346</v>
      </c>
      <c r="C829" s="13">
        <v>-124.33</v>
      </c>
      <c r="D829" s="13">
        <v>7.0000000000000007E-2</v>
      </c>
      <c r="E829" s="13">
        <v>-16.809999999999999</v>
      </c>
      <c r="F829" s="13">
        <v>0.02</v>
      </c>
      <c r="G829" s="14">
        <f t="shared" si="20"/>
        <v>10.149999999999991</v>
      </c>
    </row>
    <row r="830" spans="1:8" ht="15.75" customHeight="1" x14ac:dyDescent="0.2">
      <c r="A830" s="12" t="s">
        <v>3472</v>
      </c>
      <c r="B830" s="58">
        <v>44348</v>
      </c>
      <c r="C830" s="13">
        <v>-124</v>
      </c>
      <c r="D830" s="13">
        <v>0.03</v>
      </c>
      <c r="E830" s="13">
        <v>-16.73</v>
      </c>
      <c r="F830" s="13">
        <v>0.03</v>
      </c>
      <c r="G830" s="14">
        <f t="shared" si="20"/>
        <v>9.8400000000000034</v>
      </c>
    </row>
    <row r="831" spans="1:8" ht="15.75" customHeight="1" x14ac:dyDescent="0.2">
      <c r="A831" s="12" t="s">
        <v>3473</v>
      </c>
      <c r="B831" s="58">
        <v>44350</v>
      </c>
      <c r="C831" s="13">
        <v>-123.72</v>
      </c>
      <c r="D831" s="13">
        <v>0.03</v>
      </c>
      <c r="E831" s="13">
        <v>-16.670000000000002</v>
      </c>
      <c r="F831" s="13">
        <v>0.01</v>
      </c>
      <c r="G831" s="14">
        <f t="shared" si="20"/>
        <v>9.6400000000000148</v>
      </c>
    </row>
    <row r="832" spans="1:8" ht="15.75" customHeight="1" x14ac:dyDescent="0.2">
      <c r="A832" s="12" t="s">
        <v>3474</v>
      </c>
      <c r="B832" s="58">
        <v>44352</v>
      </c>
      <c r="C832" s="13">
        <v>-124.12</v>
      </c>
      <c r="D832" s="13">
        <v>0.03</v>
      </c>
      <c r="E832" s="13">
        <v>-16.809999999999999</v>
      </c>
      <c r="F832" s="13">
        <v>0</v>
      </c>
      <c r="G832" s="14">
        <f t="shared" si="20"/>
        <v>10.359999999999985</v>
      </c>
    </row>
    <row r="833" spans="1:7" ht="15.75" customHeight="1" x14ac:dyDescent="0.2">
      <c r="A833" s="12" t="s">
        <v>3475</v>
      </c>
      <c r="B833" s="58">
        <v>44354</v>
      </c>
      <c r="C833" s="13">
        <v>-124.03</v>
      </c>
      <c r="D833" s="13">
        <v>0.09</v>
      </c>
      <c r="E833" s="13">
        <v>-16.78</v>
      </c>
      <c r="F833" s="13">
        <v>0.01</v>
      </c>
      <c r="G833" s="14">
        <f t="shared" si="20"/>
        <v>10.210000000000008</v>
      </c>
    </row>
    <row r="834" spans="1:7" ht="15.75" customHeight="1" x14ac:dyDescent="0.2">
      <c r="A834" s="12" t="s">
        <v>3476</v>
      </c>
      <c r="B834" s="58">
        <v>44356</v>
      </c>
      <c r="C834" s="13">
        <v>-123.57</v>
      </c>
      <c r="D834" s="13">
        <v>0.05</v>
      </c>
      <c r="E834" s="13">
        <v>-16.690000000000001</v>
      </c>
      <c r="F834" s="13">
        <v>0</v>
      </c>
      <c r="G834" s="14">
        <f t="shared" si="20"/>
        <v>9.9500000000000171</v>
      </c>
    </row>
    <row r="835" spans="1:7" ht="15.75" customHeight="1" x14ac:dyDescent="0.2">
      <c r="A835" s="12" t="s">
        <v>3477</v>
      </c>
      <c r="B835" s="58">
        <v>44358</v>
      </c>
      <c r="C835" s="13">
        <v>-123.1</v>
      </c>
      <c r="D835" s="13">
        <v>0.08</v>
      </c>
      <c r="E835" s="13">
        <v>-16.53</v>
      </c>
      <c r="F835" s="13">
        <v>0.03</v>
      </c>
      <c r="G835" s="14">
        <f t="shared" si="20"/>
        <v>9.1400000000000148</v>
      </c>
    </row>
    <row r="836" spans="1:7" ht="15.75" customHeight="1" x14ac:dyDescent="0.2">
      <c r="A836" s="12" t="s">
        <v>3478</v>
      </c>
      <c r="B836" s="58">
        <v>44360</v>
      </c>
      <c r="C836" s="13">
        <v>-123.65</v>
      </c>
      <c r="D836" s="13">
        <v>0.06</v>
      </c>
      <c r="E836" s="13">
        <v>-16.739999999999998</v>
      </c>
      <c r="F836" s="13">
        <v>0.02</v>
      </c>
      <c r="G836" s="14">
        <f t="shared" si="20"/>
        <v>10.269999999999982</v>
      </c>
    </row>
    <row r="837" spans="1:7" ht="15.75" customHeight="1" x14ac:dyDescent="0.2">
      <c r="A837" s="12" t="s">
        <v>3479</v>
      </c>
      <c r="B837" s="58">
        <v>44362</v>
      </c>
      <c r="C837" s="13">
        <v>-122.99</v>
      </c>
      <c r="D837" s="13">
        <v>0.13</v>
      </c>
      <c r="E837" s="13">
        <v>-16.559999999999999</v>
      </c>
      <c r="F837" s="13">
        <v>0.03</v>
      </c>
      <c r="G837" s="14">
        <f t="shared" si="20"/>
        <v>9.4899999999999949</v>
      </c>
    </row>
    <row r="838" spans="1:7" ht="15.75" customHeight="1" x14ac:dyDescent="0.2">
      <c r="A838" s="12" t="s">
        <v>3480</v>
      </c>
      <c r="B838" s="58">
        <v>44364</v>
      </c>
      <c r="C838" s="13">
        <v>-123.03</v>
      </c>
      <c r="D838" s="13">
        <v>0.02</v>
      </c>
      <c r="E838" s="13">
        <v>-16.57</v>
      </c>
      <c r="F838" s="13">
        <v>0.03</v>
      </c>
      <c r="G838" s="14">
        <f t="shared" si="20"/>
        <v>9.5300000000000011</v>
      </c>
    </row>
    <row r="839" spans="1:7" ht="15.75" customHeight="1" x14ac:dyDescent="0.2">
      <c r="A839" s="12" t="s">
        <v>3481</v>
      </c>
      <c r="B839" s="58">
        <v>44366</v>
      </c>
      <c r="C839" s="13">
        <v>-122.47</v>
      </c>
      <c r="D839" s="13">
        <v>0.08</v>
      </c>
      <c r="E839" s="13">
        <v>-16.579999999999998</v>
      </c>
      <c r="F839" s="13">
        <v>0.01</v>
      </c>
      <c r="G839" s="14">
        <f t="shared" si="20"/>
        <v>10.169999999999987</v>
      </c>
    </row>
    <row r="840" spans="1:7" ht="15.75" customHeight="1" x14ac:dyDescent="0.2">
      <c r="A840" s="12" t="s">
        <v>3482</v>
      </c>
      <c r="B840" s="58">
        <v>44368</v>
      </c>
      <c r="C840" s="13">
        <v>-124.84</v>
      </c>
      <c r="D840" s="13">
        <v>0.25</v>
      </c>
      <c r="E840" s="13">
        <v>-17.93</v>
      </c>
      <c r="F840" s="13">
        <v>0.04</v>
      </c>
      <c r="G840" s="14">
        <f t="shared" si="20"/>
        <v>18.599999999999994</v>
      </c>
    </row>
    <row r="841" spans="1:7" ht="15.75" customHeight="1" x14ac:dyDescent="0.2">
      <c r="A841" s="12" t="s">
        <v>3483</v>
      </c>
      <c r="B841" s="58">
        <v>44370</v>
      </c>
      <c r="C841" s="13">
        <v>-125.36</v>
      </c>
      <c r="D841" s="13">
        <v>0.06</v>
      </c>
      <c r="E841" s="13">
        <v>-17.95</v>
      </c>
      <c r="F841" s="13">
        <v>0.02</v>
      </c>
      <c r="G841" s="14">
        <f t="shared" si="20"/>
        <v>18.239999999999995</v>
      </c>
    </row>
    <row r="842" spans="1:7" ht="15.75" customHeight="1" x14ac:dyDescent="0.2">
      <c r="A842" s="12" t="s">
        <v>3484</v>
      </c>
      <c r="B842" s="58">
        <v>44372</v>
      </c>
      <c r="C842" s="13">
        <v>-120.36</v>
      </c>
      <c r="D842" s="13">
        <v>0.1</v>
      </c>
      <c r="E842" s="13">
        <v>-17.43</v>
      </c>
      <c r="F842" s="13">
        <v>0.03</v>
      </c>
      <c r="G842" s="14">
        <f t="shared" si="20"/>
        <v>19.079999999999998</v>
      </c>
    </row>
    <row r="843" spans="1:7" ht="15.75" customHeight="1" x14ac:dyDescent="0.2">
      <c r="A843" s="12" t="s">
        <v>3485</v>
      </c>
      <c r="B843" s="58">
        <v>44374</v>
      </c>
      <c r="C843" s="13">
        <v>-121.58</v>
      </c>
      <c r="D843" s="13">
        <v>0.1</v>
      </c>
      <c r="E843" s="13">
        <v>-17.47</v>
      </c>
      <c r="F843" s="13">
        <v>0.03</v>
      </c>
      <c r="G843" s="14">
        <f t="shared" si="20"/>
        <v>18.179999999999993</v>
      </c>
    </row>
    <row r="844" spans="1:7" ht="15.75" customHeight="1" x14ac:dyDescent="0.2">
      <c r="A844" s="12" t="s">
        <v>3486</v>
      </c>
      <c r="B844" s="58">
        <v>44376</v>
      </c>
      <c r="C844" s="13">
        <v>-123.13</v>
      </c>
      <c r="D844" s="13">
        <v>0.03</v>
      </c>
      <c r="E844" s="13">
        <v>-17.71</v>
      </c>
      <c r="F844" s="13">
        <v>0.01</v>
      </c>
      <c r="G844" s="14">
        <f t="shared" si="20"/>
        <v>18.550000000000011</v>
      </c>
    </row>
    <row r="845" spans="1:7" ht="15.75" customHeight="1" x14ac:dyDescent="0.2">
      <c r="A845" s="12" t="s">
        <v>3487</v>
      </c>
      <c r="B845" s="58">
        <v>44378</v>
      </c>
      <c r="C845" s="13">
        <v>-122.5</v>
      </c>
      <c r="D845" s="13">
        <v>0.08</v>
      </c>
      <c r="E845" s="13">
        <v>-17.52</v>
      </c>
      <c r="F845" s="13">
        <v>0.03</v>
      </c>
      <c r="G845" s="14">
        <f t="shared" si="20"/>
        <v>17.659999999999997</v>
      </c>
    </row>
    <row r="846" spans="1:7" ht="15.75" customHeight="1" x14ac:dyDescent="0.2">
      <c r="A846" s="12" t="s">
        <v>3488</v>
      </c>
      <c r="B846" s="58">
        <v>44380</v>
      </c>
      <c r="C846" s="13">
        <v>-123.48</v>
      </c>
      <c r="D846" s="13">
        <v>0.14000000000000001</v>
      </c>
      <c r="E846" s="13">
        <v>-17.63</v>
      </c>
      <c r="F846" s="13">
        <v>0.04</v>
      </c>
      <c r="G846" s="14">
        <f t="shared" si="20"/>
        <v>17.559999999999988</v>
      </c>
    </row>
    <row r="847" spans="1:7" ht="15.75" customHeight="1" x14ac:dyDescent="0.2">
      <c r="A847" s="12" t="s">
        <v>3489</v>
      </c>
      <c r="B847" s="58">
        <v>44382</v>
      </c>
      <c r="C847" s="13">
        <v>-124.73</v>
      </c>
      <c r="D847" s="13">
        <v>0.06</v>
      </c>
      <c r="E847" s="13">
        <v>-17.93</v>
      </c>
      <c r="F847" s="13">
        <v>0.02</v>
      </c>
      <c r="G847" s="14">
        <f t="shared" si="20"/>
        <v>18.709999999999994</v>
      </c>
    </row>
    <row r="848" spans="1:7" ht="15.75" customHeight="1" x14ac:dyDescent="0.2">
      <c r="A848" s="12" t="s">
        <v>3490</v>
      </c>
      <c r="B848" s="58">
        <v>44384</v>
      </c>
      <c r="C848" s="13">
        <v>-123.05</v>
      </c>
      <c r="D848" s="13">
        <v>0.1</v>
      </c>
      <c r="E848" s="13">
        <v>-17.649999999999999</v>
      </c>
      <c r="F848" s="13">
        <v>0.02</v>
      </c>
      <c r="G848" s="14">
        <f t="shared" si="20"/>
        <v>18.149999999999991</v>
      </c>
    </row>
    <row r="849" spans="1:7" ht="15.75" customHeight="1" x14ac:dyDescent="0.2">
      <c r="A849" s="12" t="s">
        <v>3491</v>
      </c>
      <c r="B849" s="58">
        <v>44386</v>
      </c>
      <c r="C849" s="13">
        <v>-123.75</v>
      </c>
      <c r="D849" s="13">
        <v>0.19</v>
      </c>
      <c r="E849" s="13">
        <v>-17.7</v>
      </c>
      <c r="F849" s="13">
        <v>0.03</v>
      </c>
      <c r="G849" s="14">
        <f t="shared" si="20"/>
        <v>17.849999999999994</v>
      </c>
    </row>
    <row r="850" spans="1:7" ht="15.75" customHeight="1" x14ac:dyDescent="0.2">
      <c r="A850" s="12" t="s">
        <v>3492</v>
      </c>
      <c r="B850" s="58">
        <v>44388</v>
      </c>
      <c r="C850" s="13">
        <v>-124.81</v>
      </c>
      <c r="D850" s="13">
        <v>0.18</v>
      </c>
      <c r="E850" s="13">
        <v>-17.66</v>
      </c>
      <c r="F850" s="13">
        <v>0.02</v>
      </c>
      <c r="G850" s="14">
        <f t="shared" si="20"/>
        <v>16.47</v>
      </c>
    </row>
    <row r="851" spans="1:7" ht="15.75" customHeight="1" x14ac:dyDescent="0.2">
      <c r="A851" s="12" t="s">
        <v>3493</v>
      </c>
      <c r="B851" s="58">
        <v>44390</v>
      </c>
      <c r="C851" s="13">
        <v>-125.09</v>
      </c>
      <c r="D851" s="13">
        <v>0.1</v>
      </c>
      <c r="E851" s="13">
        <v>-17.88</v>
      </c>
      <c r="F851" s="13">
        <v>0.02</v>
      </c>
      <c r="G851" s="14">
        <f t="shared" si="20"/>
        <v>17.949999999999989</v>
      </c>
    </row>
    <row r="852" spans="1:7" ht="15.75" customHeight="1" x14ac:dyDescent="0.2">
      <c r="A852" s="12" t="s">
        <v>3494</v>
      </c>
      <c r="B852" s="58">
        <v>44392</v>
      </c>
      <c r="C852" s="13">
        <v>-118.65</v>
      </c>
      <c r="D852" s="13">
        <v>0.4</v>
      </c>
      <c r="E852" s="13">
        <v>-16.91</v>
      </c>
      <c r="F852" s="13">
        <v>0.03</v>
      </c>
      <c r="G852" s="14">
        <f t="shared" si="20"/>
        <v>16.629999999999995</v>
      </c>
    </row>
    <row r="853" spans="1:7" ht="15.75" customHeight="1" x14ac:dyDescent="0.2">
      <c r="A853" s="12" t="s">
        <v>3495</v>
      </c>
      <c r="B853" s="58">
        <v>44394</v>
      </c>
      <c r="C853" s="13">
        <v>-119.78</v>
      </c>
      <c r="D853" s="13">
        <v>0.09</v>
      </c>
      <c r="E853" s="13">
        <v>-17.100000000000001</v>
      </c>
      <c r="F853" s="13">
        <v>0.03</v>
      </c>
      <c r="G853" s="14">
        <f t="shared" si="20"/>
        <v>17.02000000000001</v>
      </c>
    </row>
    <row r="854" spans="1:7" ht="15.75" customHeight="1" x14ac:dyDescent="0.2">
      <c r="A854" s="12" t="s">
        <v>3496</v>
      </c>
      <c r="B854" s="58">
        <v>44396</v>
      </c>
      <c r="C854" s="13">
        <v>-120.34</v>
      </c>
      <c r="D854" s="13">
        <v>0.12</v>
      </c>
      <c r="E854" s="13">
        <v>-17.170000000000002</v>
      </c>
      <c r="F854" s="13">
        <v>0.05</v>
      </c>
      <c r="G854" s="14">
        <f t="shared" si="20"/>
        <v>17.02000000000001</v>
      </c>
    </row>
    <row r="855" spans="1:7" ht="15.75" customHeight="1" x14ac:dyDescent="0.2">
      <c r="A855" s="12" t="s">
        <v>3497</v>
      </c>
      <c r="B855" s="58">
        <v>44398</v>
      </c>
      <c r="C855" s="13">
        <v>-115.69</v>
      </c>
      <c r="D855" s="13">
        <v>3.08</v>
      </c>
      <c r="E855" s="13">
        <v>-16.16</v>
      </c>
      <c r="F855" s="13">
        <v>0.21</v>
      </c>
      <c r="G855" s="14">
        <f t="shared" si="20"/>
        <v>13.590000000000003</v>
      </c>
    </row>
    <row r="856" spans="1:7" ht="15.75" customHeight="1" x14ac:dyDescent="0.2">
      <c r="A856" s="12" t="s">
        <v>3498</v>
      </c>
      <c r="B856" s="58">
        <v>44400</v>
      </c>
      <c r="C856" s="13">
        <v>-118.11</v>
      </c>
      <c r="D856" s="13">
        <v>0.16</v>
      </c>
      <c r="E856" s="13">
        <v>-16.309999999999999</v>
      </c>
      <c r="F856" s="13">
        <v>0.03</v>
      </c>
      <c r="G856" s="14">
        <f t="shared" si="20"/>
        <v>12.36999999999999</v>
      </c>
    </row>
    <row r="857" spans="1:7" ht="15.75" customHeight="1" x14ac:dyDescent="0.2">
      <c r="A857" s="12" t="s">
        <v>3499</v>
      </c>
      <c r="B857" s="58">
        <v>44404</v>
      </c>
      <c r="C857" s="13">
        <v>-118.64</v>
      </c>
      <c r="D857" s="13">
        <v>0.13</v>
      </c>
      <c r="E857" s="13">
        <v>-16.329999999999998</v>
      </c>
      <c r="F857" s="13">
        <v>0.01</v>
      </c>
      <c r="G857" s="14">
        <f t="shared" si="20"/>
        <v>11.999999999999986</v>
      </c>
    </row>
    <row r="858" spans="1:7" ht="15.75" customHeight="1" x14ac:dyDescent="0.2">
      <c r="A858" s="12" t="s">
        <v>3500</v>
      </c>
      <c r="B858" s="58">
        <v>44406</v>
      </c>
      <c r="C858" s="13">
        <v>-117.48</v>
      </c>
      <c r="D858" s="13">
        <v>0.2</v>
      </c>
      <c r="E858" s="13">
        <v>-16.09</v>
      </c>
      <c r="F858" s="13">
        <v>0.03</v>
      </c>
      <c r="G858" s="14">
        <f t="shared" si="20"/>
        <v>11.239999999999995</v>
      </c>
    </row>
    <row r="859" spans="1:7" ht="15.75" customHeight="1" x14ac:dyDescent="0.2">
      <c r="A859" s="12" t="s">
        <v>3501</v>
      </c>
      <c r="B859" s="58">
        <v>44408</v>
      </c>
      <c r="C859" s="13">
        <v>-112.86</v>
      </c>
      <c r="D859" s="13">
        <v>0.09</v>
      </c>
      <c r="E859" s="13">
        <v>-15.42</v>
      </c>
      <c r="F859" s="13">
        <v>0.02</v>
      </c>
      <c r="G859" s="14">
        <f t="shared" si="20"/>
        <v>10.5</v>
      </c>
    </row>
    <row r="860" spans="1:7" ht="15.75" customHeight="1" x14ac:dyDescent="0.2">
      <c r="A860" s="12" t="s">
        <v>3502</v>
      </c>
      <c r="B860" s="58">
        <v>44410</v>
      </c>
      <c r="C860" s="13">
        <v>-108.68</v>
      </c>
      <c r="D860" s="13">
        <v>0.11</v>
      </c>
      <c r="E860" s="13">
        <v>-15.07</v>
      </c>
      <c r="F860" s="13">
        <v>0.03</v>
      </c>
      <c r="G860" s="14">
        <f t="shared" si="20"/>
        <v>11.879999999999995</v>
      </c>
    </row>
    <row r="861" spans="1:7" ht="15.75" customHeight="1" x14ac:dyDescent="0.2">
      <c r="A861" s="12" t="s">
        <v>3503</v>
      </c>
      <c r="B861" s="58">
        <v>44412</v>
      </c>
      <c r="C861" s="13">
        <v>-110.64</v>
      </c>
      <c r="D861" s="13">
        <v>0.09</v>
      </c>
      <c r="E861" s="13">
        <v>-15.36</v>
      </c>
      <c r="F861" s="13">
        <v>0.04</v>
      </c>
      <c r="G861" s="14">
        <f t="shared" si="20"/>
        <v>12.239999999999995</v>
      </c>
    </row>
    <row r="862" spans="1:7" ht="15.75" customHeight="1" x14ac:dyDescent="0.2">
      <c r="A862" s="26" t="s">
        <v>3504</v>
      </c>
      <c r="B862" s="58">
        <v>44414</v>
      </c>
      <c r="C862" s="27">
        <v>-115.759</v>
      </c>
      <c r="D862" s="28">
        <v>0.21</v>
      </c>
      <c r="E862" s="27">
        <v>-16.078199999999999</v>
      </c>
      <c r="F862" s="28">
        <v>0.06</v>
      </c>
      <c r="G862" s="6">
        <f t="shared" si="20"/>
        <v>12.866599999999991</v>
      </c>
    </row>
    <row r="863" spans="1:7" ht="15.75" customHeight="1" x14ac:dyDescent="0.2">
      <c r="A863" s="26" t="s">
        <v>3505</v>
      </c>
      <c r="B863" s="58">
        <v>44416</v>
      </c>
      <c r="C863" s="27">
        <v>-117.16</v>
      </c>
      <c r="D863" s="28">
        <v>0.52</v>
      </c>
      <c r="E863" s="27">
        <v>-16.0687</v>
      </c>
      <c r="F863" s="28">
        <v>0.17</v>
      </c>
      <c r="G863" s="6">
        <f t="shared" si="20"/>
        <v>11.389600000000002</v>
      </c>
    </row>
    <row r="864" spans="1:7" ht="15.75" customHeight="1" x14ac:dyDescent="0.2">
      <c r="A864" s="26" t="s">
        <v>3506</v>
      </c>
      <c r="B864" s="58">
        <v>44418</v>
      </c>
      <c r="C864" s="27">
        <v>-118.762</v>
      </c>
      <c r="D864" s="28">
        <v>0.12</v>
      </c>
      <c r="E864" s="27">
        <v>-16.338100000000001</v>
      </c>
      <c r="F864" s="28">
        <v>0.02</v>
      </c>
      <c r="G864" s="6">
        <f t="shared" si="20"/>
        <v>11.942800000000005</v>
      </c>
    </row>
    <row r="865" spans="1:9" ht="15.75" customHeight="1" x14ac:dyDescent="0.2">
      <c r="A865" s="26" t="s">
        <v>3507</v>
      </c>
      <c r="B865" s="58">
        <v>44420</v>
      </c>
      <c r="C865" s="27">
        <v>-118.85</v>
      </c>
      <c r="D865" s="28">
        <v>0.12</v>
      </c>
      <c r="E865" s="27">
        <v>-16.462800000000001</v>
      </c>
      <c r="F865" s="28">
        <v>0.06</v>
      </c>
      <c r="G865" s="6">
        <f t="shared" si="20"/>
        <v>12.852400000000017</v>
      </c>
    </row>
    <row r="866" spans="1:9" ht="15.75" customHeight="1" x14ac:dyDescent="0.2">
      <c r="A866" s="26" t="s">
        <v>3508</v>
      </c>
      <c r="B866" s="58">
        <v>44422</v>
      </c>
      <c r="C866" s="27">
        <v>-118.938</v>
      </c>
      <c r="D866" s="28">
        <v>0.21</v>
      </c>
      <c r="E866" s="27">
        <v>-16.406700000000001</v>
      </c>
      <c r="F866" s="28">
        <v>0.02</v>
      </c>
      <c r="G866" s="6">
        <f t="shared" si="20"/>
        <v>12.315600000000003</v>
      </c>
    </row>
    <row r="867" spans="1:9" ht="15.75" customHeight="1" x14ac:dyDescent="0.2">
      <c r="A867" s="26" t="s">
        <v>3509</v>
      </c>
      <c r="B867" s="58">
        <v>44424</v>
      </c>
      <c r="C867" s="27">
        <v>-119.227</v>
      </c>
      <c r="D867" s="28">
        <v>0.11</v>
      </c>
      <c r="E867" s="27">
        <v>-16.484100000000002</v>
      </c>
      <c r="F867" s="28">
        <v>0.01</v>
      </c>
      <c r="G867" s="6">
        <f t="shared" si="20"/>
        <v>12.645800000000008</v>
      </c>
    </row>
    <row r="868" spans="1:9" ht="15.75" customHeight="1" x14ac:dyDescent="0.2">
      <c r="A868" s="26" t="s">
        <v>3510</v>
      </c>
      <c r="B868" s="58">
        <v>44426</v>
      </c>
      <c r="C868" s="27">
        <v>-120.324</v>
      </c>
      <c r="D868" s="28">
        <v>0.15</v>
      </c>
      <c r="E868" s="27">
        <v>-16.596599999999999</v>
      </c>
      <c r="F868" s="28">
        <v>0.09</v>
      </c>
      <c r="G868" s="6">
        <f t="shared" si="20"/>
        <v>12.448799999999991</v>
      </c>
    </row>
    <row r="869" spans="1:9" ht="15.75" customHeight="1" x14ac:dyDescent="0.2">
      <c r="A869" s="26" t="s">
        <v>3511</v>
      </c>
      <c r="B869" s="58">
        <v>44428</v>
      </c>
      <c r="C869" s="27">
        <v>-114.628</v>
      </c>
      <c r="D869" s="28">
        <v>0.19</v>
      </c>
      <c r="E869" s="27">
        <v>-15.8764</v>
      </c>
      <c r="F869" s="28">
        <v>7.0000000000000007E-2</v>
      </c>
      <c r="G869" s="6">
        <f t="shared" si="20"/>
        <v>12.383200000000002</v>
      </c>
    </row>
    <row r="870" spans="1:9" ht="15.75" customHeight="1" x14ac:dyDescent="0.2">
      <c r="A870" s="26" t="s">
        <v>3512</v>
      </c>
      <c r="B870" s="58">
        <v>44430</v>
      </c>
      <c r="C870" s="27">
        <v>-116.465</v>
      </c>
      <c r="D870" s="28">
        <v>0.1</v>
      </c>
      <c r="E870" s="27">
        <v>-16.1296</v>
      </c>
      <c r="F870" s="28">
        <v>0.03</v>
      </c>
      <c r="G870" s="6">
        <f t="shared" si="20"/>
        <v>12.571799999999996</v>
      </c>
    </row>
    <row r="871" spans="1:9" ht="15.75" customHeight="1" x14ac:dyDescent="0.2">
      <c r="A871" s="26" t="s">
        <v>3513</v>
      </c>
      <c r="B871" s="58">
        <v>44432</v>
      </c>
      <c r="C871" s="27">
        <v>-116.88</v>
      </c>
      <c r="D871" s="28">
        <v>1.39</v>
      </c>
      <c r="E871" s="27">
        <v>-15.9572</v>
      </c>
      <c r="F871" s="28">
        <v>0.51</v>
      </c>
      <c r="G871" s="6">
        <f t="shared" si="20"/>
        <v>10.777600000000007</v>
      </c>
    </row>
    <row r="872" spans="1:9" ht="15.75" customHeight="1" x14ac:dyDescent="0.2">
      <c r="A872" s="26" t="s">
        <v>3514</v>
      </c>
      <c r="B872" s="58">
        <v>44434</v>
      </c>
      <c r="C872" s="27">
        <v>-118.038</v>
      </c>
      <c r="D872" s="28">
        <v>0.15</v>
      </c>
      <c r="E872" s="27">
        <v>-16.2593</v>
      </c>
      <c r="F872" s="28">
        <v>0.02</v>
      </c>
      <c r="G872" s="6">
        <f t="shared" si="20"/>
        <v>12.0364</v>
      </c>
    </row>
    <row r="873" spans="1:9" ht="15.75" customHeight="1" x14ac:dyDescent="0.2">
      <c r="A873" s="26" t="s">
        <v>3515</v>
      </c>
      <c r="B873" s="58">
        <v>44436</v>
      </c>
      <c r="C873" s="27">
        <v>-116.715</v>
      </c>
      <c r="D873" s="28">
        <v>1.44</v>
      </c>
      <c r="E873" s="27">
        <v>-15.781499999999999</v>
      </c>
      <c r="F873" s="28">
        <v>0.51</v>
      </c>
      <c r="G873" s="6">
        <f t="shared" si="20"/>
        <v>9.5369999999999919</v>
      </c>
    </row>
    <row r="874" spans="1:9" ht="15.75" customHeight="1" x14ac:dyDescent="0.2">
      <c r="A874" s="26" t="s">
        <v>3516</v>
      </c>
      <c r="B874" s="58">
        <v>44438</v>
      </c>
      <c r="C874" s="28">
        <v>-116.86</v>
      </c>
      <c r="D874" s="28">
        <v>0.04</v>
      </c>
      <c r="E874" s="27">
        <v>-15.89</v>
      </c>
      <c r="F874" s="28">
        <v>0.02</v>
      </c>
      <c r="G874" s="14">
        <f t="shared" si="20"/>
        <v>10.260000000000005</v>
      </c>
    </row>
    <row r="875" spans="1:9" ht="15.75" customHeight="1" x14ac:dyDescent="0.2">
      <c r="A875" s="39" t="s">
        <v>3517</v>
      </c>
      <c r="B875" s="58">
        <v>44440</v>
      </c>
      <c r="C875" s="13">
        <v>-116.46</v>
      </c>
      <c r="D875" s="13">
        <v>0.2</v>
      </c>
      <c r="E875" s="13">
        <v>-15.66</v>
      </c>
      <c r="F875" s="13">
        <v>0.02</v>
      </c>
      <c r="G875" s="14">
        <f t="shared" si="20"/>
        <v>8.8200000000000074</v>
      </c>
      <c r="I875" s="62"/>
    </row>
    <row r="876" spans="1:9" ht="15.75" customHeight="1" x14ac:dyDescent="0.2">
      <c r="A876" s="12" t="s">
        <v>3518</v>
      </c>
      <c r="B876" s="58">
        <v>44442</v>
      </c>
      <c r="C876" s="13">
        <v>-115.06</v>
      </c>
      <c r="D876" s="13">
        <v>0.03</v>
      </c>
      <c r="E876" s="13">
        <v>-15.67</v>
      </c>
      <c r="F876" s="13">
        <v>0.01</v>
      </c>
      <c r="G876" s="14">
        <f t="shared" si="20"/>
        <v>10.299999999999997</v>
      </c>
      <c r="I876" s="62"/>
    </row>
    <row r="877" spans="1:9" ht="15.75" customHeight="1" x14ac:dyDescent="0.2">
      <c r="A877" s="39" t="s">
        <v>3519</v>
      </c>
      <c r="B877" s="58">
        <v>44444</v>
      </c>
      <c r="C877" s="13">
        <v>-114</v>
      </c>
      <c r="D877" s="13">
        <v>1.62</v>
      </c>
      <c r="E877" s="13">
        <v>-14.98</v>
      </c>
      <c r="F877" s="13">
        <v>0.63</v>
      </c>
      <c r="G877" s="14">
        <f t="shared" si="20"/>
        <v>5.8400000000000034</v>
      </c>
      <c r="I877" s="62"/>
    </row>
    <row r="878" spans="1:9" ht="15.75" customHeight="1" x14ac:dyDescent="0.2">
      <c r="A878" s="12" t="s">
        <v>3520</v>
      </c>
      <c r="B878" s="58">
        <v>44446</v>
      </c>
      <c r="C878" s="13">
        <v>-116.1</v>
      </c>
      <c r="D878" s="13">
        <v>0.5</v>
      </c>
      <c r="E878" s="13">
        <v>-15.74</v>
      </c>
      <c r="F878" s="13">
        <v>0.12</v>
      </c>
      <c r="G878" s="14">
        <f t="shared" si="20"/>
        <v>9.8200000000000074</v>
      </c>
      <c r="I878" s="62"/>
    </row>
    <row r="879" spans="1:9" ht="15.75" customHeight="1" x14ac:dyDescent="0.2">
      <c r="A879" s="12" t="s">
        <v>3521</v>
      </c>
      <c r="B879" s="58">
        <v>44448</v>
      </c>
      <c r="C879" s="13">
        <v>-116.61</v>
      </c>
      <c r="D879" s="13">
        <v>0.03</v>
      </c>
      <c r="E879" s="13">
        <v>-15.85</v>
      </c>
      <c r="F879" s="13">
        <v>0.01</v>
      </c>
      <c r="G879" s="14">
        <f t="shared" si="20"/>
        <v>10.189999999999998</v>
      </c>
      <c r="I879" s="62"/>
    </row>
    <row r="880" spans="1:9" ht="15.75" customHeight="1" x14ac:dyDescent="0.2">
      <c r="A880" s="12" t="s">
        <v>3522</v>
      </c>
      <c r="B880" s="58">
        <v>44450</v>
      </c>
      <c r="C880" s="13">
        <v>-116.14</v>
      </c>
      <c r="D880" s="13">
        <v>0.02</v>
      </c>
      <c r="E880" s="13">
        <v>-15.78</v>
      </c>
      <c r="F880" s="13">
        <v>0.02</v>
      </c>
      <c r="G880" s="14">
        <f t="shared" si="20"/>
        <v>10.099999999999994</v>
      </c>
      <c r="I880" s="62"/>
    </row>
    <row r="881" spans="1:9" ht="15.75" customHeight="1" x14ac:dyDescent="0.2">
      <c r="A881" s="12" t="s">
        <v>3523</v>
      </c>
      <c r="B881" s="58">
        <v>44452</v>
      </c>
      <c r="C881" s="13">
        <v>-116.35</v>
      </c>
      <c r="D881" s="13">
        <v>0.2</v>
      </c>
      <c r="E881" s="13">
        <v>-15.8</v>
      </c>
      <c r="F881" s="13">
        <v>0.04</v>
      </c>
      <c r="G881" s="14">
        <f t="shared" si="20"/>
        <v>10.050000000000011</v>
      </c>
      <c r="I881" s="62"/>
    </row>
    <row r="882" spans="1:9" ht="15.75" customHeight="1" x14ac:dyDescent="0.2">
      <c r="A882" s="12" t="s">
        <v>3524</v>
      </c>
      <c r="B882" s="58">
        <v>44454</v>
      </c>
      <c r="C882" s="13">
        <v>-116.44</v>
      </c>
      <c r="D882" s="13">
        <v>0.1</v>
      </c>
      <c r="E882" s="13">
        <v>-15.74</v>
      </c>
      <c r="F882" s="13">
        <v>0.05</v>
      </c>
      <c r="G882" s="14">
        <f t="shared" si="20"/>
        <v>9.480000000000004</v>
      </c>
      <c r="I882" s="62"/>
    </row>
    <row r="883" spans="1:9" ht="15.75" customHeight="1" x14ac:dyDescent="0.2">
      <c r="A883" s="12" t="s">
        <v>3525</v>
      </c>
      <c r="B883" s="58">
        <v>44456</v>
      </c>
      <c r="C883" s="13">
        <v>-116.2</v>
      </c>
      <c r="D883" s="13">
        <v>0.22</v>
      </c>
      <c r="E883" s="13">
        <v>-15.65</v>
      </c>
      <c r="F883" s="13">
        <v>0.06</v>
      </c>
      <c r="G883" s="14">
        <f t="shared" si="20"/>
        <v>9</v>
      </c>
      <c r="I883" s="62"/>
    </row>
    <row r="884" spans="1:9" ht="15.75" customHeight="1" x14ac:dyDescent="0.2">
      <c r="A884" s="12" t="s">
        <v>3526</v>
      </c>
      <c r="B884" s="58">
        <v>44458</v>
      </c>
      <c r="C884" s="13">
        <v>-114.69</v>
      </c>
      <c r="D884" s="13">
        <v>0.05</v>
      </c>
      <c r="E884" s="13">
        <v>-15.55</v>
      </c>
      <c r="F884" s="13">
        <v>0.05</v>
      </c>
      <c r="G884" s="14">
        <f t="shared" si="20"/>
        <v>9.710000000000008</v>
      </c>
      <c r="I884" s="62"/>
    </row>
    <row r="885" spans="1:9" ht="15.75" customHeight="1" x14ac:dyDescent="0.2">
      <c r="A885" s="12" t="s">
        <v>3527</v>
      </c>
      <c r="B885" s="58">
        <v>44460</v>
      </c>
      <c r="C885" s="13">
        <v>-113.77</v>
      </c>
      <c r="D885" s="13">
        <v>1.3</v>
      </c>
      <c r="E885" s="13">
        <v>-15.15</v>
      </c>
      <c r="F885" s="13">
        <v>0.52</v>
      </c>
      <c r="G885" s="14">
        <f t="shared" si="20"/>
        <v>7.4300000000000068</v>
      </c>
      <c r="I885" s="62"/>
    </row>
    <row r="886" spans="1:9" ht="15.75" customHeight="1" x14ac:dyDescent="0.2">
      <c r="A886" s="12" t="s">
        <v>3528</v>
      </c>
      <c r="B886" s="58">
        <v>44462</v>
      </c>
      <c r="C886" s="13">
        <v>-115.38</v>
      </c>
      <c r="D886" s="13">
        <v>0.05</v>
      </c>
      <c r="E886" s="13">
        <v>-15.59</v>
      </c>
      <c r="F886" s="13">
        <v>0.02</v>
      </c>
      <c r="G886" s="14">
        <f t="shared" si="20"/>
        <v>9.3400000000000034</v>
      </c>
      <c r="I886" s="62"/>
    </row>
    <row r="887" spans="1:9" ht="15.75" customHeight="1" x14ac:dyDescent="0.2">
      <c r="A887" s="12" t="s">
        <v>3529</v>
      </c>
      <c r="B887" s="58">
        <v>44464</v>
      </c>
      <c r="C887" s="13">
        <v>-114.61</v>
      </c>
      <c r="D887" s="13">
        <v>0.25</v>
      </c>
      <c r="E887" s="13">
        <v>-15.54</v>
      </c>
      <c r="F887" s="13">
        <v>0.02</v>
      </c>
      <c r="G887" s="14">
        <f t="shared" si="20"/>
        <v>9.7099999999999937</v>
      </c>
      <c r="I887" s="62"/>
    </row>
    <row r="888" spans="1:9" ht="15.75" customHeight="1" x14ac:dyDescent="0.2">
      <c r="A888" s="12" t="s">
        <v>3530</v>
      </c>
      <c r="B888" s="58">
        <v>44466</v>
      </c>
      <c r="C888" s="13">
        <v>-115.47</v>
      </c>
      <c r="D888" s="13">
        <v>0.03</v>
      </c>
      <c r="E888" s="13">
        <v>-15.63</v>
      </c>
      <c r="F888" s="13">
        <v>0</v>
      </c>
      <c r="G888" s="14">
        <f t="shared" si="20"/>
        <v>9.5700000000000074</v>
      </c>
      <c r="I888" s="62"/>
    </row>
    <row r="889" spans="1:9" ht="15.75" customHeight="1" x14ac:dyDescent="0.2">
      <c r="A889" s="12" t="s">
        <v>3531</v>
      </c>
      <c r="B889" s="58">
        <v>44468</v>
      </c>
      <c r="C889" s="13">
        <v>-111.4</v>
      </c>
      <c r="D889" s="13">
        <v>0.09</v>
      </c>
      <c r="E889" s="13">
        <v>-15.06</v>
      </c>
      <c r="F889" s="13">
        <v>0.01</v>
      </c>
      <c r="G889" s="14">
        <f t="shared" si="20"/>
        <v>9.0799999999999983</v>
      </c>
      <c r="I889" s="62"/>
    </row>
    <row r="890" spans="1:9" ht="15.75" customHeight="1" x14ac:dyDescent="0.2">
      <c r="A890" s="12" t="s">
        <v>3532</v>
      </c>
      <c r="B890" s="58">
        <v>44470</v>
      </c>
      <c r="C890" s="13">
        <v>-112.88</v>
      </c>
      <c r="D890" s="13">
        <v>0.1</v>
      </c>
      <c r="E890" s="13">
        <v>-15.42</v>
      </c>
      <c r="F890" s="13">
        <v>0.04</v>
      </c>
      <c r="G890" s="14">
        <f t="shared" si="20"/>
        <v>10.480000000000004</v>
      </c>
      <c r="I890" s="62"/>
    </row>
    <row r="891" spans="1:9" ht="15.75" customHeight="1" x14ac:dyDescent="0.2">
      <c r="A891" s="12" t="s">
        <v>3533</v>
      </c>
      <c r="B891" s="58">
        <v>44472</v>
      </c>
      <c r="C891" s="13">
        <v>-114.07</v>
      </c>
      <c r="D891" s="13">
        <v>0.16</v>
      </c>
      <c r="E891" s="13">
        <v>-15.59</v>
      </c>
      <c r="F891" s="13">
        <v>0.04</v>
      </c>
      <c r="G891" s="14">
        <f t="shared" si="20"/>
        <v>10.650000000000006</v>
      </c>
      <c r="I891" s="62"/>
    </row>
    <row r="892" spans="1:9" ht="15.75" customHeight="1" x14ac:dyDescent="0.2">
      <c r="A892" s="12" t="s">
        <v>3534</v>
      </c>
      <c r="B892" s="58">
        <v>44474</v>
      </c>
      <c r="C892" s="13">
        <v>-114.6</v>
      </c>
      <c r="D892" s="13">
        <v>7.0000000000000007E-2</v>
      </c>
      <c r="E892" s="13">
        <v>-15.61</v>
      </c>
      <c r="F892" s="13">
        <v>0.01</v>
      </c>
      <c r="G892" s="14">
        <f t="shared" si="20"/>
        <v>10.280000000000001</v>
      </c>
      <c r="I892" s="62"/>
    </row>
    <row r="893" spans="1:9" ht="15.75" customHeight="1" x14ac:dyDescent="0.2">
      <c r="A893" s="12" t="s">
        <v>3535</v>
      </c>
      <c r="B893" s="58">
        <v>44476</v>
      </c>
      <c r="C893" s="13">
        <v>-114.29</v>
      </c>
      <c r="D893" s="13">
        <v>0.33</v>
      </c>
      <c r="E893" s="13">
        <v>-15.41</v>
      </c>
      <c r="F893" s="13">
        <v>0.13</v>
      </c>
      <c r="G893" s="14">
        <f t="shared" si="20"/>
        <v>8.9899999999999949</v>
      </c>
      <c r="I893" s="62"/>
    </row>
    <row r="894" spans="1:9" ht="15.75" customHeight="1" x14ac:dyDescent="0.2">
      <c r="A894" s="12" t="s">
        <v>3536</v>
      </c>
      <c r="B894" s="58">
        <v>44478</v>
      </c>
      <c r="C894" s="13">
        <v>-108.71</v>
      </c>
      <c r="D894" s="13">
        <v>0.14000000000000001</v>
      </c>
      <c r="E894" s="13">
        <v>-14.91</v>
      </c>
      <c r="F894" s="13">
        <v>0.02</v>
      </c>
      <c r="G894" s="14">
        <f t="shared" si="20"/>
        <v>10.570000000000007</v>
      </c>
      <c r="I894" s="62"/>
    </row>
    <row r="895" spans="1:9" ht="15.75" customHeight="1" x14ac:dyDescent="0.2">
      <c r="A895" s="12" t="s">
        <v>3537</v>
      </c>
      <c r="B895" s="58">
        <v>44480</v>
      </c>
      <c r="C895" s="13">
        <v>-110.69</v>
      </c>
      <c r="D895" s="13">
        <v>0.76</v>
      </c>
      <c r="E895" s="13">
        <v>-15.03</v>
      </c>
      <c r="F895" s="13">
        <v>0.28000000000000003</v>
      </c>
      <c r="G895" s="14">
        <f t="shared" si="20"/>
        <v>9.5499999999999972</v>
      </c>
      <c r="I895" s="62"/>
    </row>
    <row r="896" spans="1:9" ht="15.75" customHeight="1" x14ac:dyDescent="0.2">
      <c r="A896" s="39" t="s">
        <v>3538</v>
      </c>
      <c r="B896" s="58">
        <v>44482</v>
      </c>
      <c r="C896" s="13">
        <v>-111.58</v>
      </c>
      <c r="D896" s="13">
        <v>0.64</v>
      </c>
      <c r="E896" s="13">
        <v>-15.12</v>
      </c>
      <c r="F896" s="13">
        <v>0.26</v>
      </c>
      <c r="G896" s="14">
        <f t="shared" si="20"/>
        <v>9.3799999999999955</v>
      </c>
      <c r="H896" s="14" t="s">
        <v>3539</v>
      </c>
      <c r="I896" s="62"/>
    </row>
    <row r="897" spans="1:10" ht="15.75" customHeight="1" x14ac:dyDescent="0.2">
      <c r="A897" s="39" t="s">
        <v>3540</v>
      </c>
      <c r="B897" s="58">
        <v>44489</v>
      </c>
      <c r="C897" s="13">
        <v>-113.25</v>
      </c>
      <c r="D897" s="13">
        <v>0.59</v>
      </c>
      <c r="E897" s="13">
        <v>-15.1</v>
      </c>
      <c r="F897" s="13">
        <v>0.26</v>
      </c>
      <c r="G897" s="14">
        <f t="shared" si="20"/>
        <v>7.5499999999999972</v>
      </c>
      <c r="I897" s="62"/>
    </row>
    <row r="898" spans="1:10" ht="15.75" customHeight="1" x14ac:dyDescent="0.2">
      <c r="A898" s="39" t="s">
        <v>3541</v>
      </c>
      <c r="B898" s="58">
        <v>44491</v>
      </c>
      <c r="C898" s="13">
        <v>-114.34</v>
      </c>
      <c r="D898" s="13">
        <v>7.0000000000000007E-2</v>
      </c>
      <c r="E898" s="13">
        <v>-15.44</v>
      </c>
      <c r="F898" s="13">
        <v>0.02</v>
      </c>
      <c r="G898" s="14">
        <f t="shared" si="20"/>
        <v>9.1799999999999926</v>
      </c>
      <c r="I898" s="62"/>
    </row>
    <row r="899" spans="1:10" ht="15.75" customHeight="1" x14ac:dyDescent="0.2">
      <c r="A899" s="39" t="s">
        <v>3542</v>
      </c>
      <c r="B899" s="58">
        <v>44496</v>
      </c>
      <c r="C899" s="13">
        <v>-115.5</v>
      </c>
      <c r="D899" s="13">
        <v>0.04</v>
      </c>
      <c r="E899" s="13">
        <v>-15.56</v>
      </c>
      <c r="F899" s="13">
        <v>0.02</v>
      </c>
      <c r="G899" s="14">
        <f t="shared" si="20"/>
        <v>8.980000000000004</v>
      </c>
      <c r="I899" s="62"/>
    </row>
    <row r="900" spans="1:10" ht="15.75" customHeight="1" x14ac:dyDescent="0.2">
      <c r="A900" s="39" t="s">
        <v>3543</v>
      </c>
      <c r="B900" s="58">
        <v>44503</v>
      </c>
      <c r="C900" s="13">
        <v>-115.28</v>
      </c>
      <c r="D900" s="13">
        <v>0.09</v>
      </c>
      <c r="E900" s="13">
        <v>-15.57</v>
      </c>
      <c r="F900" s="13">
        <v>0.03</v>
      </c>
      <c r="G900" s="14">
        <f t="shared" si="20"/>
        <v>9.2800000000000011</v>
      </c>
      <c r="I900" s="62"/>
    </row>
    <row r="901" spans="1:10" ht="15.75" customHeight="1" x14ac:dyDescent="0.2">
      <c r="A901" s="39" t="s">
        <v>3544</v>
      </c>
      <c r="B901" s="58">
        <v>44510</v>
      </c>
      <c r="C901" s="13">
        <v>-117.57</v>
      </c>
      <c r="D901" s="13">
        <v>0.13</v>
      </c>
      <c r="E901" s="13">
        <v>-15.8</v>
      </c>
      <c r="F901" s="13">
        <v>0.03</v>
      </c>
      <c r="G901" s="14">
        <f t="shared" si="20"/>
        <v>8.8300000000000125</v>
      </c>
      <c r="I901" s="62"/>
    </row>
    <row r="902" spans="1:10" ht="15.75" customHeight="1" x14ac:dyDescent="0.2">
      <c r="A902" s="39" t="s">
        <v>3545</v>
      </c>
      <c r="B902" s="58">
        <v>44517</v>
      </c>
      <c r="C902" s="13">
        <v>-115.9</v>
      </c>
      <c r="D902" s="13">
        <v>0.04</v>
      </c>
      <c r="E902" s="13">
        <v>-15.56</v>
      </c>
      <c r="F902" s="13">
        <v>0.03</v>
      </c>
      <c r="G902" s="14">
        <f t="shared" si="20"/>
        <v>8.5799999999999983</v>
      </c>
      <c r="I902" s="62"/>
    </row>
    <row r="903" spans="1:10" ht="15.75" customHeight="1" x14ac:dyDescent="0.2">
      <c r="A903" s="12" t="s">
        <v>3546</v>
      </c>
      <c r="B903" s="58">
        <v>44524</v>
      </c>
      <c r="C903" s="13">
        <v>-115.95</v>
      </c>
      <c r="D903" s="13">
        <v>0.06</v>
      </c>
      <c r="E903" s="13">
        <v>-15.91</v>
      </c>
      <c r="F903" s="13">
        <v>0</v>
      </c>
      <c r="G903" s="14">
        <f t="shared" si="20"/>
        <v>11.329999999999998</v>
      </c>
      <c r="I903" s="62"/>
    </row>
    <row r="904" spans="1:10" ht="15.75" customHeight="1" x14ac:dyDescent="0.2">
      <c r="A904" s="12" t="s">
        <v>3547</v>
      </c>
      <c r="B904" s="58">
        <v>44531</v>
      </c>
      <c r="C904" s="13">
        <v>-116.25</v>
      </c>
      <c r="D904" s="13">
        <v>0.14000000000000001</v>
      </c>
      <c r="E904" s="13">
        <v>-15.91</v>
      </c>
      <c r="F904" s="13">
        <v>0.05</v>
      </c>
      <c r="G904" s="14">
        <f t="shared" si="20"/>
        <v>11.030000000000001</v>
      </c>
      <c r="I904" s="62"/>
      <c r="J904" s="63"/>
    </row>
    <row r="905" spans="1:10" ht="15.75" customHeight="1" x14ac:dyDescent="0.2">
      <c r="A905" s="12" t="s">
        <v>3548</v>
      </c>
      <c r="B905" s="58">
        <v>44538</v>
      </c>
      <c r="C905" s="13">
        <v>-116.83</v>
      </c>
      <c r="D905" s="13">
        <v>0.08</v>
      </c>
      <c r="E905" s="13">
        <v>-16</v>
      </c>
      <c r="F905" s="13">
        <v>0.04</v>
      </c>
      <c r="G905" s="14">
        <f t="shared" si="20"/>
        <v>11.170000000000002</v>
      </c>
      <c r="I905" s="62"/>
    </row>
    <row r="906" spans="1:10" ht="15.75" customHeight="1" x14ac:dyDescent="0.2">
      <c r="A906" s="12" t="s">
        <v>3549</v>
      </c>
      <c r="B906" s="58">
        <v>44546</v>
      </c>
      <c r="C906" s="13">
        <v>-116.61</v>
      </c>
      <c r="D906" s="13">
        <v>0.04</v>
      </c>
      <c r="E906" s="13">
        <v>-15.87</v>
      </c>
      <c r="F906" s="13">
        <v>0.02</v>
      </c>
      <c r="G906" s="14">
        <f t="shared" si="20"/>
        <v>10.349999999999994</v>
      </c>
      <c r="I906" s="62"/>
    </row>
    <row r="907" spans="1:10" ht="15.75" customHeight="1" x14ac:dyDescent="0.2">
      <c r="A907" s="12" t="s">
        <v>3550</v>
      </c>
      <c r="B907" s="58">
        <v>44553</v>
      </c>
      <c r="C907" s="13">
        <v>-116.89</v>
      </c>
      <c r="D907" s="13">
        <v>0.13</v>
      </c>
      <c r="E907" s="13">
        <v>-15.93</v>
      </c>
      <c r="F907" s="13">
        <v>0.01</v>
      </c>
      <c r="G907" s="14">
        <f t="shared" si="20"/>
        <v>10.549999999999997</v>
      </c>
      <c r="I907" s="62"/>
    </row>
    <row r="908" spans="1:10" ht="15.75" customHeight="1" x14ac:dyDescent="0.2">
      <c r="A908" s="12" t="s">
        <v>3551</v>
      </c>
      <c r="B908" s="58">
        <v>44565</v>
      </c>
      <c r="C908" s="13">
        <v>-115.45</v>
      </c>
      <c r="D908" s="13">
        <v>0.15</v>
      </c>
      <c r="E908" s="13">
        <v>-15.57</v>
      </c>
      <c r="F908" s="13">
        <v>0.04</v>
      </c>
      <c r="G908" s="14">
        <f t="shared" si="20"/>
        <v>9.11</v>
      </c>
      <c r="I908" s="62"/>
    </row>
    <row r="909" spans="1:10" ht="15.75" customHeight="1" x14ac:dyDescent="0.2">
      <c r="A909" s="12" t="s">
        <v>3552</v>
      </c>
      <c r="B909" s="58">
        <v>44572</v>
      </c>
      <c r="C909" s="13">
        <v>-116.55</v>
      </c>
      <c r="D909" s="13">
        <v>0.12</v>
      </c>
      <c r="E909" s="13">
        <v>-15.85</v>
      </c>
      <c r="F909" s="13">
        <v>0.03</v>
      </c>
      <c r="G909" s="14">
        <f t="shared" si="20"/>
        <v>10.25</v>
      </c>
      <c r="I909" s="62"/>
    </row>
    <row r="910" spans="1:10" ht="15.75" customHeight="1" x14ac:dyDescent="0.2">
      <c r="A910" s="12" t="s">
        <v>3553</v>
      </c>
      <c r="B910" s="58">
        <v>44581</v>
      </c>
      <c r="C910" s="13">
        <v>-117.6</v>
      </c>
      <c r="D910" s="13">
        <v>0.06</v>
      </c>
      <c r="E910" s="13">
        <v>-16.05</v>
      </c>
      <c r="F910" s="13">
        <v>0.02</v>
      </c>
      <c r="G910" s="14">
        <f t="shared" si="20"/>
        <v>10.800000000000011</v>
      </c>
      <c r="I910" s="62"/>
    </row>
    <row r="911" spans="1:10" ht="15.75" customHeight="1" x14ac:dyDescent="0.2">
      <c r="A911" s="12" t="s">
        <v>3554</v>
      </c>
      <c r="B911" s="58">
        <v>44588</v>
      </c>
      <c r="C911" s="13">
        <v>-117.85</v>
      </c>
      <c r="D911" s="13">
        <v>0.04</v>
      </c>
      <c r="E911" s="13">
        <v>-16.13</v>
      </c>
      <c r="F911" s="13">
        <v>0.01</v>
      </c>
      <c r="G911" s="14">
        <f t="shared" si="20"/>
        <v>11.189999999999998</v>
      </c>
      <c r="I911" s="62"/>
    </row>
    <row r="912" spans="1:10" ht="15.75" customHeight="1" x14ac:dyDescent="0.2">
      <c r="A912" s="12" t="s">
        <v>3555</v>
      </c>
      <c r="B912" s="58">
        <v>44595</v>
      </c>
      <c r="C912" s="13">
        <v>-117.75</v>
      </c>
      <c r="D912" s="13">
        <v>0.05</v>
      </c>
      <c r="E912" s="13">
        <v>-16.11</v>
      </c>
      <c r="F912" s="13">
        <v>0.03</v>
      </c>
      <c r="G912" s="14">
        <f t="shared" si="20"/>
        <v>11.129999999999995</v>
      </c>
      <c r="I912" s="62"/>
      <c r="J912" s="14" t="s">
        <v>3556</v>
      </c>
    </row>
    <row r="913" spans="1:11" ht="15.75" customHeight="1" x14ac:dyDescent="0.2">
      <c r="A913" s="12" t="s">
        <v>3557</v>
      </c>
      <c r="B913" s="58">
        <v>44602</v>
      </c>
      <c r="C913" s="13">
        <v>-116.93</v>
      </c>
      <c r="D913" s="13">
        <v>0.11</v>
      </c>
      <c r="E913" s="13">
        <v>-15.99</v>
      </c>
      <c r="F913" s="13">
        <v>0.02</v>
      </c>
      <c r="G913" s="13">
        <v>11.01</v>
      </c>
      <c r="H913" s="12"/>
      <c r="I913" s="62"/>
      <c r="J913" s="12"/>
      <c r="K913" s="12"/>
    </row>
    <row r="914" spans="1:11" ht="15.75" customHeight="1" x14ac:dyDescent="0.2">
      <c r="A914" s="39" t="s">
        <v>3558</v>
      </c>
      <c r="B914" s="58">
        <v>44609</v>
      </c>
      <c r="C914" s="13">
        <v>-116.49</v>
      </c>
      <c r="D914" s="13">
        <v>0.06</v>
      </c>
      <c r="E914" s="13">
        <v>-15.87</v>
      </c>
      <c r="F914" s="13">
        <v>0.05</v>
      </c>
      <c r="G914" s="13">
        <v>10.5</v>
      </c>
      <c r="H914" s="12"/>
      <c r="I914" s="62"/>
      <c r="J914" s="12"/>
      <c r="K914" s="12"/>
    </row>
    <row r="915" spans="1:11" ht="15.75" customHeight="1" x14ac:dyDescent="0.2">
      <c r="A915" s="12" t="s">
        <v>3559</v>
      </c>
      <c r="B915" s="58">
        <v>44617</v>
      </c>
      <c r="C915" s="13">
        <v>-116.32</v>
      </c>
      <c r="D915" s="13">
        <v>0.03</v>
      </c>
      <c r="E915" s="13">
        <v>-15.87</v>
      </c>
      <c r="F915" s="13">
        <v>0</v>
      </c>
      <c r="G915" s="13">
        <v>10.68</v>
      </c>
      <c r="H915" s="12"/>
      <c r="I915" s="62"/>
      <c r="J915" s="12"/>
      <c r="K915" s="12"/>
    </row>
    <row r="916" spans="1:11" ht="15.75" customHeight="1" x14ac:dyDescent="0.2">
      <c r="A916" s="12" t="s">
        <v>3560</v>
      </c>
      <c r="B916" s="58">
        <v>44623</v>
      </c>
      <c r="C916" s="13">
        <v>-117.06</v>
      </c>
      <c r="D916" s="13">
        <v>0.11</v>
      </c>
      <c r="E916" s="13">
        <v>-15.98</v>
      </c>
      <c r="F916" s="13">
        <v>0.01</v>
      </c>
      <c r="G916" s="13">
        <v>10.8</v>
      </c>
      <c r="H916" s="12"/>
      <c r="I916" s="62"/>
      <c r="J916" s="12"/>
      <c r="K916" s="12"/>
    </row>
    <row r="917" spans="1:11" ht="15.75" customHeight="1" x14ac:dyDescent="0.2">
      <c r="A917" s="18" t="s">
        <v>3561</v>
      </c>
      <c r="B917" s="19">
        <v>44623</v>
      </c>
      <c r="C917" s="34">
        <v>-117.93</v>
      </c>
      <c r="D917" s="34">
        <v>0.1</v>
      </c>
      <c r="E917" s="34">
        <v>-16.100000000000001</v>
      </c>
      <c r="F917" s="34">
        <v>0.03</v>
      </c>
      <c r="G917" s="13">
        <v>10.88</v>
      </c>
      <c r="H917" s="12" t="s">
        <v>3562</v>
      </c>
      <c r="I917" s="62"/>
    </row>
    <row r="918" spans="1:11" ht="15.75" customHeight="1" x14ac:dyDescent="0.2">
      <c r="A918" s="12" t="s">
        <v>3563</v>
      </c>
      <c r="B918" s="58">
        <v>44629</v>
      </c>
      <c r="C918" s="13">
        <v>-117.77</v>
      </c>
      <c r="D918" s="13">
        <v>0.04</v>
      </c>
      <c r="E918" s="13">
        <v>-16.03</v>
      </c>
      <c r="F918" s="13">
        <v>0.02</v>
      </c>
      <c r="G918" s="14">
        <f t="shared" ref="G918:G942" si="21">C918-8*E918</f>
        <v>10.470000000000013</v>
      </c>
      <c r="I918" s="62"/>
    </row>
    <row r="919" spans="1:11" ht="15.75" customHeight="1" x14ac:dyDescent="0.2">
      <c r="A919" s="12" t="s">
        <v>3564</v>
      </c>
      <c r="B919" s="58">
        <v>44637</v>
      </c>
      <c r="C919" s="13">
        <v>-118.28</v>
      </c>
      <c r="D919" s="13">
        <v>0.12</v>
      </c>
      <c r="E919" s="13">
        <v>-16.05</v>
      </c>
      <c r="F919" s="13">
        <v>0.01</v>
      </c>
      <c r="G919" s="14">
        <f t="shared" si="21"/>
        <v>10.120000000000005</v>
      </c>
      <c r="I919" s="62"/>
    </row>
    <row r="920" spans="1:11" ht="15.75" customHeight="1" x14ac:dyDescent="0.2">
      <c r="A920" s="12" t="s">
        <v>3565</v>
      </c>
      <c r="B920" s="58">
        <v>44644</v>
      </c>
      <c r="C920" s="13">
        <v>-118.23</v>
      </c>
      <c r="D920" s="13">
        <v>0.25</v>
      </c>
      <c r="E920" s="13">
        <v>-16.170000000000002</v>
      </c>
      <c r="F920" s="13">
        <v>0.02</v>
      </c>
      <c r="G920" s="14">
        <f t="shared" si="21"/>
        <v>11.13000000000001</v>
      </c>
      <c r="I920" s="62"/>
    </row>
    <row r="921" spans="1:11" ht="15.75" customHeight="1" x14ac:dyDescent="0.2">
      <c r="A921" s="12" t="s">
        <v>3566</v>
      </c>
      <c r="B921" s="58">
        <v>44651</v>
      </c>
      <c r="C921" s="13">
        <v>-123.03</v>
      </c>
      <c r="D921" s="13">
        <v>0.05</v>
      </c>
      <c r="E921" s="13">
        <v>-16.79</v>
      </c>
      <c r="F921" s="13">
        <v>0.01</v>
      </c>
      <c r="G921" s="14">
        <f t="shared" si="21"/>
        <v>11.289999999999992</v>
      </c>
      <c r="I921" s="62"/>
    </row>
    <row r="922" spans="1:11" ht="15.75" customHeight="1" x14ac:dyDescent="0.2">
      <c r="A922" s="12" t="s">
        <v>3567</v>
      </c>
      <c r="B922" s="58">
        <v>44656</v>
      </c>
      <c r="C922" s="13">
        <v>-122.86</v>
      </c>
      <c r="D922" s="13">
        <v>0.03</v>
      </c>
      <c r="E922" s="13">
        <v>-16.760000000000002</v>
      </c>
      <c r="F922" s="13">
        <v>0.03</v>
      </c>
      <c r="G922" s="14">
        <f t="shared" si="21"/>
        <v>11.220000000000013</v>
      </c>
      <c r="I922" s="62"/>
    </row>
    <row r="923" spans="1:11" ht="15.75" customHeight="1" x14ac:dyDescent="0.2">
      <c r="A923" s="12" t="s">
        <v>3568</v>
      </c>
      <c r="B923" s="58">
        <v>44659</v>
      </c>
      <c r="C923" s="13">
        <v>-122.85</v>
      </c>
      <c r="D923" s="13">
        <v>0.14000000000000001</v>
      </c>
      <c r="E923" s="13">
        <v>-16.77</v>
      </c>
      <c r="F923" s="13">
        <v>0.02</v>
      </c>
      <c r="G923" s="14">
        <f t="shared" si="21"/>
        <v>11.310000000000002</v>
      </c>
      <c r="I923" s="62"/>
    </row>
    <row r="924" spans="1:11" ht="15.75" customHeight="1" x14ac:dyDescent="0.2">
      <c r="A924" s="12" t="s">
        <v>3569</v>
      </c>
      <c r="B924" s="58">
        <v>44662</v>
      </c>
      <c r="C924" s="13">
        <v>-125.3</v>
      </c>
      <c r="D924" s="13">
        <v>0.05</v>
      </c>
      <c r="E924" s="13">
        <v>-17.079999999999998</v>
      </c>
      <c r="F924" s="13">
        <v>0.02</v>
      </c>
      <c r="G924" s="14">
        <f t="shared" si="21"/>
        <v>11.339999999999989</v>
      </c>
      <c r="I924" s="62"/>
    </row>
    <row r="925" spans="1:11" ht="15.75" customHeight="1" x14ac:dyDescent="0.2">
      <c r="A925" s="12" t="s">
        <v>3570</v>
      </c>
      <c r="B925" s="58">
        <v>44664</v>
      </c>
      <c r="C925" s="13">
        <v>-124.28</v>
      </c>
      <c r="D925" s="13">
        <v>0.03</v>
      </c>
      <c r="E925" s="13">
        <v>-16.95</v>
      </c>
      <c r="F925" s="13">
        <v>0.02</v>
      </c>
      <c r="G925" s="14">
        <f t="shared" si="21"/>
        <v>11.319999999999993</v>
      </c>
      <c r="I925" s="62"/>
    </row>
    <row r="926" spans="1:11" ht="15.75" customHeight="1" x14ac:dyDescent="0.2">
      <c r="A926" s="12" t="s">
        <v>3571</v>
      </c>
      <c r="B926" s="58">
        <v>44666</v>
      </c>
      <c r="C926" s="13">
        <v>-123.44</v>
      </c>
      <c r="D926" s="13">
        <v>0.05</v>
      </c>
      <c r="E926" s="13">
        <v>-16.850000000000001</v>
      </c>
      <c r="F926" s="13">
        <v>0</v>
      </c>
      <c r="G926" s="14">
        <f t="shared" si="21"/>
        <v>11.360000000000014</v>
      </c>
      <c r="I926" s="62"/>
    </row>
    <row r="927" spans="1:11" ht="15.75" customHeight="1" x14ac:dyDescent="0.2">
      <c r="A927" s="12" t="s">
        <v>3572</v>
      </c>
      <c r="B927" s="58">
        <v>44669</v>
      </c>
      <c r="C927" s="13">
        <v>-123</v>
      </c>
      <c r="D927" s="13">
        <v>0.09</v>
      </c>
      <c r="E927" s="13">
        <v>-16.77</v>
      </c>
      <c r="F927" s="13">
        <v>0.02</v>
      </c>
      <c r="G927" s="14">
        <f t="shared" si="21"/>
        <v>11.159999999999997</v>
      </c>
      <c r="I927" s="62"/>
    </row>
    <row r="928" spans="1:11" ht="15.75" customHeight="1" x14ac:dyDescent="0.2">
      <c r="A928" s="12" t="s">
        <v>3573</v>
      </c>
      <c r="B928" s="58">
        <v>44671</v>
      </c>
      <c r="C928" s="13">
        <v>-127.48</v>
      </c>
      <c r="D928" s="13">
        <v>0.09</v>
      </c>
      <c r="E928" s="13">
        <v>-17.37</v>
      </c>
      <c r="F928" s="13">
        <v>0.03</v>
      </c>
      <c r="G928" s="14">
        <f t="shared" si="21"/>
        <v>11.480000000000004</v>
      </c>
      <c r="I928" s="62"/>
    </row>
    <row r="929" spans="1:9" ht="15.75" customHeight="1" x14ac:dyDescent="0.2">
      <c r="A929" s="12" t="s">
        <v>3574</v>
      </c>
      <c r="B929" s="58">
        <v>44674</v>
      </c>
      <c r="C929" s="13">
        <v>-127.38</v>
      </c>
      <c r="D929" s="13">
        <v>7.0000000000000007E-2</v>
      </c>
      <c r="E929" s="13">
        <v>-17.41</v>
      </c>
      <c r="F929" s="13">
        <v>0.02</v>
      </c>
      <c r="G929" s="14">
        <f t="shared" si="21"/>
        <v>11.900000000000006</v>
      </c>
      <c r="I929" s="62"/>
    </row>
    <row r="930" spans="1:9" ht="15.75" customHeight="1" x14ac:dyDescent="0.2">
      <c r="A930" s="12" t="s">
        <v>3575</v>
      </c>
      <c r="B930" s="58">
        <v>44676</v>
      </c>
      <c r="C930" s="13">
        <v>-125.41</v>
      </c>
      <c r="D930" s="13">
        <v>0.03</v>
      </c>
      <c r="E930" s="13">
        <v>-17.22</v>
      </c>
      <c r="F930" s="13">
        <v>0.01</v>
      </c>
      <c r="G930" s="14">
        <f t="shared" si="21"/>
        <v>12.349999999999994</v>
      </c>
      <c r="I930" s="62"/>
    </row>
    <row r="931" spans="1:9" ht="15.75" customHeight="1" x14ac:dyDescent="0.2">
      <c r="A931" s="12" t="s">
        <v>3576</v>
      </c>
      <c r="B931" s="58">
        <v>44678</v>
      </c>
      <c r="C931" s="13">
        <v>-125.56</v>
      </c>
      <c r="D931" s="13">
        <v>0.16</v>
      </c>
      <c r="E931" s="13">
        <v>-17.2</v>
      </c>
      <c r="F931" s="13">
        <v>0.03</v>
      </c>
      <c r="G931" s="14">
        <f t="shared" si="21"/>
        <v>12.039999999999992</v>
      </c>
      <c r="H931" s="14" t="s">
        <v>3577</v>
      </c>
      <c r="I931" s="62"/>
    </row>
    <row r="932" spans="1:9" ht="15.75" customHeight="1" x14ac:dyDescent="0.2">
      <c r="A932" s="12" t="s">
        <v>3578</v>
      </c>
      <c r="B932" s="58">
        <v>44680</v>
      </c>
      <c r="C932" s="13">
        <v>-126.01</v>
      </c>
      <c r="D932" s="13">
        <v>0.08</v>
      </c>
      <c r="E932" s="13">
        <v>-17.239999999999998</v>
      </c>
      <c r="F932" s="13">
        <v>0.03</v>
      </c>
      <c r="G932" s="14">
        <f t="shared" si="21"/>
        <v>11.909999999999982</v>
      </c>
      <c r="H932" s="14" t="s">
        <v>3577</v>
      </c>
      <c r="I932" s="62"/>
    </row>
    <row r="933" spans="1:9" ht="15.75" customHeight="1" x14ac:dyDescent="0.2">
      <c r="A933" s="12" t="s">
        <v>3579</v>
      </c>
      <c r="B933" s="58">
        <v>44683</v>
      </c>
      <c r="C933" s="13">
        <v>-127.1</v>
      </c>
      <c r="D933" s="13">
        <v>0.08</v>
      </c>
      <c r="E933" s="13">
        <v>-17.43</v>
      </c>
      <c r="F933" s="13">
        <v>0.01</v>
      </c>
      <c r="G933" s="14">
        <f t="shared" si="21"/>
        <v>12.340000000000003</v>
      </c>
      <c r="I933" s="62"/>
    </row>
    <row r="934" spans="1:9" ht="15.75" customHeight="1" x14ac:dyDescent="0.2">
      <c r="A934" s="12" t="s">
        <v>3580</v>
      </c>
      <c r="B934" s="58">
        <v>44685</v>
      </c>
      <c r="C934" s="13">
        <v>-126.81</v>
      </c>
      <c r="D934" s="13">
        <v>0.19</v>
      </c>
      <c r="E934" s="13">
        <v>-17.36</v>
      </c>
      <c r="F934" s="13">
        <v>0.03</v>
      </c>
      <c r="G934" s="14">
        <f t="shared" si="21"/>
        <v>12.069999999999993</v>
      </c>
      <c r="I934" s="62"/>
    </row>
    <row r="935" spans="1:9" ht="15.75" customHeight="1" x14ac:dyDescent="0.2">
      <c r="A935" s="12" t="s">
        <v>3581</v>
      </c>
      <c r="B935" s="58">
        <v>44687</v>
      </c>
      <c r="C935" s="13">
        <v>-127.74</v>
      </c>
      <c r="D935" s="13">
        <v>0.08</v>
      </c>
      <c r="E935" s="13">
        <v>-17.510000000000002</v>
      </c>
      <c r="F935" s="13">
        <v>0.01</v>
      </c>
      <c r="G935" s="14">
        <f t="shared" si="21"/>
        <v>12.340000000000018</v>
      </c>
      <c r="I935" s="62"/>
    </row>
    <row r="936" spans="1:9" ht="15.75" customHeight="1" x14ac:dyDescent="0.2">
      <c r="A936" s="12" t="s">
        <v>3582</v>
      </c>
      <c r="B936" s="58">
        <v>44690</v>
      </c>
      <c r="C936" s="13">
        <v>-127.65</v>
      </c>
      <c r="D936" s="13">
        <v>0</v>
      </c>
      <c r="E936" s="13">
        <v>-17.420000000000002</v>
      </c>
      <c r="F936" s="13">
        <v>0.01</v>
      </c>
      <c r="G936" s="14">
        <f t="shared" si="21"/>
        <v>11.710000000000008</v>
      </c>
      <c r="I936" s="62"/>
    </row>
    <row r="937" spans="1:9" ht="15.75" customHeight="1" x14ac:dyDescent="0.2">
      <c r="A937" s="12" t="s">
        <v>3583</v>
      </c>
      <c r="B937" s="58">
        <v>44692</v>
      </c>
      <c r="C937" s="13">
        <v>-127.17</v>
      </c>
      <c r="D937" s="13">
        <v>0.13</v>
      </c>
      <c r="E937" s="13">
        <v>-17.37</v>
      </c>
      <c r="F937" s="13">
        <v>0.05</v>
      </c>
      <c r="G937" s="14">
        <f t="shared" si="21"/>
        <v>11.790000000000006</v>
      </c>
      <c r="H937" s="14" t="s">
        <v>3577</v>
      </c>
      <c r="I937" s="62"/>
    </row>
    <row r="938" spans="1:9" ht="15.75" customHeight="1" x14ac:dyDescent="0.2">
      <c r="A938" s="12" t="s">
        <v>3584</v>
      </c>
      <c r="B938" s="58">
        <v>44694</v>
      </c>
      <c r="C938" s="13">
        <v>-126.24</v>
      </c>
      <c r="D938" s="13">
        <v>0.27</v>
      </c>
      <c r="E938" s="13">
        <v>-17.420000000000002</v>
      </c>
      <c r="F938" s="13">
        <v>0.02</v>
      </c>
      <c r="G938" s="14">
        <f t="shared" si="21"/>
        <v>13.120000000000019</v>
      </c>
      <c r="I938" s="62"/>
    </row>
    <row r="939" spans="1:9" ht="15.75" customHeight="1" x14ac:dyDescent="0.2">
      <c r="A939" s="12" t="s">
        <v>3585</v>
      </c>
      <c r="B939" s="58">
        <v>44697</v>
      </c>
      <c r="C939" s="13">
        <v>-127.24</v>
      </c>
      <c r="D939" s="13">
        <v>0.05</v>
      </c>
      <c r="E939" s="13">
        <v>-17.559999999999999</v>
      </c>
      <c r="F939" s="13">
        <v>0.02</v>
      </c>
      <c r="G939" s="14">
        <f t="shared" si="21"/>
        <v>13.239999999999995</v>
      </c>
      <c r="I939" s="62"/>
    </row>
    <row r="940" spans="1:9" ht="15.75" customHeight="1" x14ac:dyDescent="0.2">
      <c r="A940" s="12" t="s">
        <v>3586</v>
      </c>
      <c r="B940" s="58">
        <v>44699</v>
      </c>
      <c r="C940" s="13">
        <v>-127</v>
      </c>
      <c r="D940" s="13">
        <v>0.06</v>
      </c>
      <c r="E940" s="13">
        <v>-17.53</v>
      </c>
      <c r="F940" s="13">
        <v>0.02</v>
      </c>
      <c r="G940" s="14">
        <f t="shared" si="21"/>
        <v>13.240000000000009</v>
      </c>
      <c r="I940" s="62"/>
    </row>
    <row r="941" spans="1:9" ht="15.75" customHeight="1" x14ac:dyDescent="0.2">
      <c r="A941" s="12" t="s">
        <v>3587</v>
      </c>
      <c r="B941" s="58">
        <v>44702</v>
      </c>
      <c r="C941" s="13">
        <v>-125.63</v>
      </c>
      <c r="D941" s="13">
        <v>0.01</v>
      </c>
      <c r="E941" s="13">
        <v>-17.27</v>
      </c>
      <c r="F941" s="13">
        <v>0.01</v>
      </c>
      <c r="G941" s="14">
        <f t="shared" si="21"/>
        <v>12.530000000000001</v>
      </c>
      <c r="I941" s="62"/>
    </row>
    <row r="942" spans="1:9" ht="15.75" customHeight="1" x14ac:dyDescent="0.2">
      <c r="A942" s="12" t="s">
        <v>3588</v>
      </c>
      <c r="B942" s="58">
        <v>44704</v>
      </c>
      <c r="C942" s="13">
        <v>-125.6</v>
      </c>
      <c r="D942" s="13">
        <v>0.05</v>
      </c>
      <c r="E942" s="13">
        <v>-17.309999999999999</v>
      </c>
      <c r="F942" s="13">
        <v>0.02</v>
      </c>
      <c r="G942" s="14">
        <f t="shared" si="21"/>
        <v>12.879999999999995</v>
      </c>
      <c r="I942" s="62"/>
    </row>
    <row r="943" spans="1:9" ht="15.75" customHeight="1" x14ac:dyDescent="0.2">
      <c r="A943" s="21" t="s">
        <v>3589</v>
      </c>
      <c r="B943" s="58">
        <v>44706</v>
      </c>
      <c r="C943" s="34">
        <v>-126.21</v>
      </c>
      <c r="D943" s="34">
        <v>0.04</v>
      </c>
      <c r="E943" s="34">
        <v>-17.32</v>
      </c>
      <c r="F943" s="34">
        <v>0.04</v>
      </c>
      <c r="G943" s="13">
        <v>12.39</v>
      </c>
      <c r="I943" s="62"/>
    </row>
    <row r="944" spans="1:9" ht="15.75" customHeight="1" x14ac:dyDescent="0.2">
      <c r="A944" s="12" t="s">
        <v>3590</v>
      </c>
      <c r="B944" s="58">
        <v>44708</v>
      </c>
      <c r="C944" s="13">
        <v>-125.49</v>
      </c>
      <c r="D944" s="13">
        <v>0.14000000000000001</v>
      </c>
      <c r="E944" s="13">
        <v>-17.21</v>
      </c>
      <c r="F944" s="13">
        <v>0.02</v>
      </c>
      <c r="G944" s="14">
        <f t="shared" ref="G944:G969" si="22">C944-8*E944</f>
        <v>12.190000000000012</v>
      </c>
      <c r="I944" s="62"/>
    </row>
    <row r="945" spans="1:9" ht="15.75" customHeight="1" x14ac:dyDescent="0.2">
      <c r="A945" s="12" t="s">
        <v>3591</v>
      </c>
      <c r="B945" s="58">
        <v>44710</v>
      </c>
      <c r="C945" s="13">
        <v>-125.78</v>
      </c>
      <c r="D945" s="13">
        <v>0.04</v>
      </c>
      <c r="E945" s="13">
        <v>-17.22</v>
      </c>
      <c r="F945" s="13">
        <v>0.02</v>
      </c>
      <c r="G945" s="14">
        <f t="shared" si="22"/>
        <v>11.97999999999999</v>
      </c>
      <c r="I945" s="62"/>
    </row>
    <row r="946" spans="1:9" ht="15.75" customHeight="1" x14ac:dyDescent="0.2">
      <c r="A946" s="12" t="s">
        <v>3592</v>
      </c>
      <c r="B946" s="58">
        <v>44712</v>
      </c>
      <c r="C946" s="13">
        <v>-125.06</v>
      </c>
      <c r="D946" s="13">
        <v>0.01</v>
      </c>
      <c r="E946" s="13">
        <v>-17.09</v>
      </c>
      <c r="F946" s="13">
        <v>0</v>
      </c>
      <c r="G946" s="14">
        <f t="shared" si="22"/>
        <v>11.659999999999997</v>
      </c>
      <c r="I946" s="62"/>
    </row>
    <row r="947" spans="1:9" ht="15.75" customHeight="1" x14ac:dyDescent="0.2">
      <c r="A947" s="12" t="s">
        <v>3593</v>
      </c>
      <c r="B947" s="58">
        <v>44714</v>
      </c>
      <c r="C947" s="13">
        <v>-125.03</v>
      </c>
      <c r="D947" s="13">
        <v>0.06</v>
      </c>
      <c r="E947" s="13">
        <v>-17.05</v>
      </c>
      <c r="F947" s="13">
        <v>0</v>
      </c>
      <c r="G947" s="14">
        <f t="shared" si="22"/>
        <v>11.370000000000005</v>
      </c>
      <c r="I947" s="62"/>
    </row>
    <row r="948" spans="1:9" ht="15.75" customHeight="1" x14ac:dyDescent="0.2">
      <c r="A948" s="12" t="s">
        <v>3594</v>
      </c>
      <c r="B948" s="58">
        <v>44716</v>
      </c>
      <c r="C948" s="13">
        <v>-125.59</v>
      </c>
      <c r="D948" s="13">
        <v>0.04</v>
      </c>
      <c r="E948" s="13">
        <v>-17.21</v>
      </c>
      <c r="F948" s="13">
        <v>0.03</v>
      </c>
      <c r="G948" s="14">
        <f t="shared" si="22"/>
        <v>12.090000000000003</v>
      </c>
      <c r="I948" s="62"/>
    </row>
    <row r="949" spans="1:9" ht="15.75" customHeight="1" x14ac:dyDescent="0.2">
      <c r="A949" s="12" t="s">
        <v>3595</v>
      </c>
      <c r="B949" s="58">
        <v>44718</v>
      </c>
      <c r="C949" s="13">
        <v>-125.61</v>
      </c>
      <c r="D949" s="13">
        <v>0.01</v>
      </c>
      <c r="E949" s="13">
        <v>-17.2</v>
      </c>
      <c r="F949" s="13">
        <v>0.03</v>
      </c>
      <c r="G949" s="14">
        <f t="shared" si="22"/>
        <v>11.989999999999995</v>
      </c>
      <c r="I949" s="62"/>
    </row>
    <row r="950" spans="1:9" ht="15.75" customHeight="1" x14ac:dyDescent="0.2">
      <c r="A950" s="12" t="s">
        <v>3596</v>
      </c>
      <c r="B950" s="58">
        <v>44720</v>
      </c>
      <c r="C950" s="13">
        <v>-125.55</v>
      </c>
      <c r="D950" s="13">
        <v>0.06</v>
      </c>
      <c r="E950" s="13">
        <v>-17.18</v>
      </c>
      <c r="F950" s="13">
        <v>0.02</v>
      </c>
      <c r="G950" s="14">
        <f t="shared" si="22"/>
        <v>11.89</v>
      </c>
      <c r="I950" s="62"/>
    </row>
    <row r="951" spans="1:9" ht="15.75" customHeight="1" x14ac:dyDescent="0.2">
      <c r="A951" s="12" t="s">
        <v>3597</v>
      </c>
      <c r="B951" s="58">
        <v>44722</v>
      </c>
      <c r="C951" s="13">
        <v>-125.52</v>
      </c>
      <c r="D951" s="13">
        <v>0.02</v>
      </c>
      <c r="E951" s="13">
        <v>-17.14</v>
      </c>
      <c r="F951" s="13">
        <v>0.01</v>
      </c>
      <c r="G951" s="14">
        <f t="shared" si="22"/>
        <v>11.600000000000009</v>
      </c>
      <c r="I951" s="62"/>
    </row>
    <row r="952" spans="1:9" ht="15.75" customHeight="1" x14ac:dyDescent="0.2">
      <c r="A952" s="12" t="s">
        <v>3598</v>
      </c>
      <c r="B952" s="58">
        <v>44724</v>
      </c>
      <c r="C952" s="13">
        <v>-125.45</v>
      </c>
      <c r="D952" s="13">
        <v>0.05</v>
      </c>
      <c r="E952" s="13">
        <v>-17.149999999999999</v>
      </c>
      <c r="F952" s="13">
        <v>0.01</v>
      </c>
      <c r="G952" s="14">
        <f t="shared" si="22"/>
        <v>11.749999999999986</v>
      </c>
      <c r="I952" s="62"/>
    </row>
    <row r="953" spans="1:9" ht="15.75" customHeight="1" x14ac:dyDescent="0.2">
      <c r="A953" s="12" t="s">
        <v>3599</v>
      </c>
      <c r="B953" s="58">
        <v>44726</v>
      </c>
      <c r="C953" s="13">
        <v>-125.18</v>
      </c>
      <c r="D953" s="13">
        <v>0.06</v>
      </c>
      <c r="E953" s="13">
        <v>-17.12</v>
      </c>
      <c r="F953" s="13">
        <v>0.02</v>
      </c>
      <c r="G953" s="14">
        <f t="shared" si="22"/>
        <v>11.780000000000001</v>
      </c>
      <c r="I953" s="62"/>
    </row>
    <row r="954" spans="1:9" ht="15.75" customHeight="1" x14ac:dyDescent="0.2">
      <c r="A954" s="12" t="s">
        <v>3600</v>
      </c>
      <c r="B954" s="58">
        <v>44728</v>
      </c>
      <c r="C954" s="13">
        <v>-124.86</v>
      </c>
      <c r="D954" s="13">
        <v>0.18</v>
      </c>
      <c r="E954" s="13">
        <v>-17.059999999999999</v>
      </c>
      <c r="F954" s="13">
        <v>0.02</v>
      </c>
      <c r="G954" s="14">
        <f t="shared" si="22"/>
        <v>11.61999999999999</v>
      </c>
      <c r="I954" s="62"/>
    </row>
    <row r="955" spans="1:9" ht="15.75" customHeight="1" x14ac:dyDescent="0.2">
      <c r="A955" s="12" t="s">
        <v>3601</v>
      </c>
      <c r="B955" s="58">
        <v>44728</v>
      </c>
      <c r="C955" s="13">
        <v>-124.65</v>
      </c>
      <c r="D955" s="13">
        <v>0.06</v>
      </c>
      <c r="E955" s="13">
        <v>-17.059999999999999</v>
      </c>
      <c r="F955" s="13">
        <v>0.01</v>
      </c>
      <c r="G955" s="14">
        <f t="shared" si="22"/>
        <v>11.829999999999984</v>
      </c>
      <c r="H955" s="14" t="s">
        <v>3602</v>
      </c>
      <c r="I955" s="62"/>
    </row>
    <row r="956" spans="1:9" ht="15.75" customHeight="1" x14ac:dyDescent="0.2">
      <c r="A956" s="12" t="s">
        <v>3603</v>
      </c>
      <c r="B956" s="58">
        <v>44730</v>
      </c>
      <c r="C956" s="13">
        <v>-123.42</v>
      </c>
      <c r="D956" s="13">
        <v>0.2</v>
      </c>
      <c r="E956" s="13">
        <v>-16.89</v>
      </c>
      <c r="F956" s="13">
        <v>0.04</v>
      </c>
      <c r="G956" s="14">
        <f t="shared" si="22"/>
        <v>11.700000000000003</v>
      </c>
      <c r="I956" s="62"/>
    </row>
    <row r="957" spans="1:9" ht="15.75" customHeight="1" x14ac:dyDescent="0.2">
      <c r="A957" s="12" t="s">
        <v>3604</v>
      </c>
      <c r="B957" s="58">
        <v>44732</v>
      </c>
      <c r="C957" s="13">
        <v>-123.34</v>
      </c>
      <c r="D957" s="13">
        <v>0.03</v>
      </c>
      <c r="E957" s="13">
        <v>-16.89</v>
      </c>
      <c r="F957" s="13">
        <v>0.02</v>
      </c>
      <c r="G957" s="14">
        <f t="shared" si="22"/>
        <v>11.780000000000001</v>
      </c>
      <c r="I957" s="62"/>
    </row>
    <row r="958" spans="1:9" ht="15.75" customHeight="1" x14ac:dyDescent="0.2">
      <c r="A958" s="12" t="s">
        <v>3605</v>
      </c>
      <c r="B958" s="58">
        <v>44734</v>
      </c>
      <c r="C958" s="13">
        <v>-123.69</v>
      </c>
      <c r="D958" s="13">
        <v>0.05</v>
      </c>
      <c r="E958" s="13">
        <v>-16.93</v>
      </c>
      <c r="F958" s="13">
        <v>0.02</v>
      </c>
      <c r="G958" s="14">
        <f t="shared" si="22"/>
        <v>11.75</v>
      </c>
      <c r="I958" s="62"/>
    </row>
    <row r="959" spans="1:9" ht="15.75" customHeight="1" x14ac:dyDescent="0.2">
      <c r="A959" s="12" t="s">
        <v>3606</v>
      </c>
      <c r="B959" s="58">
        <v>44736</v>
      </c>
      <c r="C959" s="13">
        <v>-123.57</v>
      </c>
      <c r="D959" s="13">
        <v>0.02</v>
      </c>
      <c r="E959" s="13">
        <v>-16.920000000000002</v>
      </c>
      <c r="F959" s="13">
        <v>0.01</v>
      </c>
      <c r="G959" s="14">
        <f t="shared" si="22"/>
        <v>11.79000000000002</v>
      </c>
      <c r="I959" s="62"/>
    </row>
    <row r="960" spans="1:9" ht="15.75" customHeight="1" x14ac:dyDescent="0.2">
      <c r="A960" s="12" t="s">
        <v>3607</v>
      </c>
      <c r="B960" s="58">
        <v>44738</v>
      </c>
      <c r="C960" s="13">
        <v>-121.97</v>
      </c>
      <c r="D960" s="13">
        <v>0.17</v>
      </c>
      <c r="E960" s="13">
        <v>-16.61</v>
      </c>
      <c r="F960" s="13">
        <v>0</v>
      </c>
      <c r="G960" s="14">
        <f t="shared" si="22"/>
        <v>10.909999999999997</v>
      </c>
      <c r="I960" s="62"/>
    </row>
    <row r="961" spans="1:9" ht="15.75" customHeight="1" x14ac:dyDescent="0.2">
      <c r="A961" s="12" t="s">
        <v>3608</v>
      </c>
      <c r="B961" s="58">
        <v>44740</v>
      </c>
      <c r="C961" s="13">
        <v>-122.7</v>
      </c>
      <c r="D961" s="13">
        <v>0.01</v>
      </c>
      <c r="E961" s="13">
        <v>-16.82</v>
      </c>
      <c r="F961" s="13">
        <v>0</v>
      </c>
      <c r="G961" s="14">
        <f t="shared" si="22"/>
        <v>11.86</v>
      </c>
      <c r="I961" s="62"/>
    </row>
    <row r="962" spans="1:9" ht="15.75" customHeight="1" x14ac:dyDescent="0.2">
      <c r="A962" s="12" t="s">
        <v>3609</v>
      </c>
      <c r="B962" s="58">
        <v>44742</v>
      </c>
      <c r="C962" s="13">
        <v>-121.27</v>
      </c>
      <c r="D962" s="13">
        <v>0.03</v>
      </c>
      <c r="E962" s="13">
        <v>-16.53</v>
      </c>
      <c r="F962" s="13">
        <v>0.04</v>
      </c>
      <c r="G962" s="14">
        <f t="shared" si="22"/>
        <v>10.970000000000013</v>
      </c>
      <c r="I962" s="62"/>
    </row>
    <row r="963" spans="1:9" ht="15.75" customHeight="1" x14ac:dyDescent="0.2">
      <c r="A963" s="12" t="s">
        <v>3610</v>
      </c>
      <c r="B963" s="58">
        <v>44744</v>
      </c>
      <c r="C963" s="13">
        <v>-122.44</v>
      </c>
      <c r="D963" s="13">
        <v>0.05</v>
      </c>
      <c r="E963" s="13">
        <v>-16.79</v>
      </c>
      <c r="F963" s="13">
        <v>0.02</v>
      </c>
      <c r="G963" s="14">
        <f t="shared" si="22"/>
        <v>11.879999999999995</v>
      </c>
      <c r="I963" s="62"/>
    </row>
    <row r="964" spans="1:9" ht="15.75" customHeight="1" x14ac:dyDescent="0.2">
      <c r="A964" s="12" t="s">
        <v>3611</v>
      </c>
      <c r="B964" s="58">
        <v>44746</v>
      </c>
      <c r="C964" s="13">
        <v>-121.84</v>
      </c>
      <c r="D964" s="13">
        <v>0.04</v>
      </c>
      <c r="E964" s="13">
        <v>-16.690000000000001</v>
      </c>
      <c r="F964" s="13">
        <v>0.01</v>
      </c>
      <c r="G964" s="14">
        <f t="shared" si="22"/>
        <v>11.680000000000007</v>
      </c>
      <c r="I964" s="62"/>
    </row>
    <row r="965" spans="1:9" ht="15.75" customHeight="1" x14ac:dyDescent="0.2">
      <c r="A965" s="12" t="s">
        <v>3612</v>
      </c>
      <c r="B965" s="58">
        <v>44748</v>
      </c>
      <c r="C965" s="13">
        <v>-121.56</v>
      </c>
      <c r="D965" s="13">
        <v>0.04</v>
      </c>
      <c r="E965" s="13">
        <v>-16.64</v>
      </c>
      <c r="F965" s="13">
        <v>0.01</v>
      </c>
      <c r="G965" s="14">
        <f t="shared" si="22"/>
        <v>11.560000000000002</v>
      </c>
      <c r="I965" s="62"/>
    </row>
    <row r="966" spans="1:9" ht="15.75" customHeight="1" x14ac:dyDescent="0.2">
      <c r="A966" s="12" t="s">
        <v>3613</v>
      </c>
      <c r="B966" s="58">
        <v>44750</v>
      </c>
      <c r="C966" s="13">
        <v>-121.3</v>
      </c>
      <c r="D966" s="13">
        <v>0.09</v>
      </c>
      <c r="E966" s="13">
        <v>-16.63</v>
      </c>
      <c r="F966" s="13">
        <v>0.01</v>
      </c>
      <c r="G966" s="14">
        <f t="shared" si="22"/>
        <v>11.739999999999995</v>
      </c>
      <c r="I966" s="62"/>
    </row>
    <row r="967" spans="1:9" ht="15.75" customHeight="1" x14ac:dyDescent="0.2">
      <c r="A967" s="12" t="s">
        <v>3614</v>
      </c>
      <c r="B967" s="58">
        <v>44752</v>
      </c>
      <c r="C967" s="13">
        <v>-122.07</v>
      </c>
      <c r="D967" s="13">
        <v>0.09</v>
      </c>
      <c r="E967" s="13">
        <v>-16.739999999999998</v>
      </c>
      <c r="F967" s="13">
        <v>0.02</v>
      </c>
      <c r="G967" s="14">
        <f t="shared" si="22"/>
        <v>11.849999999999994</v>
      </c>
      <c r="I967" s="62"/>
    </row>
    <row r="968" spans="1:9" ht="15.75" customHeight="1" x14ac:dyDescent="0.2">
      <c r="A968" s="12" t="s">
        <v>3615</v>
      </c>
      <c r="B968" s="58">
        <v>44754</v>
      </c>
      <c r="C968" s="13">
        <v>-121.84</v>
      </c>
      <c r="D968" s="13">
        <v>0.03</v>
      </c>
      <c r="E968" s="13">
        <v>-16.68</v>
      </c>
      <c r="F968" s="13">
        <v>0.02</v>
      </c>
      <c r="G968" s="14">
        <f t="shared" si="22"/>
        <v>11.599999999999994</v>
      </c>
      <c r="I968" s="62"/>
    </row>
    <row r="969" spans="1:9" ht="15.75" customHeight="1" x14ac:dyDescent="0.2">
      <c r="A969" s="12" t="s">
        <v>3616</v>
      </c>
      <c r="B969" s="58">
        <v>44756</v>
      </c>
      <c r="C969" s="13">
        <v>-121.7</v>
      </c>
      <c r="D969" s="13">
        <v>0.05</v>
      </c>
      <c r="E969" s="13">
        <v>-16.61</v>
      </c>
      <c r="F969" s="13">
        <v>0.01</v>
      </c>
      <c r="G969" s="14">
        <f t="shared" si="22"/>
        <v>11.179999999999993</v>
      </c>
      <c r="I969" s="62"/>
    </row>
    <row r="970" spans="1:9" ht="15.75" customHeight="1" x14ac:dyDescent="0.2">
      <c r="A970" s="12" t="s">
        <v>3617</v>
      </c>
      <c r="B970" s="19">
        <v>44758</v>
      </c>
      <c r="C970" s="13">
        <v>-121</v>
      </c>
      <c r="D970" s="13">
        <v>0.06</v>
      </c>
      <c r="E970" s="13">
        <v>-16.62</v>
      </c>
      <c r="F970" s="13">
        <v>0.01</v>
      </c>
      <c r="G970" s="13">
        <v>11.98</v>
      </c>
      <c r="I970" s="62"/>
    </row>
    <row r="971" spans="1:9" ht="15.75" customHeight="1" x14ac:dyDescent="0.2">
      <c r="A971" s="25" t="s">
        <v>3618</v>
      </c>
      <c r="B971" s="19">
        <v>44760</v>
      </c>
      <c r="C971" s="13">
        <v>-121.67</v>
      </c>
      <c r="D971" s="13">
        <v>0.05</v>
      </c>
      <c r="E971" s="13">
        <v>-16.57</v>
      </c>
      <c r="F971" s="13">
        <v>0.03</v>
      </c>
      <c r="G971" s="13">
        <v>10.9</v>
      </c>
      <c r="I971" s="62"/>
    </row>
    <row r="972" spans="1:9" ht="15.75" customHeight="1" x14ac:dyDescent="0.2">
      <c r="A972" s="25" t="s">
        <v>3619</v>
      </c>
      <c r="B972" s="19">
        <v>44762</v>
      </c>
      <c r="C972" s="13">
        <v>-120.41</v>
      </c>
      <c r="D972" s="13">
        <v>0.05</v>
      </c>
      <c r="E972" s="13">
        <v>-16.29</v>
      </c>
      <c r="F972" s="13">
        <v>0.02</v>
      </c>
      <c r="G972" s="13">
        <v>9.94</v>
      </c>
      <c r="I972" s="62"/>
    </row>
    <row r="973" spans="1:9" ht="15.75" customHeight="1" x14ac:dyDescent="0.2">
      <c r="A973" s="12" t="s">
        <v>3620</v>
      </c>
      <c r="B973" s="19">
        <v>44764</v>
      </c>
      <c r="C973" s="13">
        <v>-121.47</v>
      </c>
      <c r="D973" s="13">
        <v>0.08</v>
      </c>
      <c r="E973" s="13">
        <v>-16.68</v>
      </c>
      <c r="F973" s="13">
        <v>0.03</v>
      </c>
      <c r="G973" s="13">
        <v>11.98</v>
      </c>
      <c r="I973" s="62"/>
    </row>
    <row r="974" spans="1:9" ht="15.75" customHeight="1" x14ac:dyDescent="0.2">
      <c r="A974" s="25" t="s">
        <v>3621</v>
      </c>
      <c r="B974" s="19">
        <v>44766</v>
      </c>
      <c r="C974" s="13">
        <v>-119.8</v>
      </c>
      <c r="D974" s="13">
        <v>0.09</v>
      </c>
      <c r="E974" s="13">
        <v>-16.43</v>
      </c>
      <c r="F974" s="13">
        <v>0.02</v>
      </c>
      <c r="G974" s="13">
        <v>11.66</v>
      </c>
      <c r="I974" s="62"/>
    </row>
    <row r="975" spans="1:9" ht="15.75" customHeight="1" x14ac:dyDescent="0.2">
      <c r="A975" s="25" t="s">
        <v>3622</v>
      </c>
      <c r="B975" s="19">
        <v>44768</v>
      </c>
      <c r="C975" s="13">
        <v>-118.36</v>
      </c>
      <c r="D975" s="13">
        <v>0.05</v>
      </c>
      <c r="E975" s="13">
        <v>-16.260000000000002</v>
      </c>
      <c r="F975" s="13">
        <v>0.03</v>
      </c>
      <c r="G975" s="13">
        <v>11.76</v>
      </c>
      <c r="I975" s="62"/>
    </row>
    <row r="976" spans="1:9" ht="15.75" customHeight="1" x14ac:dyDescent="0.2">
      <c r="A976" s="12" t="s">
        <v>3623</v>
      </c>
      <c r="B976" s="19">
        <v>44770</v>
      </c>
      <c r="C976" s="13">
        <v>-118.47</v>
      </c>
      <c r="D976" s="13">
        <v>0.05</v>
      </c>
      <c r="E976" s="13">
        <v>-16.3</v>
      </c>
      <c r="F976" s="13">
        <v>0.02</v>
      </c>
      <c r="G976" s="13">
        <v>11.91</v>
      </c>
      <c r="I976" s="62"/>
    </row>
    <row r="977" spans="1:9" ht="15.75" customHeight="1" x14ac:dyDescent="0.2">
      <c r="A977" s="25" t="s">
        <v>3624</v>
      </c>
      <c r="B977" s="19">
        <v>44772</v>
      </c>
      <c r="C977" s="13">
        <v>-118.73</v>
      </c>
      <c r="D977" s="13">
        <v>0.05</v>
      </c>
      <c r="E977" s="13">
        <v>-16.38</v>
      </c>
      <c r="F977" s="13">
        <v>0.02</v>
      </c>
      <c r="G977" s="13">
        <v>12.27</v>
      </c>
      <c r="I977" s="62"/>
    </row>
    <row r="978" spans="1:9" ht="15.75" customHeight="1" x14ac:dyDescent="0.2">
      <c r="A978" s="25" t="s">
        <v>3625</v>
      </c>
      <c r="B978" s="19">
        <v>44774</v>
      </c>
      <c r="C978" s="13">
        <v>-119.42</v>
      </c>
      <c r="D978" s="13">
        <v>0.38</v>
      </c>
      <c r="E978" s="13">
        <v>-16.420000000000002</v>
      </c>
      <c r="F978" s="13">
        <v>7.0000000000000007E-2</v>
      </c>
      <c r="G978" s="13">
        <v>11.98</v>
      </c>
      <c r="I978" s="62"/>
    </row>
    <row r="979" spans="1:9" ht="15.75" customHeight="1" x14ac:dyDescent="0.2">
      <c r="A979" s="25" t="s">
        <v>3626</v>
      </c>
      <c r="B979" s="19">
        <v>44776</v>
      </c>
      <c r="C979" s="13">
        <v>-117.09</v>
      </c>
      <c r="D979" s="13">
        <v>0.05</v>
      </c>
      <c r="E979" s="13">
        <v>-16.13</v>
      </c>
      <c r="F979" s="13">
        <v>0.01</v>
      </c>
      <c r="G979" s="13">
        <v>11.98</v>
      </c>
      <c r="I979" s="62"/>
    </row>
    <row r="980" spans="1:9" ht="15.75" customHeight="1" x14ac:dyDescent="0.2">
      <c r="A980" s="25" t="s">
        <v>3627</v>
      </c>
      <c r="B980" s="19">
        <v>44778</v>
      </c>
      <c r="C980" s="13">
        <v>-118.4</v>
      </c>
      <c r="D980" s="13">
        <v>0.28000000000000003</v>
      </c>
      <c r="E980" s="13">
        <v>-16.29</v>
      </c>
      <c r="F980" s="13">
        <v>0.05</v>
      </c>
      <c r="G980" s="13">
        <v>11.91</v>
      </c>
      <c r="I980" s="62"/>
    </row>
    <row r="981" spans="1:9" ht="15.75" customHeight="1" x14ac:dyDescent="0.2">
      <c r="A981" s="25" t="s">
        <v>3628</v>
      </c>
      <c r="B981" s="19">
        <v>44780</v>
      </c>
      <c r="C981" s="13">
        <v>-118.71</v>
      </c>
      <c r="D981" s="13">
        <v>0.18</v>
      </c>
      <c r="E981" s="13">
        <v>-16.27</v>
      </c>
      <c r="F981" s="13">
        <v>0.03</v>
      </c>
      <c r="G981" s="13">
        <v>11.46</v>
      </c>
      <c r="H981" s="14" t="s">
        <v>3629</v>
      </c>
      <c r="I981" s="62"/>
    </row>
    <row r="982" spans="1:9" ht="15.75" customHeight="1" x14ac:dyDescent="0.2">
      <c r="A982" s="25" t="s">
        <v>3630</v>
      </c>
      <c r="B982" s="19">
        <v>44782</v>
      </c>
      <c r="C982" s="13">
        <v>-119.21</v>
      </c>
      <c r="D982" s="13">
        <v>7.0000000000000007E-2</v>
      </c>
      <c r="E982" s="13">
        <v>-16.37</v>
      </c>
      <c r="F982" s="13">
        <v>0.02</v>
      </c>
      <c r="G982" s="13">
        <v>11.73</v>
      </c>
      <c r="I982" s="62"/>
    </row>
    <row r="983" spans="1:9" ht="15.75" customHeight="1" x14ac:dyDescent="0.2">
      <c r="A983" s="25" t="s">
        <v>3631</v>
      </c>
      <c r="B983" s="19">
        <v>44784</v>
      </c>
      <c r="C983" s="13">
        <v>-119.36</v>
      </c>
      <c r="D983" s="13">
        <v>0.04</v>
      </c>
      <c r="E983" s="13">
        <v>-16.36</v>
      </c>
      <c r="F983" s="13">
        <v>0.01</v>
      </c>
      <c r="G983" s="13">
        <v>11.53</v>
      </c>
      <c r="I983" s="62"/>
    </row>
    <row r="984" spans="1:9" ht="15.75" customHeight="1" x14ac:dyDescent="0.2">
      <c r="A984" s="25" t="s">
        <v>3632</v>
      </c>
      <c r="B984" s="19">
        <v>44786</v>
      </c>
      <c r="C984" s="13">
        <v>-117.06</v>
      </c>
      <c r="D984" s="13">
        <v>0.19</v>
      </c>
      <c r="E984" s="13">
        <v>-16.02</v>
      </c>
      <c r="F984" s="13">
        <v>0.01</v>
      </c>
      <c r="G984" s="13">
        <v>11.13</v>
      </c>
      <c r="I984" s="62"/>
    </row>
    <row r="985" spans="1:9" ht="15.75" customHeight="1" x14ac:dyDescent="0.2">
      <c r="A985" s="25" t="s">
        <v>3633</v>
      </c>
      <c r="B985" s="19">
        <v>44788</v>
      </c>
      <c r="C985" s="13">
        <v>-117.05</v>
      </c>
      <c r="D985" s="13">
        <v>0.05</v>
      </c>
      <c r="E985" s="13">
        <v>-15.97</v>
      </c>
      <c r="F985" s="13">
        <v>0</v>
      </c>
      <c r="G985" s="13">
        <v>10.74</v>
      </c>
      <c r="I985" s="62"/>
    </row>
    <row r="986" spans="1:9" ht="15.75" customHeight="1" x14ac:dyDescent="0.2">
      <c r="A986" s="25" t="s">
        <v>3634</v>
      </c>
      <c r="B986" s="19">
        <v>44790</v>
      </c>
      <c r="C986" s="13">
        <v>-115.57</v>
      </c>
      <c r="D986" s="13">
        <v>0</v>
      </c>
      <c r="E986" s="13">
        <v>-15.81</v>
      </c>
      <c r="F986" s="13">
        <v>0.05</v>
      </c>
      <c r="G986" s="13">
        <v>10.93</v>
      </c>
      <c r="I986" s="62"/>
    </row>
    <row r="987" spans="1:9" ht="15.75" customHeight="1" x14ac:dyDescent="0.2">
      <c r="A987" s="25" t="s">
        <v>3635</v>
      </c>
      <c r="B987" s="19">
        <v>44794</v>
      </c>
      <c r="C987" s="13">
        <v>-115.05</v>
      </c>
      <c r="D987" s="13">
        <v>0.02</v>
      </c>
      <c r="E987" s="13">
        <v>-15.73</v>
      </c>
      <c r="F987" s="13">
        <v>0.02</v>
      </c>
      <c r="G987" s="13">
        <v>10.79</v>
      </c>
      <c r="H987" s="14" t="s">
        <v>3636</v>
      </c>
      <c r="I987" s="62"/>
    </row>
    <row r="988" spans="1:9" ht="15.75" customHeight="1" x14ac:dyDescent="0.2">
      <c r="A988" s="25" t="s">
        <v>3637</v>
      </c>
      <c r="B988" s="19">
        <v>44796</v>
      </c>
      <c r="C988" s="13">
        <v>-115.91</v>
      </c>
      <c r="D988" s="13">
        <v>7.0000000000000007E-2</v>
      </c>
      <c r="E988" s="13">
        <v>-15.89</v>
      </c>
      <c r="F988" s="13">
        <v>0.03</v>
      </c>
      <c r="G988" s="13">
        <v>11.23</v>
      </c>
      <c r="I988" s="62"/>
    </row>
    <row r="989" spans="1:9" ht="15.75" customHeight="1" x14ac:dyDescent="0.2">
      <c r="A989" s="25" t="s">
        <v>3638</v>
      </c>
      <c r="B989" s="19">
        <v>44798</v>
      </c>
      <c r="C989" s="13">
        <v>-115.15</v>
      </c>
      <c r="D989" s="13">
        <v>0.03</v>
      </c>
      <c r="E989" s="13">
        <v>-15.77</v>
      </c>
      <c r="F989" s="13">
        <v>0.01</v>
      </c>
      <c r="G989" s="13">
        <v>11.05</v>
      </c>
      <c r="I989" s="62"/>
    </row>
    <row r="990" spans="1:9" ht="15.75" customHeight="1" x14ac:dyDescent="0.2">
      <c r="A990" s="25" t="s">
        <v>3639</v>
      </c>
      <c r="B990" s="19">
        <v>44800</v>
      </c>
      <c r="C990" s="13">
        <v>-110.88</v>
      </c>
      <c r="D990" s="13">
        <v>7.0000000000000007E-2</v>
      </c>
      <c r="E990" s="13">
        <v>-15.23</v>
      </c>
      <c r="F990" s="13">
        <v>0.01</v>
      </c>
      <c r="G990" s="13">
        <v>10.98</v>
      </c>
      <c r="I990" s="62"/>
    </row>
    <row r="991" spans="1:9" ht="15.75" customHeight="1" x14ac:dyDescent="0.2">
      <c r="A991" s="25" t="s">
        <v>3640</v>
      </c>
      <c r="B991" s="19">
        <v>44802</v>
      </c>
      <c r="C991" s="13">
        <v>-113.15</v>
      </c>
      <c r="D991" s="13">
        <v>0.04</v>
      </c>
      <c r="E991" s="13">
        <v>-15.47</v>
      </c>
      <c r="F991" s="13">
        <v>0.02</v>
      </c>
      <c r="G991" s="13">
        <v>10.62</v>
      </c>
      <c r="I991" s="62"/>
    </row>
    <row r="992" spans="1:9" ht="15.75" customHeight="1" x14ac:dyDescent="0.2">
      <c r="A992" s="25" t="s">
        <v>3641</v>
      </c>
      <c r="B992" s="19">
        <v>44804</v>
      </c>
      <c r="C992" s="13">
        <v>-115</v>
      </c>
      <c r="D992" s="13">
        <v>0.03</v>
      </c>
      <c r="E992" s="13">
        <v>-15.69</v>
      </c>
      <c r="F992" s="13">
        <v>0.01</v>
      </c>
      <c r="G992" s="13">
        <v>10.55</v>
      </c>
      <c r="I992" s="62"/>
    </row>
    <row r="993" spans="1:10" ht="15.75" customHeight="1" x14ac:dyDescent="0.2">
      <c r="A993" s="25" t="s">
        <v>3642</v>
      </c>
      <c r="B993" s="19">
        <v>44806</v>
      </c>
      <c r="C993" s="13">
        <v>-116.01</v>
      </c>
      <c r="D993" s="13">
        <v>0.01</v>
      </c>
      <c r="E993" s="13">
        <v>-15.82</v>
      </c>
      <c r="F993" s="13">
        <v>0.01</v>
      </c>
      <c r="G993" s="13">
        <v>10.58</v>
      </c>
      <c r="I993" s="62"/>
    </row>
    <row r="994" spans="1:10" ht="15.75" customHeight="1" x14ac:dyDescent="0.2">
      <c r="A994" s="25" t="s">
        <v>3643</v>
      </c>
      <c r="B994" s="19">
        <v>44808</v>
      </c>
      <c r="C994" s="13">
        <v>-116.52</v>
      </c>
      <c r="D994" s="13">
        <v>0.04</v>
      </c>
      <c r="E994" s="13">
        <v>-15.89</v>
      </c>
      <c r="F994" s="13">
        <v>0.02</v>
      </c>
      <c r="G994" s="13">
        <v>10.59</v>
      </c>
      <c r="I994" s="62"/>
    </row>
    <row r="995" spans="1:10" ht="15.75" customHeight="1" x14ac:dyDescent="0.2">
      <c r="A995" s="25" t="s">
        <v>3644</v>
      </c>
      <c r="B995" s="19">
        <v>44810</v>
      </c>
      <c r="C995" s="13">
        <v>-116.68</v>
      </c>
      <c r="D995" s="13">
        <v>7.0000000000000007E-2</v>
      </c>
      <c r="E995" s="13">
        <v>-15.87</v>
      </c>
      <c r="F995" s="13">
        <v>0.02</v>
      </c>
      <c r="G995" s="13">
        <v>10.27</v>
      </c>
      <c r="I995" s="62"/>
    </row>
    <row r="996" spans="1:10" ht="15.75" customHeight="1" x14ac:dyDescent="0.2">
      <c r="A996" s="18" t="s">
        <v>3645</v>
      </c>
      <c r="B996" s="19">
        <v>44812</v>
      </c>
      <c r="C996" s="34">
        <v>-116.09</v>
      </c>
      <c r="D996" s="34">
        <v>0.18</v>
      </c>
      <c r="E996" s="34">
        <v>-15.8</v>
      </c>
      <c r="F996" s="34">
        <v>0.02</v>
      </c>
      <c r="G996" s="13">
        <v>10.31</v>
      </c>
      <c r="I996" s="62"/>
    </row>
    <row r="997" spans="1:10" ht="15.75" customHeight="1" x14ac:dyDescent="0.2">
      <c r="A997" s="18" t="s">
        <v>3646</v>
      </c>
      <c r="B997" s="19">
        <v>44814</v>
      </c>
      <c r="C997" s="34">
        <v>-116.33</v>
      </c>
      <c r="D997" s="34">
        <v>0.1</v>
      </c>
      <c r="E997" s="34">
        <v>-15.75</v>
      </c>
      <c r="F997" s="34">
        <v>0.02</v>
      </c>
      <c r="G997" s="13">
        <v>9.67</v>
      </c>
      <c r="I997" s="62"/>
    </row>
    <row r="998" spans="1:10" ht="15.75" customHeight="1" x14ac:dyDescent="0.2">
      <c r="A998" s="18" t="s">
        <v>3647</v>
      </c>
      <c r="B998" s="19">
        <v>44816</v>
      </c>
      <c r="C998" s="34">
        <v>-116.31</v>
      </c>
      <c r="D998" s="34">
        <v>0.03</v>
      </c>
      <c r="E998" s="34">
        <v>-15.65</v>
      </c>
      <c r="F998" s="34">
        <v>0.01</v>
      </c>
      <c r="G998" s="13">
        <v>8.92</v>
      </c>
      <c r="I998" s="62"/>
    </row>
    <row r="999" spans="1:10" ht="15.75" customHeight="1" x14ac:dyDescent="0.2">
      <c r="A999" s="18" t="s">
        <v>3648</v>
      </c>
      <c r="B999" s="19">
        <v>44818</v>
      </c>
      <c r="C999" s="34">
        <v>-115.6</v>
      </c>
      <c r="D999" s="34">
        <v>0.17</v>
      </c>
      <c r="E999" s="34">
        <v>-15.74</v>
      </c>
      <c r="F999" s="34">
        <v>0.02</v>
      </c>
      <c r="G999" s="13">
        <v>10.34</v>
      </c>
      <c r="H999" s="14" t="s">
        <v>3649</v>
      </c>
      <c r="I999" s="62"/>
    </row>
    <row r="1000" spans="1:10" ht="15.75" customHeight="1" x14ac:dyDescent="0.2">
      <c r="A1000" s="18" t="s">
        <v>3650</v>
      </c>
      <c r="B1000" s="19">
        <v>44820</v>
      </c>
      <c r="C1000" s="34">
        <v>-115.76</v>
      </c>
      <c r="D1000" s="34">
        <v>0.03</v>
      </c>
      <c r="E1000" s="34">
        <v>-15.69</v>
      </c>
      <c r="F1000" s="34">
        <v>0.02</v>
      </c>
      <c r="G1000" s="13">
        <v>9.7899999999999991</v>
      </c>
      <c r="I1000" s="62"/>
    </row>
    <row r="1001" spans="1:10" ht="15.75" customHeight="1" x14ac:dyDescent="0.2">
      <c r="A1001" s="18" t="s">
        <v>3651</v>
      </c>
      <c r="B1001" s="19">
        <v>44824</v>
      </c>
      <c r="C1001" s="34">
        <v>-116.23</v>
      </c>
      <c r="D1001" s="34">
        <v>7.0000000000000007E-2</v>
      </c>
      <c r="E1001" s="34">
        <v>-15.72</v>
      </c>
      <c r="F1001" s="34">
        <v>0.02</v>
      </c>
      <c r="G1001" s="13">
        <v>9.52</v>
      </c>
      <c r="I1001" s="62"/>
    </row>
    <row r="1002" spans="1:10" ht="15.75" customHeight="1" x14ac:dyDescent="0.2">
      <c r="A1002" s="18" t="s">
        <v>3652</v>
      </c>
      <c r="B1002" s="19">
        <v>44824</v>
      </c>
      <c r="C1002" s="34">
        <v>-115.97</v>
      </c>
      <c r="D1002" s="34">
        <v>0.02</v>
      </c>
      <c r="E1002" s="34">
        <v>-15.73</v>
      </c>
      <c r="F1002" s="34">
        <v>0.03</v>
      </c>
      <c r="G1002" s="13">
        <v>9.89</v>
      </c>
      <c r="H1002" s="14" t="s">
        <v>3653</v>
      </c>
      <c r="I1002" s="62"/>
    </row>
    <row r="1003" spans="1:10" ht="15.75" customHeight="1" x14ac:dyDescent="0.2">
      <c r="A1003" s="18" t="s">
        <v>3654</v>
      </c>
      <c r="B1003" s="19">
        <v>44824</v>
      </c>
      <c r="C1003" s="34">
        <v>-115.92</v>
      </c>
      <c r="D1003" s="34">
        <v>0.23</v>
      </c>
      <c r="E1003" s="34">
        <v>-15.62</v>
      </c>
      <c r="F1003" s="34">
        <v>0.02</v>
      </c>
      <c r="G1003" s="13">
        <v>9.0399999999999991</v>
      </c>
      <c r="H1003" s="12" t="s">
        <v>3655</v>
      </c>
      <c r="I1003" s="62"/>
    </row>
    <row r="1004" spans="1:10" ht="15.75" customHeight="1" x14ac:dyDescent="0.2">
      <c r="A1004" s="18" t="s">
        <v>3656</v>
      </c>
      <c r="B1004" s="19">
        <v>44826</v>
      </c>
      <c r="C1004" s="34">
        <v>-115.63</v>
      </c>
      <c r="D1004" s="34">
        <v>0.01</v>
      </c>
      <c r="E1004" s="34">
        <v>-15.71</v>
      </c>
      <c r="F1004" s="34">
        <v>0.02</v>
      </c>
      <c r="G1004" s="13">
        <v>10.050000000000001</v>
      </c>
      <c r="H1004" s="14" t="s">
        <v>3649</v>
      </c>
      <c r="I1004" s="62"/>
    </row>
    <row r="1005" spans="1:10" ht="15.75" customHeight="1" x14ac:dyDescent="0.2">
      <c r="A1005" s="18" t="s">
        <v>3657</v>
      </c>
      <c r="B1005" s="19">
        <v>44828</v>
      </c>
      <c r="C1005" s="34">
        <v>-116.28</v>
      </c>
      <c r="D1005" s="34">
        <v>0.12</v>
      </c>
      <c r="E1005" s="34">
        <v>-15.56</v>
      </c>
      <c r="F1005" s="34">
        <v>0</v>
      </c>
      <c r="G1005" s="13">
        <v>8.2200000000000006</v>
      </c>
      <c r="I1005" s="62"/>
    </row>
    <row r="1006" spans="1:10" ht="15.75" customHeight="1" x14ac:dyDescent="0.2">
      <c r="A1006" s="18" t="s">
        <v>3658</v>
      </c>
      <c r="B1006" s="19">
        <v>44830</v>
      </c>
      <c r="C1006" s="34">
        <v>-116.66</v>
      </c>
      <c r="D1006" s="34">
        <v>0.11</v>
      </c>
      <c r="E1006" s="34">
        <v>-15.64</v>
      </c>
      <c r="F1006" s="34">
        <v>0.03</v>
      </c>
      <c r="G1006" s="13">
        <v>8.4499999999999993</v>
      </c>
      <c r="I1006" s="62"/>
    </row>
    <row r="1007" spans="1:10" ht="15.75" customHeight="1" x14ac:dyDescent="0.2">
      <c r="A1007" s="18" t="s">
        <v>3659</v>
      </c>
      <c r="B1007" s="19">
        <v>44832</v>
      </c>
      <c r="C1007" s="34">
        <v>-116.31</v>
      </c>
      <c r="D1007" s="34">
        <v>0.02</v>
      </c>
      <c r="E1007" s="34">
        <v>-15.63</v>
      </c>
      <c r="F1007" s="34">
        <v>0</v>
      </c>
      <c r="G1007" s="13">
        <v>8.6999999999999993</v>
      </c>
      <c r="H1007" s="62"/>
      <c r="I1007" s="62"/>
      <c r="J1007" s="62"/>
    </row>
    <row r="1008" spans="1:10" ht="15.75" customHeight="1" x14ac:dyDescent="0.2">
      <c r="A1008" s="18" t="s">
        <v>3660</v>
      </c>
      <c r="B1008" s="19">
        <v>44834</v>
      </c>
      <c r="C1008" s="34">
        <v>-115.14</v>
      </c>
      <c r="D1008" s="34">
        <v>0.04</v>
      </c>
      <c r="E1008" s="34">
        <v>-15.46</v>
      </c>
      <c r="F1008" s="34">
        <v>0.03</v>
      </c>
      <c r="G1008" s="13">
        <v>8.5</v>
      </c>
      <c r="H1008" s="62"/>
      <c r="I1008" s="62"/>
      <c r="J1008" s="62"/>
    </row>
    <row r="1009" spans="1:10" ht="15.75" customHeight="1" x14ac:dyDescent="0.2">
      <c r="A1009" s="18" t="s">
        <v>3661</v>
      </c>
      <c r="B1009" s="19">
        <v>44836</v>
      </c>
      <c r="C1009" s="34">
        <v>-111.96</v>
      </c>
      <c r="D1009" s="34">
        <v>0.01</v>
      </c>
      <c r="E1009" s="34">
        <v>-15.11</v>
      </c>
      <c r="F1009" s="34">
        <v>0.05</v>
      </c>
      <c r="G1009" s="13">
        <v>8.94</v>
      </c>
      <c r="H1009" s="62"/>
      <c r="I1009" s="62"/>
      <c r="J1009" s="62"/>
    </row>
    <row r="1010" spans="1:10" ht="15.75" customHeight="1" x14ac:dyDescent="0.2">
      <c r="A1010" s="18" t="s">
        <v>3662</v>
      </c>
      <c r="B1010" s="19">
        <v>44838</v>
      </c>
      <c r="C1010" s="34">
        <v>-112.48</v>
      </c>
      <c r="D1010" s="34">
        <v>0.12</v>
      </c>
      <c r="E1010" s="34">
        <v>-15.21</v>
      </c>
      <c r="F1010" s="34">
        <v>0.03</v>
      </c>
      <c r="G1010" s="13">
        <v>9.18</v>
      </c>
      <c r="H1010" s="62"/>
      <c r="I1010" s="62"/>
      <c r="J1010" s="62"/>
    </row>
    <row r="1011" spans="1:10" ht="15.75" customHeight="1" x14ac:dyDescent="0.2">
      <c r="A1011" s="21" t="s">
        <v>3663</v>
      </c>
      <c r="B1011" s="19">
        <v>44840</v>
      </c>
      <c r="C1011" s="34">
        <v>-113.88</v>
      </c>
      <c r="D1011" s="34">
        <v>0.21</v>
      </c>
      <c r="E1011" s="34">
        <v>-15.68</v>
      </c>
      <c r="F1011" s="34">
        <v>0.01</v>
      </c>
      <c r="G1011" s="13">
        <v>11.55</v>
      </c>
      <c r="I1011" s="62"/>
      <c r="J1011" s="62"/>
    </row>
    <row r="1012" spans="1:10" ht="15.75" customHeight="1" x14ac:dyDescent="0.2">
      <c r="A1012" s="21" t="s">
        <v>3664</v>
      </c>
      <c r="B1012" s="19">
        <v>44842</v>
      </c>
      <c r="C1012" s="34">
        <v>-114.69</v>
      </c>
      <c r="D1012" s="34">
        <v>7.0000000000000007E-2</v>
      </c>
      <c r="E1012" s="34">
        <v>-15.7</v>
      </c>
      <c r="F1012" s="34">
        <v>0.01</v>
      </c>
      <c r="G1012" s="13">
        <v>10.91</v>
      </c>
      <c r="I1012" s="62"/>
      <c r="J1012" s="62"/>
    </row>
    <row r="1013" spans="1:10" ht="15.75" customHeight="1" x14ac:dyDescent="0.2">
      <c r="A1013" s="21" t="s">
        <v>3665</v>
      </c>
      <c r="B1013" s="19">
        <v>44844</v>
      </c>
      <c r="C1013" s="34">
        <v>-115.23</v>
      </c>
      <c r="D1013" s="34">
        <v>0.05</v>
      </c>
      <c r="E1013" s="34">
        <v>-15.75</v>
      </c>
      <c r="F1013" s="34">
        <v>0.01</v>
      </c>
      <c r="G1013" s="13">
        <v>10.8</v>
      </c>
      <c r="I1013" s="62"/>
      <c r="J1013" s="62"/>
    </row>
    <row r="1014" spans="1:10" ht="15.75" customHeight="1" x14ac:dyDescent="0.2">
      <c r="A1014" s="21" t="s">
        <v>3666</v>
      </c>
      <c r="B1014" s="19">
        <v>44846</v>
      </c>
      <c r="C1014" s="34">
        <v>-115.43</v>
      </c>
      <c r="D1014" s="34">
        <v>0.11</v>
      </c>
      <c r="E1014" s="34">
        <v>-15.75</v>
      </c>
      <c r="F1014" s="34">
        <v>0.04</v>
      </c>
      <c r="G1014" s="13">
        <v>10.55</v>
      </c>
      <c r="I1014" s="62"/>
      <c r="J1014" s="62"/>
    </row>
    <row r="1015" spans="1:10" ht="15.75" customHeight="1" x14ac:dyDescent="0.2">
      <c r="A1015" s="21" t="s">
        <v>3667</v>
      </c>
      <c r="B1015" s="19">
        <v>44848</v>
      </c>
      <c r="C1015" s="34">
        <v>-115.63</v>
      </c>
      <c r="D1015" s="34">
        <v>0.14000000000000001</v>
      </c>
      <c r="E1015" s="34">
        <v>-15.75</v>
      </c>
      <c r="F1015" s="34">
        <v>0.01</v>
      </c>
      <c r="G1015" s="13">
        <v>10.37</v>
      </c>
      <c r="I1015" s="62"/>
    </row>
    <row r="1016" spans="1:10" ht="15.75" customHeight="1" x14ac:dyDescent="0.2">
      <c r="A1016" s="21" t="s">
        <v>3668</v>
      </c>
      <c r="B1016" s="19">
        <v>44850</v>
      </c>
      <c r="C1016" s="34">
        <v>-116.06</v>
      </c>
      <c r="D1016" s="34">
        <v>0.09</v>
      </c>
      <c r="E1016" s="34">
        <v>-15.85</v>
      </c>
      <c r="F1016" s="34">
        <v>0.03</v>
      </c>
      <c r="G1016" s="13">
        <v>10.77</v>
      </c>
      <c r="I1016" s="62"/>
    </row>
    <row r="1017" spans="1:10" ht="15.75" customHeight="1" x14ac:dyDescent="0.2">
      <c r="A1017" s="21" t="s">
        <v>3669</v>
      </c>
      <c r="B1017" s="19">
        <v>44852</v>
      </c>
      <c r="C1017" s="34">
        <v>-116.15</v>
      </c>
      <c r="D1017" s="34">
        <v>0.04</v>
      </c>
      <c r="E1017" s="34">
        <v>-15.86</v>
      </c>
      <c r="F1017" s="34">
        <v>0.03</v>
      </c>
      <c r="G1017" s="13">
        <v>10.69</v>
      </c>
      <c r="I1017" s="62"/>
    </row>
    <row r="1018" spans="1:10" ht="15.75" customHeight="1" x14ac:dyDescent="0.2">
      <c r="A1018" s="21" t="s">
        <v>3670</v>
      </c>
      <c r="B1018" s="19">
        <v>44854</v>
      </c>
      <c r="C1018" s="34">
        <v>-116.44</v>
      </c>
      <c r="D1018" s="34">
        <v>7.0000000000000007E-2</v>
      </c>
      <c r="E1018" s="34">
        <v>-15.9</v>
      </c>
      <c r="F1018" s="34">
        <v>0.03</v>
      </c>
      <c r="G1018" s="13">
        <v>10.75</v>
      </c>
      <c r="I1018" s="62"/>
    </row>
    <row r="1019" spans="1:10" ht="15.75" customHeight="1" x14ac:dyDescent="0.2">
      <c r="A1019" s="21" t="s">
        <v>3671</v>
      </c>
      <c r="B1019" s="19">
        <v>44862</v>
      </c>
      <c r="C1019" s="34">
        <v>-117.43</v>
      </c>
      <c r="D1019" s="34">
        <v>0.01</v>
      </c>
      <c r="E1019" s="34">
        <v>-16.04</v>
      </c>
      <c r="F1019" s="34">
        <v>0.02</v>
      </c>
      <c r="G1019" s="13">
        <v>10.91</v>
      </c>
      <c r="I1019" s="62"/>
    </row>
    <row r="1020" spans="1:10" ht="15.75" customHeight="1" x14ac:dyDescent="0.2">
      <c r="A1020" s="21" t="s">
        <v>3672</v>
      </c>
      <c r="B1020" s="19">
        <v>44868</v>
      </c>
      <c r="C1020" s="34">
        <v>-116.84</v>
      </c>
      <c r="D1020" s="34">
        <v>0.04</v>
      </c>
      <c r="E1020" s="34">
        <v>-15.99</v>
      </c>
      <c r="F1020" s="34">
        <v>0.01</v>
      </c>
      <c r="G1020" s="13">
        <v>11.09</v>
      </c>
      <c r="I1020" s="62"/>
    </row>
    <row r="1021" spans="1:10" ht="15.75" customHeight="1" x14ac:dyDescent="0.2">
      <c r="A1021" s="18" t="s">
        <v>3673</v>
      </c>
      <c r="B1021" s="19">
        <v>44875</v>
      </c>
      <c r="C1021" s="34">
        <v>-117.01</v>
      </c>
      <c r="D1021" s="34">
        <v>7.0000000000000007E-2</v>
      </c>
      <c r="E1021" s="34">
        <v>-15.98</v>
      </c>
      <c r="F1021" s="34">
        <v>0.01</v>
      </c>
      <c r="G1021" s="13">
        <v>10.8</v>
      </c>
      <c r="I1021" s="62"/>
    </row>
    <row r="1022" spans="1:10" ht="15.75" customHeight="1" x14ac:dyDescent="0.2">
      <c r="A1022" s="54" t="s">
        <v>3674</v>
      </c>
      <c r="B1022" s="19">
        <v>44882</v>
      </c>
      <c r="C1022" s="64">
        <v>-116.65</v>
      </c>
      <c r="D1022" s="64">
        <v>0.09</v>
      </c>
      <c r="E1022" s="64">
        <v>-15.98</v>
      </c>
      <c r="F1022" s="64">
        <v>0.01</v>
      </c>
      <c r="G1022" s="13">
        <v>11.18</v>
      </c>
      <c r="I1022" s="62"/>
    </row>
    <row r="1023" spans="1:10" ht="15.75" customHeight="1" x14ac:dyDescent="0.2">
      <c r="A1023" s="54" t="s">
        <v>3675</v>
      </c>
      <c r="B1023" s="19">
        <v>44897</v>
      </c>
      <c r="C1023" s="64">
        <v>-117.16</v>
      </c>
      <c r="D1023" s="64">
        <v>0.03</v>
      </c>
      <c r="E1023" s="64">
        <v>-15.96</v>
      </c>
      <c r="F1023" s="64">
        <v>0.02</v>
      </c>
      <c r="G1023" s="13">
        <v>10.49</v>
      </c>
      <c r="I1023" s="62"/>
    </row>
    <row r="1024" spans="1:10" ht="15.75" customHeight="1" x14ac:dyDescent="0.2">
      <c r="A1024" s="54" t="s">
        <v>3676</v>
      </c>
      <c r="B1024" s="19">
        <v>44902</v>
      </c>
      <c r="C1024" s="64">
        <v>-116.37</v>
      </c>
      <c r="D1024" s="64">
        <v>0.03</v>
      </c>
      <c r="E1024" s="64">
        <v>-15.8</v>
      </c>
      <c r="F1024" s="64">
        <v>0.03</v>
      </c>
      <c r="G1024" s="13">
        <v>10.02</v>
      </c>
      <c r="I1024" s="62"/>
    </row>
    <row r="1025" spans="1:12" ht="15.75" customHeight="1" x14ac:dyDescent="0.2">
      <c r="A1025" s="54" t="s">
        <v>3677</v>
      </c>
      <c r="B1025" s="19">
        <v>44910</v>
      </c>
      <c r="C1025" s="64">
        <v>-116.67</v>
      </c>
      <c r="D1025" s="64">
        <v>0.06</v>
      </c>
      <c r="E1025" s="64">
        <v>-15.86</v>
      </c>
      <c r="F1025" s="64">
        <v>0.02</v>
      </c>
      <c r="G1025" s="13">
        <v>10.24</v>
      </c>
      <c r="I1025" s="62"/>
    </row>
    <row r="1026" spans="1:12" ht="15.75" customHeight="1" x14ac:dyDescent="0.2">
      <c r="A1026" s="54" t="s">
        <v>3678</v>
      </c>
      <c r="B1026" s="19">
        <v>44918</v>
      </c>
      <c r="C1026" s="64">
        <v>-117.71</v>
      </c>
      <c r="D1026" s="64">
        <v>0</v>
      </c>
      <c r="E1026" s="64">
        <v>-16</v>
      </c>
      <c r="F1026" s="64">
        <v>0</v>
      </c>
      <c r="G1026" s="13">
        <v>10.29</v>
      </c>
      <c r="I1026" s="62"/>
    </row>
    <row r="1027" spans="1:12" ht="15.75" customHeight="1" x14ac:dyDescent="0.2">
      <c r="A1027" s="18" t="s">
        <v>3679</v>
      </c>
      <c r="B1027" s="19">
        <v>44938</v>
      </c>
      <c r="C1027" s="34">
        <v>-116.52</v>
      </c>
      <c r="D1027" s="34">
        <v>0.11</v>
      </c>
      <c r="E1027" s="34">
        <v>-15.77</v>
      </c>
      <c r="F1027" s="34">
        <v>0.03</v>
      </c>
      <c r="G1027" s="13">
        <v>9.6199999999999992</v>
      </c>
      <c r="I1027" s="62"/>
    </row>
    <row r="1028" spans="1:12" ht="15.75" customHeight="1" x14ac:dyDescent="0.2">
      <c r="A1028" s="18" t="s">
        <v>3680</v>
      </c>
      <c r="B1028" s="19">
        <v>44945</v>
      </c>
      <c r="C1028" s="34">
        <v>-117.04</v>
      </c>
      <c r="D1028" s="34">
        <v>0.05</v>
      </c>
      <c r="E1028" s="34">
        <v>-15.89</v>
      </c>
      <c r="F1028" s="34">
        <v>0</v>
      </c>
      <c r="G1028" s="13">
        <v>10.07</v>
      </c>
      <c r="I1028" s="62"/>
    </row>
    <row r="1029" spans="1:12" ht="15.75" customHeight="1" x14ac:dyDescent="0.2">
      <c r="A1029" s="18" t="s">
        <v>3681</v>
      </c>
      <c r="B1029" s="19">
        <v>44953</v>
      </c>
      <c r="C1029" s="34">
        <v>-117.01</v>
      </c>
      <c r="D1029" s="34">
        <v>0.05</v>
      </c>
      <c r="E1029" s="34">
        <v>-15.86</v>
      </c>
      <c r="F1029" s="34">
        <v>0.03</v>
      </c>
      <c r="G1029" s="13">
        <v>9.84</v>
      </c>
      <c r="I1029" s="62"/>
    </row>
    <row r="1030" spans="1:12" ht="15.75" customHeight="1" x14ac:dyDescent="0.2">
      <c r="A1030" s="21" t="s">
        <v>3682</v>
      </c>
      <c r="B1030" s="19">
        <v>44959</v>
      </c>
      <c r="C1030" s="34">
        <v>-117.31</v>
      </c>
      <c r="D1030" s="34">
        <v>0.24</v>
      </c>
      <c r="E1030" s="34">
        <v>-15.97</v>
      </c>
      <c r="F1030" s="34">
        <v>0.03</v>
      </c>
      <c r="G1030" s="13">
        <v>10.48</v>
      </c>
      <c r="H1030" s="12"/>
      <c r="I1030" s="65"/>
      <c r="J1030" s="12"/>
      <c r="K1030" s="12"/>
      <c r="L1030" s="12"/>
    </row>
    <row r="1031" spans="1:12" ht="15.75" customHeight="1" x14ac:dyDescent="0.2">
      <c r="A1031" s="18" t="s">
        <v>3683</v>
      </c>
      <c r="B1031" s="19">
        <v>44965</v>
      </c>
      <c r="C1031" s="34">
        <v>-117.44</v>
      </c>
      <c r="D1031" s="34">
        <v>0.14000000000000001</v>
      </c>
      <c r="E1031" s="34">
        <v>-15.78</v>
      </c>
      <c r="F1031" s="34">
        <v>0.02</v>
      </c>
      <c r="G1031" s="13">
        <v>8.81</v>
      </c>
      <c r="I1031" s="62"/>
    </row>
    <row r="1032" spans="1:12" ht="15.75" customHeight="1" x14ac:dyDescent="0.2">
      <c r="A1032" s="18" t="s">
        <v>3684</v>
      </c>
      <c r="B1032" s="19">
        <v>44974</v>
      </c>
      <c r="C1032" s="34">
        <v>-117.23</v>
      </c>
      <c r="D1032" s="34">
        <v>0.32</v>
      </c>
      <c r="E1032" s="34">
        <v>-15.73</v>
      </c>
      <c r="F1032" s="34">
        <v>0.12</v>
      </c>
      <c r="G1032" s="13">
        <v>8.6</v>
      </c>
      <c r="I1032" s="62"/>
    </row>
    <row r="1033" spans="1:12" ht="15.75" customHeight="1" x14ac:dyDescent="0.2">
      <c r="A1033" s="18" t="s">
        <v>3685</v>
      </c>
      <c r="B1033" s="19">
        <v>44982</v>
      </c>
      <c r="C1033" s="34">
        <v>-117.9</v>
      </c>
      <c r="D1033" s="34">
        <v>0.01</v>
      </c>
      <c r="E1033" s="34">
        <v>-15.88</v>
      </c>
      <c r="F1033" s="34">
        <v>0.02</v>
      </c>
      <c r="G1033" s="13">
        <v>9.14</v>
      </c>
    </row>
    <row r="1034" spans="1:12" ht="15.75" customHeight="1" x14ac:dyDescent="0.2">
      <c r="B1034" s="58"/>
    </row>
    <row r="1035" spans="1:12" ht="15.75" customHeight="1" x14ac:dyDescent="0.2">
      <c r="B1035" s="58"/>
    </row>
    <row r="1036" spans="1:12" ht="15.75" customHeight="1" x14ac:dyDescent="0.2">
      <c r="B1036" s="58"/>
    </row>
    <row r="1037" spans="1:12" ht="15.75" customHeight="1" x14ac:dyDescent="0.2">
      <c r="B1037" s="58"/>
    </row>
    <row r="1038" spans="1:12" ht="15.75" customHeight="1" x14ac:dyDescent="0.2">
      <c r="B1038" s="58"/>
    </row>
    <row r="1039" spans="1:12" ht="15.75" customHeight="1" x14ac:dyDescent="0.2">
      <c r="B1039" s="58"/>
    </row>
    <row r="1040" spans="1:12" ht="15.75" customHeight="1" x14ac:dyDescent="0.2">
      <c r="B1040" s="58"/>
    </row>
    <row r="1041" spans="2:2" ht="15.75" customHeight="1" x14ac:dyDescent="0.2">
      <c r="B1041" s="58"/>
    </row>
    <row r="1042" spans="2:2" ht="15.75" customHeight="1" x14ac:dyDescent="0.2">
      <c r="B1042" s="58"/>
    </row>
    <row r="1043" spans="2:2" ht="15.75" customHeight="1" x14ac:dyDescent="0.2">
      <c r="B1043" s="58"/>
    </row>
  </sheetData>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H991"/>
  <sheetViews>
    <sheetView topLeftCell="A30" workbookViewId="0"/>
  </sheetViews>
  <sheetFormatPr baseColWidth="10" defaultColWidth="11.1640625" defaultRowHeight="15" customHeight="1" x14ac:dyDescent="0.2"/>
  <cols>
    <col min="1" max="1" width="17" customWidth="1"/>
  </cols>
  <sheetData>
    <row r="1" spans="1:8" ht="15.75" customHeight="1" x14ac:dyDescent="0.2">
      <c r="A1" s="4" t="s">
        <v>0</v>
      </c>
      <c r="B1" s="66" t="s">
        <v>1</v>
      </c>
      <c r="C1" s="67" t="s">
        <v>2</v>
      </c>
      <c r="D1" s="67" t="s">
        <v>3</v>
      </c>
      <c r="E1" s="67" t="s">
        <v>4</v>
      </c>
      <c r="F1" s="67" t="s">
        <v>5</v>
      </c>
      <c r="G1" s="4" t="s">
        <v>6</v>
      </c>
      <c r="H1" s="4" t="s">
        <v>580</v>
      </c>
    </row>
    <row r="2" spans="1:8" ht="16" x14ac:dyDescent="0.2">
      <c r="A2" s="12" t="s">
        <v>3686</v>
      </c>
      <c r="B2" s="19">
        <v>44210</v>
      </c>
      <c r="C2" s="15">
        <v>-124.2</v>
      </c>
      <c r="D2" s="15">
        <v>0.14000000000000001</v>
      </c>
      <c r="E2" s="15">
        <v>-17.440000000000001</v>
      </c>
      <c r="F2" s="15">
        <v>0.02</v>
      </c>
      <c r="G2" s="6">
        <f t="shared" ref="G2:G72" si="0">C2-8*E2</f>
        <v>15.320000000000007</v>
      </c>
    </row>
    <row r="3" spans="1:8" ht="16" x14ac:dyDescent="0.2">
      <c r="A3" s="12" t="s">
        <v>3687</v>
      </c>
      <c r="B3" s="19">
        <v>44224</v>
      </c>
      <c r="C3" s="13">
        <v>-124.77</v>
      </c>
      <c r="D3" s="13">
        <v>0.09</v>
      </c>
      <c r="E3" s="13">
        <v>-17.190000000000001</v>
      </c>
      <c r="F3" s="13">
        <v>0.01</v>
      </c>
      <c r="G3" s="14">
        <f t="shared" si="0"/>
        <v>12.750000000000014</v>
      </c>
    </row>
    <row r="4" spans="1:8" ht="16" x14ac:dyDescent="0.2">
      <c r="A4" s="12" t="s">
        <v>3687</v>
      </c>
      <c r="B4" s="19">
        <v>44234</v>
      </c>
      <c r="C4" s="13">
        <v>-124.7</v>
      </c>
      <c r="D4" s="13">
        <v>0.11</v>
      </c>
      <c r="E4" s="13">
        <v>-17.16</v>
      </c>
      <c r="F4" s="13">
        <v>0.02</v>
      </c>
      <c r="G4" s="14">
        <f t="shared" si="0"/>
        <v>12.579999999999998</v>
      </c>
    </row>
    <row r="5" spans="1:8" ht="16" x14ac:dyDescent="0.2">
      <c r="A5" s="12" t="s">
        <v>3687</v>
      </c>
      <c r="B5" s="19">
        <v>44238</v>
      </c>
      <c r="C5" s="13">
        <v>-124.83</v>
      </c>
      <c r="D5" s="13">
        <v>0.05</v>
      </c>
      <c r="E5" s="13">
        <v>-17.190000000000001</v>
      </c>
      <c r="F5" s="13">
        <v>0.04</v>
      </c>
      <c r="G5" s="14">
        <f t="shared" si="0"/>
        <v>12.690000000000012</v>
      </c>
    </row>
    <row r="6" spans="1:8" ht="16" x14ac:dyDescent="0.2">
      <c r="A6" s="12" t="s">
        <v>3687</v>
      </c>
      <c r="B6" s="19">
        <v>44246</v>
      </c>
      <c r="C6" s="13">
        <v>-124.89</v>
      </c>
      <c r="D6" s="13">
        <v>0.15</v>
      </c>
      <c r="E6" s="13">
        <v>-17.21</v>
      </c>
      <c r="F6" s="13">
        <v>0.03</v>
      </c>
      <c r="G6" s="14">
        <f t="shared" si="0"/>
        <v>12.790000000000006</v>
      </c>
    </row>
    <row r="7" spans="1:8" ht="16" x14ac:dyDescent="0.2">
      <c r="A7" s="12" t="s">
        <v>3687</v>
      </c>
      <c r="B7" s="19">
        <v>44254</v>
      </c>
      <c r="C7" s="13">
        <v>-124.59</v>
      </c>
      <c r="D7" s="13">
        <v>0.04</v>
      </c>
      <c r="E7" s="13">
        <v>-17.100000000000001</v>
      </c>
      <c r="F7" s="13">
        <v>0</v>
      </c>
      <c r="G7" s="14">
        <f t="shared" si="0"/>
        <v>12.210000000000008</v>
      </c>
    </row>
    <row r="8" spans="1:8" ht="16" x14ac:dyDescent="0.2">
      <c r="A8" s="12" t="s">
        <v>3687</v>
      </c>
      <c r="B8" s="19">
        <v>44260</v>
      </c>
      <c r="C8" s="13">
        <v>-124.81</v>
      </c>
      <c r="D8" s="13">
        <v>0.04</v>
      </c>
      <c r="E8" s="13">
        <v>-17.190000000000001</v>
      </c>
      <c r="F8" s="13">
        <v>0.01</v>
      </c>
      <c r="G8" s="14">
        <f t="shared" si="0"/>
        <v>12.710000000000008</v>
      </c>
    </row>
    <row r="9" spans="1:8" ht="16" x14ac:dyDescent="0.2">
      <c r="A9" s="12" t="s">
        <v>3687</v>
      </c>
      <c r="B9" s="19">
        <v>44267</v>
      </c>
      <c r="C9" s="13">
        <v>-125.05</v>
      </c>
      <c r="D9" s="13">
        <v>0.23</v>
      </c>
      <c r="E9" s="13">
        <v>-17.27</v>
      </c>
      <c r="F9" s="13">
        <v>0.06</v>
      </c>
      <c r="G9" s="14">
        <f t="shared" si="0"/>
        <v>13.11</v>
      </c>
    </row>
    <row r="10" spans="1:8" ht="16" x14ac:dyDescent="0.2">
      <c r="A10" s="12" t="s">
        <v>3687</v>
      </c>
      <c r="B10" s="19">
        <v>44274</v>
      </c>
      <c r="C10" s="13">
        <v>-125.03</v>
      </c>
      <c r="D10" s="13">
        <v>0.06</v>
      </c>
      <c r="E10" s="13">
        <v>-17.25</v>
      </c>
      <c r="F10" s="13">
        <v>0.02</v>
      </c>
      <c r="G10" s="14">
        <f t="shared" si="0"/>
        <v>12.969999999999999</v>
      </c>
    </row>
    <row r="11" spans="1:8" ht="16" x14ac:dyDescent="0.2">
      <c r="A11" s="16" t="s">
        <v>3688</v>
      </c>
      <c r="B11" s="42">
        <v>44281</v>
      </c>
      <c r="C11" s="30">
        <v>-123.25</v>
      </c>
      <c r="D11" s="30">
        <v>0.05</v>
      </c>
      <c r="E11" s="30">
        <v>-16.829999999999998</v>
      </c>
      <c r="F11" s="30">
        <v>0.01</v>
      </c>
      <c r="G11" s="14">
        <f t="shared" si="0"/>
        <v>11.389999999999986</v>
      </c>
    </row>
    <row r="12" spans="1:8" ht="16" x14ac:dyDescent="0.2">
      <c r="A12" s="16" t="s">
        <v>3689</v>
      </c>
      <c r="B12" s="42">
        <v>44289</v>
      </c>
      <c r="C12" s="30">
        <v>-124.35</v>
      </c>
      <c r="D12" s="30">
        <v>0.13</v>
      </c>
      <c r="E12" s="30">
        <v>-17.010000000000002</v>
      </c>
      <c r="F12" s="30">
        <v>0.04</v>
      </c>
      <c r="G12" s="14">
        <f t="shared" si="0"/>
        <v>11.730000000000018</v>
      </c>
    </row>
    <row r="13" spans="1:8" ht="16" x14ac:dyDescent="0.2">
      <c r="A13" s="16" t="s">
        <v>3690</v>
      </c>
      <c r="B13" s="42">
        <v>44295</v>
      </c>
      <c r="C13" s="30">
        <v>-124.65</v>
      </c>
      <c r="D13" s="30">
        <v>0.04</v>
      </c>
      <c r="E13" s="30">
        <v>-17.18</v>
      </c>
      <c r="F13" s="30">
        <v>0.01</v>
      </c>
      <c r="G13" s="14">
        <f t="shared" si="0"/>
        <v>12.789999999999992</v>
      </c>
    </row>
    <row r="14" spans="1:8" ht="16" x14ac:dyDescent="0.2">
      <c r="A14" s="16" t="s">
        <v>3691</v>
      </c>
      <c r="B14" s="42">
        <v>44302</v>
      </c>
      <c r="C14" s="30">
        <v>-124.06</v>
      </c>
      <c r="D14" s="30">
        <v>0.05</v>
      </c>
      <c r="E14" s="30">
        <v>-17.07</v>
      </c>
      <c r="F14" s="30">
        <v>0.01</v>
      </c>
      <c r="G14" s="14">
        <f t="shared" si="0"/>
        <v>12.5</v>
      </c>
    </row>
    <row r="15" spans="1:8" ht="16" x14ac:dyDescent="0.2">
      <c r="A15" s="16" t="s">
        <v>3692</v>
      </c>
      <c r="B15" s="42">
        <v>44309</v>
      </c>
      <c r="C15" s="30">
        <v>-124.28</v>
      </c>
      <c r="D15" s="30">
        <v>0.14000000000000001</v>
      </c>
      <c r="E15" s="30">
        <v>-17.03</v>
      </c>
      <c r="F15" s="30">
        <v>0.05</v>
      </c>
      <c r="G15" s="14">
        <f t="shared" si="0"/>
        <v>11.960000000000008</v>
      </c>
    </row>
    <row r="16" spans="1:8" ht="16" x14ac:dyDescent="0.2">
      <c r="A16" s="16" t="s">
        <v>3693</v>
      </c>
      <c r="B16" s="42">
        <v>44316</v>
      </c>
      <c r="C16" s="30">
        <v>-125.38</v>
      </c>
      <c r="D16" s="30">
        <v>0.1</v>
      </c>
      <c r="E16" s="30">
        <v>-17.22</v>
      </c>
      <c r="F16" s="30">
        <v>0.02</v>
      </c>
      <c r="G16" s="14">
        <f t="shared" si="0"/>
        <v>12.379999999999995</v>
      </c>
    </row>
    <row r="17" spans="1:7" ht="16" x14ac:dyDescent="0.2">
      <c r="A17" s="16" t="s">
        <v>3694</v>
      </c>
      <c r="B17" s="42">
        <v>44335</v>
      </c>
      <c r="C17" s="30">
        <v>-125.86</v>
      </c>
      <c r="D17" s="30">
        <v>0.14000000000000001</v>
      </c>
      <c r="E17" s="30">
        <v>-17.2</v>
      </c>
      <c r="F17" s="30">
        <v>0.06</v>
      </c>
      <c r="G17" s="14">
        <f t="shared" si="0"/>
        <v>11.739999999999995</v>
      </c>
    </row>
    <row r="18" spans="1:7" ht="16" x14ac:dyDescent="0.2">
      <c r="A18" s="16" t="s">
        <v>3695</v>
      </c>
      <c r="B18" s="42">
        <v>44341</v>
      </c>
      <c r="C18" s="30">
        <v>-123.44</v>
      </c>
      <c r="D18" s="30">
        <v>0.12</v>
      </c>
      <c r="E18" s="30">
        <v>-16.82</v>
      </c>
      <c r="F18" s="30">
        <v>0.05</v>
      </c>
      <c r="G18" s="14">
        <f t="shared" si="0"/>
        <v>11.120000000000005</v>
      </c>
    </row>
    <row r="19" spans="1:7" ht="16" x14ac:dyDescent="0.2">
      <c r="A19" s="16" t="s">
        <v>3696</v>
      </c>
      <c r="B19" s="42">
        <v>44342</v>
      </c>
      <c r="C19" s="30">
        <v>-123.84</v>
      </c>
      <c r="D19" s="30">
        <v>0.03</v>
      </c>
      <c r="E19" s="30">
        <v>-16.850000000000001</v>
      </c>
      <c r="F19" s="30">
        <v>0.02</v>
      </c>
      <c r="G19" s="14">
        <f t="shared" si="0"/>
        <v>10.960000000000008</v>
      </c>
    </row>
    <row r="20" spans="1:7" ht="16" x14ac:dyDescent="0.2">
      <c r="A20" s="16" t="s">
        <v>3697</v>
      </c>
      <c r="B20" s="42">
        <v>44349</v>
      </c>
      <c r="C20" s="30">
        <v>-122.63</v>
      </c>
      <c r="D20" s="30">
        <v>0.18</v>
      </c>
      <c r="E20" s="30">
        <v>-16.75</v>
      </c>
      <c r="F20" s="30">
        <v>0.03</v>
      </c>
      <c r="G20" s="14">
        <f t="shared" si="0"/>
        <v>11.370000000000005</v>
      </c>
    </row>
    <row r="21" spans="1:7" ht="16" x14ac:dyDescent="0.2">
      <c r="A21" s="16" t="s">
        <v>3698</v>
      </c>
      <c r="B21" s="42">
        <v>44356</v>
      </c>
      <c r="C21" s="30">
        <v>-123.53</v>
      </c>
      <c r="D21" s="30">
        <v>0.12</v>
      </c>
      <c r="E21" s="30">
        <v>-16.89</v>
      </c>
      <c r="F21" s="30">
        <v>0.01</v>
      </c>
      <c r="G21" s="14">
        <f t="shared" si="0"/>
        <v>11.590000000000003</v>
      </c>
    </row>
    <row r="22" spans="1:7" ht="16" x14ac:dyDescent="0.2">
      <c r="A22" s="16" t="s">
        <v>3699</v>
      </c>
      <c r="B22" s="42">
        <v>44363</v>
      </c>
      <c r="C22" s="30">
        <v>-123.08</v>
      </c>
      <c r="D22" s="30">
        <v>0.15</v>
      </c>
      <c r="E22" s="30">
        <v>-16.86</v>
      </c>
      <c r="F22" s="30">
        <v>0.01</v>
      </c>
      <c r="G22" s="14">
        <f t="shared" si="0"/>
        <v>11.799999999999997</v>
      </c>
    </row>
    <row r="23" spans="1:7" ht="16" x14ac:dyDescent="0.2">
      <c r="A23" s="16" t="s">
        <v>3700</v>
      </c>
      <c r="B23" s="42">
        <v>44370</v>
      </c>
      <c r="C23" s="30">
        <v>-122.08</v>
      </c>
      <c r="D23" s="30">
        <v>0.1</v>
      </c>
      <c r="E23" s="30">
        <v>-16.53</v>
      </c>
      <c r="F23" s="30">
        <v>0.05</v>
      </c>
      <c r="G23" s="14">
        <f t="shared" si="0"/>
        <v>10.160000000000011</v>
      </c>
    </row>
    <row r="24" spans="1:7" ht="16" x14ac:dyDescent="0.2">
      <c r="A24" s="16" t="s">
        <v>3701</v>
      </c>
      <c r="B24" s="42">
        <v>44377</v>
      </c>
      <c r="C24" s="30">
        <v>-117.75</v>
      </c>
      <c r="D24" s="30">
        <v>0.03</v>
      </c>
      <c r="E24" s="30">
        <v>-16.12</v>
      </c>
      <c r="F24" s="30">
        <v>0.01</v>
      </c>
      <c r="G24" s="14">
        <f t="shared" si="0"/>
        <v>11.210000000000008</v>
      </c>
    </row>
    <row r="25" spans="1:7" ht="16" x14ac:dyDescent="0.2">
      <c r="A25" s="16" t="s">
        <v>3702</v>
      </c>
      <c r="B25" s="42">
        <v>44384</v>
      </c>
      <c r="C25" s="30">
        <v>-117.99</v>
      </c>
      <c r="D25" s="30">
        <v>0.22</v>
      </c>
      <c r="E25" s="30">
        <v>-16.149999999999999</v>
      </c>
      <c r="F25" s="30">
        <v>0.05</v>
      </c>
      <c r="G25" s="14">
        <f t="shared" si="0"/>
        <v>11.209999999999994</v>
      </c>
    </row>
    <row r="26" spans="1:7" ht="16" x14ac:dyDescent="0.2">
      <c r="A26" s="16" t="s">
        <v>3703</v>
      </c>
      <c r="B26" s="42">
        <v>44391</v>
      </c>
      <c r="C26" s="30">
        <v>-118.41</v>
      </c>
      <c r="D26" s="30">
        <v>0.1</v>
      </c>
      <c r="E26" s="30">
        <v>-16.260000000000002</v>
      </c>
      <c r="F26" s="30">
        <v>0.01</v>
      </c>
      <c r="G26" s="14">
        <f t="shared" si="0"/>
        <v>11.670000000000016</v>
      </c>
    </row>
    <row r="27" spans="1:7" ht="16" x14ac:dyDescent="0.2">
      <c r="A27" s="12" t="s">
        <v>3704</v>
      </c>
      <c r="B27" s="19">
        <v>44398</v>
      </c>
      <c r="C27" s="13">
        <v>-118.78</v>
      </c>
      <c r="D27" s="13">
        <v>0.14000000000000001</v>
      </c>
      <c r="E27" s="13">
        <v>-16.23</v>
      </c>
      <c r="F27" s="13">
        <v>0.01</v>
      </c>
      <c r="G27" s="14">
        <f t="shared" si="0"/>
        <v>11.060000000000002</v>
      </c>
    </row>
    <row r="28" spans="1:7" ht="16" x14ac:dyDescent="0.2">
      <c r="A28" s="12" t="s">
        <v>3705</v>
      </c>
      <c r="B28" s="19">
        <v>44405</v>
      </c>
      <c r="C28" s="13">
        <v>-119.79</v>
      </c>
      <c r="D28" s="13">
        <v>0.05</v>
      </c>
      <c r="E28" s="13">
        <v>-16.36</v>
      </c>
      <c r="F28" s="13">
        <v>0.03</v>
      </c>
      <c r="G28" s="14">
        <f t="shared" si="0"/>
        <v>11.089999999999989</v>
      </c>
    </row>
    <row r="29" spans="1:7" ht="16" x14ac:dyDescent="0.2">
      <c r="A29" s="12" t="s">
        <v>3706</v>
      </c>
      <c r="B29" s="19">
        <v>44412</v>
      </c>
      <c r="C29" s="13">
        <v>-110.15</v>
      </c>
      <c r="D29" s="13">
        <v>0.09</v>
      </c>
      <c r="E29" s="13">
        <v>-15.23</v>
      </c>
      <c r="F29" s="13">
        <v>0.02</v>
      </c>
      <c r="G29" s="14">
        <f t="shared" si="0"/>
        <v>11.689999999999998</v>
      </c>
    </row>
    <row r="30" spans="1:7" ht="16" x14ac:dyDescent="0.2">
      <c r="A30" s="12" t="s">
        <v>3707</v>
      </c>
      <c r="B30" s="19">
        <v>44419</v>
      </c>
      <c r="C30" s="13">
        <v>-118.2</v>
      </c>
      <c r="D30" s="13">
        <v>0.08</v>
      </c>
      <c r="E30" s="13">
        <v>-16.100000000000001</v>
      </c>
      <c r="F30" s="13">
        <v>0.03</v>
      </c>
      <c r="G30" s="14">
        <f t="shared" si="0"/>
        <v>10.600000000000009</v>
      </c>
    </row>
    <row r="31" spans="1:7" ht="16" x14ac:dyDescent="0.2">
      <c r="A31" s="39" t="s">
        <v>3708</v>
      </c>
      <c r="B31" s="19">
        <v>44468</v>
      </c>
      <c r="C31" s="13">
        <v>-115.53</v>
      </c>
      <c r="D31" s="13">
        <v>0.08</v>
      </c>
      <c r="E31" s="13">
        <v>-15.59</v>
      </c>
      <c r="F31" s="13">
        <v>0.04</v>
      </c>
      <c r="G31" s="14">
        <f t="shared" si="0"/>
        <v>9.1899999999999977</v>
      </c>
    </row>
    <row r="32" spans="1:7" ht="16" x14ac:dyDescent="0.2">
      <c r="A32" s="39" t="s">
        <v>3709</v>
      </c>
      <c r="B32" s="19">
        <v>44489</v>
      </c>
      <c r="C32" s="13">
        <v>-118.23</v>
      </c>
      <c r="D32" s="13">
        <v>0.02</v>
      </c>
      <c r="E32" s="13">
        <v>-16.010000000000002</v>
      </c>
      <c r="F32" s="13">
        <v>0.05</v>
      </c>
      <c r="G32" s="14">
        <f t="shared" si="0"/>
        <v>9.8500000000000085</v>
      </c>
    </row>
    <row r="33" spans="1:8" ht="16" x14ac:dyDescent="0.2">
      <c r="A33" s="12" t="s">
        <v>3710</v>
      </c>
      <c r="B33" s="19">
        <v>44503</v>
      </c>
      <c r="C33" s="13">
        <v>-118.44</v>
      </c>
      <c r="D33" s="13">
        <v>0.06</v>
      </c>
      <c r="E33" s="13">
        <v>-16.170000000000002</v>
      </c>
      <c r="F33" s="13">
        <v>0.03</v>
      </c>
      <c r="G33" s="14">
        <f t="shared" si="0"/>
        <v>10.920000000000016</v>
      </c>
    </row>
    <row r="34" spans="1:8" ht="16" x14ac:dyDescent="0.2">
      <c r="A34" s="39" t="s">
        <v>3711</v>
      </c>
      <c r="B34" s="19">
        <v>44510</v>
      </c>
      <c r="C34" s="13">
        <v>-120.05</v>
      </c>
      <c r="D34" s="13">
        <v>0.05</v>
      </c>
      <c r="E34" s="13">
        <v>-16.32</v>
      </c>
      <c r="F34" s="13">
        <v>0.01</v>
      </c>
      <c r="G34" s="14">
        <f t="shared" si="0"/>
        <v>10.510000000000005</v>
      </c>
    </row>
    <row r="35" spans="1:8" ht="16" x14ac:dyDescent="0.2">
      <c r="A35" s="12" t="s">
        <v>3712</v>
      </c>
      <c r="B35" s="19">
        <v>44517</v>
      </c>
      <c r="C35" s="13">
        <v>-118.76</v>
      </c>
      <c r="D35" s="13">
        <v>0.19</v>
      </c>
      <c r="E35" s="13">
        <v>-16.079999999999998</v>
      </c>
      <c r="F35" s="13">
        <v>0.05</v>
      </c>
      <c r="G35" s="14">
        <f t="shared" si="0"/>
        <v>9.8799999999999812</v>
      </c>
    </row>
    <row r="36" spans="1:8" ht="16" x14ac:dyDescent="0.2">
      <c r="A36" s="12" t="s">
        <v>3713</v>
      </c>
      <c r="B36" s="19">
        <v>44524</v>
      </c>
      <c r="C36" s="13">
        <v>-120.25</v>
      </c>
      <c r="D36" s="13">
        <v>7.0000000000000007E-2</v>
      </c>
      <c r="E36" s="13">
        <v>-16.52</v>
      </c>
      <c r="F36" s="13">
        <v>0.02</v>
      </c>
      <c r="G36" s="14">
        <f t="shared" si="0"/>
        <v>11.909999999999997</v>
      </c>
    </row>
    <row r="37" spans="1:8" ht="16" x14ac:dyDescent="0.2">
      <c r="A37" s="12" t="s">
        <v>3714</v>
      </c>
      <c r="B37" s="19">
        <v>44531</v>
      </c>
      <c r="C37" s="13">
        <v>-119.93</v>
      </c>
      <c r="D37" s="13">
        <v>0.14000000000000001</v>
      </c>
      <c r="E37" s="13">
        <v>-16.440000000000001</v>
      </c>
      <c r="F37" s="13">
        <v>0.01</v>
      </c>
      <c r="G37" s="14">
        <f t="shared" si="0"/>
        <v>11.590000000000003</v>
      </c>
    </row>
    <row r="38" spans="1:8" ht="16" x14ac:dyDescent="0.2">
      <c r="A38" s="12" t="s">
        <v>3715</v>
      </c>
      <c r="B38" s="19">
        <v>44538</v>
      </c>
      <c r="C38" s="13">
        <v>-120.91</v>
      </c>
      <c r="D38" s="13">
        <v>0.18</v>
      </c>
      <c r="E38" s="13">
        <v>-16.57</v>
      </c>
      <c r="F38" s="13">
        <v>0</v>
      </c>
      <c r="G38" s="14">
        <f t="shared" si="0"/>
        <v>11.650000000000006</v>
      </c>
    </row>
    <row r="39" spans="1:8" ht="16" x14ac:dyDescent="0.2">
      <c r="A39" s="12" t="s">
        <v>3716</v>
      </c>
      <c r="B39" s="19">
        <v>44546</v>
      </c>
      <c r="C39" s="13">
        <v>-113.28</v>
      </c>
      <c r="D39" s="13">
        <v>0.05</v>
      </c>
      <c r="E39" s="13">
        <v>-15.04</v>
      </c>
      <c r="F39" s="13">
        <v>0.03</v>
      </c>
      <c r="G39" s="14">
        <f t="shared" si="0"/>
        <v>7.039999999999992</v>
      </c>
    </row>
    <row r="40" spans="1:8" ht="16" x14ac:dyDescent="0.2">
      <c r="A40" s="12" t="s">
        <v>3717</v>
      </c>
      <c r="B40" s="19">
        <v>44553</v>
      </c>
      <c r="C40" s="13">
        <v>-115.63</v>
      </c>
      <c r="D40" s="13">
        <v>0.1</v>
      </c>
      <c r="E40" s="13">
        <v>-15.48</v>
      </c>
      <c r="F40" s="13">
        <v>0.02</v>
      </c>
      <c r="G40" s="14">
        <f t="shared" si="0"/>
        <v>8.210000000000008</v>
      </c>
    </row>
    <row r="41" spans="1:8" ht="16" x14ac:dyDescent="0.2">
      <c r="A41" s="12" t="s">
        <v>3718</v>
      </c>
      <c r="B41" s="19">
        <v>44565</v>
      </c>
      <c r="C41" s="13">
        <v>-106.92</v>
      </c>
      <c r="D41" s="13">
        <v>0.03</v>
      </c>
      <c r="E41" s="13">
        <v>-13.77</v>
      </c>
      <c r="F41" s="13">
        <v>0.02</v>
      </c>
      <c r="G41" s="14">
        <f t="shared" si="0"/>
        <v>3.2399999999999949</v>
      </c>
      <c r="H41" s="14" t="s">
        <v>3719</v>
      </c>
    </row>
    <row r="42" spans="1:8" ht="16" x14ac:dyDescent="0.2">
      <c r="A42" s="12" t="s">
        <v>3720</v>
      </c>
      <c r="B42" s="19">
        <v>44572</v>
      </c>
      <c r="C42" s="13">
        <v>-112.18</v>
      </c>
      <c r="D42" s="13">
        <v>0.1</v>
      </c>
      <c r="E42" s="13">
        <v>-14.81</v>
      </c>
      <c r="F42" s="13">
        <v>0.04</v>
      </c>
      <c r="G42" s="14">
        <f t="shared" si="0"/>
        <v>6.2999999999999972</v>
      </c>
    </row>
    <row r="43" spans="1:8" ht="16" x14ac:dyDescent="0.2">
      <c r="A43" s="12" t="s">
        <v>3721</v>
      </c>
      <c r="B43" s="19">
        <v>44581</v>
      </c>
      <c r="C43" s="13">
        <v>-116.32</v>
      </c>
      <c r="D43" s="13">
        <v>0.04</v>
      </c>
      <c r="E43" s="13">
        <v>-15.59</v>
      </c>
      <c r="F43" s="13">
        <v>0.01</v>
      </c>
      <c r="G43" s="14">
        <f t="shared" si="0"/>
        <v>8.4000000000000057</v>
      </c>
    </row>
    <row r="44" spans="1:8" ht="16" x14ac:dyDescent="0.2">
      <c r="A44" s="12" t="s">
        <v>3722</v>
      </c>
      <c r="B44" s="19">
        <v>44588</v>
      </c>
      <c r="C44" s="13">
        <v>-116.41</v>
      </c>
      <c r="D44" s="13">
        <v>0.19</v>
      </c>
      <c r="E44" s="13">
        <v>-15.73</v>
      </c>
      <c r="F44" s="13">
        <v>0.03</v>
      </c>
      <c r="G44" s="14">
        <f t="shared" si="0"/>
        <v>9.4300000000000068</v>
      </c>
    </row>
    <row r="45" spans="1:8" ht="16" x14ac:dyDescent="0.2">
      <c r="A45" s="12" t="s">
        <v>3723</v>
      </c>
      <c r="B45" s="19">
        <v>44623</v>
      </c>
      <c r="C45" s="13">
        <v>-117.18</v>
      </c>
      <c r="D45" s="13">
        <v>0.2</v>
      </c>
      <c r="E45" s="13">
        <v>-15.88</v>
      </c>
      <c r="F45" s="13">
        <v>7.0000000000000007E-2</v>
      </c>
      <c r="G45" s="14">
        <f t="shared" si="0"/>
        <v>9.86</v>
      </c>
    </row>
    <row r="46" spans="1:8" ht="16" x14ac:dyDescent="0.2">
      <c r="A46" s="12" t="s">
        <v>3724</v>
      </c>
      <c r="B46" s="19">
        <v>44602</v>
      </c>
      <c r="C46" s="13">
        <v>-117.66</v>
      </c>
      <c r="D46" s="13">
        <v>0.04</v>
      </c>
      <c r="E46" s="13">
        <v>-15.99</v>
      </c>
      <c r="F46" s="13">
        <v>0.04</v>
      </c>
      <c r="G46" s="14">
        <f t="shared" si="0"/>
        <v>10.260000000000005</v>
      </c>
    </row>
    <row r="47" spans="1:8" ht="16" x14ac:dyDescent="0.2">
      <c r="A47" s="12" t="s">
        <v>3725</v>
      </c>
      <c r="B47" s="19">
        <v>44609</v>
      </c>
      <c r="C47" s="13">
        <v>-118.26</v>
      </c>
      <c r="D47" s="13">
        <v>0.05</v>
      </c>
      <c r="E47" s="13">
        <v>-16.12</v>
      </c>
      <c r="F47" s="13">
        <v>0.02</v>
      </c>
      <c r="G47" s="14">
        <f t="shared" si="0"/>
        <v>10.700000000000003</v>
      </c>
    </row>
    <row r="48" spans="1:8" ht="16" x14ac:dyDescent="0.2">
      <c r="A48" s="12" t="s">
        <v>3726</v>
      </c>
      <c r="B48" s="19">
        <v>44617</v>
      </c>
      <c r="C48" s="13">
        <v>-115.16</v>
      </c>
      <c r="D48" s="13">
        <v>7.0000000000000007E-2</v>
      </c>
      <c r="E48" s="13">
        <v>-15.46</v>
      </c>
      <c r="F48" s="13">
        <v>0.01</v>
      </c>
      <c r="G48" s="14">
        <f t="shared" si="0"/>
        <v>8.5200000000000102</v>
      </c>
    </row>
    <row r="49" spans="1:8" ht="16" x14ac:dyDescent="0.2">
      <c r="A49" s="12" t="s">
        <v>3727</v>
      </c>
      <c r="B49" s="19">
        <v>44623</v>
      </c>
      <c r="C49" s="13">
        <v>-114.17</v>
      </c>
      <c r="D49" s="13">
        <v>0.05</v>
      </c>
      <c r="E49" s="13">
        <v>-15.3</v>
      </c>
      <c r="F49" s="13">
        <v>0.03</v>
      </c>
      <c r="G49" s="14">
        <f t="shared" si="0"/>
        <v>8.230000000000004</v>
      </c>
    </row>
    <row r="50" spans="1:8" ht="16" x14ac:dyDescent="0.2">
      <c r="A50" s="12" t="s">
        <v>3728</v>
      </c>
      <c r="B50" s="19">
        <v>44623</v>
      </c>
      <c r="C50" s="13">
        <v>-115.49</v>
      </c>
      <c r="D50" s="13">
        <v>0.08</v>
      </c>
      <c r="E50" s="13">
        <v>-15.13</v>
      </c>
      <c r="F50" s="13">
        <v>0.02</v>
      </c>
      <c r="G50" s="14">
        <f t="shared" si="0"/>
        <v>5.5500000000000114</v>
      </c>
      <c r="H50" s="14" t="s">
        <v>3729</v>
      </c>
    </row>
    <row r="51" spans="1:8" ht="16" x14ac:dyDescent="0.2">
      <c r="A51" s="18" t="s">
        <v>3728</v>
      </c>
      <c r="B51" s="19">
        <v>44623</v>
      </c>
      <c r="C51" s="34">
        <v>-115.23</v>
      </c>
      <c r="D51" s="34">
        <v>0.05</v>
      </c>
      <c r="E51" s="34">
        <v>-15.45</v>
      </c>
      <c r="F51" s="34">
        <v>0.04</v>
      </c>
      <c r="G51" s="14">
        <f t="shared" si="0"/>
        <v>8.3699999999999903</v>
      </c>
      <c r="H51" s="14" t="s">
        <v>3730</v>
      </c>
    </row>
    <row r="52" spans="1:8" ht="16" x14ac:dyDescent="0.2">
      <c r="A52" s="12" t="s">
        <v>3731</v>
      </c>
      <c r="B52" s="19">
        <v>44629</v>
      </c>
      <c r="C52" s="13">
        <v>-112.5</v>
      </c>
      <c r="D52" s="13">
        <v>0.15</v>
      </c>
      <c r="E52" s="13">
        <v>-14.53</v>
      </c>
      <c r="F52" s="13">
        <v>0.03</v>
      </c>
      <c r="G52" s="14">
        <f t="shared" si="0"/>
        <v>3.7399999999999949</v>
      </c>
    </row>
    <row r="53" spans="1:8" ht="16" x14ac:dyDescent="0.2">
      <c r="A53" s="12" t="s">
        <v>3732</v>
      </c>
      <c r="B53" s="19">
        <v>44637</v>
      </c>
      <c r="C53" s="13">
        <v>-114.07</v>
      </c>
      <c r="D53" s="13">
        <v>0.08</v>
      </c>
      <c r="E53" s="13">
        <v>-14.81</v>
      </c>
      <c r="F53" s="13">
        <v>0.04</v>
      </c>
      <c r="G53" s="14">
        <f t="shared" si="0"/>
        <v>4.4100000000000108</v>
      </c>
    </row>
    <row r="54" spans="1:8" ht="16" x14ac:dyDescent="0.2">
      <c r="A54" s="12" t="s">
        <v>3733</v>
      </c>
      <c r="B54" s="19">
        <v>44644</v>
      </c>
      <c r="C54" s="13">
        <v>-116.33</v>
      </c>
      <c r="D54" s="13">
        <v>0.05</v>
      </c>
      <c r="E54" s="13">
        <v>-15.69</v>
      </c>
      <c r="F54" s="13">
        <v>0.02</v>
      </c>
      <c r="G54" s="14">
        <f t="shared" si="0"/>
        <v>9.1899999999999977</v>
      </c>
    </row>
    <row r="55" spans="1:8" ht="16" x14ac:dyDescent="0.2">
      <c r="A55" s="12" t="s">
        <v>3734</v>
      </c>
      <c r="B55" s="19">
        <v>44651</v>
      </c>
      <c r="C55" s="13">
        <v>-118.45</v>
      </c>
      <c r="D55" s="13">
        <v>0.08</v>
      </c>
      <c r="E55" s="13">
        <v>-16.059999999999999</v>
      </c>
      <c r="F55" s="13">
        <v>0</v>
      </c>
      <c r="G55" s="14">
        <f t="shared" si="0"/>
        <v>10.029999999999987</v>
      </c>
    </row>
    <row r="56" spans="1:8" ht="16" x14ac:dyDescent="0.2">
      <c r="A56" s="12" t="s">
        <v>3735</v>
      </c>
      <c r="B56" s="19">
        <v>44659</v>
      </c>
      <c r="C56" s="13">
        <v>-117.63</v>
      </c>
      <c r="D56" s="13">
        <v>0.03</v>
      </c>
      <c r="E56" s="13">
        <v>-15.98</v>
      </c>
      <c r="F56" s="13">
        <v>0.02</v>
      </c>
      <c r="G56" s="14">
        <f t="shared" si="0"/>
        <v>10.210000000000008</v>
      </c>
    </row>
    <row r="57" spans="1:8" ht="16" x14ac:dyDescent="0.2">
      <c r="A57" s="12" t="s">
        <v>3736</v>
      </c>
      <c r="B57" s="19">
        <v>44666</v>
      </c>
      <c r="C57" s="13">
        <v>-118.71</v>
      </c>
      <c r="D57" s="13">
        <v>0.03</v>
      </c>
      <c r="E57" s="13">
        <v>-16.2</v>
      </c>
      <c r="F57" s="13">
        <v>0.01</v>
      </c>
      <c r="G57" s="14">
        <f t="shared" si="0"/>
        <v>10.89</v>
      </c>
    </row>
    <row r="58" spans="1:8" ht="16" x14ac:dyDescent="0.2">
      <c r="A58" s="12" t="s">
        <v>3737</v>
      </c>
      <c r="B58" s="19">
        <v>44674</v>
      </c>
      <c r="C58" s="13">
        <v>-125.54</v>
      </c>
      <c r="D58" s="13">
        <v>7.0000000000000007E-2</v>
      </c>
      <c r="E58" s="13">
        <v>-17.38</v>
      </c>
      <c r="F58" s="13">
        <v>0.05</v>
      </c>
      <c r="G58" s="14">
        <f t="shared" si="0"/>
        <v>13.499999999999986</v>
      </c>
    </row>
    <row r="59" spans="1:8" ht="16" x14ac:dyDescent="0.2">
      <c r="A59" s="12" t="s">
        <v>3738</v>
      </c>
      <c r="B59" s="19">
        <v>44680</v>
      </c>
      <c r="C59" s="13">
        <v>-121.48</v>
      </c>
      <c r="D59" s="13">
        <v>0.03</v>
      </c>
      <c r="E59" s="13">
        <v>-16.440000000000001</v>
      </c>
      <c r="F59" s="13">
        <v>0.06</v>
      </c>
      <c r="G59" s="14">
        <f t="shared" si="0"/>
        <v>10.040000000000006</v>
      </c>
    </row>
    <row r="60" spans="1:8" ht="16" x14ac:dyDescent="0.2">
      <c r="A60" s="12" t="s">
        <v>3739</v>
      </c>
      <c r="B60" s="19">
        <v>44687</v>
      </c>
      <c r="C60" s="13">
        <v>-125.97</v>
      </c>
      <c r="D60" s="13">
        <v>0.97</v>
      </c>
      <c r="E60" s="13">
        <v>-17.190000000000001</v>
      </c>
      <c r="F60" s="13">
        <v>0.41</v>
      </c>
      <c r="G60" s="14">
        <f t="shared" si="0"/>
        <v>11.550000000000011</v>
      </c>
      <c r="H60" s="14" t="s">
        <v>3577</v>
      </c>
    </row>
    <row r="61" spans="1:8" ht="16" x14ac:dyDescent="0.2">
      <c r="A61" s="12" t="s">
        <v>3740</v>
      </c>
      <c r="B61" s="19">
        <v>44694</v>
      </c>
      <c r="C61" s="13">
        <v>-126.54</v>
      </c>
      <c r="D61" s="13">
        <v>0.02</v>
      </c>
      <c r="E61" s="13">
        <v>-17.5</v>
      </c>
      <c r="F61" s="13">
        <v>0.02</v>
      </c>
      <c r="G61" s="14">
        <f t="shared" si="0"/>
        <v>13.459999999999994</v>
      </c>
    </row>
    <row r="62" spans="1:8" ht="16" x14ac:dyDescent="0.2">
      <c r="A62" s="12" t="s">
        <v>3741</v>
      </c>
      <c r="B62" s="19">
        <v>44702</v>
      </c>
      <c r="C62" s="13">
        <v>-125.74</v>
      </c>
      <c r="D62" s="13">
        <v>0.05</v>
      </c>
      <c r="E62" s="13">
        <v>-17.350000000000001</v>
      </c>
      <c r="F62" s="13">
        <v>0.02</v>
      </c>
      <c r="G62" s="14">
        <f t="shared" si="0"/>
        <v>13.060000000000016</v>
      </c>
    </row>
    <row r="63" spans="1:8" ht="16" x14ac:dyDescent="0.2">
      <c r="A63" s="12" t="s">
        <v>3742</v>
      </c>
      <c r="B63" s="19">
        <v>44708</v>
      </c>
      <c r="C63" s="13">
        <v>-126.03</v>
      </c>
      <c r="D63" s="13">
        <v>0.05</v>
      </c>
      <c r="E63" s="13">
        <v>-17.29</v>
      </c>
      <c r="F63" s="13">
        <v>0.04</v>
      </c>
      <c r="G63" s="14">
        <f t="shared" si="0"/>
        <v>12.289999999999992</v>
      </c>
    </row>
    <row r="64" spans="1:8" ht="16" x14ac:dyDescent="0.2">
      <c r="A64" s="12" t="s">
        <v>3743</v>
      </c>
      <c r="B64" s="19">
        <v>44714</v>
      </c>
      <c r="C64" s="13">
        <v>-123.78</v>
      </c>
      <c r="D64" s="13">
        <v>0.02</v>
      </c>
      <c r="E64" s="13">
        <v>-16.95</v>
      </c>
      <c r="F64" s="13">
        <v>0.01</v>
      </c>
      <c r="G64" s="14">
        <f t="shared" si="0"/>
        <v>11.819999999999993</v>
      </c>
    </row>
    <row r="65" spans="1:7" ht="16" x14ac:dyDescent="0.2">
      <c r="A65" s="12" t="s">
        <v>3744</v>
      </c>
      <c r="B65" s="19">
        <v>44721</v>
      </c>
      <c r="C65" s="13">
        <v>-124.27</v>
      </c>
      <c r="D65" s="13">
        <v>0.03</v>
      </c>
      <c r="E65" s="13">
        <v>-17.010000000000002</v>
      </c>
      <c r="F65" s="13">
        <v>0.01</v>
      </c>
      <c r="G65" s="14">
        <f t="shared" si="0"/>
        <v>11.810000000000016</v>
      </c>
    </row>
    <row r="66" spans="1:7" ht="16" x14ac:dyDescent="0.2">
      <c r="A66" s="12" t="s">
        <v>3745</v>
      </c>
      <c r="B66" s="19">
        <v>44728</v>
      </c>
      <c r="C66" s="13">
        <v>-123.11</v>
      </c>
      <c r="D66" s="13">
        <v>0.1</v>
      </c>
      <c r="E66" s="13">
        <v>-16.78</v>
      </c>
      <c r="F66" s="13">
        <v>0</v>
      </c>
      <c r="G66" s="14">
        <f t="shared" si="0"/>
        <v>11.13000000000001</v>
      </c>
    </row>
    <row r="67" spans="1:7" ht="16" x14ac:dyDescent="0.2">
      <c r="A67" s="12" t="s">
        <v>3746</v>
      </c>
      <c r="B67" s="19">
        <v>44742</v>
      </c>
      <c r="C67" s="13">
        <v>-120.71</v>
      </c>
      <c r="D67" s="13">
        <v>0.04</v>
      </c>
      <c r="E67" s="13">
        <v>-16.329999999999998</v>
      </c>
      <c r="F67" s="13">
        <v>0.02</v>
      </c>
      <c r="G67" s="14">
        <f t="shared" si="0"/>
        <v>9.9299999999999926</v>
      </c>
    </row>
    <row r="68" spans="1:7" ht="16" x14ac:dyDescent="0.2">
      <c r="A68" s="12" t="s">
        <v>3747</v>
      </c>
      <c r="B68" s="19">
        <v>44750</v>
      </c>
      <c r="C68" s="13">
        <v>-120.19</v>
      </c>
      <c r="D68" s="13">
        <v>0.1</v>
      </c>
      <c r="E68" s="13">
        <v>-16.38</v>
      </c>
      <c r="F68" s="13">
        <v>0.02</v>
      </c>
      <c r="G68" s="14">
        <f t="shared" si="0"/>
        <v>10.849999999999994</v>
      </c>
    </row>
    <row r="69" spans="1:7" ht="16" x14ac:dyDescent="0.2">
      <c r="A69" s="12" t="s">
        <v>3748</v>
      </c>
      <c r="B69" s="19">
        <v>44763</v>
      </c>
      <c r="C69" s="13">
        <v>-121.36</v>
      </c>
      <c r="D69" s="13">
        <v>0.06</v>
      </c>
      <c r="E69" s="13">
        <v>-16.59</v>
      </c>
      <c r="F69" s="13">
        <v>0.03</v>
      </c>
      <c r="G69" s="14">
        <f t="shared" si="0"/>
        <v>11.36</v>
      </c>
    </row>
    <row r="70" spans="1:7" ht="16" x14ac:dyDescent="0.2">
      <c r="A70" s="12" t="s">
        <v>3749</v>
      </c>
      <c r="B70" s="19">
        <v>44770</v>
      </c>
      <c r="C70" s="13">
        <v>-118.01</v>
      </c>
      <c r="D70" s="13">
        <v>0.04</v>
      </c>
      <c r="E70" s="13">
        <v>-16.190000000000001</v>
      </c>
      <c r="F70" s="13">
        <v>0.01</v>
      </c>
      <c r="G70" s="14">
        <f t="shared" si="0"/>
        <v>11.510000000000005</v>
      </c>
    </row>
    <row r="71" spans="1:7" ht="16" x14ac:dyDescent="0.2">
      <c r="A71" s="12" t="s">
        <v>3750</v>
      </c>
      <c r="B71" s="19">
        <v>44777</v>
      </c>
      <c r="C71" s="13">
        <v>-116.66</v>
      </c>
      <c r="D71" s="13">
        <v>0.06</v>
      </c>
      <c r="E71" s="13">
        <v>-16.100000000000001</v>
      </c>
      <c r="F71" s="13">
        <v>0.01</v>
      </c>
      <c r="G71" s="14">
        <f t="shared" si="0"/>
        <v>12.140000000000015</v>
      </c>
    </row>
    <row r="72" spans="1:7" ht="16" x14ac:dyDescent="0.2">
      <c r="A72" s="12" t="s">
        <v>3751</v>
      </c>
      <c r="B72" s="19">
        <v>44784</v>
      </c>
      <c r="C72" s="13">
        <v>-120.38</v>
      </c>
      <c r="D72" s="13">
        <v>0.1</v>
      </c>
      <c r="E72" s="13">
        <v>-16.52</v>
      </c>
      <c r="F72" s="13">
        <v>0.03</v>
      </c>
      <c r="G72" s="14">
        <f t="shared" si="0"/>
        <v>11.780000000000001</v>
      </c>
    </row>
    <row r="73" spans="1:7" ht="16" x14ac:dyDescent="0.2">
      <c r="A73" s="18" t="s">
        <v>3752</v>
      </c>
      <c r="B73" s="19">
        <v>44791</v>
      </c>
      <c r="C73" s="34">
        <v>-115.85</v>
      </c>
      <c r="D73" s="34">
        <v>0.08</v>
      </c>
      <c r="E73" s="34">
        <v>-15.97</v>
      </c>
      <c r="F73" s="34">
        <v>0.02</v>
      </c>
      <c r="G73" s="13">
        <v>11.87</v>
      </c>
    </row>
    <row r="74" spans="1:7" ht="16" x14ac:dyDescent="0.2">
      <c r="A74" s="18" t="s">
        <v>3753</v>
      </c>
      <c r="B74" s="19">
        <v>44798</v>
      </c>
      <c r="C74" s="34">
        <v>-115.7</v>
      </c>
      <c r="D74" s="34">
        <v>0.04</v>
      </c>
      <c r="E74" s="34">
        <v>-15.65</v>
      </c>
      <c r="F74" s="34">
        <v>0.03</v>
      </c>
      <c r="G74" s="13">
        <v>9.5299999999999994</v>
      </c>
    </row>
    <row r="75" spans="1:7" ht="16" x14ac:dyDescent="0.2">
      <c r="A75" s="18" t="s">
        <v>3754</v>
      </c>
      <c r="B75" s="19">
        <v>44805</v>
      </c>
      <c r="C75" s="34">
        <v>-116.71</v>
      </c>
      <c r="D75" s="34">
        <v>0.03</v>
      </c>
      <c r="E75" s="34">
        <v>-15.73</v>
      </c>
      <c r="F75" s="34">
        <v>0.02</v>
      </c>
      <c r="G75" s="13">
        <v>9.11</v>
      </c>
    </row>
    <row r="76" spans="1:7" ht="16" x14ac:dyDescent="0.2">
      <c r="A76" s="18" t="s">
        <v>3755</v>
      </c>
      <c r="B76" s="19">
        <v>44812</v>
      </c>
      <c r="C76" s="34">
        <v>-118.62</v>
      </c>
      <c r="D76" s="34">
        <v>0.09</v>
      </c>
      <c r="E76" s="34">
        <v>-15.93</v>
      </c>
      <c r="F76" s="34">
        <v>0.01</v>
      </c>
      <c r="G76" s="13">
        <v>8.85</v>
      </c>
    </row>
    <row r="77" spans="1:7" ht="16" x14ac:dyDescent="0.2">
      <c r="A77" s="18" t="s">
        <v>3756</v>
      </c>
      <c r="B77" s="19">
        <v>44819</v>
      </c>
      <c r="C77" s="34">
        <v>-118.36</v>
      </c>
      <c r="D77" s="34">
        <v>0.19</v>
      </c>
      <c r="E77" s="34">
        <v>-15.97</v>
      </c>
      <c r="F77" s="34">
        <v>0.06</v>
      </c>
      <c r="G77" s="13">
        <v>9.43</v>
      </c>
    </row>
    <row r="78" spans="1:7" ht="16" x14ac:dyDescent="0.2">
      <c r="A78" s="18" t="s">
        <v>3757</v>
      </c>
      <c r="B78" s="19">
        <v>44825</v>
      </c>
      <c r="C78" s="34">
        <v>-120</v>
      </c>
      <c r="D78" s="34">
        <v>0.05</v>
      </c>
      <c r="E78" s="34">
        <v>-16.16</v>
      </c>
      <c r="F78" s="34">
        <v>0.01</v>
      </c>
      <c r="G78" s="13">
        <v>9.32</v>
      </c>
    </row>
    <row r="79" spans="1:7" ht="16" x14ac:dyDescent="0.2">
      <c r="A79" s="18" t="s">
        <v>3758</v>
      </c>
      <c r="B79" s="19">
        <v>44833</v>
      </c>
      <c r="C79" s="34">
        <v>-118.75</v>
      </c>
      <c r="D79" s="34">
        <v>0.31</v>
      </c>
      <c r="E79" s="34">
        <v>-16.27</v>
      </c>
      <c r="F79" s="34">
        <v>0.05</v>
      </c>
      <c r="G79" s="13">
        <v>11.42</v>
      </c>
    </row>
    <row r="80" spans="1:7" ht="16" x14ac:dyDescent="0.2">
      <c r="A80" s="18" t="s">
        <v>3759</v>
      </c>
      <c r="B80" s="19">
        <v>44840</v>
      </c>
      <c r="C80" s="34">
        <v>-114.67</v>
      </c>
      <c r="D80" s="34">
        <v>1.24</v>
      </c>
      <c r="E80" s="34">
        <v>-15.57</v>
      </c>
      <c r="F80" s="34">
        <v>0.49</v>
      </c>
      <c r="G80" s="13">
        <v>9.8699999999999992</v>
      </c>
    </row>
    <row r="81" spans="1:8" ht="16" x14ac:dyDescent="0.2">
      <c r="A81" s="18" t="s">
        <v>3760</v>
      </c>
      <c r="B81" s="19">
        <v>44848</v>
      </c>
      <c r="C81" s="34">
        <v>-118.49</v>
      </c>
      <c r="D81" s="34">
        <v>0.06</v>
      </c>
      <c r="E81" s="34">
        <v>-16.18</v>
      </c>
      <c r="F81" s="34">
        <v>0.02</v>
      </c>
      <c r="G81" s="13">
        <v>10.99</v>
      </c>
    </row>
    <row r="82" spans="1:8" ht="16" x14ac:dyDescent="0.2">
      <c r="A82" s="18" t="s">
        <v>3761</v>
      </c>
      <c r="B82" s="19">
        <v>44853</v>
      </c>
      <c r="C82" s="34">
        <v>-119.61</v>
      </c>
      <c r="D82" s="34">
        <v>0.04</v>
      </c>
      <c r="E82" s="34">
        <v>-16.39</v>
      </c>
      <c r="F82" s="34">
        <v>0.02</v>
      </c>
      <c r="G82" s="13">
        <v>11.49</v>
      </c>
    </row>
    <row r="83" spans="1:8" ht="16" x14ac:dyDescent="0.2">
      <c r="A83" s="21" t="s">
        <v>3762</v>
      </c>
      <c r="B83" s="19">
        <v>44862</v>
      </c>
      <c r="C83" s="34">
        <v>-80.59</v>
      </c>
      <c r="D83" s="34">
        <v>71.349999999999994</v>
      </c>
      <c r="E83" s="34">
        <v>-11.04</v>
      </c>
      <c r="F83" s="34">
        <v>9.69</v>
      </c>
      <c r="G83" s="13">
        <v>7.77</v>
      </c>
      <c r="H83" s="12" t="s">
        <v>3763</v>
      </c>
    </row>
    <row r="84" spans="1:8" ht="16" x14ac:dyDescent="0.2">
      <c r="A84" s="18" t="s">
        <v>3764</v>
      </c>
      <c r="B84" s="19">
        <v>44868</v>
      </c>
      <c r="C84" s="34">
        <v>-119.65</v>
      </c>
      <c r="D84" s="34">
        <v>0.02</v>
      </c>
      <c r="E84" s="34">
        <v>-16.13</v>
      </c>
      <c r="F84" s="34">
        <v>0.02</v>
      </c>
      <c r="G84" s="13">
        <v>9.39</v>
      </c>
      <c r="H84" s="14" t="s">
        <v>2614</v>
      </c>
    </row>
    <row r="85" spans="1:8" ht="16" x14ac:dyDescent="0.2">
      <c r="A85" s="54" t="s">
        <v>3765</v>
      </c>
      <c r="B85" s="19">
        <v>44875</v>
      </c>
      <c r="C85" s="64">
        <v>-120.88</v>
      </c>
      <c r="D85" s="64">
        <v>0.05</v>
      </c>
      <c r="E85" s="64">
        <v>-16.579999999999998</v>
      </c>
      <c r="F85" s="64">
        <v>0.02</v>
      </c>
      <c r="G85" s="13">
        <v>11.77</v>
      </c>
      <c r="H85" s="12"/>
    </row>
    <row r="86" spans="1:8" ht="16" x14ac:dyDescent="0.2">
      <c r="A86" s="54" t="s">
        <v>3766</v>
      </c>
      <c r="B86" s="19">
        <v>44882</v>
      </c>
      <c r="C86" s="64">
        <v>-121.32</v>
      </c>
      <c r="D86" s="64">
        <v>0.03</v>
      </c>
      <c r="E86" s="64">
        <v>-16.59</v>
      </c>
      <c r="F86" s="64">
        <v>0.01</v>
      </c>
      <c r="G86" s="13">
        <v>11.43</v>
      </c>
      <c r="H86" s="12"/>
    </row>
    <row r="87" spans="1:8" ht="16" x14ac:dyDescent="0.2">
      <c r="A87" s="54" t="s">
        <v>3767</v>
      </c>
      <c r="B87" s="19">
        <v>44902</v>
      </c>
      <c r="C87" s="64">
        <v>-114.76</v>
      </c>
      <c r="D87" s="64">
        <v>0.06</v>
      </c>
      <c r="E87" s="64">
        <v>-15.32</v>
      </c>
      <c r="F87" s="64">
        <v>0.01</v>
      </c>
      <c r="G87" s="13">
        <v>7.78</v>
      </c>
      <c r="H87" s="12" t="s">
        <v>3768</v>
      </c>
    </row>
    <row r="88" spans="1:8" ht="16" x14ac:dyDescent="0.2">
      <c r="A88" s="54" t="s">
        <v>3769</v>
      </c>
      <c r="B88" s="19">
        <v>44910</v>
      </c>
      <c r="C88" s="64">
        <v>-115.3</v>
      </c>
      <c r="D88" s="64">
        <v>0.08</v>
      </c>
      <c r="E88" s="64">
        <v>-15.37</v>
      </c>
      <c r="F88" s="64">
        <v>0.02</v>
      </c>
      <c r="G88" s="13">
        <v>7.68</v>
      </c>
      <c r="H88" s="12" t="s">
        <v>3770</v>
      </c>
    </row>
    <row r="89" spans="1:8" ht="16" x14ac:dyDescent="0.2">
      <c r="A89" s="54" t="s">
        <v>3771</v>
      </c>
      <c r="B89" s="19">
        <v>44918</v>
      </c>
      <c r="C89" s="64">
        <v>-115.79</v>
      </c>
      <c r="D89" s="64">
        <v>0.08</v>
      </c>
      <c r="E89" s="64">
        <v>-15.5</v>
      </c>
      <c r="F89" s="64">
        <v>0.03</v>
      </c>
      <c r="G89" s="13">
        <v>8.24</v>
      </c>
      <c r="H89" s="12"/>
    </row>
    <row r="90" spans="1:8" ht="16" x14ac:dyDescent="0.2">
      <c r="A90" s="54" t="s">
        <v>3772</v>
      </c>
      <c r="B90" s="19">
        <v>44924</v>
      </c>
      <c r="C90" s="64">
        <v>-118.51</v>
      </c>
      <c r="D90" s="64">
        <v>0.08</v>
      </c>
      <c r="E90" s="64">
        <v>-15.98</v>
      </c>
      <c r="F90" s="64">
        <v>0.02</v>
      </c>
      <c r="G90" s="13">
        <v>9.32</v>
      </c>
      <c r="H90" s="12"/>
    </row>
    <row r="91" spans="1:8" ht="16" x14ac:dyDescent="0.2">
      <c r="A91" s="18" t="s">
        <v>3773</v>
      </c>
      <c r="B91" s="19">
        <v>44938</v>
      </c>
      <c r="C91" s="34">
        <v>-111.68</v>
      </c>
      <c r="D91" s="34">
        <v>0.1</v>
      </c>
      <c r="E91" s="34">
        <v>-14.7</v>
      </c>
      <c r="F91" s="34">
        <v>0.02</v>
      </c>
      <c r="G91" s="13">
        <v>5.93</v>
      </c>
    </row>
    <row r="92" spans="1:8" ht="16" x14ac:dyDescent="0.2">
      <c r="A92" s="18" t="s">
        <v>3774</v>
      </c>
      <c r="B92" s="19">
        <v>44945</v>
      </c>
      <c r="C92" s="34">
        <v>-113.4</v>
      </c>
      <c r="D92" s="34">
        <v>0.05</v>
      </c>
      <c r="E92" s="34">
        <v>-15.03</v>
      </c>
      <c r="F92" s="34">
        <v>0.04</v>
      </c>
      <c r="G92" s="13">
        <v>6.83</v>
      </c>
    </row>
    <row r="93" spans="1:8" ht="16" x14ac:dyDescent="0.2">
      <c r="A93" s="18" t="s">
        <v>3775</v>
      </c>
      <c r="B93" s="19">
        <v>44953</v>
      </c>
      <c r="C93" s="34">
        <v>-111.65</v>
      </c>
      <c r="D93" s="34">
        <v>0.06</v>
      </c>
      <c r="E93" s="34">
        <v>-14.7</v>
      </c>
      <c r="F93" s="34">
        <v>0.01</v>
      </c>
      <c r="G93" s="13">
        <v>5.98</v>
      </c>
    </row>
    <row r="94" spans="1:8" ht="16" x14ac:dyDescent="0.2">
      <c r="A94" s="18" t="s">
        <v>3776</v>
      </c>
      <c r="B94" s="19">
        <v>44965</v>
      </c>
      <c r="C94" s="34">
        <v>-114.14</v>
      </c>
      <c r="D94" s="34">
        <v>0.02</v>
      </c>
      <c r="E94" s="34">
        <v>-15.02</v>
      </c>
      <c r="F94" s="34">
        <v>0.03</v>
      </c>
      <c r="G94" s="13">
        <v>5.99</v>
      </c>
    </row>
    <row r="95" spans="1:8" ht="16" x14ac:dyDescent="0.2">
      <c r="A95" s="18" t="s">
        <v>3777</v>
      </c>
      <c r="B95" s="19">
        <v>44973</v>
      </c>
      <c r="C95" s="34">
        <v>-115.56</v>
      </c>
      <c r="D95" s="34">
        <v>0.25</v>
      </c>
      <c r="E95" s="34">
        <v>-15.28</v>
      </c>
      <c r="F95" s="34">
        <v>0.02</v>
      </c>
      <c r="G95" s="13">
        <v>6.69</v>
      </c>
    </row>
    <row r="96" spans="1:8" ht="16" x14ac:dyDescent="0.2">
      <c r="A96" s="18" t="s">
        <v>3778</v>
      </c>
      <c r="B96" s="19">
        <v>44982</v>
      </c>
      <c r="C96" s="34">
        <v>-115.61</v>
      </c>
      <c r="D96" s="34">
        <v>0.12</v>
      </c>
      <c r="E96" s="34">
        <v>-15.57</v>
      </c>
      <c r="F96" s="34">
        <v>0.01</v>
      </c>
      <c r="G96" s="13">
        <v>8.94</v>
      </c>
    </row>
    <row r="97" spans="1:7" ht="16" x14ac:dyDescent="0.2">
      <c r="A97" s="18" t="s">
        <v>3779</v>
      </c>
      <c r="B97" s="19">
        <v>44987</v>
      </c>
      <c r="C97" s="34">
        <v>-117.48</v>
      </c>
      <c r="D97" s="34">
        <v>7.0000000000000007E-2</v>
      </c>
      <c r="E97" s="34">
        <v>-15.83</v>
      </c>
      <c r="F97" s="34">
        <v>0.02</v>
      </c>
      <c r="G97" s="13">
        <v>9.1999999999999993</v>
      </c>
    </row>
    <row r="98" spans="1:7" ht="16" x14ac:dyDescent="0.2">
      <c r="B98" s="43"/>
    </row>
    <row r="99" spans="1:7" ht="16" x14ac:dyDescent="0.2">
      <c r="B99" s="43"/>
    </row>
    <row r="100" spans="1:7" ht="16" x14ac:dyDescent="0.2">
      <c r="B100" s="43"/>
    </row>
    <row r="101" spans="1:7" ht="16" x14ac:dyDescent="0.2">
      <c r="B101" s="43"/>
    </row>
    <row r="102" spans="1:7" ht="16" x14ac:dyDescent="0.2">
      <c r="B102" s="43"/>
    </row>
    <row r="103" spans="1:7" ht="16" x14ac:dyDescent="0.2">
      <c r="B103" s="43"/>
    </row>
    <row r="104" spans="1:7" ht="16" x14ac:dyDescent="0.2">
      <c r="B104" s="43"/>
    </row>
    <row r="105" spans="1:7" ht="16" x14ac:dyDescent="0.2">
      <c r="B105" s="43"/>
    </row>
    <row r="106" spans="1:7" ht="16" x14ac:dyDescent="0.2">
      <c r="B106" s="43"/>
    </row>
    <row r="107" spans="1:7" ht="16" x14ac:dyDescent="0.2">
      <c r="B107" s="43"/>
    </row>
    <row r="108" spans="1:7" ht="16" x14ac:dyDescent="0.2">
      <c r="B108" s="43"/>
    </row>
    <row r="109" spans="1:7" ht="16" x14ac:dyDescent="0.2">
      <c r="B109" s="43"/>
    </row>
    <row r="110" spans="1:7" ht="16" x14ac:dyDescent="0.2">
      <c r="B110" s="43"/>
    </row>
    <row r="111" spans="1:7" ht="16" x14ac:dyDescent="0.2">
      <c r="B111" s="43"/>
    </row>
    <row r="112" spans="1:7" ht="16" x14ac:dyDescent="0.2">
      <c r="B112" s="43"/>
    </row>
    <row r="113" spans="2:2" ht="16" x14ac:dyDescent="0.2">
      <c r="B113" s="43"/>
    </row>
    <row r="114" spans="2:2" ht="16" x14ac:dyDescent="0.2">
      <c r="B114" s="43"/>
    </row>
    <row r="115" spans="2:2" ht="16" x14ac:dyDescent="0.2">
      <c r="B115" s="43"/>
    </row>
    <row r="116" spans="2:2" ht="16" x14ac:dyDescent="0.2">
      <c r="B116" s="43"/>
    </row>
    <row r="117" spans="2:2" ht="16" x14ac:dyDescent="0.2">
      <c r="B117" s="43"/>
    </row>
    <row r="118" spans="2:2" ht="16" x14ac:dyDescent="0.2">
      <c r="B118" s="43"/>
    </row>
    <row r="119" spans="2:2" ht="16" x14ac:dyDescent="0.2">
      <c r="B119" s="43"/>
    </row>
    <row r="120" spans="2:2" ht="16" x14ac:dyDescent="0.2">
      <c r="B120" s="43"/>
    </row>
    <row r="121" spans="2:2" ht="16" x14ac:dyDescent="0.2">
      <c r="B121" s="43"/>
    </row>
    <row r="122" spans="2:2" ht="16" x14ac:dyDescent="0.2">
      <c r="B122" s="43"/>
    </row>
    <row r="123" spans="2:2" ht="16" x14ac:dyDescent="0.2">
      <c r="B123" s="43"/>
    </row>
    <row r="124" spans="2:2" ht="16" x14ac:dyDescent="0.2">
      <c r="B124" s="43"/>
    </row>
    <row r="125" spans="2:2" ht="16" x14ac:dyDescent="0.2">
      <c r="B125" s="43"/>
    </row>
    <row r="126" spans="2:2" ht="16" x14ac:dyDescent="0.2">
      <c r="B126" s="43"/>
    </row>
    <row r="127" spans="2:2" ht="16" x14ac:dyDescent="0.2">
      <c r="B127" s="43"/>
    </row>
    <row r="128" spans="2:2" ht="16" x14ac:dyDescent="0.2">
      <c r="B128" s="43"/>
    </row>
    <row r="129" spans="2:2" ht="16" x14ac:dyDescent="0.2">
      <c r="B129" s="43"/>
    </row>
    <row r="130" spans="2:2" ht="16" x14ac:dyDescent="0.2">
      <c r="B130" s="43"/>
    </row>
    <row r="131" spans="2:2" ht="16" x14ac:dyDescent="0.2">
      <c r="B131" s="43"/>
    </row>
    <row r="132" spans="2:2" ht="16" x14ac:dyDescent="0.2">
      <c r="B132" s="43"/>
    </row>
    <row r="133" spans="2:2" ht="16" x14ac:dyDescent="0.2">
      <c r="B133" s="43"/>
    </row>
    <row r="134" spans="2:2" ht="16" x14ac:dyDescent="0.2">
      <c r="B134" s="43"/>
    </row>
    <row r="135" spans="2:2" ht="16" x14ac:dyDescent="0.2">
      <c r="B135" s="43"/>
    </row>
    <row r="136" spans="2:2" ht="16" x14ac:dyDescent="0.2">
      <c r="B136" s="43"/>
    </row>
    <row r="137" spans="2:2" ht="16" x14ac:dyDescent="0.2">
      <c r="B137" s="43"/>
    </row>
    <row r="138" spans="2:2" ht="16" x14ac:dyDescent="0.2">
      <c r="B138" s="43"/>
    </row>
    <row r="139" spans="2:2" ht="16" x14ac:dyDescent="0.2">
      <c r="B139" s="43"/>
    </row>
    <row r="140" spans="2:2" ht="16" x14ac:dyDescent="0.2">
      <c r="B140" s="43"/>
    </row>
    <row r="141" spans="2:2" ht="16" x14ac:dyDescent="0.2">
      <c r="B141" s="43"/>
    </row>
    <row r="142" spans="2:2" ht="16" x14ac:dyDescent="0.2">
      <c r="B142" s="43"/>
    </row>
    <row r="143" spans="2:2" ht="16" x14ac:dyDescent="0.2">
      <c r="B143" s="43"/>
    </row>
    <row r="144" spans="2:2" ht="16" x14ac:dyDescent="0.2">
      <c r="B144" s="43"/>
    </row>
    <row r="145" spans="2:2" ht="16" x14ac:dyDescent="0.2">
      <c r="B145" s="43"/>
    </row>
    <row r="146" spans="2:2" ht="16" x14ac:dyDescent="0.2">
      <c r="B146" s="43"/>
    </row>
    <row r="147" spans="2:2" ht="16" x14ac:dyDescent="0.2">
      <c r="B147" s="43"/>
    </row>
    <row r="148" spans="2:2" ht="16" x14ac:dyDescent="0.2">
      <c r="B148" s="43"/>
    </row>
    <row r="149" spans="2:2" ht="16" x14ac:dyDescent="0.2">
      <c r="B149" s="43"/>
    </row>
    <row r="150" spans="2:2" ht="16" x14ac:dyDescent="0.2">
      <c r="B150" s="43"/>
    </row>
    <row r="151" spans="2:2" ht="16" x14ac:dyDescent="0.2">
      <c r="B151" s="43"/>
    </row>
    <row r="152" spans="2:2" ht="16" x14ac:dyDescent="0.2">
      <c r="B152" s="43"/>
    </row>
    <row r="153" spans="2:2" ht="16" x14ac:dyDescent="0.2">
      <c r="B153" s="43"/>
    </row>
    <row r="154" spans="2:2" ht="16" x14ac:dyDescent="0.2">
      <c r="B154" s="43"/>
    </row>
    <row r="155" spans="2:2" ht="16" x14ac:dyDescent="0.2">
      <c r="B155" s="43"/>
    </row>
    <row r="156" spans="2:2" ht="16" x14ac:dyDescent="0.2">
      <c r="B156" s="43"/>
    </row>
    <row r="157" spans="2:2" ht="16" x14ac:dyDescent="0.2">
      <c r="B157" s="43"/>
    </row>
    <row r="158" spans="2:2" ht="16" x14ac:dyDescent="0.2">
      <c r="B158" s="43"/>
    </row>
    <row r="159" spans="2:2" ht="16" x14ac:dyDescent="0.2">
      <c r="B159" s="43"/>
    </row>
    <row r="160" spans="2:2" ht="16" x14ac:dyDescent="0.2">
      <c r="B160" s="43"/>
    </row>
    <row r="161" spans="2:2" ht="16" x14ac:dyDescent="0.2">
      <c r="B161" s="43"/>
    </row>
    <row r="162" spans="2:2" ht="16" x14ac:dyDescent="0.2">
      <c r="B162" s="43"/>
    </row>
    <row r="163" spans="2:2" ht="16" x14ac:dyDescent="0.2">
      <c r="B163" s="43"/>
    </row>
    <row r="164" spans="2:2" ht="16" x14ac:dyDescent="0.2">
      <c r="B164" s="43"/>
    </row>
    <row r="165" spans="2:2" ht="16" x14ac:dyDescent="0.2">
      <c r="B165" s="43"/>
    </row>
    <row r="166" spans="2:2" ht="16" x14ac:dyDescent="0.2">
      <c r="B166" s="43"/>
    </row>
    <row r="167" spans="2:2" ht="16" x14ac:dyDescent="0.2">
      <c r="B167" s="43"/>
    </row>
    <row r="168" spans="2:2" ht="16" x14ac:dyDescent="0.2">
      <c r="B168" s="43"/>
    </row>
    <row r="169" spans="2:2" ht="16" x14ac:dyDescent="0.2">
      <c r="B169" s="43"/>
    </row>
    <row r="170" spans="2:2" ht="16" x14ac:dyDescent="0.2">
      <c r="B170" s="43"/>
    </row>
    <row r="171" spans="2:2" ht="16" x14ac:dyDescent="0.2">
      <c r="B171" s="43"/>
    </row>
    <row r="172" spans="2:2" ht="16" x14ac:dyDescent="0.2">
      <c r="B172" s="43"/>
    </row>
    <row r="173" spans="2:2" ht="16" x14ac:dyDescent="0.2">
      <c r="B173" s="43"/>
    </row>
    <row r="174" spans="2:2" ht="16" x14ac:dyDescent="0.2">
      <c r="B174" s="43"/>
    </row>
    <row r="175" spans="2:2" ht="16" x14ac:dyDescent="0.2">
      <c r="B175" s="43"/>
    </row>
    <row r="176" spans="2:2" ht="16" x14ac:dyDescent="0.2">
      <c r="B176" s="43"/>
    </row>
    <row r="177" spans="2:2" ht="16" x14ac:dyDescent="0.2">
      <c r="B177" s="43"/>
    </row>
    <row r="178" spans="2:2" ht="16" x14ac:dyDescent="0.2">
      <c r="B178" s="43"/>
    </row>
    <row r="179" spans="2:2" ht="16" x14ac:dyDescent="0.2">
      <c r="B179" s="43"/>
    </row>
    <row r="180" spans="2:2" ht="16" x14ac:dyDescent="0.2">
      <c r="B180" s="43"/>
    </row>
    <row r="181" spans="2:2" ht="16" x14ac:dyDescent="0.2">
      <c r="B181" s="43"/>
    </row>
    <row r="182" spans="2:2" ht="16" x14ac:dyDescent="0.2">
      <c r="B182" s="43"/>
    </row>
    <row r="183" spans="2:2" ht="16" x14ac:dyDescent="0.2">
      <c r="B183" s="43"/>
    </row>
    <row r="184" spans="2:2" ht="16" x14ac:dyDescent="0.2">
      <c r="B184" s="43"/>
    </row>
    <row r="185" spans="2:2" ht="16" x14ac:dyDescent="0.2">
      <c r="B185" s="43"/>
    </row>
    <row r="186" spans="2:2" ht="16" x14ac:dyDescent="0.2">
      <c r="B186" s="43"/>
    </row>
    <row r="187" spans="2:2" ht="16" x14ac:dyDescent="0.2">
      <c r="B187" s="43"/>
    </row>
    <row r="188" spans="2:2" ht="16" x14ac:dyDescent="0.2">
      <c r="B188" s="43"/>
    </row>
    <row r="189" spans="2:2" ht="16" x14ac:dyDescent="0.2">
      <c r="B189" s="43"/>
    </row>
    <row r="190" spans="2:2" ht="16" x14ac:dyDescent="0.2">
      <c r="B190" s="43"/>
    </row>
    <row r="191" spans="2:2" ht="16" x14ac:dyDescent="0.2">
      <c r="B191" s="43"/>
    </row>
    <row r="192" spans="2:2" ht="16" x14ac:dyDescent="0.2">
      <c r="B192" s="43"/>
    </row>
    <row r="193" spans="2:2" ht="16" x14ac:dyDescent="0.2">
      <c r="B193" s="43"/>
    </row>
    <row r="194" spans="2:2" ht="16" x14ac:dyDescent="0.2">
      <c r="B194" s="43"/>
    </row>
    <row r="195" spans="2:2" ht="16" x14ac:dyDescent="0.2">
      <c r="B195" s="43"/>
    </row>
    <row r="196" spans="2:2" ht="16" x14ac:dyDescent="0.2">
      <c r="B196" s="43"/>
    </row>
    <row r="197" spans="2:2" ht="16" x14ac:dyDescent="0.2">
      <c r="B197" s="43"/>
    </row>
    <row r="198" spans="2:2" ht="16" x14ac:dyDescent="0.2">
      <c r="B198" s="43"/>
    </row>
    <row r="199" spans="2:2" ht="16" x14ac:dyDescent="0.2">
      <c r="B199" s="43"/>
    </row>
    <row r="200" spans="2:2" ht="16" x14ac:dyDescent="0.2">
      <c r="B200" s="43"/>
    </row>
    <row r="201" spans="2:2" ht="16" x14ac:dyDescent="0.2">
      <c r="B201" s="43"/>
    </row>
    <row r="202" spans="2:2" ht="16" x14ac:dyDescent="0.2">
      <c r="B202" s="43"/>
    </row>
    <row r="203" spans="2:2" ht="16" x14ac:dyDescent="0.2">
      <c r="B203" s="43"/>
    </row>
    <row r="204" spans="2:2" ht="16" x14ac:dyDescent="0.2">
      <c r="B204" s="43"/>
    </row>
    <row r="205" spans="2:2" ht="16" x14ac:dyDescent="0.2">
      <c r="B205" s="43"/>
    </row>
    <row r="206" spans="2:2" ht="16" x14ac:dyDescent="0.2">
      <c r="B206" s="43"/>
    </row>
    <row r="207" spans="2:2" ht="16" x14ac:dyDescent="0.2">
      <c r="B207" s="43"/>
    </row>
    <row r="208" spans="2:2" ht="16" x14ac:dyDescent="0.2">
      <c r="B208" s="43"/>
    </row>
    <row r="209" spans="2:2" ht="16" x14ac:dyDescent="0.2">
      <c r="B209" s="43"/>
    </row>
    <row r="210" spans="2:2" ht="16" x14ac:dyDescent="0.2">
      <c r="B210" s="43"/>
    </row>
    <row r="211" spans="2:2" ht="16" x14ac:dyDescent="0.2">
      <c r="B211" s="43"/>
    </row>
    <row r="212" spans="2:2" ht="16" x14ac:dyDescent="0.2">
      <c r="B212" s="43"/>
    </row>
    <row r="213" spans="2:2" ht="16" x14ac:dyDescent="0.2">
      <c r="B213" s="43"/>
    </row>
    <row r="214" spans="2:2" ht="16" x14ac:dyDescent="0.2">
      <c r="B214" s="43"/>
    </row>
    <row r="215" spans="2:2" ht="16" x14ac:dyDescent="0.2">
      <c r="B215" s="43"/>
    </row>
    <row r="216" spans="2:2" ht="16" x14ac:dyDescent="0.2">
      <c r="B216" s="43"/>
    </row>
    <row r="217" spans="2:2" ht="16" x14ac:dyDescent="0.2">
      <c r="B217" s="43"/>
    </row>
    <row r="218" spans="2:2" ht="16" x14ac:dyDescent="0.2">
      <c r="B218" s="43"/>
    </row>
    <row r="219" spans="2:2" ht="16" x14ac:dyDescent="0.2">
      <c r="B219" s="43"/>
    </row>
    <row r="220" spans="2:2" ht="16" x14ac:dyDescent="0.2">
      <c r="B220" s="43"/>
    </row>
    <row r="221" spans="2:2" ht="16" x14ac:dyDescent="0.2">
      <c r="B221" s="43"/>
    </row>
    <row r="222" spans="2:2" ht="16" x14ac:dyDescent="0.2">
      <c r="B222" s="43"/>
    </row>
    <row r="223" spans="2:2" ht="16" x14ac:dyDescent="0.2">
      <c r="B223" s="43"/>
    </row>
    <row r="224" spans="2:2" ht="16" x14ac:dyDescent="0.2">
      <c r="B224" s="43"/>
    </row>
    <row r="225" spans="2:2" ht="16" x14ac:dyDescent="0.2">
      <c r="B225" s="43"/>
    </row>
    <row r="226" spans="2:2" ht="16" x14ac:dyDescent="0.2">
      <c r="B226" s="43"/>
    </row>
    <row r="227" spans="2:2" ht="16" x14ac:dyDescent="0.2">
      <c r="B227" s="43"/>
    </row>
    <row r="228" spans="2:2" ht="16" x14ac:dyDescent="0.2">
      <c r="B228" s="43"/>
    </row>
    <row r="229" spans="2:2" ht="16" x14ac:dyDescent="0.2">
      <c r="B229" s="43"/>
    </row>
    <row r="230" spans="2:2" ht="16" x14ac:dyDescent="0.2">
      <c r="B230" s="43"/>
    </row>
    <row r="231" spans="2:2" ht="16" x14ac:dyDescent="0.2">
      <c r="B231" s="43"/>
    </row>
    <row r="232" spans="2:2" ht="16" x14ac:dyDescent="0.2">
      <c r="B232" s="43"/>
    </row>
    <row r="233" spans="2:2" ht="16" x14ac:dyDescent="0.2">
      <c r="B233" s="43"/>
    </row>
    <row r="234" spans="2:2" ht="16" x14ac:dyDescent="0.2">
      <c r="B234" s="43"/>
    </row>
    <row r="235" spans="2:2" ht="16" x14ac:dyDescent="0.2">
      <c r="B235" s="43"/>
    </row>
    <row r="236" spans="2:2" ht="16" x14ac:dyDescent="0.2">
      <c r="B236" s="43"/>
    </row>
    <row r="237" spans="2:2" ht="16" x14ac:dyDescent="0.2">
      <c r="B237" s="43"/>
    </row>
    <row r="238" spans="2:2" ht="16" x14ac:dyDescent="0.2">
      <c r="B238" s="43"/>
    </row>
    <row r="239" spans="2:2" ht="16" x14ac:dyDescent="0.2">
      <c r="B239" s="43"/>
    </row>
    <row r="240" spans="2:2" ht="16" x14ac:dyDescent="0.2">
      <c r="B240" s="43"/>
    </row>
    <row r="241" spans="2:2" ht="16" x14ac:dyDescent="0.2">
      <c r="B241" s="43"/>
    </row>
    <row r="242" spans="2:2" ht="16" x14ac:dyDescent="0.2">
      <c r="B242" s="43"/>
    </row>
    <row r="243" spans="2:2" ht="16" x14ac:dyDescent="0.2">
      <c r="B243" s="43"/>
    </row>
    <row r="244" spans="2:2" ht="16" x14ac:dyDescent="0.2">
      <c r="B244" s="43"/>
    </row>
    <row r="245" spans="2:2" ht="16" x14ac:dyDescent="0.2">
      <c r="B245" s="43"/>
    </row>
    <row r="246" spans="2:2" ht="16" x14ac:dyDescent="0.2">
      <c r="B246" s="43"/>
    </row>
    <row r="247" spans="2:2" ht="16" x14ac:dyDescent="0.2">
      <c r="B247" s="43"/>
    </row>
    <row r="248" spans="2:2" ht="16" x14ac:dyDescent="0.2">
      <c r="B248" s="43"/>
    </row>
    <row r="249" spans="2:2" ht="16" x14ac:dyDescent="0.2">
      <c r="B249" s="43"/>
    </row>
    <row r="250" spans="2:2" ht="16" x14ac:dyDescent="0.2">
      <c r="B250" s="43"/>
    </row>
    <row r="251" spans="2:2" ht="16" x14ac:dyDescent="0.2">
      <c r="B251" s="43"/>
    </row>
    <row r="252" spans="2:2" ht="16" x14ac:dyDescent="0.2">
      <c r="B252" s="43"/>
    </row>
    <row r="253" spans="2:2" ht="16" x14ac:dyDescent="0.2">
      <c r="B253" s="43"/>
    </row>
    <row r="254" spans="2:2" ht="16" x14ac:dyDescent="0.2">
      <c r="B254" s="43"/>
    </row>
    <row r="255" spans="2:2" ht="16" x14ac:dyDescent="0.2">
      <c r="B255" s="43"/>
    </row>
    <row r="256" spans="2:2" ht="16" x14ac:dyDescent="0.2">
      <c r="B256" s="43"/>
    </row>
    <row r="257" spans="2:2" ht="16" x14ac:dyDescent="0.2">
      <c r="B257" s="43"/>
    </row>
    <row r="258" spans="2:2" ht="16" x14ac:dyDescent="0.2">
      <c r="B258" s="43"/>
    </row>
    <row r="259" spans="2:2" ht="16" x14ac:dyDescent="0.2">
      <c r="B259" s="43"/>
    </row>
    <row r="260" spans="2:2" ht="16" x14ac:dyDescent="0.2">
      <c r="B260" s="43"/>
    </row>
    <row r="261" spans="2:2" ht="16" x14ac:dyDescent="0.2">
      <c r="B261" s="43"/>
    </row>
    <row r="262" spans="2:2" ht="16" x14ac:dyDescent="0.2">
      <c r="B262" s="43"/>
    </row>
    <row r="263" spans="2:2" ht="16" x14ac:dyDescent="0.2">
      <c r="B263" s="43"/>
    </row>
    <row r="264" spans="2:2" ht="16" x14ac:dyDescent="0.2">
      <c r="B264" s="43"/>
    </row>
    <row r="265" spans="2:2" ht="16" x14ac:dyDescent="0.2">
      <c r="B265" s="43"/>
    </row>
    <row r="266" spans="2:2" ht="16" x14ac:dyDescent="0.2">
      <c r="B266" s="43"/>
    </row>
    <row r="267" spans="2:2" ht="16" x14ac:dyDescent="0.2">
      <c r="B267" s="43"/>
    </row>
    <row r="268" spans="2:2" ht="16" x14ac:dyDescent="0.2">
      <c r="B268" s="43"/>
    </row>
    <row r="269" spans="2:2" ht="16" x14ac:dyDescent="0.2">
      <c r="B269" s="43"/>
    </row>
    <row r="270" spans="2:2" ht="16" x14ac:dyDescent="0.2">
      <c r="B270" s="43"/>
    </row>
    <row r="271" spans="2:2" ht="16" x14ac:dyDescent="0.2">
      <c r="B271" s="43"/>
    </row>
    <row r="272" spans="2:2" ht="16" x14ac:dyDescent="0.2">
      <c r="B272" s="43"/>
    </row>
    <row r="273" spans="2:2" ht="16" x14ac:dyDescent="0.2">
      <c r="B273" s="43"/>
    </row>
    <row r="274" spans="2:2" ht="16" x14ac:dyDescent="0.2">
      <c r="B274" s="43"/>
    </row>
    <row r="275" spans="2:2" ht="16" x14ac:dyDescent="0.2">
      <c r="B275" s="43"/>
    </row>
    <row r="276" spans="2:2" ht="16" x14ac:dyDescent="0.2">
      <c r="B276" s="43"/>
    </row>
    <row r="277" spans="2:2" ht="16" x14ac:dyDescent="0.2">
      <c r="B277" s="43"/>
    </row>
    <row r="278" spans="2:2" ht="16" x14ac:dyDescent="0.2">
      <c r="B278" s="43"/>
    </row>
    <row r="279" spans="2:2" ht="16" x14ac:dyDescent="0.2">
      <c r="B279" s="43"/>
    </row>
    <row r="280" spans="2:2" ht="16" x14ac:dyDescent="0.2">
      <c r="B280" s="43"/>
    </row>
    <row r="281" spans="2:2" ht="16" x14ac:dyDescent="0.2">
      <c r="B281" s="43"/>
    </row>
    <row r="282" spans="2:2" ht="16" x14ac:dyDescent="0.2">
      <c r="B282" s="43"/>
    </row>
    <row r="283" spans="2:2" ht="16" x14ac:dyDescent="0.2">
      <c r="B283" s="43"/>
    </row>
    <row r="284" spans="2:2" ht="16" x14ac:dyDescent="0.2">
      <c r="B284" s="43"/>
    </row>
    <row r="285" spans="2:2" ht="16" x14ac:dyDescent="0.2">
      <c r="B285" s="43"/>
    </row>
    <row r="286" spans="2:2" ht="16" x14ac:dyDescent="0.2">
      <c r="B286" s="43"/>
    </row>
    <row r="287" spans="2:2" ht="16" x14ac:dyDescent="0.2">
      <c r="B287" s="43"/>
    </row>
    <row r="288" spans="2:2" ht="16" x14ac:dyDescent="0.2">
      <c r="B288" s="43"/>
    </row>
    <row r="289" spans="2:2" ht="16" x14ac:dyDescent="0.2">
      <c r="B289" s="43"/>
    </row>
    <row r="290" spans="2:2" ht="16" x14ac:dyDescent="0.2">
      <c r="B290" s="43"/>
    </row>
    <row r="291" spans="2:2" ht="16" x14ac:dyDescent="0.2">
      <c r="B291" s="43"/>
    </row>
    <row r="292" spans="2:2" ht="16" x14ac:dyDescent="0.2">
      <c r="B292" s="43"/>
    </row>
    <row r="293" spans="2:2" ht="16" x14ac:dyDescent="0.2">
      <c r="B293" s="43"/>
    </row>
    <row r="294" spans="2:2" ht="16" x14ac:dyDescent="0.2">
      <c r="B294" s="43"/>
    </row>
    <row r="295" spans="2:2" ht="16" x14ac:dyDescent="0.2">
      <c r="B295" s="43"/>
    </row>
    <row r="296" spans="2:2" ht="16" x14ac:dyDescent="0.2">
      <c r="B296" s="43"/>
    </row>
    <row r="297" spans="2:2" ht="16" x14ac:dyDescent="0.2">
      <c r="B297" s="43"/>
    </row>
    <row r="298" spans="2:2" ht="16" x14ac:dyDescent="0.2">
      <c r="B298" s="43"/>
    </row>
    <row r="299" spans="2:2" ht="16" x14ac:dyDescent="0.2">
      <c r="B299" s="43"/>
    </row>
    <row r="300" spans="2:2" ht="16" x14ac:dyDescent="0.2">
      <c r="B300" s="43"/>
    </row>
    <row r="301" spans="2:2" ht="16" x14ac:dyDescent="0.2">
      <c r="B301" s="43"/>
    </row>
    <row r="302" spans="2:2" ht="16" x14ac:dyDescent="0.2">
      <c r="B302" s="43"/>
    </row>
    <row r="303" spans="2:2" ht="16" x14ac:dyDescent="0.2">
      <c r="B303" s="43"/>
    </row>
    <row r="304" spans="2:2" ht="16" x14ac:dyDescent="0.2">
      <c r="B304" s="43"/>
    </row>
    <row r="305" spans="2:2" ht="16" x14ac:dyDescent="0.2">
      <c r="B305" s="43"/>
    </row>
    <row r="306" spans="2:2" ht="16" x14ac:dyDescent="0.2">
      <c r="B306" s="43"/>
    </row>
    <row r="307" spans="2:2" ht="16" x14ac:dyDescent="0.2">
      <c r="B307" s="43"/>
    </row>
    <row r="308" spans="2:2" ht="16" x14ac:dyDescent="0.2">
      <c r="B308" s="43"/>
    </row>
    <row r="309" spans="2:2" ht="16" x14ac:dyDescent="0.2">
      <c r="B309" s="43"/>
    </row>
    <row r="310" spans="2:2" ht="16" x14ac:dyDescent="0.2">
      <c r="B310" s="43"/>
    </row>
    <row r="311" spans="2:2" ht="16" x14ac:dyDescent="0.2">
      <c r="B311" s="43"/>
    </row>
    <row r="312" spans="2:2" ht="16" x14ac:dyDescent="0.2">
      <c r="B312" s="43"/>
    </row>
    <row r="313" spans="2:2" ht="16" x14ac:dyDescent="0.2">
      <c r="B313" s="43"/>
    </row>
    <row r="314" spans="2:2" ht="16" x14ac:dyDescent="0.2">
      <c r="B314" s="43"/>
    </row>
    <row r="315" spans="2:2" ht="16" x14ac:dyDescent="0.2">
      <c r="B315" s="43"/>
    </row>
    <row r="316" spans="2:2" ht="16" x14ac:dyDescent="0.2">
      <c r="B316" s="43"/>
    </row>
    <row r="317" spans="2:2" ht="16" x14ac:dyDescent="0.2">
      <c r="B317" s="43"/>
    </row>
    <row r="318" spans="2:2" ht="16" x14ac:dyDescent="0.2">
      <c r="B318" s="43"/>
    </row>
    <row r="319" spans="2:2" ht="16" x14ac:dyDescent="0.2">
      <c r="B319" s="43"/>
    </row>
    <row r="320" spans="2:2" ht="16" x14ac:dyDescent="0.2">
      <c r="B320" s="43"/>
    </row>
    <row r="321" spans="2:2" ht="16" x14ac:dyDescent="0.2">
      <c r="B321" s="43"/>
    </row>
    <row r="322" spans="2:2" ht="16" x14ac:dyDescent="0.2">
      <c r="B322" s="43"/>
    </row>
    <row r="323" spans="2:2" ht="16" x14ac:dyDescent="0.2">
      <c r="B323" s="43"/>
    </row>
    <row r="324" spans="2:2" ht="16" x14ac:dyDescent="0.2">
      <c r="B324" s="43"/>
    </row>
    <row r="325" spans="2:2" ht="16" x14ac:dyDescent="0.2">
      <c r="B325" s="43"/>
    </row>
    <row r="326" spans="2:2" ht="16" x14ac:dyDescent="0.2">
      <c r="B326" s="43"/>
    </row>
    <row r="327" spans="2:2" ht="16" x14ac:dyDescent="0.2">
      <c r="B327" s="43"/>
    </row>
    <row r="328" spans="2:2" ht="16" x14ac:dyDescent="0.2">
      <c r="B328" s="43"/>
    </row>
    <row r="329" spans="2:2" ht="16" x14ac:dyDescent="0.2">
      <c r="B329" s="43"/>
    </row>
    <row r="330" spans="2:2" ht="16" x14ac:dyDescent="0.2">
      <c r="B330" s="43"/>
    </row>
    <row r="331" spans="2:2" ht="16" x14ac:dyDescent="0.2">
      <c r="B331" s="43"/>
    </row>
    <row r="332" spans="2:2" ht="16" x14ac:dyDescent="0.2">
      <c r="B332" s="43"/>
    </row>
    <row r="333" spans="2:2" ht="16" x14ac:dyDescent="0.2">
      <c r="B333" s="43"/>
    </row>
    <row r="334" spans="2:2" ht="16" x14ac:dyDescent="0.2">
      <c r="B334" s="43"/>
    </row>
    <row r="335" spans="2:2" ht="16" x14ac:dyDescent="0.2">
      <c r="B335" s="43"/>
    </row>
    <row r="336" spans="2:2" ht="16" x14ac:dyDescent="0.2">
      <c r="B336" s="43"/>
    </row>
    <row r="337" spans="2:2" ht="16" x14ac:dyDescent="0.2">
      <c r="B337" s="43"/>
    </row>
    <row r="338" spans="2:2" ht="16" x14ac:dyDescent="0.2">
      <c r="B338" s="43"/>
    </row>
    <row r="339" spans="2:2" ht="16" x14ac:dyDescent="0.2">
      <c r="B339" s="43"/>
    </row>
    <row r="340" spans="2:2" ht="16" x14ac:dyDescent="0.2">
      <c r="B340" s="43"/>
    </row>
    <row r="341" spans="2:2" ht="16" x14ac:dyDescent="0.2">
      <c r="B341" s="43"/>
    </row>
    <row r="342" spans="2:2" ht="16" x14ac:dyDescent="0.2">
      <c r="B342" s="43"/>
    </row>
    <row r="343" spans="2:2" ht="16" x14ac:dyDescent="0.2">
      <c r="B343" s="43"/>
    </row>
    <row r="344" spans="2:2" ht="16" x14ac:dyDescent="0.2">
      <c r="B344" s="43"/>
    </row>
    <row r="345" spans="2:2" ht="16" x14ac:dyDescent="0.2">
      <c r="B345" s="43"/>
    </row>
    <row r="346" spans="2:2" ht="16" x14ac:dyDescent="0.2">
      <c r="B346" s="43"/>
    </row>
    <row r="347" spans="2:2" ht="16" x14ac:dyDescent="0.2">
      <c r="B347" s="43"/>
    </row>
    <row r="348" spans="2:2" ht="16" x14ac:dyDescent="0.2">
      <c r="B348" s="43"/>
    </row>
    <row r="349" spans="2:2" ht="16" x14ac:dyDescent="0.2">
      <c r="B349" s="43"/>
    </row>
    <row r="350" spans="2:2" ht="16" x14ac:dyDescent="0.2">
      <c r="B350" s="43"/>
    </row>
    <row r="351" spans="2:2" ht="16" x14ac:dyDescent="0.2">
      <c r="B351" s="43"/>
    </row>
    <row r="352" spans="2:2" ht="16" x14ac:dyDescent="0.2">
      <c r="B352" s="43"/>
    </row>
    <row r="353" spans="2:2" ht="16" x14ac:dyDescent="0.2">
      <c r="B353" s="43"/>
    </row>
    <row r="354" spans="2:2" ht="16" x14ac:dyDescent="0.2">
      <c r="B354" s="43"/>
    </row>
    <row r="355" spans="2:2" ht="16" x14ac:dyDescent="0.2">
      <c r="B355" s="43"/>
    </row>
    <row r="356" spans="2:2" ht="16" x14ac:dyDescent="0.2">
      <c r="B356" s="43"/>
    </row>
    <row r="357" spans="2:2" ht="16" x14ac:dyDescent="0.2">
      <c r="B357" s="43"/>
    </row>
    <row r="358" spans="2:2" ht="16" x14ac:dyDescent="0.2">
      <c r="B358" s="43"/>
    </row>
    <row r="359" spans="2:2" ht="16" x14ac:dyDescent="0.2">
      <c r="B359" s="43"/>
    </row>
    <row r="360" spans="2:2" ht="16" x14ac:dyDescent="0.2">
      <c r="B360" s="43"/>
    </row>
    <row r="361" spans="2:2" ht="16" x14ac:dyDescent="0.2">
      <c r="B361" s="43"/>
    </row>
    <row r="362" spans="2:2" ht="16" x14ac:dyDescent="0.2">
      <c r="B362" s="43"/>
    </row>
    <row r="363" spans="2:2" ht="16" x14ac:dyDescent="0.2">
      <c r="B363" s="43"/>
    </row>
    <row r="364" spans="2:2" ht="16" x14ac:dyDescent="0.2">
      <c r="B364" s="43"/>
    </row>
    <row r="365" spans="2:2" ht="16" x14ac:dyDescent="0.2">
      <c r="B365" s="43"/>
    </row>
    <row r="366" spans="2:2" ht="16" x14ac:dyDescent="0.2">
      <c r="B366" s="43"/>
    </row>
    <row r="367" spans="2:2" ht="16" x14ac:dyDescent="0.2">
      <c r="B367" s="43"/>
    </row>
    <row r="368" spans="2:2" ht="16" x14ac:dyDescent="0.2">
      <c r="B368" s="43"/>
    </row>
    <row r="369" spans="2:2" ht="16" x14ac:dyDescent="0.2">
      <c r="B369" s="43"/>
    </row>
    <row r="370" spans="2:2" ht="16" x14ac:dyDescent="0.2">
      <c r="B370" s="43"/>
    </row>
    <row r="371" spans="2:2" ht="16" x14ac:dyDescent="0.2">
      <c r="B371" s="43"/>
    </row>
    <row r="372" spans="2:2" ht="16" x14ac:dyDescent="0.2">
      <c r="B372" s="43"/>
    </row>
    <row r="373" spans="2:2" ht="16" x14ac:dyDescent="0.2">
      <c r="B373" s="43"/>
    </row>
    <row r="374" spans="2:2" ht="16" x14ac:dyDescent="0.2">
      <c r="B374" s="43"/>
    </row>
    <row r="375" spans="2:2" ht="16" x14ac:dyDescent="0.2">
      <c r="B375" s="43"/>
    </row>
    <row r="376" spans="2:2" ht="16" x14ac:dyDescent="0.2">
      <c r="B376" s="43"/>
    </row>
    <row r="377" spans="2:2" ht="16" x14ac:dyDescent="0.2">
      <c r="B377" s="43"/>
    </row>
    <row r="378" spans="2:2" ht="16" x14ac:dyDescent="0.2">
      <c r="B378" s="43"/>
    </row>
    <row r="379" spans="2:2" ht="16" x14ac:dyDescent="0.2">
      <c r="B379" s="43"/>
    </row>
    <row r="380" spans="2:2" ht="16" x14ac:dyDescent="0.2">
      <c r="B380" s="43"/>
    </row>
    <row r="381" spans="2:2" ht="16" x14ac:dyDescent="0.2">
      <c r="B381" s="43"/>
    </row>
    <row r="382" spans="2:2" ht="16" x14ac:dyDescent="0.2">
      <c r="B382" s="43"/>
    </row>
    <row r="383" spans="2:2" ht="16" x14ac:dyDescent="0.2">
      <c r="B383" s="43"/>
    </row>
    <row r="384" spans="2:2" ht="16" x14ac:dyDescent="0.2">
      <c r="B384" s="43"/>
    </row>
    <row r="385" spans="2:2" ht="16" x14ac:dyDescent="0.2">
      <c r="B385" s="43"/>
    </row>
    <row r="386" spans="2:2" ht="16" x14ac:dyDescent="0.2">
      <c r="B386" s="43"/>
    </row>
    <row r="387" spans="2:2" ht="16" x14ac:dyDescent="0.2">
      <c r="B387" s="43"/>
    </row>
    <row r="388" spans="2:2" ht="16" x14ac:dyDescent="0.2">
      <c r="B388" s="43"/>
    </row>
    <row r="389" spans="2:2" ht="16" x14ac:dyDescent="0.2">
      <c r="B389" s="43"/>
    </row>
    <row r="390" spans="2:2" ht="16" x14ac:dyDescent="0.2">
      <c r="B390" s="43"/>
    </row>
    <row r="391" spans="2:2" ht="16" x14ac:dyDescent="0.2">
      <c r="B391" s="43"/>
    </row>
    <row r="392" spans="2:2" ht="16" x14ac:dyDescent="0.2">
      <c r="B392" s="43"/>
    </row>
    <row r="393" spans="2:2" ht="16" x14ac:dyDescent="0.2">
      <c r="B393" s="43"/>
    </row>
    <row r="394" spans="2:2" ht="16" x14ac:dyDescent="0.2">
      <c r="B394" s="43"/>
    </row>
    <row r="395" spans="2:2" ht="16" x14ac:dyDescent="0.2">
      <c r="B395" s="43"/>
    </row>
    <row r="396" spans="2:2" ht="16" x14ac:dyDescent="0.2">
      <c r="B396" s="43"/>
    </row>
    <row r="397" spans="2:2" ht="16" x14ac:dyDescent="0.2">
      <c r="B397" s="43"/>
    </row>
    <row r="398" spans="2:2" ht="16" x14ac:dyDescent="0.2">
      <c r="B398" s="43"/>
    </row>
    <row r="399" spans="2:2" ht="16" x14ac:dyDescent="0.2">
      <c r="B399" s="43"/>
    </row>
    <row r="400" spans="2:2" ht="16" x14ac:dyDescent="0.2">
      <c r="B400" s="43"/>
    </row>
    <row r="401" spans="2:2" ht="16" x14ac:dyDescent="0.2">
      <c r="B401" s="43"/>
    </row>
    <row r="402" spans="2:2" ht="16" x14ac:dyDescent="0.2">
      <c r="B402" s="43"/>
    </row>
    <row r="403" spans="2:2" ht="16" x14ac:dyDescent="0.2">
      <c r="B403" s="43"/>
    </row>
    <row r="404" spans="2:2" ht="16" x14ac:dyDescent="0.2">
      <c r="B404" s="43"/>
    </row>
    <row r="405" spans="2:2" ht="16" x14ac:dyDescent="0.2">
      <c r="B405" s="43"/>
    </row>
    <row r="406" spans="2:2" ht="16" x14ac:dyDescent="0.2">
      <c r="B406" s="43"/>
    </row>
    <row r="407" spans="2:2" ht="16" x14ac:dyDescent="0.2">
      <c r="B407" s="43"/>
    </row>
    <row r="408" spans="2:2" ht="16" x14ac:dyDescent="0.2">
      <c r="B408" s="43"/>
    </row>
    <row r="409" spans="2:2" ht="16" x14ac:dyDescent="0.2">
      <c r="B409" s="43"/>
    </row>
    <row r="410" spans="2:2" ht="16" x14ac:dyDescent="0.2">
      <c r="B410" s="43"/>
    </row>
    <row r="411" spans="2:2" ht="16" x14ac:dyDescent="0.2">
      <c r="B411" s="43"/>
    </row>
    <row r="412" spans="2:2" ht="16" x14ac:dyDescent="0.2">
      <c r="B412" s="43"/>
    </row>
    <row r="413" spans="2:2" ht="16" x14ac:dyDescent="0.2">
      <c r="B413" s="43"/>
    </row>
    <row r="414" spans="2:2" ht="16" x14ac:dyDescent="0.2">
      <c r="B414" s="43"/>
    </row>
    <row r="415" spans="2:2" ht="16" x14ac:dyDescent="0.2">
      <c r="B415" s="43"/>
    </row>
    <row r="416" spans="2:2" ht="16" x14ac:dyDescent="0.2">
      <c r="B416" s="43"/>
    </row>
    <row r="417" spans="2:2" ht="16" x14ac:dyDescent="0.2">
      <c r="B417" s="43"/>
    </row>
    <row r="418" spans="2:2" ht="16" x14ac:dyDescent="0.2">
      <c r="B418" s="43"/>
    </row>
    <row r="419" spans="2:2" ht="16" x14ac:dyDescent="0.2">
      <c r="B419" s="43"/>
    </row>
    <row r="420" spans="2:2" ht="16" x14ac:dyDescent="0.2">
      <c r="B420" s="43"/>
    </row>
    <row r="421" spans="2:2" ht="16" x14ac:dyDescent="0.2">
      <c r="B421" s="43"/>
    </row>
    <row r="422" spans="2:2" ht="16" x14ac:dyDescent="0.2">
      <c r="B422" s="43"/>
    </row>
    <row r="423" spans="2:2" ht="16" x14ac:dyDescent="0.2">
      <c r="B423" s="43"/>
    </row>
    <row r="424" spans="2:2" ht="16" x14ac:dyDescent="0.2">
      <c r="B424" s="43"/>
    </row>
    <row r="425" spans="2:2" ht="16" x14ac:dyDescent="0.2">
      <c r="B425" s="43"/>
    </row>
    <row r="426" spans="2:2" ht="16" x14ac:dyDescent="0.2">
      <c r="B426" s="43"/>
    </row>
    <row r="427" spans="2:2" ht="16" x14ac:dyDescent="0.2">
      <c r="B427" s="43"/>
    </row>
    <row r="428" spans="2:2" ht="16" x14ac:dyDescent="0.2">
      <c r="B428" s="43"/>
    </row>
    <row r="429" spans="2:2" ht="16" x14ac:dyDescent="0.2">
      <c r="B429" s="43"/>
    </row>
    <row r="430" spans="2:2" ht="16" x14ac:dyDescent="0.2">
      <c r="B430" s="43"/>
    </row>
    <row r="431" spans="2:2" ht="16" x14ac:dyDescent="0.2">
      <c r="B431" s="43"/>
    </row>
    <row r="432" spans="2:2" ht="16" x14ac:dyDescent="0.2">
      <c r="B432" s="43"/>
    </row>
    <row r="433" spans="2:2" ht="16" x14ac:dyDescent="0.2">
      <c r="B433" s="43"/>
    </row>
    <row r="434" spans="2:2" ht="16" x14ac:dyDescent="0.2">
      <c r="B434" s="43"/>
    </row>
    <row r="435" spans="2:2" ht="16" x14ac:dyDescent="0.2">
      <c r="B435" s="43"/>
    </row>
    <row r="436" spans="2:2" ht="16" x14ac:dyDescent="0.2">
      <c r="B436" s="43"/>
    </row>
    <row r="437" spans="2:2" ht="16" x14ac:dyDescent="0.2">
      <c r="B437" s="43"/>
    </row>
    <row r="438" spans="2:2" ht="16" x14ac:dyDescent="0.2">
      <c r="B438" s="43"/>
    </row>
    <row r="439" spans="2:2" ht="16" x14ac:dyDescent="0.2">
      <c r="B439" s="43"/>
    </row>
    <row r="440" spans="2:2" ht="16" x14ac:dyDescent="0.2">
      <c r="B440" s="43"/>
    </row>
    <row r="441" spans="2:2" ht="16" x14ac:dyDescent="0.2">
      <c r="B441" s="43"/>
    </row>
    <row r="442" spans="2:2" ht="16" x14ac:dyDescent="0.2">
      <c r="B442" s="43"/>
    </row>
    <row r="443" spans="2:2" ht="16" x14ac:dyDescent="0.2">
      <c r="B443" s="43"/>
    </row>
    <row r="444" spans="2:2" ht="16" x14ac:dyDescent="0.2">
      <c r="B444" s="43"/>
    </row>
    <row r="445" spans="2:2" ht="16" x14ac:dyDescent="0.2">
      <c r="B445" s="43"/>
    </row>
    <row r="446" spans="2:2" ht="16" x14ac:dyDescent="0.2">
      <c r="B446" s="43"/>
    </row>
    <row r="447" spans="2:2" ht="16" x14ac:dyDescent="0.2">
      <c r="B447" s="43"/>
    </row>
    <row r="448" spans="2:2" ht="16" x14ac:dyDescent="0.2">
      <c r="B448" s="43"/>
    </row>
    <row r="449" spans="2:2" ht="16" x14ac:dyDescent="0.2">
      <c r="B449" s="43"/>
    </row>
    <row r="450" spans="2:2" ht="16" x14ac:dyDescent="0.2">
      <c r="B450" s="43"/>
    </row>
    <row r="451" spans="2:2" ht="16" x14ac:dyDescent="0.2">
      <c r="B451" s="43"/>
    </row>
    <row r="452" spans="2:2" ht="16" x14ac:dyDescent="0.2">
      <c r="B452" s="43"/>
    </row>
    <row r="453" spans="2:2" ht="16" x14ac:dyDescent="0.2">
      <c r="B453" s="43"/>
    </row>
    <row r="454" spans="2:2" ht="16" x14ac:dyDescent="0.2">
      <c r="B454" s="43"/>
    </row>
    <row r="455" spans="2:2" ht="16" x14ac:dyDescent="0.2">
      <c r="B455" s="43"/>
    </row>
    <row r="456" spans="2:2" ht="16" x14ac:dyDescent="0.2">
      <c r="B456" s="43"/>
    </row>
    <row r="457" spans="2:2" ht="16" x14ac:dyDescent="0.2">
      <c r="B457" s="43"/>
    </row>
    <row r="458" spans="2:2" ht="16" x14ac:dyDescent="0.2">
      <c r="B458" s="43"/>
    </row>
    <row r="459" spans="2:2" ht="16" x14ac:dyDescent="0.2">
      <c r="B459" s="43"/>
    </row>
    <row r="460" spans="2:2" ht="16" x14ac:dyDescent="0.2">
      <c r="B460" s="43"/>
    </row>
    <row r="461" spans="2:2" ht="16" x14ac:dyDescent="0.2">
      <c r="B461" s="43"/>
    </row>
    <row r="462" spans="2:2" ht="16" x14ac:dyDescent="0.2">
      <c r="B462" s="43"/>
    </row>
    <row r="463" spans="2:2" ht="16" x14ac:dyDescent="0.2">
      <c r="B463" s="43"/>
    </row>
    <row r="464" spans="2:2" ht="16" x14ac:dyDescent="0.2">
      <c r="B464" s="43"/>
    </row>
    <row r="465" spans="2:2" ht="16" x14ac:dyDescent="0.2">
      <c r="B465" s="43"/>
    </row>
    <row r="466" spans="2:2" ht="16" x14ac:dyDescent="0.2">
      <c r="B466" s="43"/>
    </row>
    <row r="467" spans="2:2" ht="16" x14ac:dyDescent="0.2">
      <c r="B467" s="43"/>
    </row>
    <row r="468" spans="2:2" ht="16" x14ac:dyDescent="0.2">
      <c r="B468" s="43"/>
    </row>
    <row r="469" spans="2:2" ht="16" x14ac:dyDescent="0.2">
      <c r="B469" s="43"/>
    </row>
    <row r="470" spans="2:2" ht="16" x14ac:dyDescent="0.2">
      <c r="B470" s="43"/>
    </row>
    <row r="471" spans="2:2" ht="16" x14ac:dyDescent="0.2">
      <c r="B471" s="43"/>
    </row>
    <row r="472" spans="2:2" ht="16" x14ac:dyDescent="0.2">
      <c r="B472" s="43"/>
    </row>
    <row r="473" spans="2:2" ht="16" x14ac:dyDescent="0.2">
      <c r="B473" s="43"/>
    </row>
    <row r="474" spans="2:2" ht="16" x14ac:dyDescent="0.2">
      <c r="B474" s="43"/>
    </row>
    <row r="475" spans="2:2" ht="16" x14ac:dyDescent="0.2">
      <c r="B475" s="43"/>
    </row>
    <row r="476" spans="2:2" ht="16" x14ac:dyDescent="0.2">
      <c r="B476" s="43"/>
    </row>
    <row r="477" spans="2:2" ht="16" x14ac:dyDescent="0.2">
      <c r="B477" s="43"/>
    </row>
    <row r="478" spans="2:2" ht="16" x14ac:dyDescent="0.2">
      <c r="B478" s="43"/>
    </row>
    <row r="479" spans="2:2" ht="16" x14ac:dyDescent="0.2">
      <c r="B479" s="43"/>
    </row>
    <row r="480" spans="2:2" ht="16" x14ac:dyDescent="0.2">
      <c r="B480" s="43"/>
    </row>
    <row r="481" spans="2:2" ht="16" x14ac:dyDescent="0.2">
      <c r="B481" s="43"/>
    </row>
    <row r="482" spans="2:2" ht="16" x14ac:dyDescent="0.2">
      <c r="B482" s="43"/>
    </row>
    <row r="483" spans="2:2" ht="16" x14ac:dyDescent="0.2">
      <c r="B483" s="43"/>
    </row>
    <row r="484" spans="2:2" ht="16" x14ac:dyDescent="0.2">
      <c r="B484" s="43"/>
    </row>
    <row r="485" spans="2:2" ht="16" x14ac:dyDescent="0.2">
      <c r="B485" s="43"/>
    </row>
    <row r="486" spans="2:2" ht="16" x14ac:dyDescent="0.2">
      <c r="B486" s="43"/>
    </row>
    <row r="487" spans="2:2" ht="16" x14ac:dyDescent="0.2">
      <c r="B487" s="43"/>
    </row>
    <row r="488" spans="2:2" ht="16" x14ac:dyDescent="0.2">
      <c r="B488" s="43"/>
    </row>
    <row r="489" spans="2:2" ht="16" x14ac:dyDescent="0.2">
      <c r="B489" s="43"/>
    </row>
    <row r="490" spans="2:2" ht="16" x14ac:dyDescent="0.2">
      <c r="B490" s="43"/>
    </row>
    <row r="491" spans="2:2" ht="16" x14ac:dyDescent="0.2">
      <c r="B491" s="43"/>
    </row>
    <row r="492" spans="2:2" ht="16" x14ac:dyDescent="0.2">
      <c r="B492" s="43"/>
    </row>
    <row r="493" spans="2:2" ht="16" x14ac:dyDescent="0.2">
      <c r="B493" s="43"/>
    </row>
    <row r="494" spans="2:2" ht="16" x14ac:dyDescent="0.2">
      <c r="B494" s="43"/>
    </row>
    <row r="495" spans="2:2" ht="16" x14ac:dyDescent="0.2">
      <c r="B495" s="43"/>
    </row>
    <row r="496" spans="2:2" ht="16" x14ac:dyDescent="0.2">
      <c r="B496" s="43"/>
    </row>
    <row r="497" spans="2:2" ht="16" x14ac:dyDescent="0.2">
      <c r="B497" s="43"/>
    </row>
    <row r="498" spans="2:2" ht="16" x14ac:dyDescent="0.2">
      <c r="B498" s="43"/>
    </row>
    <row r="499" spans="2:2" ht="16" x14ac:dyDescent="0.2">
      <c r="B499" s="43"/>
    </row>
    <row r="500" spans="2:2" ht="16" x14ac:dyDescent="0.2">
      <c r="B500" s="43"/>
    </row>
    <row r="501" spans="2:2" ht="16" x14ac:dyDescent="0.2">
      <c r="B501" s="43"/>
    </row>
    <row r="502" spans="2:2" ht="16" x14ac:dyDescent="0.2">
      <c r="B502" s="43"/>
    </row>
    <row r="503" spans="2:2" ht="16" x14ac:dyDescent="0.2">
      <c r="B503" s="43"/>
    </row>
    <row r="504" spans="2:2" ht="16" x14ac:dyDescent="0.2">
      <c r="B504" s="43"/>
    </row>
    <row r="505" spans="2:2" ht="16" x14ac:dyDescent="0.2">
      <c r="B505" s="43"/>
    </row>
    <row r="506" spans="2:2" ht="16" x14ac:dyDescent="0.2">
      <c r="B506" s="43"/>
    </row>
    <row r="507" spans="2:2" ht="16" x14ac:dyDescent="0.2">
      <c r="B507" s="43"/>
    </row>
    <row r="508" spans="2:2" ht="16" x14ac:dyDescent="0.2">
      <c r="B508" s="43"/>
    </row>
    <row r="509" spans="2:2" ht="16" x14ac:dyDescent="0.2">
      <c r="B509" s="43"/>
    </row>
    <row r="510" spans="2:2" ht="16" x14ac:dyDescent="0.2">
      <c r="B510" s="43"/>
    </row>
    <row r="511" spans="2:2" ht="16" x14ac:dyDescent="0.2">
      <c r="B511" s="43"/>
    </row>
    <row r="512" spans="2:2" ht="16" x14ac:dyDescent="0.2">
      <c r="B512" s="43"/>
    </row>
    <row r="513" spans="2:2" ht="16" x14ac:dyDescent="0.2">
      <c r="B513" s="43"/>
    </row>
    <row r="514" spans="2:2" ht="16" x14ac:dyDescent="0.2">
      <c r="B514" s="43"/>
    </row>
    <row r="515" spans="2:2" ht="16" x14ac:dyDescent="0.2">
      <c r="B515" s="43"/>
    </row>
    <row r="516" spans="2:2" ht="16" x14ac:dyDescent="0.2">
      <c r="B516" s="43"/>
    </row>
    <row r="517" spans="2:2" ht="16" x14ac:dyDescent="0.2">
      <c r="B517" s="43"/>
    </row>
    <row r="518" spans="2:2" ht="16" x14ac:dyDescent="0.2">
      <c r="B518" s="43"/>
    </row>
    <row r="519" spans="2:2" ht="16" x14ac:dyDescent="0.2">
      <c r="B519" s="43"/>
    </row>
    <row r="520" spans="2:2" ht="16" x14ac:dyDescent="0.2">
      <c r="B520" s="43"/>
    </row>
    <row r="521" spans="2:2" ht="16" x14ac:dyDescent="0.2">
      <c r="B521" s="43"/>
    </row>
    <row r="522" spans="2:2" ht="16" x14ac:dyDescent="0.2">
      <c r="B522" s="43"/>
    </row>
    <row r="523" spans="2:2" ht="16" x14ac:dyDescent="0.2">
      <c r="B523" s="43"/>
    </row>
    <row r="524" spans="2:2" ht="16" x14ac:dyDescent="0.2">
      <c r="B524" s="43"/>
    </row>
    <row r="525" spans="2:2" ht="16" x14ac:dyDescent="0.2">
      <c r="B525" s="43"/>
    </row>
    <row r="526" spans="2:2" ht="16" x14ac:dyDescent="0.2">
      <c r="B526" s="43"/>
    </row>
    <row r="527" spans="2:2" ht="16" x14ac:dyDescent="0.2">
      <c r="B527" s="43"/>
    </row>
    <row r="528" spans="2:2" ht="16" x14ac:dyDescent="0.2">
      <c r="B528" s="43"/>
    </row>
    <row r="529" spans="2:2" ht="16" x14ac:dyDescent="0.2">
      <c r="B529" s="43"/>
    </row>
    <row r="530" spans="2:2" ht="16" x14ac:dyDescent="0.2">
      <c r="B530" s="43"/>
    </row>
    <row r="531" spans="2:2" ht="16" x14ac:dyDescent="0.2">
      <c r="B531" s="43"/>
    </row>
    <row r="532" spans="2:2" ht="16" x14ac:dyDescent="0.2">
      <c r="B532" s="43"/>
    </row>
    <row r="533" spans="2:2" ht="16" x14ac:dyDescent="0.2">
      <c r="B533" s="43"/>
    </row>
    <row r="534" spans="2:2" ht="16" x14ac:dyDescent="0.2">
      <c r="B534" s="43"/>
    </row>
    <row r="535" spans="2:2" ht="16" x14ac:dyDescent="0.2">
      <c r="B535" s="43"/>
    </row>
    <row r="536" spans="2:2" ht="16" x14ac:dyDescent="0.2">
      <c r="B536" s="43"/>
    </row>
    <row r="537" spans="2:2" ht="16" x14ac:dyDescent="0.2">
      <c r="B537" s="43"/>
    </row>
    <row r="538" spans="2:2" ht="16" x14ac:dyDescent="0.2">
      <c r="B538" s="43"/>
    </row>
    <row r="539" spans="2:2" ht="16" x14ac:dyDescent="0.2">
      <c r="B539" s="43"/>
    </row>
    <row r="540" spans="2:2" ht="16" x14ac:dyDescent="0.2">
      <c r="B540" s="43"/>
    </row>
    <row r="541" spans="2:2" ht="16" x14ac:dyDescent="0.2">
      <c r="B541" s="43"/>
    </row>
    <row r="542" spans="2:2" ht="16" x14ac:dyDescent="0.2">
      <c r="B542" s="43"/>
    </row>
    <row r="543" spans="2:2" ht="16" x14ac:dyDescent="0.2">
      <c r="B543" s="43"/>
    </row>
    <row r="544" spans="2:2" ht="16" x14ac:dyDescent="0.2">
      <c r="B544" s="43"/>
    </row>
    <row r="545" spans="2:2" ht="16" x14ac:dyDescent="0.2">
      <c r="B545" s="43"/>
    </row>
    <row r="546" spans="2:2" ht="16" x14ac:dyDescent="0.2">
      <c r="B546" s="43"/>
    </row>
    <row r="547" spans="2:2" ht="16" x14ac:dyDescent="0.2">
      <c r="B547" s="43"/>
    </row>
    <row r="548" spans="2:2" ht="16" x14ac:dyDescent="0.2">
      <c r="B548" s="43"/>
    </row>
    <row r="549" spans="2:2" ht="16" x14ac:dyDescent="0.2">
      <c r="B549" s="43"/>
    </row>
    <row r="550" spans="2:2" ht="16" x14ac:dyDescent="0.2">
      <c r="B550" s="43"/>
    </row>
    <row r="551" spans="2:2" ht="16" x14ac:dyDescent="0.2">
      <c r="B551" s="43"/>
    </row>
    <row r="552" spans="2:2" ht="16" x14ac:dyDescent="0.2">
      <c r="B552" s="43"/>
    </row>
    <row r="553" spans="2:2" ht="16" x14ac:dyDescent="0.2">
      <c r="B553" s="43"/>
    </row>
    <row r="554" spans="2:2" ht="16" x14ac:dyDescent="0.2">
      <c r="B554" s="43"/>
    </row>
    <row r="555" spans="2:2" ht="16" x14ac:dyDescent="0.2">
      <c r="B555" s="43"/>
    </row>
    <row r="556" spans="2:2" ht="16" x14ac:dyDescent="0.2">
      <c r="B556" s="43"/>
    </row>
    <row r="557" spans="2:2" ht="16" x14ac:dyDescent="0.2">
      <c r="B557" s="43"/>
    </row>
    <row r="558" spans="2:2" ht="16" x14ac:dyDescent="0.2">
      <c r="B558" s="43"/>
    </row>
    <row r="559" spans="2:2" ht="16" x14ac:dyDescent="0.2">
      <c r="B559" s="43"/>
    </row>
    <row r="560" spans="2:2" ht="16" x14ac:dyDescent="0.2">
      <c r="B560" s="43"/>
    </row>
    <row r="561" spans="2:2" ht="16" x14ac:dyDescent="0.2">
      <c r="B561" s="43"/>
    </row>
    <row r="562" spans="2:2" ht="16" x14ac:dyDescent="0.2">
      <c r="B562" s="43"/>
    </row>
    <row r="563" spans="2:2" ht="16" x14ac:dyDescent="0.2">
      <c r="B563" s="43"/>
    </row>
    <row r="564" spans="2:2" ht="16" x14ac:dyDescent="0.2">
      <c r="B564" s="43"/>
    </row>
    <row r="565" spans="2:2" ht="16" x14ac:dyDescent="0.2">
      <c r="B565" s="43"/>
    </row>
    <row r="566" spans="2:2" ht="16" x14ac:dyDescent="0.2">
      <c r="B566" s="43"/>
    </row>
    <row r="567" spans="2:2" ht="16" x14ac:dyDescent="0.2">
      <c r="B567" s="43"/>
    </row>
    <row r="568" spans="2:2" ht="16" x14ac:dyDescent="0.2">
      <c r="B568" s="43"/>
    </row>
    <row r="569" spans="2:2" ht="16" x14ac:dyDescent="0.2">
      <c r="B569" s="43"/>
    </row>
    <row r="570" spans="2:2" ht="16" x14ac:dyDescent="0.2">
      <c r="B570" s="43"/>
    </row>
    <row r="571" spans="2:2" ht="16" x14ac:dyDescent="0.2">
      <c r="B571" s="43"/>
    </row>
    <row r="572" spans="2:2" ht="16" x14ac:dyDescent="0.2">
      <c r="B572" s="43"/>
    </row>
    <row r="573" spans="2:2" ht="16" x14ac:dyDescent="0.2">
      <c r="B573" s="43"/>
    </row>
    <row r="574" spans="2:2" ht="16" x14ac:dyDescent="0.2">
      <c r="B574" s="43"/>
    </row>
    <row r="575" spans="2:2" ht="16" x14ac:dyDescent="0.2">
      <c r="B575" s="43"/>
    </row>
    <row r="576" spans="2:2" ht="16" x14ac:dyDescent="0.2">
      <c r="B576" s="43"/>
    </row>
    <row r="577" spans="2:2" ht="16" x14ac:dyDescent="0.2">
      <c r="B577" s="43"/>
    </row>
    <row r="578" spans="2:2" ht="16" x14ac:dyDescent="0.2">
      <c r="B578" s="43"/>
    </row>
    <row r="579" spans="2:2" ht="16" x14ac:dyDescent="0.2">
      <c r="B579" s="43"/>
    </row>
    <row r="580" spans="2:2" ht="16" x14ac:dyDescent="0.2">
      <c r="B580" s="43"/>
    </row>
    <row r="581" spans="2:2" ht="16" x14ac:dyDescent="0.2">
      <c r="B581" s="43"/>
    </row>
    <row r="582" spans="2:2" ht="16" x14ac:dyDescent="0.2">
      <c r="B582" s="43"/>
    </row>
    <row r="583" spans="2:2" ht="16" x14ac:dyDescent="0.2">
      <c r="B583" s="43"/>
    </row>
    <row r="584" spans="2:2" ht="16" x14ac:dyDescent="0.2">
      <c r="B584" s="43"/>
    </row>
    <row r="585" spans="2:2" ht="16" x14ac:dyDescent="0.2">
      <c r="B585" s="43"/>
    </row>
    <row r="586" spans="2:2" ht="16" x14ac:dyDescent="0.2">
      <c r="B586" s="43"/>
    </row>
    <row r="587" spans="2:2" ht="16" x14ac:dyDescent="0.2">
      <c r="B587" s="43"/>
    </row>
    <row r="588" spans="2:2" ht="16" x14ac:dyDescent="0.2">
      <c r="B588" s="43"/>
    </row>
    <row r="589" spans="2:2" ht="16" x14ac:dyDescent="0.2">
      <c r="B589" s="43"/>
    </row>
    <row r="590" spans="2:2" ht="16" x14ac:dyDescent="0.2">
      <c r="B590" s="43"/>
    </row>
    <row r="591" spans="2:2" ht="16" x14ac:dyDescent="0.2">
      <c r="B591" s="43"/>
    </row>
    <row r="592" spans="2:2" ht="16" x14ac:dyDescent="0.2">
      <c r="B592" s="43"/>
    </row>
    <row r="593" spans="2:2" ht="16" x14ac:dyDescent="0.2">
      <c r="B593" s="43"/>
    </row>
    <row r="594" spans="2:2" ht="16" x14ac:dyDescent="0.2">
      <c r="B594" s="43"/>
    </row>
    <row r="595" spans="2:2" ht="16" x14ac:dyDescent="0.2">
      <c r="B595" s="43"/>
    </row>
    <row r="596" spans="2:2" ht="16" x14ac:dyDescent="0.2">
      <c r="B596" s="43"/>
    </row>
    <row r="597" spans="2:2" ht="16" x14ac:dyDescent="0.2">
      <c r="B597" s="43"/>
    </row>
    <row r="598" spans="2:2" ht="16" x14ac:dyDescent="0.2">
      <c r="B598" s="43"/>
    </row>
    <row r="599" spans="2:2" ht="16" x14ac:dyDescent="0.2">
      <c r="B599" s="43"/>
    </row>
    <row r="600" spans="2:2" ht="16" x14ac:dyDescent="0.2">
      <c r="B600" s="43"/>
    </row>
    <row r="601" spans="2:2" ht="16" x14ac:dyDescent="0.2">
      <c r="B601" s="43"/>
    </row>
    <row r="602" spans="2:2" ht="16" x14ac:dyDescent="0.2">
      <c r="B602" s="43"/>
    </row>
    <row r="603" spans="2:2" ht="16" x14ac:dyDescent="0.2">
      <c r="B603" s="43"/>
    </row>
    <row r="604" spans="2:2" ht="16" x14ac:dyDescent="0.2">
      <c r="B604" s="43"/>
    </row>
    <row r="605" spans="2:2" ht="16" x14ac:dyDescent="0.2">
      <c r="B605" s="43"/>
    </row>
    <row r="606" spans="2:2" ht="16" x14ac:dyDescent="0.2">
      <c r="B606" s="43"/>
    </row>
    <row r="607" spans="2:2" ht="16" x14ac:dyDescent="0.2">
      <c r="B607" s="43"/>
    </row>
    <row r="608" spans="2:2" ht="16" x14ac:dyDescent="0.2">
      <c r="B608" s="43"/>
    </row>
    <row r="609" spans="2:2" ht="16" x14ac:dyDescent="0.2">
      <c r="B609" s="43"/>
    </row>
    <row r="610" spans="2:2" ht="16" x14ac:dyDescent="0.2">
      <c r="B610" s="43"/>
    </row>
    <row r="611" spans="2:2" ht="16" x14ac:dyDescent="0.2">
      <c r="B611" s="43"/>
    </row>
    <row r="612" spans="2:2" ht="16" x14ac:dyDescent="0.2">
      <c r="B612" s="43"/>
    </row>
    <row r="613" spans="2:2" ht="16" x14ac:dyDescent="0.2">
      <c r="B613" s="43"/>
    </row>
    <row r="614" spans="2:2" ht="16" x14ac:dyDescent="0.2">
      <c r="B614" s="43"/>
    </row>
    <row r="615" spans="2:2" ht="16" x14ac:dyDescent="0.2">
      <c r="B615" s="43"/>
    </row>
    <row r="616" spans="2:2" ht="16" x14ac:dyDescent="0.2">
      <c r="B616" s="43"/>
    </row>
    <row r="617" spans="2:2" ht="16" x14ac:dyDescent="0.2">
      <c r="B617" s="43"/>
    </row>
    <row r="618" spans="2:2" ht="16" x14ac:dyDescent="0.2">
      <c r="B618" s="43"/>
    </row>
    <row r="619" spans="2:2" ht="16" x14ac:dyDescent="0.2">
      <c r="B619" s="43"/>
    </row>
    <row r="620" spans="2:2" ht="16" x14ac:dyDescent="0.2">
      <c r="B620" s="43"/>
    </row>
    <row r="621" spans="2:2" ht="16" x14ac:dyDescent="0.2">
      <c r="B621" s="43"/>
    </row>
    <row r="622" spans="2:2" ht="16" x14ac:dyDescent="0.2">
      <c r="B622" s="43"/>
    </row>
    <row r="623" spans="2:2" ht="16" x14ac:dyDescent="0.2">
      <c r="B623" s="43"/>
    </row>
    <row r="624" spans="2:2" ht="16" x14ac:dyDescent="0.2">
      <c r="B624" s="43"/>
    </row>
    <row r="625" spans="2:2" ht="16" x14ac:dyDescent="0.2">
      <c r="B625" s="43"/>
    </row>
    <row r="626" spans="2:2" ht="16" x14ac:dyDescent="0.2">
      <c r="B626" s="43"/>
    </row>
    <row r="627" spans="2:2" ht="16" x14ac:dyDescent="0.2">
      <c r="B627" s="43"/>
    </row>
    <row r="628" spans="2:2" ht="16" x14ac:dyDescent="0.2">
      <c r="B628" s="43"/>
    </row>
    <row r="629" spans="2:2" ht="16" x14ac:dyDescent="0.2">
      <c r="B629" s="43"/>
    </row>
    <row r="630" spans="2:2" ht="16" x14ac:dyDescent="0.2">
      <c r="B630" s="43"/>
    </row>
    <row r="631" spans="2:2" ht="16" x14ac:dyDescent="0.2">
      <c r="B631" s="43"/>
    </row>
    <row r="632" spans="2:2" ht="16" x14ac:dyDescent="0.2">
      <c r="B632" s="43"/>
    </row>
    <row r="633" spans="2:2" ht="16" x14ac:dyDescent="0.2">
      <c r="B633" s="43"/>
    </row>
    <row r="634" spans="2:2" ht="16" x14ac:dyDescent="0.2">
      <c r="B634" s="43"/>
    </row>
    <row r="635" spans="2:2" ht="16" x14ac:dyDescent="0.2">
      <c r="B635" s="43"/>
    </row>
    <row r="636" spans="2:2" ht="16" x14ac:dyDescent="0.2">
      <c r="B636" s="43"/>
    </row>
    <row r="637" spans="2:2" ht="16" x14ac:dyDescent="0.2">
      <c r="B637" s="43"/>
    </row>
    <row r="638" spans="2:2" ht="16" x14ac:dyDescent="0.2">
      <c r="B638" s="43"/>
    </row>
    <row r="639" spans="2:2" ht="16" x14ac:dyDescent="0.2">
      <c r="B639" s="43"/>
    </row>
    <row r="640" spans="2:2" ht="16" x14ac:dyDescent="0.2">
      <c r="B640" s="43"/>
    </row>
    <row r="641" spans="2:2" ht="16" x14ac:dyDescent="0.2">
      <c r="B641" s="43"/>
    </row>
    <row r="642" spans="2:2" ht="16" x14ac:dyDescent="0.2">
      <c r="B642" s="43"/>
    </row>
    <row r="643" spans="2:2" ht="16" x14ac:dyDescent="0.2">
      <c r="B643" s="43"/>
    </row>
    <row r="644" spans="2:2" ht="16" x14ac:dyDescent="0.2">
      <c r="B644" s="43"/>
    </row>
    <row r="645" spans="2:2" ht="16" x14ac:dyDescent="0.2">
      <c r="B645" s="43"/>
    </row>
    <row r="646" spans="2:2" ht="16" x14ac:dyDescent="0.2">
      <c r="B646" s="43"/>
    </row>
    <row r="647" spans="2:2" ht="16" x14ac:dyDescent="0.2">
      <c r="B647" s="43"/>
    </row>
    <row r="648" spans="2:2" ht="16" x14ac:dyDescent="0.2">
      <c r="B648" s="43"/>
    </row>
    <row r="649" spans="2:2" ht="16" x14ac:dyDescent="0.2">
      <c r="B649" s="43"/>
    </row>
    <row r="650" spans="2:2" ht="16" x14ac:dyDescent="0.2">
      <c r="B650" s="43"/>
    </row>
    <row r="651" spans="2:2" ht="16" x14ac:dyDescent="0.2">
      <c r="B651" s="43"/>
    </row>
    <row r="652" spans="2:2" ht="16" x14ac:dyDescent="0.2">
      <c r="B652" s="43"/>
    </row>
    <row r="653" spans="2:2" ht="16" x14ac:dyDescent="0.2">
      <c r="B653" s="43"/>
    </row>
    <row r="654" spans="2:2" ht="16" x14ac:dyDescent="0.2">
      <c r="B654" s="43"/>
    </row>
    <row r="655" spans="2:2" ht="16" x14ac:dyDescent="0.2">
      <c r="B655" s="43"/>
    </row>
    <row r="656" spans="2:2" ht="16" x14ac:dyDescent="0.2">
      <c r="B656" s="43"/>
    </row>
    <row r="657" spans="2:2" ht="16" x14ac:dyDescent="0.2">
      <c r="B657" s="43"/>
    </row>
    <row r="658" spans="2:2" ht="16" x14ac:dyDescent="0.2">
      <c r="B658" s="43"/>
    </row>
    <row r="659" spans="2:2" ht="16" x14ac:dyDescent="0.2">
      <c r="B659" s="43"/>
    </row>
    <row r="660" spans="2:2" ht="16" x14ac:dyDescent="0.2">
      <c r="B660" s="43"/>
    </row>
    <row r="661" spans="2:2" ht="16" x14ac:dyDescent="0.2">
      <c r="B661" s="43"/>
    </row>
    <row r="662" spans="2:2" ht="16" x14ac:dyDescent="0.2">
      <c r="B662" s="43"/>
    </row>
    <row r="663" spans="2:2" ht="16" x14ac:dyDescent="0.2">
      <c r="B663" s="43"/>
    </row>
    <row r="664" spans="2:2" ht="16" x14ac:dyDescent="0.2">
      <c r="B664" s="43"/>
    </row>
    <row r="665" spans="2:2" ht="16" x14ac:dyDescent="0.2">
      <c r="B665" s="43"/>
    </row>
    <row r="666" spans="2:2" ht="16" x14ac:dyDescent="0.2">
      <c r="B666" s="43"/>
    </row>
    <row r="667" spans="2:2" ht="16" x14ac:dyDescent="0.2">
      <c r="B667" s="43"/>
    </row>
    <row r="668" spans="2:2" ht="16" x14ac:dyDescent="0.2">
      <c r="B668" s="43"/>
    </row>
    <row r="669" spans="2:2" ht="16" x14ac:dyDescent="0.2">
      <c r="B669" s="43"/>
    </row>
    <row r="670" spans="2:2" ht="16" x14ac:dyDescent="0.2">
      <c r="B670" s="43"/>
    </row>
    <row r="671" spans="2:2" ht="16" x14ac:dyDescent="0.2">
      <c r="B671" s="43"/>
    </row>
    <row r="672" spans="2:2" ht="16" x14ac:dyDescent="0.2">
      <c r="B672" s="43"/>
    </row>
    <row r="673" spans="2:2" ht="16" x14ac:dyDescent="0.2">
      <c r="B673" s="43"/>
    </row>
    <row r="674" spans="2:2" ht="16" x14ac:dyDescent="0.2">
      <c r="B674" s="43"/>
    </row>
    <row r="675" spans="2:2" ht="16" x14ac:dyDescent="0.2">
      <c r="B675" s="43"/>
    </row>
    <row r="676" spans="2:2" ht="16" x14ac:dyDescent="0.2">
      <c r="B676" s="43"/>
    </row>
    <row r="677" spans="2:2" ht="16" x14ac:dyDescent="0.2">
      <c r="B677" s="43"/>
    </row>
    <row r="678" spans="2:2" ht="16" x14ac:dyDescent="0.2">
      <c r="B678" s="43"/>
    </row>
    <row r="679" spans="2:2" ht="16" x14ac:dyDescent="0.2">
      <c r="B679" s="43"/>
    </row>
    <row r="680" spans="2:2" ht="16" x14ac:dyDescent="0.2">
      <c r="B680" s="43"/>
    </row>
    <row r="681" spans="2:2" ht="16" x14ac:dyDescent="0.2">
      <c r="B681" s="43"/>
    </row>
    <row r="682" spans="2:2" ht="16" x14ac:dyDescent="0.2">
      <c r="B682" s="43"/>
    </row>
    <row r="683" spans="2:2" ht="16" x14ac:dyDescent="0.2">
      <c r="B683" s="43"/>
    </row>
    <row r="684" spans="2:2" ht="16" x14ac:dyDescent="0.2">
      <c r="B684" s="43"/>
    </row>
    <row r="685" spans="2:2" ht="16" x14ac:dyDescent="0.2">
      <c r="B685" s="43"/>
    </row>
    <row r="686" spans="2:2" ht="16" x14ac:dyDescent="0.2">
      <c r="B686" s="43"/>
    </row>
    <row r="687" spans="2:2" ht="16" x14ac:dyDescent="0.2">
      <c r="B687" s="43"/>
    </row>
    <row r="688" spans="2:2" ht="16" x14ac:dyDescent="0.2">
      <c r="B688" s="43"/>
    </row>
    <row r="689" spans="2:2" ht="16" x14ac:dyDescent="0.2">
      <c r="B689" s="43"/>
    </row>
    <row r="690" spans="2:2" ht="16" x14ac:dyDescent="0.2">
      <c r="B690" s="43"/>
    </row>
    <row r="691" spans="2:2" ht="16" x14ac:dyDescent="0.2">
      <c r="B691" s="43"/>
    </row>
    <row r="692" spans="2:2" ht="16" x14ac:dyDescent="0.2">
      <c r="B692" s="43"/>
    </row>
    <row r="693" spans="2:2" ht="16" x14ac:dyDescent="0.2">
      <c r="B693" s="43"/>
    </row>
    <row r="694" spans="2:2" ht="16" x14ac:dyDescent="0.2">
      <c r="B694" s="43"/>
    </row>
    <row r="695" spans="2:2" ht="16" x14ac:dyDescent="0.2">
      <c r="B695" s="43"/>
    </row>
    <row r="696" spans="2:2" ht="16" x14ac:dyDescent="0.2">
      <c r="B696" s="43"/>
    </row>
    <row r="697" spans="2:2" ht="16" x14ac:dyDescent="0.2">
      <c r="B697" s="43"/>
    </row>
    <row r="698" spans="2:2" ht="16" x14ac:dyDescent="0.2">
      <c r="B698" s="43"/>
    </row>
    <row r="699" spans="2:2" ht="16" x14ac:dyDescent="0.2">
      <c r="B699" s="43"/>
    </row>
    <row r="700" spans="2:2" ht="16" x14ac:dyDescent="0.2">
      <c r="B700" s="43"/>
    </row>
    <row r="701" spans="2:2" ht="16" x14ac:dyDescent="0.2">
      <c r="B701" s="43"/>
    </row>
    <row r="702" spans="2:2" ht="16" x14ac:dyDescent="0.2">
      <c r="B702" s="43"/>
    </row>
    <row r="703" spans="2:2" ht="16" x14ac:dyDescent="0.2">
      <c r="B703" s="43"/>
    </row>
    <row r="704" spans="2:2" ht="16" x14ac:dyDescent="0.2">
      <c r="B704" s="43"/>
    </row>
    <row r="705" spans="2:2" ht="16" x14ac:dyDescent="0.2">
      <c r="B705" s="43"/>
    </row>
    <row r="706" spans="2:2" ht="16" x14ac:dyDescent="0.2">
      <c r="B706" s="43"/>
    </row>
    <row r="707" spans="2:2" ht="16" x14ac:dyDescent="0.2">
      <c r="B707" s="43"/>
    </row>
    <row r="708" spans="2:2" ht="16" x14ac:dyDescent="0.2">
      <c r="B708" s="43"/>
    </row>
    <row r="709" spans="2:2" ht="16" x14ac:dyDescent="0.2">
      <c r="B709" s="43"/>
    </row>
    <row r="710" spans="2:2" ht="16" x14ac:dyDescent="0.2">
      <c r="B710" s="43"/>
    </row>
    <row r="711" spans="2:2" ht="16" x14ac:dyDescent="0.2">
      <c r="B711" s="43"/>
    </row>
    <row r="712" spans="2:2" ht="16" x14ac:dyDescent="0.2">
      <c r="B712" s="43"/>
    </row>
    <row r="713" spans="2:2" ht="16" x14ac:dyDescent="0.2">
      <c r="B713" s="43"/>
    </row>
    <row r="714" spans="2:2" ht="16" x14ac:dyDescent="0.2">
      <c r="B714" s="43"/>
    </row>
    <row r="715" spans="2:2" ht="16" x14ac:dyDescent="0.2">
      <c r="B715" s="43"/>
    </row>
    <row r="716" spans="2:2" ht="16" x14ac:dyDescent="0.2">
      <c r="B716" s="43"/>
    </row>
    <row r="717" spans="2:2" ht="16" x14ac:dyDescent="0.2">
      <c r="B717" s="43"/>
    </row>
    <row r="718" spans="2:2" ht="16" x14ac:dyDescent="0.2">
      <c r="B718" s="43"/>
    </row>
    <row r="719" spans="2:2" ht="16" x14ac:dyDescent="0.2">
      <c r="B719" s="43"/>
    </row>
    <row r="720" spans="2:2" ht="16" x14ac:dyDescent="0.2">
      <c r="B720" s="43"/>
    </row>
    <row r="721" spans="2:2" ht="16" x14ac:dyDescent="0.2">
      <c r="B721" s="43"/>
    </row>
    <row r="722" spans="2:2" ht="16" x14ac:dyDescent="0.2">
      <c r="B722" s="43"/>
    </row>
    <row r="723" spans="2:2" ht="16" x14ac:dyDescent="0.2">
      <c r="B723" s="43"/>
    </row>
    <row r="724" spans="2:2" ht="16" x14ac:dyDescent="0.2">
      <c r="B724" s="43"/>
    </row>
    <row r="725" spans="2:2" ht="16" x14ac:dyDescent="0.2">
      <c r="B725" s="43"/>
    </row>
    <row r="726" spans="2:2" ht="16" x14ac:dyDescent="0.2">
      <c r="B726" s="43"/>
    </row>
    <row r="727" spans="2:2" ht="16" x14ac:dyDescent="0.2">
      <c r="B727" s="43"/>
    </row>
    <row r="728" spans="2:2" ht="16" x14ac:dyDescent="0.2">
      <c r="B728" s="43"/>
    </row>
    <row r="729" spans="2:2" ht="16" x14ac:dyDescent="0.2">
      <c r="B729" s="43"/>
    </row>
    <row r="730" spans="2:2" ht="16" x14ac:dyDescent="0.2">
      <c r="B730" s="43"/>
    </row>
    <row r="731" spans="2:2" ht="16" x14ac:dyDescent="0.2">
      <c r="B731" s="43"/>
    </row>
    <row r="732" spans="2:2" ht="16" x14ac:dyDescent="0.2">
      <c r="B732" s="43"/>
    </row>
    <row r="733" spans="2:2" ht="16" x14ac:dyDescent="0.2">
      <c r="B733" s="43"/>
    </row>
    <row r="734" spans="2:2" ht="16" x14ac:dyDescent="0.2">
      <c r="B734" s="43"/>
    </row>
    <row r="735" spans="2:2" ht="16" x14ac:dyDescent="0.2">
      <c r="B735" s="43"/>
    </row>
    <row r="736" spans="2:2" ht="16" x14ac:dyDescent="0.2">
      <c r="B736" s="43"/>
    </row>
    <row r="737" spans="2:2" ht="16" x14ac:dyDescent="0.2">
      <c r="B737" s="43"/>
    </row>
    <row r="738" spans="2:2" ht="16" x14ac:dyDescent="0.2">
      <c r="B738" s="43"/>
    </row>
    <row r="739" spans="2:2" ht="16" x14ac:dyDescent="0.2">
      <c r="B739" s="43"/>
    </row>
    <row r="740" spans="2:2" ht="16" x14ac:dyDescent="0.2">
      <c r="B740" s="43"/>
    </row>
    <row r="741" spans="2:2" ht="16" x14ac:dyDescent="0.2">
      <c r="B741" s="43"/>
    </row>
    <row r="742" spans="2:2" ht="16" x14ac:dyDescent="0.2">
      <c r="B742" s="43"/>
    </row>
    <row r="743" spans="2:2" ht="16" x14ac:dyDescent="0.2">
      <c r="B743" s="43"/>
    </row>
    <row r="744" spans="2:2" ht="16" x14ac:dyDescent="0.2">
      <c r="B744" s="43"/>
    </row>
    <row r="745" spans="2:2" ht="16" x14ac:dyDescent="0.2">
      <c r="B745" s="43"/>
    </row>
    <row r="746" spans="2:2" ht="16" x14ac:dyDescent="0.2">
      <c r="B746" s="43"/>
    </row>
    <row r="747" spans="2:2" ht="16" x14ac:dyDescent="0.2">
      <c r="B747" s="43"/>
    </row>
    <row r="748" spans="2:2" ht="16" x14ac:dyDescent="0.2">
      <c r="B748" s="43"/>
    </row>
    <row r="749" spans="2:2" ht="16" x14ac:dyDescent="0.2">
      <c r="B749" s="43"/>
    </row>
    <row r="750" spans="2:2" ht="16" x14ac:dyDescent="0.2">
      <c r="B750" s="43"/>
    </row>
    <row r="751" spans="2:2" ht="16" x14ac:dyDescent="0.2">
      <c r="B751" s="43"/>
    </row>
    <row r="752" spans="2:2" ht="16" x14ac:dyDescent="0.2">
      <c r="B752" s="43"/>
    </row>
    <row r="753" spans="2:2" ht="16" x14ac:dyDescent="0.2">
      <c r="B753" s="43"/>
    </row>
    <row r="754" spans="2:2" ht="16" x14ac:dyDescent="0.2">
      <c r="B754" s="43"/>
    </row>
    <row r="755" spans="2:2" ht="16" x14ac:dyDescent="0.2">
      <c r="B755" s="43"/>
    </row>
    <row r="756" spans="2:2" ht="16" x14ac:dyDescent="0.2">
      <c r="B756" s="43"/>
    </row>
    <row r="757" spans="2:2" ht="16" x14ac:dyDescent="0.2">
      <c r="B757" s="43"/>
    </row>
    <row r="758" spans="2:2" ht="16" x14ac:dyDescent="0.2">
      <c r="B758" s="43"/>
    </row>
    <row r="759" spans="2:2" ht="16" x14ac:dyDescent="0.2">
      <c r="B759" s="43"/>
    </row>
    <row r="760" spans="2:2" ht="16" x14ac:dyDescent="0.2">
      <c r="B760" s="43"/>
    </row>
    <row r="761" spans="2:2" ht="16" x14ac:dyDescent="0.2">
      <c r="B761" s="43"/>
    </row>
    <row r="762" spans="2:2" ht="16" x14ac:dyDescent="0.2">
      <c r="B762" s="43"/>
    </row>
    <row r="763" spans="2:2" ht="16" x14ac:dyDescent="0.2">
      <c r="B763" s="43"/>
    </row>
    <row r="764" spans="2:2" ht="16" x14ac:dyDescent="0.2">
      <c r="B764" s="43"/>
    </row>
    <row r="765" spans="2:2" ht="16" x14ac:dyDescent="0.2">
      <c r="B765" s="43"/>
    </row>
    <row r="766" spans="2:2" ht="16" x14ac:dyDescent="0.2">
      <c r="B766" s="43"/>
    </row>
    <row r="767" spans="2:2" ht="16" x14ac:dyDescent="0.2">
      <c r="B767" s="43"/>
    </row>
    <row r="768" spans="2:2" ht="16" x14ac:dyDescent="0.2">
      <c r="B768" s="43"/>
    </row>
    <row r="769" spans="2:2" ht="16" x14ac:dyDescent="0.2">
      <c r="B769" s="43"/>
    </row>
    <row r="770" spans="2:2" ht="16" x14ac:dyDescent="0.2">
      <c r="B770" s="43"/>
    </row>
    <row r="771" spans="2:2" ht="16" x14ac:dyDescent="0.2">
      <c r="B771" s="43"/>
    </row>
    <row r="772" spans="2:2" ht="16" x14ac:dyDescent="0.2">
      <c r="B772" s="43"/>
    </row>
    <row r="773" spans="2:2" ht="16" x14ac:dyDescent="0.2">
      <c r="B773" s="43"/>
    </row>
    <row r="774" spans="2:2" ht="16" x14ac:dyDescent="0.2">
      <c r="B774" s="43"/>
    </row>
    <row r="775" spans="2:2" ht="16" x14ac:dyDescent="0.2">
      <c r="B775" s="43"/>
    </row>
    <row r="776" spans="2:2" ht="16" x14ac:dyDescent="0.2">
      <c r="B776" s="43"/>
    </row>
    <row r="777" spans="2:2" ht="16" x14ac:dyDescent="0.2">
      <c r="B777" s="43"/>
    </row>
    <row r="778" spans="2:2" ht="16" x14ac:dyDescent="0.2">
      <c r="B778" s="43"/>
    </row>
    <row r="779" spans="2:2" ht="16" x14ac:dyDescent="0.2">
      <c r="B779" s="43"/>
    </row>
    <row r="780" spans="2:2" ht="16" x14ac:dyDescent="0.2">
      <c r="B780" s="43"/>
    </row>
    <row r="781" spans="2:2" ht="16" x14ac:dyDescent="0.2">
      <c r="B781" s="43"/>
    </row>
    <row r="782" spans="2:2" ht="16" x14ac:dyDescent="0.2">
      <c r="B782" s="43"/>
    </row>
    <row r="783" spans="2:2" ht="16" x14ac:dyDescent="0.2">
      <c r="B783" s="43"/>
    </row>
    <row r="784" spans="2:2" ht="16" x14ac:dyDescent="0.2">
      <c r="B784" s="43"/>
    </row>
    <row r="785" spans="2:2" ht="16" x14ac:dyDescent="0.2">
      <c r="B785" s="43"/>
    </row>
    <row r="786" spans="2:2" ht="16" x14ac:dyDescent="0.2">
      <c r="B786" s="43"/>
    </row>
    <row r="787" spans="2:2" ht="16" x14ac:dyDescent="0.2">
      <c r="B787" s="43"/>
    </row>
    <row r="788" spans="2:2" ht="16" x14ac:dyDescent="0.2">
      <c r="B788" s="43"/>
    </row>
    <row r="789" spans="2:2" ht="16" x14ac:dyDescent="0.2">
      <c r="B789" s="43"/>
    </row>
    <row r="790" spans="2:2" ht="16" x14ac:dyDescent="0.2">
      <c r="B790" s="43"/>
    </row>
    <row r="791" spans="2:2" ht="16" x14ac:dyDescent="0.2">
      <c r="B791" s="43"/>
    </row>
    <row r="792" spans="2:2" ht="16" x14ac:dyDescent="0.2">
      <c r="B792" s="43"/>
    </row>
    <row r="793" spans="2:2" ht="16" x14ac:dyDescent="0.2">
      <c r="B793" s="43"/>
    </row>
    <row r="794" spans="2:2" ht="16" x14ac:dyDescent="0.2">
      <c r="B794" s="43"/>
    </row>
    <row r="795" spans="2:2" ht="16" x14ac:dyDescent="0.2">
      <c r="B795" s="43"/>
    </row>
    <row r="796" spans="2:2" ht="16" x14ac:dyDescent="0.2">
      <c r="B796" s="43"/>
    </row>
    <row r="797" spans="2:2" ht="16" x14ac:dyDescent="0.2">
      <c r="B797" s="43"/>
    </row>
    <row r="798" spans="2:2" ht="16" x14ac:dyDescent="0.2">
      <c r="B798" s="43"/>
    </row>
    <row r="799" spans="2:2" ht="16" x14ac:dyDescent="0.2">
      <c r="B799" s="43"/>
    </row>
    <row r="800" spans="2:2" ht="16" x14ac:dyDescent="0.2">
      <c r="B800" s="43"/>
    </row>
    <row r="801" spans="2:2" ht="16" x14ac:dyDescent="0.2">
      <c r="B801" s="43"/>
    </row>
    <row r="802" spans="2:2" ht="16" x14ac:dyDescent="0.2">
      <c r="B802" s="43"/>
    </row>
    <row r="803" spans="2:2" ht="16" x14ac:dyDescent="0.2">
      <c r="B803" s="43"/>
    </row>
    <row r="804" spans="2:2" ht="16" x14ac:dyDescent="0.2">
      <c r="B804" s="43"/>
    </row>
    <row r="805" spans="2:2" ht="16" x14ac:dyDescent="0.2">
      <c r="B805" s="43"/>
    </row>
    <row r="806" spans="2:2" ht="16" x14ac:dyDescent="0.2">
      <c r="B806" s="43"/>
    </row>
    <row r="807" spans="2:2" ht="16" x14ac:dyDescent="0.2">
      <c r="B807" s="43"/>
    </row>
    <row r="808" spans="2:2" ht="16" x14ac:dyDescent="0.2">
      <c r="B808" s="43"/>
    </row>
    <row r="809" spans="2:2" ht="16" x14ac:dyDescent="0.2">
      <c r="B809" s="43"/>
    </row>
    <row r="810" spans="2:2" ht="16" x14ac:dyDescent="0.2">
      <c r="B810" s="43"/>
    </row>
    <row r="811" spans="2:2" ht="16" x14ac:dyDescent="0.2">
      <c r="B811" s="43"/>
    </row>
    <row r="812" spans="2:2" ht="16" x14ac:dyDescent="0.2">
      <c r="B812" s="43"/>
    </row>
    <row r="813" spans="2:2" ht="16" x14ac:dyDescent="0.2">
      <c r="B813" s="43"/>
    </row>
    <row r="814" spans="2:2" ht="16" x14ac:dyDescent="0.2">
      <c r="B814" s="43"/>
    </row>
    <row r="815" spans="2:2" ht="16" x14ac:dyDescent="0.2">
      <c r="B815" s="43"/>
    </row>
    <row r="816" spans="2:2" ht="16" x14ac:dyDescent="0.2">
      <c r="B816" s="43"/>
    </row>
    <row r="817" spans="2:2" ht="16" x14ac:dyDescent="0.2">
      <c r="B817" s="43"/>
    </row>
    <row r="818" spans="2:2" ht="16" x14ac:dyDescent="0.2">
      <c r="B818" s="43"/>
    </row>
    <row r="819" spans="2:2" ht="16" x14ac:dyDescent="0.2">
      <c r="B819" s="43"/>
    </row>
    <row r="820" spans="2:2" ht="16" x14ac:dyDescent="0.2">
      <c r="B820" s="43"/>
    </row>
    <row r="821" spans="2:2" ht="16" x14ac:dyDescent="0.2">
      <c r="B821" s="43"/>
    </row>
    <row r="822" spans="2:2" ht="16" x14ac:dyDescent="0.2">
      <c r="B822" s="43"/>
    </row>
    <row r="823" spans="2:2" ht="16" x14ac:dyDescent="0.2">
      <c r="B823" s="43"/>
    </row>
    <row r="824" spans="2:2" ht="16" x14ac:dyDescent="0.2">
      <c r="B824" s="43"/>
    </row>
    <row r="825" spans="2:2" ht="16" x14ac:dyDescent="0.2">
      <c r="B825" s="43"/>
    </row>
    <row r="826" spans="2:2" ht="16" x14ac:dyDescent="0.2">
      <c r="B826" s="43"/>
    </row>
    <row r="827" spans="2:2" ht="16" x14ac:dyDescent="0.2">
      <c r="B827" s="43"/>
    </row>
    <row r="828" spans="2:2" ht="16" x14ac:dyDescent="0.2">
      <c r="B828" s="43"/>
    </row>
    <row r="829" spans="2:2" ht="16" x14ac:dyDescent="0.2">
      <c r="B829" s="43"/>
    </row>
    <row r="830" spans="2:2" ht="16" x14ac:dyDescent="0.2">
      <c r="B830" s="43"/>
    </row>
    <row r="831" spans="2:2" ht="16" x14ac:dyDescent="0.2">
      <c r="B831" s="43"/>
    </row>
    <row r="832" spans="2:2" ht="16" x14ac:dyDescent="0.2">
      <c r="B832" s="43"/>
    </row>
    <row r="833" spans="2:2" ht="16" x14ac:dyDescent="0.2">
      <c r="B833" s="43"/>
    </row>
    <row r="834" spans="2:2" ht="16" x14ac:dyDescent="0.2">
      <c r="B834" s="43"/>
    </row>
    <row r="835" spans="2:2" ht="16" x14ac:dyDescent="0.2">
      <c r="B835" s="43"/>
    </row>
    <row r="836" spans="2:2" ht="16" x14ac:dyDescent="0.2">
      <c r="B836" s="43"/>
    </row>
    <row r="837" spans="2:2" ht="16" x14ac:dyDescent="0.2">
      <c r="B837" s="43"/>
    </row>
    <row r="838" spans="2:2" ht="16" x14ac:dyDescent="0.2">
      <c r="B838" s="43"/>
    </row>
    <row r="839" spans="2:2" ht="16" x14ac:dyDescent="0.2">
      <c r="B839" s="43"/>
    </row>
    <row r="840" spans="2:2" ht="16" x14ac:dyDescent="0.2">
      <c r="B840" s="43"/>
    </row>
    <row r="841" spans="2:2" ht="16" x14ac:dyDescent="0.2">
      <c r="B841" s="43"/>
    </row>
    <row r="842" spans="2:2" ht="16" x14ac:dyDescent="0.2">
      <c r="B842" s="43"/>
    </row>
    <row r="843" spans="2:2" ht="16" x14ac:dyDescent="0.2">
      <c r="B843" s="43"/>
    </row>
    <row r="844" spans="2:2" ht="16" x14ac:dyDescent="0.2">
      <c r="B844" s="43"/>
    </row>
    <row r="845" spans="2:2" ht="16" x14ac:dyDescent="0.2">
      <c r="B845" s="43"/>
    </row>
    <row r="846" spans="2:2" ht="16" x14ac:dyDescent="0.2">
      <c r="B846" s="43"/>
    </row>
    <row r="847" spans="2:2" ht="16" x14ac:dyDescent="0.2">
      <c r="B847" s="43"/>
    </row>
    <row r="848" spans="2:2" ht="16" x14ac:dyDescent="0.2">
      <c r="B848" s="43"/>
    </row>
    <row r="849" spans="2:2" ht="16" x14ac:dyDescent="0.2">
      <c r="B849" s="43"/>
    </row>
    <row r="850" spans="2:2" ht="16" x14ac:dyDescent="0.2">
      <c r="B850" s="43"/>
    </row>
    <row r="851" spans="2:2" ht="16" x14ac:dyDescent="0.2">
      <c r="B851" s="43"/>
    </row>
    <row r="852" spans="2:2" ht="16" x14ac:dyDescent="0.2">
      <c r="B852" s="43"/>
    </row>
    <row r="853" spans="2:2" ht="16" x14ac:dyDescent="0.2">
      <c r="B853" s="43"/>
    </row>
    <row r="854" spans="2:2" ht="16" x14ac:dyDescent="0.2">
      <c r="B854" s="43"/>
    </row>
    <row r="855" spans="2:2" ht="16" x14ac:dyDescent="0.2">
      <c r="B855" s="43"/>
    </row>
    <row r="856" spans="2:2" ht="16" x14ac:dyDescent="0.2">
      <c r="B856" s="43"/>
    </row>
    <row r="857" spans="2:2" ht="16" x14ac:dyDescent="0.2">
      <c r="B857" s="43"/>
    </row>
    <row r="858" spans="2:2" ht="16" x14ac:dyDescent="0.2">
      <c r="B858" s="43"/>
    </row>
    <row r="859" spans="2:2" ht="16" x14ac:dyDescent="0.2">
      <c r="B859" s="43"/>
    </row>
    <row r="860" spans="2:2" ht="16" x14ac:dyDescent="0.2">
      <c r="B860" s="43"/>
    </row>
    <row r="861" spans="2:2" ht="16" x14ac:dyDescent="0.2">
      <c r="B861" s="43"/>
    </row>
    <row r="862" spans="2:2" ht="16" x14ac:dyDescent="0.2">
      <c r="B862" s="43"/>
    </row>
    <row r="863" spans="2:2" ht="16" x14ac:dyDescent="0.2">
      <c r="B863" s="43"/>
    </row>
    <row r="864" spans="2:2" ht="16" x14ac:dyDescent="0.2">
      <c r="B864" s="43"/>
    </row>
    <row r="865" spans="2:2" ht="16" x14ac:dyDescent="0.2">
      <c r="B865" s="43"/>
    </row>
    <row r="866" spans="2:2" ht="16" x14ac:dyDescent="0.2">
      <c r="B866" s="43"/>
    </row>
    <row r="867" spans="2:2" ht="16" x14ac:dyDescent="0.2">
      <c r="B867" s="43"/>
    </row>
    <row r="868" spans="2:2" ht="16" x14ac:dyDescent="0.2">
      <c r="B868" s="43"/>
    </row>
    <row r="869" spans="2:2" ht="16" x14ac:dyDescent="0.2">
      <c r="B869" s="43"/>
    </row>
    <row r="870" spans="2:2" ht="16" x14ac:dyDescent="0.2">
      <c r="B870" s="43"/>
    </row>
    <row r="871" spans="2:2" ht="16" x14ac:dyDescent="0.2">
      <c r="B871" s="43"/>
    </row>
    <row r="872" spans="2:2" ht="16" x14ac:dyDescent="0.2">
      <c r="B872" s="43"/>
    </row>
    <row r="873" spans="2:2" ht="16" x14ac:dyDescent="0.2">
      <c r="B873" s="43"/>
    </row>
    <row r="874" spans="2:2" ht="16" x14ac:dyDescent="0.2">
      <c r="B874" s="43"/>
    </row>
    <row r="875" spans="2:2" ht="16" x14ac:dyDescent="0.2">
      <c r="B875" s="43"/>
    </row>
    <row r="876" spans="2:2" ht="16" x14ac:dyDescent="0.2">
      <c r="B876" s="43"/>
    </row>
    <row r="877" spans="2:2" ht="16" x14ac:dyDescent="0.2">
      <c r="B877" s="43"/>
    </row>
    <row r="878" spans="2:2" ht="16" x14ac:dyDescent="0.2">
      <c r="B878" s="43"/>
    </row>
    <row r="879" spans="2:2" ht="16" x14ac:dyDescent="0.2">
      <c r="B879" s="43"/>
    </row>
    <row r="880" spans="2:2" ht="16" x14ac:dyDescent="0.2">
      <c r="B880" s="43"/>
    </row>
    <row r="881" spans="2:2" ht="16" x14ac:dyDescent="0.2">
      <c r="B881" s="43"/>
    </row>
    <row r="882" spans="2:2" ht="16" x14ac:dyDescent="0.2">
      <c r="B882" s="43"/>
    </row>
    <row r="883" spans="2:2" ht="16" x14ac:dyDescent="0.2">
      <c r="B883" s="43"/>
    </row>
    <row r="884" spans="2:2" ht="16" x14ac:dyDescent="0.2">
      <c r="B884" s="43"/>
    </row>
    <row r="885" spans="2:2" ht="16" x14ac:dyDescent="0.2">
      <c r="B885" s="43"/>
    </row>
    <row r="886" spans="2:2" ht="16" x14ac:dyDescent="0.2">
      <c r="B886" s="43"/>
    </row>
    <row r="887" spans="2:2" ht="16" x14ac:dyDescent="0.2">
      <c r="B887" s="43"/>
    </row>
    <row r="888" spans="2:2" ht="16" x14ac:dyDescent="0.2">
      <c r="B888" s="43"/>
    </row>
    <row r="889" spans="2:2" ht="16" x14ac:dyDescent="0.2">
      <c r="B889" s="43"/>
    </row>
    <row r="890" spans="2:2" ht="16" x14ac:dyDescent="0.2">
      <c r="B890" s="43"/>
    </row>
    <row r="891" spans="2:2" ht="16" x14ac:dyDescent="0.2">
      <c r="B891" s="43"/>
    </row>
    <row r="892" spans="2:2" ht="16" x14ac:dyDescent="0.2">
      <c r="B892" s="43"/>
    </row>
    <row r="893" spans="2:2" ht="16" x14ac:dyDescent="0.2">
      <c r="B893" s="43"/>
    </row>
    <row r="894" spans="2:2" ht="16" x14ac:dyDescent="0.2">
      <c r="B894" s="43"/>
    </row>
    <row r="895" spans="2:2" ht="16" x14ac:dyDescent="0.2">
      <c r="B895" s="43"/>
    </row>
    <row r="896" spans="2:2" ht="16" x14ac:dyDescent="0.2">
      <c r="B896" s="43"/>
    </row>
    <row r="897" spans="2:2" ht="16" x14ac:dyDescent="0.2">
      <c r="B897" s="43"/>
    </row>
    <row r="898" spans="2:2" ht="16" x14ac:dyDescent="0.2">
      <c r="B898" s="43"/>
    </row>
    <row r="899" spans="2:2" ht="16" x14ac:dyDescent="0.2">
      <c r="B899" s="43"/>
    </row>
    <row r="900" spans="2:2" ht="16" x14ac:dyDescent="0.2">
      <c r="B900" s="43"/>
    </row>
    <row r="901" spans="2:2" ht="16" x14ac:dyDescent="0.2">
      <c r="B901" s="43"/>
    </row>
    <row r="902" spans="2:2" ht="16" x14ac:dyDescent="0.2">
      <c r="B902" s="43"/>
    </row>
    <row r="903" spans="2:2" ht="16" x14ac:dyDescent="0.2">
      <c r="B903" s="43"/>
    </row>
    <row r="904" spans="2:2" ht="16" x14ac:dyDescent="0.2">
      <c r="B904" s="43"/>
    </row>
    <row r="905" spans="2:2" ht="16" x14ac:dyDescent="0.2">
      <c r="B905" s="43"/>
    </row>
    <row r="906" spans="2:2" ht="16" x14ac:dyDescent="0.2">
      <c r="B906" s="43"/>
    </row>
    <row r="907" spans="2:2" ht="16" x14ac:dyDescent="0.2">
      <c r="B907" s="43"/>
    </row>
    <row r="908" spans="2:2" ht="16" x14ac:dyDescent="0.2">
      <c r="B908" s="43"/>
    </row>
    <row r="909" spans="2:2" ht="16" x14ac:dyDescent="0.2">
      <c r="B909" s="43"/>
    </row>
    <row r="910" spans="2:2" ht="16" x14ac:dyDescent="0.2">
      <c r="B910" s="43"/>
    </row>
    <row r="911" spans="2:2" ht="16" x14ac:dyDescent="0.2">
      <c r="B911" s="43"/>
    </row>
    <row r="912" spans="2:2" ht="16" x14ac:dyDescent="0.2">
      <c r="B912" s="43"/>
    </row>
    <row r="913" spans="2:2" ht="16" x14ac:dyDescent="0.2">
      <c r="B913" s="43"/>
    </row>
    <row r="914" spans="2:2" ht="16" x14ac:dyDescent="0.2">
      <c r="B914" s="43"/>
    </row>
    <row r="915" spans="2:2" ht="16" x14ac:dyDescent="0.2">
      <c r="B915" s="43"/>
    </row>
    <row r="916" spans="2:2" ht="16" x14ac:dyDescent="0.2">
      <c r="B916" s="43"/>
    </row>
    <row r="917" spans="2:2" ht="16" x14ac:dyDescent="0.2">
      <c r="B917" s="43"/>
    </row>
    <row r="918" spans="2:2" ht="16" x14ac:dyDescent="0.2">
      <c r="B918" s="43"/>
    </row>
    <row r="919" spans="2:2" ht="16" x14ac:dyDescent="0.2">
      <c r="B919" s="43"/>
    </row>
    <row r="920" spans="2:2" ht="16" x14ac:dyDescent="0.2">
      <c r="B920" s="43"/>
    </row>
    <row r="921" spans="2:2" ht="16" x14ac:dyDescent="0.2">
      <c r="B921" s="43"/>
    </row>
    <row r="922" spans="2:2" ht="16" x14ac:dyDescent="0.2">
      <c r="B922" s="43"/>
    </row>
    <row r="923" spans="2:2" ht="16" x14ac:dyDescent="0.2">
      <c r="B923" s="43"/>
    </row>
    <row r="924" spans="2:2" ht="16" x14ac:dyDescent="0.2">
      <c r="B924" s="43"/>
    </row>
    <row r="925" spans="2:2" ht="16" x14ac:dyDescent="0.2">
      <c r="B925" s="43"/>
    </row>
    <row r="926" spans="2:2" ht="16" x14ac:dyDescent="0.2">
      <c r="B926" s="43"/>
    </row>
    <row r="927" spans="2:2" ht="16" x14ac:dyDescent="0.2">
      <c r="B927" s="43"/>
    </row>
    <row r="928" spans="2:2" ht="16" x14ac:dyDescent="0.2">
      <c r="B928" s="43"/>
    </row>
    <row r="929" spans="2:2" ht="16" x14ac:dyDescent="0.2">
      <c r="B929" s="43"/>
    </row>
    <row r="930" spans="2:2" ht="16" x14ac:dyDescent="0.2">
      <c r="B930" s="43"/>
    </row>
    <row r="931" spans="2:2" ht="16" x14ac:dyDescent="0.2">
      <c r="B931" s="43"/>
    </row>
    <row r="932" spans="2:2" ht="16" x14ac:dyDescent="0.2">
      <c r="B932" s="43"/>
    </row>
    <row r="933" spans="2:2" ht="16" x14ac:dyDescent="0.2">
      <c r="B933" s="43"/>
    </row>
    <row r="934" spans="2:2" ht="16" x14ac:dyDescent="0.2">
      <c r="B934" s="43"/>
    </row>
    <row r="935" spans="2:2" ht="16" x14ac:dyDescent="0.2">
      <c r="B935" s="43"/>
    </row>
    <row r="936" spans="2:2" ht="16" x14ac:dyDescent="0.2">
      <c r="B936" s="43"/>
    </row>
    <row r="937" spans="2:2" ht="16" x14ac:dyDescent="0.2">
      <c r="B937" s="43"/>
    </row>
    <row r="938" spans="2:2" ht="16" x14ac:dyDescent="0.2">
      <c r="B938" s="43"/>
    </row>
    <row r="939" spans="2:2" ht="16" x14ac:dyDescent="0.2">
      <c r="B939" s="43"/>
    </row>
    <row r="940" spans="2:2" ht="16" x14ac:dyDescent="0.2">
      <c r="B940" s="43"/>
    </row>
    <row r="941" spans="2:2" ht="16" x14ac:dyDescent="0.2">
      <c r="B941" s="43"/>
    </row>
    <row r="942" spans="2:2" ht="16" x14ac:dyDescent="0.2">
      <c r="B942" s="43"/>
    </row>
    <row r="943" spans="2:2" ht="16" x14ac:dyDescent="0.2">
      <c r="B943" s="43"/>
    </row>
    <row r="944" spans="2:2" ht="16" x14ac:dyDescent="0.2">
      <c r="B944" s="43"/>
    </row>
    <row r="945" spans="2:2" ht="16" x14ac:dyDescent="0.2">
      <c r="B945" s="43"/>
    </row>
    <row r="946" spans="2:2" ht="16" x14ac:dyDescent="0.2">
      <c r="B946" s="43"/>
    </row>
    <row r="947" spans="2:2" ht="16" x14ac:dyDescent="0.2">
      <c r="B947" s="43"/>
    </row>
    <row r="948" spans="2:2" ht="16" x14ac:dyDescent="0.2">
      <c r="B948" s="43"/>
    </row>
    <row r="949" spans="2:2" ht="16" x14ac:dyDescent="0.2">
      <c r="B949" s="43"/>
    </row>
    <row r="950" spans="2:2" ht="16" x14ac:dyDescent="0.2">
      <c r="B950" s="43"/>
    </row>
    <row r="951" spans="2:2" ht="16" x14ac:dyDescent="0.2">
      <c r="B951" s="43"/>
    </row>
    <row r="952" spans="2:2" ht="16" x14ac:dyDescent="0.2">
      <c r="B952" s="43"/>
    </row>
    <row r="953" spans="2:2" ht="16" x14ac:dyDescent="0.2">
      <c r="B953" s="43"/>
    </row>
    <row r="954" spans="2:2" ht="16" x14ac:dyDescent="0.2">
      <c r="B954" s="43"/>
    </row>
    <row r="955" spans="2:2" ht="16" x14ac:dyDescent="0.2">
      <c r="B955" s="43"/>
    </row>
    <row r="956" spans="2:2" ht="16" x14ac:dyDescent="0.2">
      <c r="B956" s="43"/>
    </row>
    <row r="957" spans="2:2" ht="16" x14ac:dyDescent="0.2">
      <c r="B957" s="43"/>
    </row>
    <row r="958" spans="2:2" ht="16" x14ac:dyDescent="0.2">
      <c r="B958" s="43"/>
    </row>
    <row r="959" spans="2:2" ht="16" x14ac:dyDescent="0.2">
      <c r="B959" s="43"/>
    </row>
    <row r="960" spans="2:2" ht="16" x14ac:dyDescent="0.2">
      <c r="B960" s="43"/>
    </row>
    <row r="961" spans="2:2" ht="16" x14ac:dyDescent="0.2">
      <c r="B961" s="43"/>
    </row>
    <row r="962" spans="2:2" ht="16" x14ac:dyDescent="0.2">
      <c r="B962" s="43"/>
    </row>
    <row r="963" spans="2:2" ht="16" x14ac:dyDescent="0.2">
      <c r="B963" s="43"/>
    </row>
    <row r="964" spans="2:2" ht="16" x14ac:dyDescent="0.2">
      <c r="B964" s="43"/>
    </row>
    <row r="965" spans="2:2" ht="16" x14ac:dyDescent="0.2">
      <c r="B965" s="43"/>
    </row>
    <row r="966" spans="2:2" ht="16" x14ac:dyDescent="0.2">
      <c r="B966" s="43"/>
    </row>
    <row r="967" spans="2:2" ht="16" x14ac:dyDescent="0.2">
      <c r="B967" s="43"/>
    </row>
    <row r="968" spans="2:2" ht="16" x14ac:dyDescent="0.2">
      <c r="B968" s="43"/>
    </row>
    <row r="969" spans="2:2" ht="16" x14ac:dyDescent="0.2">
      <c r="B969" s="43"/>
    </row>
    <row r="970" spans="2:2" ht="16" x14ac:dyDescent="0.2">
      <c r="B970" s="43"/>
    </row>
    <row r="971" spans="2:2" ht="16" x14ac:dyDescent="0.2">
      <c r="B971" s="43"/>
    </row>
    <row r="972" spans="2:2" ht="16" x14ac:dyDescent="0.2">
      <c r="B972" s="43"/>
    </row>
    <row r="973" spans="2:2" ht="16" x14ac:dyDescent="0.2">
      <c r="B973" s="43"/>
    </row>
    <row r="974" spans="2:2" ht="16" x14ac:dyDescent="0.2">
      <c r="B974" s="43"/>
    </row>
    <row r="975" spans="2:2" ht="16" x14ac:dyDescent="0.2">
      <c r="B975" s="43"/>
    </row>
    <row r="976" spans="2:2" ht="16" x14ac:dyDescent="0.2">
      <c r="B976" s="43"/>
    </row>
    <row r="977" spans="2:2" ht="16" x14ac:dyDescent="0.2">
      <c r="B977" s="43"/>
    </row>
    <row r="978" spans="2:2" ht="16" x14ac:dyDescent="0.2">
      <c r="B978" s="43"/>
    </row>
    <row r="979" spans="2:2" ht="16" x14ac:dyDescent="0.2">
      <c r="B979" s="43"/>
    </row>
    <row r="980" spans="2:2" ht="16" x14ac:dyDescent="0.2">
      <c r="B980" s="43"/>
    </row>
    <row r="981" spans="2:2" ht="16" x14ac:dyDescent="0.2">
      <c r="B981" s="43"/>
    </row>
    <row r="982" spans="2:2" ht="16" x14ac:dyDescent="0.2">
      <c r="B982" s="43"/>
    </row>
    <row r="983" spans="2:2" ht="16" x14ac:dyDescent="0.2">
      <c r="B983" s="43"/>
    </row>
    <row r="984" spans="2:2" ht="16" x14ac:dyDescent="0.2">
      <c r="B984" s="43"/>
    </row>
    <row r="985" spans="2:2" ht="16" x14ac:dyDescent="0.2">
      <c r="B985" s="43"/>
    </row>
    <row r="986" spans="2:2" ht="16" x14ac:dyDescent="0.2">
      <c r="B986" s="43"/>
    </row>
    <row r="987" spans="2:2" ht="16" x14ac:dyDescent="0.2">
      <c r="B987" s="43"/>
    </row>
    <row r="988" spans="2:2" ht="16" x14ac:dyDescent="0.2">
      <c r="B988" s="43"/>
    </row>
    <row r="989" spans="2:2" ht="16" x14ac:dyDescent="0.2">
      <c r="B989" s="43"/>
    </row>
    <row r="990" spans="2:2" ht="16" x14ac:dyDescent="0.2">
      <c r="B990" s="43"/>
    </row>
    <row r="991" spans="2:2" ht="16" x14ac:dyDescent="0.2">
      <c r="B991" s="4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H54"/>
  <sheetViews>
    <sheetView topLeftCell="A36" workbookViewId="0">
      <selection activeCell="B2" sqref="B2:C54"/>
    </sheetView>
  </sheetViews>
  <sheetFormatPr baseColWidth="10" defaultColWidth="11.1640625" defaultRowHeight="15" customHeight="1" x14ac:dyDescent="0.2"/>
  <cols>
    <col min="1" max="1" width="18.1640625" customWidth="1"/>
    <col min="2" max="2" width="12.83203125" customWidth="1"/>
  </cols>
  <sheetData>
    <row r="1" spans="1:8" ht="15.75" customHeight="1" x14ac:dyDescent="0.2">
      <c r="A1" s="22" t="s">
        <v>0</v>
      </c>
      <c r="B1" s="40" t="s">
        <v>1</v>
      </c>
      <c r="C1" s="23" t="s">
        <v>2</v>
      </c>
      <c r="D1" s="23" t="s">
        <v>3</v>
      </c>
      <c r="E1" s="23" t="s">
        <v>4</v>
      </c>
      <c r="F1" s="23" t="s">
        <v>5</v>
      </c>
      <c r="G1" s="31" t="s">
        <v>6</v>
      </c>
      <c r="H1" s="31" t="s">
        <v>7</v>
      </c>
    </row>
    <row r="2" spans="1:8" ht="16" x14ac:dyDescent="0.2">
      <c r="A2" s="12" t="s">
        <v>3780</v>
      </c>
      <c r="B2" s="38">
        <v>44721</v>
      </c>
      <c r="C2" s="13">
        <v>-123.72</v>
      </c>
      <c r="D2" s="13">
        <v>7.0000000000000007E-2</v>
      </c>
      <c r="E2" s="13">
        <v>-16.2</v>
      </c>
      <c r="F2" s="13">
        <v>0.02</v>
      </c>
      <c r="G2" s="14">
        <f t="shared" ref="G2:G34" si="0">C2-8*E2</f>
        <v>5.8799999999999955</v>
      </c>
    </row>
    <row r="3" spans="1:8" ht="16" x14ac:dyDescent="0.2">
      <c r="A3" s="12" t="s">
        <v>3781</v>
      </c>
      <c r="B3" s="38">
        <v>44723</v>
      </c>
      <c r="C3" s="13">
        <v>-124.33</v>
      </c>
      <c r="D3" s="13">
        <v>0.08</v>
      </c>
      <c r="E3" s="13">
        <v>-16.43</v>
      </c>
      <c r="F3" s="13">
        <v>0.01</v>
      </c>
      <c r="G3" s="14">
        <f t="shared" si="0"/>
        <v>7.1099999999999994</v>
      </c>
    </row>
    <row r="4" spans="1:8" ht="16" x14ac:dyDescent="0.2">
      <c r="A4" s="12" t="s">
        <v>3782</v>
      </c>
      <c r="B4" s="38">
        <v>44725</v>
      </c>
      <c r="C4" s="13">
        <v>-124.24</v>
      </c>
      <c r="D4" s="13">
        <v>0.17</v>
      </c>
      <c r="E4" s="13">
        <v>-16.34</v>
      </c>
      <c r="F4" s="13">
        <v>0.04</v>
      </c>
      <c r="G4" s="14">
        <f t="shared" si="0"/>
        <v>6.480000000000004</v>
      </c>
    </row>
    <row r="5" spans="1:8" ht="16" x14ac:dyDescent="0.2">
      <c r="A5" s="12" t="s">
        <v>3783</v>
      </c>
      <c r="B5" s="38">
        <v>44727</v>
      </c>
      <c r="C5" s="13">
        <v>-123.95</v>
      </c>
      <c r="D5" s="13">
        <v>0.08</v>
      </c>
      <c r="E5" s="13">
        <v>-16.239999999999998</v>
      </c>
      <c r="F5" s="13">
        <v>0.01</v>
      </c>
      <c r="G5" s="14">
        <f t="shared" si="0"/>
        <v>5.9699999999999847</v>
      </c>
    </row>
    <row r="6" spans="1:8" ht="16" x14ac:dyDescent="0.2">
      <c r="A6" s="12" t="s">
        <v>3784</v>
      </c>
      <c r="B6" s="38">
        <v>44729</v>
      </c>
      <c r="C6" s="13">
        <v>-123.77</v>
      </c>
      <c r="D6" s="13">
        <v>0.09</v>
      </c>
      <c r="E6" s="13">
        <v>-16.2</v>
      </c>
      <c r="F6" s="13">
        <v>0.03</v>
      </c>
      <c r="G6" s="14">
        <f t="shared" si="0"/>
        <v>5.8299999999999983</v>
      </c>
    </row>
    <row r="7" spans="1:8" ht="16" x14ac:dyDescent="0.2">
      <c r="A7" s="12" t="s">
        <v>3785</v>
      </c>
      <c r="B7" s="38">
        <v>44731</v>
      </c>
      <c r="C7" s="13">
        <v>-119.75</v>
      </c>
      <c r="D7" s="13">
        <v>0.04</v>
      </c>
      <c r="E7" s="13">
        <v>-15.76</v>
      </c>
      <c r="F7" s="13">
        <v>0.02</v>
      </c>
      <c r="G7" s="14">
        <f t="shared" si="0"/>
        <v>6.3299999999999983</v>
      </c>
    </row>
    <row r="8" spans="1:8" ht="16" x14ac:dyDescent="0.2">
      <c r="A8" s="12" t="s">
        <v>3786</v>
      </c>
      <c r="B8" s="38">
        <v>44733</v>
      </c>
      <c r="C8" s="13">
        <v>-122.09</v>
      </c>
      <c r="D8" s="13">
        <v>0.09</v>
      </c>
      <c r="E8" s="13">
        <v>-15.99</v>
      </c>
      <c r="F8" s="13">
        <v>0.04</v>
      </c>
      <c r="G8" s="14">
        <f t="shared" si="0"/>
        <v>5.8299999999999983</v>
      </c>
    </row>
    <row r="9" spans="1:8" ht="16" x14ac:dyDescent="0.2">
      <c r="A9" s="12" t="s">
        <v>3787</v>
      </c>
      <c r="B9" s="38">
        <v>44735</v>
      </c>
      <c r="C9" s="13">
        <v>-123.39</v>
      </c>
      <c r="D9" s="13">
        <v>0.11</v>
      </c>
      <c r="E9" s="13">
        <v>-16.22</v>
      </c>
      <c r="F9" s="13">
        <v>0.06</v>
      </c>
      <c r="G9" s="14">
        <f t="shared" si="0"/>
        <v>6.3699999999999903</v>
      </c>
    </row>
    <row r="10" spans="1:8" ht="16" x14ac:dyDescent="0.2">
      <c r="A10" s="12" t="s">
        <v>3788</v>
      </c>
      <c r="B10" s="38">
        <v>44737</v>
      </c>
      <c r="C10" s="13">
        <v>-123.12</v>
      </c>
      <c r="D10" s="13">
        <v>0.09</v>
      </c>
      <c r="E10" s="13">
        <v>-16.11</v>
      </c>
      <c r="F10" s="13">
        <v>0.02</v>
      </c>
      <c r="G10" s="14">
        <f t="shared" si="0"/>
        <v>5.7599999999999909</v>
      </c>
    </row>
    <row r="11" spans="1:8" ht="16" x14ac:dyDescent="0.2">
      <c r="A11" s="12" t="s">
        <v>3789</v>
      </c>
      <c r="B11" s="38">
        <v>44739</v>
      </c>
      <c r="C11" s="13">
        <v>-118.33</v>
      </c>
      <c r="D11" s="13">
        <v>0.37</v>
      </c>
      <c r="E11" s="13">
        <v>-15.96</v>
      </c>
      <c r="F11" s="13">
        <v>0.06</v>
      </c>
      <c r="G11" s="14">
        <f t="shared" si="0"/>
        <v>9.3500000000000085</v>
      </c>
    </row>
    <row r="12" spans="1:8" ht="16" x14ac:dyDescent="0.2">
      <c r="A12" s="12" t="s">
        <v>3790</v>
      </c>
      <c r="B12" s="38">
        <v>44741</v>
      </c>
      <c r="C12" s="13">
        <v>-121.27</v>
      </c>
      <c r="D12" s="13">
        <v>0.1</v>
      </c>
      <c r="E12" s="13">
        <v>-16.25</v>
      </c>
      <c r="F12" s="13">
        <v>0.03</v>
      </c>
      <c r="G12" s="14">
        <f t="shared" si="0"/>
        <v>8.730000000000004</v>
      </c>
    </row>
    <row r="13" spans="1:8" ht="16" x14ac:dyDescent="0.2">
      <c r="A13" s="39" t="s">
        <v>3791</v>
      </c>
      <c r="B13" s="38">
        <v>44743</v>
      </c>
      <c r="C13" s="13">
        <v>-117.07</v>
      </c>
      <c r="D13" s="13">
        <v>7.0000000000000007E-2</v>
      </c>
      <c r="E13" s="13">
        <v>-15.86</v>
      </c>
      <c r="F13" s="13">
        <v>0.02</v>
      </c>
      <c r="G13" s="14">
        <f t="shared" si="0"/>
        <v>9.8100000000000023</v>
      </c>
    </row>
    <row r="14" spans="1:8" ht="16" x14ac:dyDescent="0.2">
      <c r="A14" s="39" t="s">
        <v>3792</v>
      </c>
      <c r="B14" s="38">
        <v>44745</v>
      </c>
      <c r="C14" s="13">
        <v>-118.89</v>
      </c>
      <c r="D14" s="13">
        <v>0.03</v>
      </c>
      <c r="E14" s="13">
        <v>-16.079999999999998</v>
      </c>
      <c r="F14" s="13">
        <v>0.01</v>
      </c>
      <c r="G14" s="14">
        <f t="shared" si="0"/>
        <v>9.7499999999999858</v>
      </c>
    </row>
    <row r="15" spans="1:8" ht="16" x14ac:dyDescent="0.2">
      <c r="A15" s="39" t="s">
        <v>3793</v>
      </c>
      <c r="B15" s="38">
        <v>44747</v>
      </c>
      <c r="C15" s="13">
        <v>-117.78</v>
      </c>
      <c r="D15" s="13">
        <v>2.33</v>
      </c>
      <c r="E15" s="13">
        <v>-15.42</v>
      </c>
      <c r="F15" s="13">
        <v>0.66</v>
      </c>
      <c r="G15" s="14">
        <f t="shared" si="0"/>
        <v>5.5799999999999983</v>
      </c>
    </row>
    <row r="16" spans="1:8" ht="16" x14ac:dyDescent="0.2">
      <c r="A16" s="39" t="s">
        <v>3794</v>
      </c>
      <c r="B16" s="38">
        <v>44749</v>
      </c>
      <c r="C16" s="13">
        <v>-119.98</v>
      </c>
      <c r="D16" s="13">
        <v>0.04</v>
      </c>
      <c r="E16" s="13">
        <v>-16.18</v>
      </c>
      <c r="F16" s="13">
        <v>0.02</v>
      </c>
      <c r="G16" s="14">
        <f t="shared" si="0"/>
        <v>9.4599999999999937</v>
      </c>
    </row>
    <row r="17" spans="1:7" ht="16" x14ac:dyDescent="0.2">
      <c r="A17" s="39" t="s">
        <v>3795</v>
      </c>
      <c r="B17" s="38">
        <v>44751</v>
      </c>
      <c r="C17" s="13">
        <v>-120.2</v>
      </c>
      <c r="D17" s="13">
        <v>0.09</v>
      </c>
      <c r="E17" s="13">
        <v>-16.12</v>
      </c>
      <c r="F17" s="13">
        <v>0.02</v>
      </c>
      <c r="G17" s="14">
        <f t="shared" si="0"/>
        <v>8.7600000000000051</v>
      </c>
    </row>
    <row r="18" spans="1:7" ht="16" x14ac:dyDescent="0.2">
      <c r="A18" s="39" t="s">
        <v>3796</v>
      </c>
      <c r="B18" s="38">
        <v>44753</v>
      </c>
      <c r="C18" s="13">
        <v>-119.85</v>
      </c>
      <c r="D18" s="13">
        <v>0.08</v>
      </c>
      <c r="E18" s="13">
        <v>-16.07</v>
      </c>
      <c r="F18" s="13">
        <v>0.02</v>
      </c>
      <c r="G18" s="14">
        <f t="shared" si="0"/>
        <v>8.710000000000008</v>
      </c>
    </row>
    <row r="19" spans="1:7" ht="16" x14ac:dyDescent="0.2">
      <c r="A19" s="39" t="s">
        <v>3797</v>
      </c>
      <c r="B19" s="38">
        <v>44755</v>
      </c>
      <c r="C19" s="13">
        <v>-120.03</v>
      </c>
      <c r="D19" s="13">
        <v>0.02</v>
      </c>
      <c r="E19" s="13">
        <v>-16.11</v>
      </c>
      <c r="F19" s="13">
        <v>0.02</v>
      </c>
      <c r="G19" s="14">
        <f t="shared" si="0"/>
        <v>8.8499999999999943</v>
      </c>
    </row>
    <row r="20" spans="1:7" ht="16" x14ac:dyDescent="0.2">
      <c r="A20" s="39" t="s">
        <v>3798</v>
      </c>
      <c r="B20" s="38">
        <v>44757</v>
      </c>
      <c r="C20" s="13">
        <v>-119.54</v>
      </c>
      <c r="D20" s="13">
        <v>0.04</v>
      </c>
      <c r="E20" s="13">
        <v>-16.02</v>
      </c>
      <c r="F20" s="13">
        <v>0.01</v>
      </c>
      <c r="G20" s="14">
        <f t="shared" si="0"/>
        <v>8.6199999999999903</v>
      </c>
    </row>
    <row r="21" spans="1:7" ht="16" x14ac:dyDescent="0.2">
      <c r="A21" s="39" t="s">
        <v>3799</v>
      </c>
      <c r="B21" s="38">
        <v>44759</v>
      </c>
      <c r="C21" s="13">
        <v>-120.13</v>
      </c>
      <c r="D21" s="13">
        <v>0.02</v>
      </c>
      <c r="E21" s="13">
        <v>-16.12</v>
      </c>
      <c r="F21" s="13">
        <v>0.02</v>
      </c>
      <c r="G21" s="14">
        <f t="shared" si="0"/>
        <v>8.8300000000000125</v>
      </c>
    </row>
    <row r="22" spans="1:7" ht="16" x14ac:dyDescent="0.2">
      <c r="A22" s="39" t="s">
        <v>3800</v>
      </c>
      <c r="B22" s="38">
        <v>44761</v>
      </c>
      <c r="C22" s="13">
        <v>-117.95</v>
      </c>
      <c r="D22" s="13">
        <v>0.02</v>
      </c>
      <c r="E22" s="13">
        <v>-15.81</v>
      </c>
      <c r="F22" s="13">
        <v>0.01</v>
      </c>
      <c r="G22" s="14">
        <f t="shared" si="0"/>
        <v>8.5300000000000011</v>
      </c>
    </row>
    <row r="23" spans="1:7" ht="16" x14ac:dyDescent="0.2">
      <c r="A23" s="39" t="s">
        <v>3801</v>
      </c>
      <c r="B23" s="38">
        <v>44763</v>
      </c>
      <c r="C23" s="13">
        <v>-119.75</v>
      </c>
      <c r="D23" s="13">
        <v>0.05</v>
      </c>
      <c r="E23" s="13">
        <v>-16.05</v>
      </c>
      <c r="F23" s="13">
        <v>0.02</v>
      </c>
      <c r="G23" s="14">
        <f t="shared" si="0"/>
        <v>8.6500000000000057</v>
      </c>
    </row>
    <row r="24" spans="1:7" ht="16" x14ac:dyDescent="0.2">
      <c r="A24" s="39" t="s">
        <v>3802</v>
      </c>
      <c r="B24" s="38">
        <v>44765</v>
      </c>
      <c r="C24" s="13">
        <v>-120.62</v>
      </c>
      <c r="D24" s="13">
        <v>0.05</v>
      </c>
      <c r="E24" s="13">
        <v>-16.170000000000002</v>
      </c>
      <c r="F24" s="13">
        <v>0.01</v>
      </c>
      <c r="G24" s="14">
        <f t="shared" si="0"/>
        <v>8.7400000000000091</v>
      </c>
    </row>
    <row r="25" spans="1:7" ht="16" x14ac:dyDescent="0.2">
      <c r="A25" s="39" t="s">
        <v>3803</v>
      </c>
      <c r="B25" s="38">
        <v>44767</v>
      </c>
      <c r="C25" s="13">
        <v>-117.27</v>
      </c>
      <c r="D25" s="13">
        <v>0.03</v>
      </c>
      <c r="E25" s="13">
        <v>-15.81</v>
      </c>
      <c r="F25" s="13">
        <v>0.01</v>
      </c>
      <c r="G25" s="14">
        <f t="shared" si="0"/>
        <v>9.210000000000008</v>
      </c>
    </row>
    <row r="26" spans="1:7" ht="16" x14ac:dyDescent="0.2">
      <c r="A26" s="12" t="s">
        <v>3804</v>
      </c>
      <c r="B26" s="38">
        <v>44772</v>
      </c>
      <c r="C26" s="13">
        <v>-118.08</v>
      </c>
      <c r="D26" s="13">
        <v>0.03</v>
      </c>
      <c r="E26" s="13">
        <v>-15.89</v>
      </c>
      <c r="F26" s="13">
        <v>0.01</v>
      </c>
      <c r="G26" s="14">
        <f t="shared" si="0"/>
        <v>9.0400000000000063</v>
      </c>
    </row>
    <row r="27" spans="1:7" ht="16" x14ac:dyDescent="0.2">
      <c r="A27" s="12" t="s">
        <v>3805</v>
      </c>
      <c r="B27" s="38">
        <v>44774</v>
      </c>
      <c r="C27" s="13">
        <v>-119.43</v>
      </c>
      <c r="D27" s="13">
        <v>0.14000000000000001</v>
      </c>
      <c r="E27" s="13">
        <v>-16.03</v>
      </c>
      <c r="F27" s="13">
        <v>0.03</v>
      </c>
      <c r="G27" s="14">
        <f t="shared" si="0"/>
        <v>8.8100000000000023</v>
      </c>
    </row>
    <row r="28" spans="1:7" ht="16" x14ac:dyDescent="0.2">
      <c r="A28" s="12" t="s">
        <v>3806</v>
      </c>
      <c r="B28" s="38">
        <v>44776</v>
      </c>
      <c r="C28" s="13">
        <v>-116.71</v>
      </c>
      <c r="D28" s="13">
        <v>0.08</v>
      </c>
      <c r="E28" s="13">
        <v>-15.65</v>
      </c>
      <c r="F28" s="13">
        <v>0.03</v>
      </c>
      <c r="G28" s="14">
        <f t="shared" si="0"/>
        <v>8.4900000000000091</v>
      </c>
    </row>
    <row r="29" spans="1:7" ht="16" x14ac:dyDescent="0.2">
      <c r="A29" s="12" t="s">
        <v>3807</v>
      </c>
      <c r="B29" s="38">
        <v>44778</v>
      </c>
      <c r="C29" s="13">
        <v>-116.98</v>
      </c>
      <c r="D29" s="13">
        <v>0.12</v>
      </c>
      <c r="E29" s="13">
        <v>-15.69</v>
      </c>
      <c r="F29" s="13">
        <v>0.05</v>
      </c>
      <c r="G29" s="14">
        <f t="shared" si="0"/>
        <v>8.539999999999992</v>
      </c>
    </row>
    <row r="30" spans="1:7" ht="16" x14ac:dyDescent="0.2">
      <c r="A30" s="12" t="s">
        <v>3808</v>
      </c>
      <c r="B30" s="38">
        <v>44780</v>
      </c>
      <c r="C30" s="13">
        <v>-117.6</v>
      </c>
      <c r="D30" s="13">
        <v>0.08</v>
      </c>
      <c r="E30" s="13">
        <v>-15.85</v>
      </c>
      <c r="F30" s="13">
        <v>0.03</v>
      </c>
      <c r="G30" s="14">
        <f t="shared" si="0"/>
        <v>9.2000000000000028</v>
      </c>
    </row>
    <row r="31" spans="1:7" ht="16" x14ac:dyDescent="0.2">
      <c r="A31" s="12" t="s">
        <v>3809</v>
      </c>
      <c r="B31" s="38">
        <v>44782</v>
      </c>
      <c r="C31" s="13">
        <v>-118.97</v>
      </c>
      <c r="D31" s="13">
        <v>0.02</v>
      </c>
      <c r="E31" s="13">
        <v>-15.98</v>
      </c>
      <c r="F31" s="13">
        <v>0.01</v>
      </c>
      <c r="G31" s="14">
        <f t="shared" si="0"/>
        <v>8.8700000000000045</v>
      </c>
    </row>
    <row r="32" spans="1:7" ht="16" x14ac:dyDescent="0.2">
      <c r="A32" s="12" t="s">
        <v>3810</v>
      </c>
      <c r="B32" s="38">
        <v>44784</v>
      </c>
      <c r="C32" s="13">
        <v>-119.56</v>
      </c>
      <c r="D32" s="13">
        <v>0.1</v>
      </c>
      <c r="E32" s="13">
        <v>-16.07</v>
      </c>
      <c r="F32" s="13">
        <v>0.03</v>
      </c>
      <c r="G32" s="14">
        <f t="shared" si="0"/>
        <v>9</v>
      </c>
    </row>
    <row r="33" spans="1:7" ht="16" x14ac:dyDescent="0.2">
      <c r="A33" s="12" t="s">
        <v>3811</v>
      </c>
      <c r="B33" s="38">
        <v>44786</v>
      </c>
      <c r="C33" s="13">
        <v>-119.74</v>
      </c>
      <c r="D33" s="13">
        <v>0.09</v>
      </c>
      <c r="E33" s="13">
        <v>-16.079999999999998</v>
      </c>
      <c r="F33" s="13">
        <v>0.03</v>
      </c>
      <c r="G33" s="14">
        <f t="shared" si="0"/>
        <v>8.8999999999999915</v>
      </c>
    </row>
    <row r="34" spans="1:7" ht="16" x14ac:dyDescent="0.2">
      <c r="A34" s="12" t="s">
        <v>3812</v>
      </c>
      <c r="B34" s="38">
        <v>44788</v>
      </c>
      <c r="C34" s="13">
        <v>-119.47</v>
      </c>
      <c r="D34" s="13">
        <v>0.08</v>
      </c>
      <c r="E34" s="13">
        <v>-16.059999999999999</v>
      </c>
      <c r="F34" s="13">
        <v>0.01</v>
      </c>
      <c r="G34" s="14">
        <f t="shared" si="0"/>
        <v>9.0099999999999909</v>
      </c>
    </row>
    <row r="35" spans="1:7" ht="16" x14ac:dyDescent="0.2">
      <c r="A35" s="68" t="s">
        <v>3813</v>
      </c>
      <c r="B35" s="69">
        <v>44790</v>
      </c>
      <c r="C35" s="70">
        <v>-115.45</v>
      </c>
      <c r="D35" s="70">
        <v>0.33</v>
      </c>
      <c r="E35" s="70">
        <v>-15.67</v>
      </c>
      <c r="F35" s="70">
        <v>0.03</v>
      </c>
      <c r="G35" s="13">
        <v>9.89</v>
      </c>
    </row>
    <row r="36" spans="1:7" ht="16" x14ac:dyDescent="0.2">
      <c r="A36" s="68" t="s">
        <v>3814</v>
      </c>
      <c r="B36" s="69">
        <v>44792</v>
      </c>
      <c r="C36" s="70">
        <v>-117.34</v>
      </c>
      <c r="D36" s="70">
        <v>0.1</v>
      </c>
      <c r="E36" s="70">
        <v>-15.83</v>
      </c>
      <c r="F36" s="70">
        <v>0.02</v>
      </c>
      <c r="G36" s="13">
        <v>9.33</v>
      </c>
    </row>
    <row r="37" spans="1:7" ht="16" x14ac:dyDescent="0.2">
      <c r="A37" s="68" t="s">
        <v>3815</v>
      </c>
      <c r="B37" s="69">
        <v>44794</v>
      </c>
      <c r="C37" s="70">
        <v>-115.89</v>
      </c>
      <c r="D37" s="70">
        <v>7.0000000000000007E-2</v>
      </c>
      <c r="E37" s="70">
        <v>-15.66</v>
      </c>
      <c r="F37" s="70">
        <v>0.02</v>
      </c>
      <c r="G37" s="13">
        <v>9.35</v>
      </c>
    </row>
    <row r="38" spans="1:7" ht="16" x14ac:dyDescent="0.2">
      <c r="A38" s="68" t="s">
        <v>3816</v>
      </c>
      <c r="B38" s="69">
        <v>44796</v>
      </c>
      <c r="C38" s="70">
        <v>-116.4</v>
      </c>
      <c r="D38" s="70">
        <v>0.08</v>
      </c>
      <c r="E38" s="70">
        <v>-15.72</v>
      </c>
      <c r="F38" s="70">
        <v>0.02</v>
      </c>
      <c r="G38" s="13">
        <v>9.39</v>
      </c>
    </row>
    <row r="39" spans="1:7" ht="16" x14ac:dyDescent="0.2">
      <c r="A39" s="68" t="s">
        <v>3817</v>
      </c>
      <c r="B39" s="69">
        <v>44798</v>
      </c>
      <c r="C39" s="70">
        <v>-118.17</v>
      </c>
      <c r="D39" s="70">
        <v>0.05</v>
      </c>
      <c r="E39" s="70">
        <v>-15.91</v>
      </c>
      <c r="F39" s="70">
        <v>0.01</v>
      </c>
      <c r="G39" s="13">
        <v>9.11</v>
      </c>
    </row>
    <row r="40" spans="1:7" ht="16" x14ac:dyDescent="0.2">
      <c r="A40" s="68" t="s">
        <v>3818</v>
      </c>
      <c r="B40" s="69">
        <v>44800</v>
      </c>
      <c r="C40" s="70">
        <v>-113.58</v>
      </c>
      <c r="D40" s="70">
        <v>0.09</v>
      </c>
      <c r="E40" s="70">
        <v>-15.44</v>
      </c>
      <c r="F40" s="70">
        <v>0.03</v>
      </c>
      <c r="G40" s="13">
        <v>9.92</v>
      </c>
    </row>
    <row r="41" spans="1:7" ht="16" x14ac:dyDescent="0.2">
      <c r="A41" s="68" t="s">
        <v>3819</v>
      </c>
      <c r="B41" s="69">
        <v>44802</v>
      </c>
      <c r="C41" s="70">
        <v>-114.72</v>
      </c>
      <c r="D41" s="70">
        <v>0.21</v>
      </c>
      <c r="E41" s="70">
        <v>-15.52</v>
      </c>
      <c r="F41" s="70">
        <v>0.06</v>
      </c>
      <c r="G41" s="13">
        <v>9.48</v>
      </c>
    </row>
    <row r="42" spans="1:7" ht="16" x14ac:dyDescent="0.2">
      <c r="A42" s="68" t="s">
        <v>3820</v>
      </c>
      <c r="B42" s="69">
        <v>44804</v>
      </c>
      <c r="C42" s="70">
        <v>-117.72</v>
      </c>
      <c r="D42" s="70">
        <v>0.08</v>
      </c>
      <c r="E42" s="70">
        <v>-16.02</v>
      </c>
      <c r="F42" s="70">
        <v>0.01</v>
      </c>
      <c r="G42" s="13">
        <v>10.44</v>
      </c>
    </row>
    <row r="43" spans="1:7" ht="16" x14ac:dyDescent="0.2">
      <c r="A43" s="68" t="s">
        <v>3821</v>
      </c>
      <c r="B43" s="69">
        <v>44806</v>
      </c>
      <c r="C43" s="70">
        <v>-118.1</v>
      </c>
      <c r="D43" s="70">
        <v>0.14000000000000001</v>
      </c>
      <c r="E43" s="70">
        <v>-15.93</v>
      </c>
      <c r="F43" s="70">
        <v>7.0000000000000007E-2</v>
      </c>
      <c r="G43" s="13">
        <v>9.35</v>
      </c>
    </row>
    <row r="44" spans="1:7" ht="16" x14ac:dyDescent="0.2">
      <c r="A44" s="68" t="s">
        <v>3822</v>
      </c>
      <c r="B44" s="69">
        <v>44808</v>
      </c>
      <c r="C44" s="70">
        <v>-118.69</v>
      </c>
      <c r="D44" s="70">
        <v>0.15</v>
      </c>
      <c r="E44" s="70">
        <v>-16.170000000000002</v>
      </c>
      <c r="F44" s="70">
        <v>0.02</v>
      </c>
      <c r="G44" s="13">
        <v>10.64</v>
      </c>
    </row>
    <row r="45" spans="1:7" ht="16" x14ac:dyDescent="0.2">
      <c r="A45" s="68" t="s">
        <v>3823</v>
      </c>
      <c r="B45" s="69">
        <v>44810</v>
      </c>
      <c r="C45" s="70">
        <v>-118.55</v>
      </c>
      <c r="D45" s="70">
        <v>0.04</v>
      </c>
      <c r="E45" s="70">
        <v>-15.93</v>
      </c>
      <c r="F45" s="70">
        <v>0.01</v>
      </c>
      <c r="G45" s="13">
        <v>8.86</v>
      </c>
    </row>
    <row r="46" spans="1:7" ht="16" x14ac:dyDescent="0.2">
      <c r="A46" s="68" t="s">
        <v>3824</v>
      </c>
      <c r="B46" s="69">
        <v>44812</v>
      </c>
      <c r="C46" s="70">
        <v>-118.4</v>
      </c>
      <c r="D46" s="70">
        <v>0.12</v>
      </c>
      <c r="E46" s="70">
        <v>-15.8</v>
      </c>
      <c r="F46" s="70">
        <v>0.01</v>
      </c>
      <c r="G46" s="13">
        <v>7.99</v>
      </c>
    </row>
    <row r="47" spans="1:7" ht="16" x14ac:dyDescent="0.2">
      <c r="A47" s="68" t="s">
        <v>3825</v>
      </c>
      <c r="B47" s="69">
        <v>44814</v>
      </c>
      <c r="C47" s="70">
        <v>-119.09</v>
      </c>
      <c r="D47" s="70">
        <v>0.11</v>
      </c>
      <c r="E47" s="70">
        <v>-15.86</v>
      </c>
      <c r="F47" s="70">
        <v>0.04</v>
      </c>
      <c r="G47" s="13">
        <v>7.78</v>
      </c>
    </row>
    <row r="48" spans="1:7" ht="16" x14ac:dyDescent="0.2">
      <c r="A48" s="68" t="s">
        <v>3826</v>
      </c>
      <c r="B48" s="69">
        <v>44816</v>
      </c>
      <c r="C48" s="70">
        <v>-119.35</v>
      </c>
      <c r="D48" s="70">
        <v>0.11</v>
      </c>
      <c r="E48" s="70">
        <v>-15.83</v>
      </c>
      <c r="F48" s="70">
        <v>0.03</v>
      </c>
      <c r="G48" s="13">
        <v>7.29</v>
      </c>
    </row>
    <row r="49" spans="1:7" ht="16" x14ac:dyDescent="0.2">
      <c r="A49" s="68" t="s">
        <v>3827</v>
      </c>
      <c r="B49" s="69">
        <v>44818</v>
      </c>
      <c r="C49" s="70">
        <v>-119.57</v>
      </c>
      <c r="D49" s="70">
        <v>7.0000000000000007E-2</v>
      </c>
      <c r="E49" s="70">
        <v>-15.95</v>
      </c>
      <c r="F49" s="70">
        <v>0.04</v>
      </c>
      <c r="G49" s="13">
        <v>8</v>
      </c>
    </row>
    <row r="50" spans="1:7" ht="16" x14ac:dyDescent="0.2">
      <c r="A50" s="26" t="s">
        <v>3828</v>
      </c>
      <c r="B50" s="38">
        <v>44841</v>
      </c>
      <c r="C50" s="28">
        <v>-119.93</v>
      </c>
      <c r="D50" s="28">
        <v>0.02</v>
      </c>
      <c r="E50" s="28">
        <v>-16.239999999999998</v>
      </c>
      <c r="F50" s="28">
        <v>0.02</v>
      </c>
      <c r="G50" s="28">
        <v>9.9700000000000006</v>
      </c>
    </row>
    <row r="51" spans="1:7" ht="16" x14ac:dyDescent="0.2">
      <c r="A51" s="12" t="s">
        <v>3829</v>
      </c>
      <c r="B51" s="38">
        <v>44843</v>
      </c>
      <c r="C51" s="13">
        <v>-119.75</v>
      </c>
      <c r="D51" s="13">
        <v>0.08</v>
      </c>
      <c r="E51" s="13">
        <v>-16.100000000000001</v>
      </c>
      <c r="F51" s="13">
        <v>0.03</v>
      </c>
      <c r="G51" s="13">
        <v>9.07</v>
      </c>
    </row>
    <row r="52" spans="1:7" ht="16" x14ac:dyDescent="0.2">
      <c r="A52" s="12" t="s">
        <v>3830</v>
      </c>
      <c r="B52" s="38">
        <v>44845</v>
      </c>
      <c r="C52" s="13">
        <v>-120.3</v>
      </c>
      <c r="D52" s="13">
        <v>0.03</v>
      </c>
      <c r="E52" s="13">
        <v>-16.190000000000001</v>
      </c>
      <c r="F52" s="13">
        <v>0</v>
      </c>
      <c r="G52" s="13">
        <v>9.2200000000000006</v>
      </c>
    </row>
    <row r="53" spans="1:7" ht="16" x14ac:dyDescent="0.2">
      <c r="A53" s="12" t="s">
        <v>3831</v>
      </c>
      <c r="B53" s="38">
        <v>44847</v>
      </c>
      <c r="C53" s="13">
        <v>-120.39</v>
      </c>
      <c r="D53" s="13">
        <v>0.05</v>
      </c>
      <c r="E53" s="13">
        <v>-16.170000000000002</v>
      </c>
      <c r="F53" s="13">
        <v>0.03</v>
      </c>
      <c r="G53" s="13">
        <v>9</v>
      </c>
    </row>
    <row r="54" spans="1:7" ht="16" x14ac:dyDescent="0.2">
      <c r="A54" s="12" t="s">
        <v>3832</v>
      </c>
      <c r="B54" s="38">
        <v>44851</v>
      </c>
      <c r="C54" s="13">
        <v>-120.95</v>
      </c>
      <c r="D54" s="13">
        <v>0.03</v>
      </c>
      <c r="E54" s="13">
        <v>-16.28</v>
      </c>
      <c r="F54" s="13">
        <v>0.03</v>
      </c>
      <c r="G54" s="13">
        <v>9.2799999999999994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987"/>
  <sheetViews>
    <sheetView workbookViewId="0">
      <pane ySplit="1" topLeftCell="A137" activePane="bottomLeft" state="frozen"/>
      <selection pane="bottomLeft" activeCell="B2" sqref="B2:C138"/>
    </sheetView>
  </sheetViews>
  <sheetFormatPr baseColWidth="10" defaultColWidth="11.1640625" defaultRowHeight="15" customHeight="1" x14ac:dyDescent="0.2"/>
  <cols>
    <col min="1" max="1" width="19.33203125" customWidth="1"/>
    <col min="2" max="2" width="11" customWidth="1"/>
    <col min="3" max="3" width="16" customWidth="1"/>
    <col min="4" max="4" width="21.1640625" customWidth="1"/>
    <col min="5" max="5" width="18" customWidth="1"/>
    <col min="6" max="6" width="23.1640625" customWidth="1"/>
    <col min="7" max="26" width="11" customWidth="1"/>
  </cols>
  <sheetData>
    <row r="1" spans="1:8" ht="15.75" customHeight="1" x14ac:dyDescent="0.2">
      <c r="A1" s="22" t="s">
        <v>0</v>
      </c>
      <c r="B1" s="2" t="s">
        <v>1</v>
      </c>
      <c r="C1" s="23" t="s">
        <v>2</v>
      </c>
      <c r="D1" s="23" t="s">
        <v>3</v>
      </c>
      <c r="E1" s="23" t="s">
        <v>4</v>
      </c>
      <c r="F1" s="23" t="s">
        <v>5</v>
      </c>
      <c r="G1" s="4" t="s">
        <v>6</v>
      </c>
      <c r="H1" s="4" t="s">
        <v>7</v>
      </c>
    </row>
    <row r="2" spans="1:8" ht="15.75" customHeight="1" x14ac:dyDescent="0.2">
      <c r="A2" t="s">
        <v>212</v>
      </c>
      <c r="B2" s="2">
        <v>42248</v>
      </c>
      <c r="C2" s="5">
        <v>-134.84709699999999</v>
      </c>
      <c r="D2" s="5">
        <v>0.34428910000000001</v>
      </c>
      <c r="E2" s="5">
        <v>-18.25826</v>
      </c>
      <c r="F2" s="5">
        <v>5.7229969999999998E-2</v>
      </c>
      <c r="G2" s="6">
        <f t="shared" ref="G2:G138" si="0">C2-8*(E2)</f>
        <v>11.218983000000009</v>
      </c>
    </row>
    <row r="3" spans="1:8" ht="15.75" customHeight="1" x14ac:dyDescent="0.2">
      <c r="A3" t="s">
        <v>213</v>
      </c>
      <c r="B3" s="2">
        <v>42255</v>
      </c>
      <c r="C3" s="5">
        <v>-135.13162500000001</v>
      </c>
      <c r="D3" s="5">
        <v>0.25760270000000002</v>
      </c>
      <c r="E3" s="5">
        <v>-18.259415000000001</v>
      </c>
      <c r="F3" s="5">
        <v>5.1268969999999997E-2</v>
      </c>
      <c r="G3" s="6">
        <f t="shared" si="0"/>
        <v>10.943694999999991</v>
      </c>
    </row>
    <row r="4" spans="1:8" ht="15.75" customHeight="1" x14ac:dyDescent="0.2">
      <c r="A4" t="s">
        <v>214</v>
      </c>
      <c r="B4" s="2">
        <v>42264</v>
      </c>
      <c r="C4" s="5">
        <v>-135.059279</v>
      </c>
      <c r="D4" s="5">
        <v>0.29913770000000001</v>
      </c>
      <c r="E4" s="5">
        <v>-18.222269000000001</v>
      </c>
      <c r="F4" s="5">
        <v>7.2505280000000005E-2</v>
      </c>
      <c r="G4" s="6">
        <f t="shared" si="0"/>
        <v>10.718873000000002</v>
      </c>
    </row>
    <row r="5" spans="1:8" ht="15.75" customHeight="1" x14ac:dyDescent="0.2">
      <c r="A5" t="s">
        <v>215</v>
      </c>
      <c r="B5" s="2">
        <v>42269</v>
      </c>
      <c r="C5" s="5">
        <v>-134.832527</v>
      </c>
      <c r="D5" s="5">
        <v>0.42970639999999999</v>
      </c>
      <c r="E5" s="5">
        <v>-18.269687000000001</v>
      </c>
      <c r="F5" s="5">
        <v>6.7776619999999996E-2</v>
      </c>
      <c r="G5" s="6">
        <f t="shared" si="0"/>
        <v>11.32496900000001</v>
      </c>
    </row>
    <row r="6" spans="1:8" ht="15.75" customHeight="1" x14ac:dyDescent="0.2">
      <c r="A6" t="s">
        <v>216</v>
      </c>
      <c r="B6" s="2">
        <v>42276</v>
      </c>
      <c r="C6" s="5">
        <v>-134.76883699999999</v>
      </c>
      <c r="D6" s="5">
        <v>0.2388412</v>
      </c>
      <c r="E6" s="5">
        <v>-18.230163000000001</v>
      </c>
      <c r="F6" s="5">
        <v>3.9561109999999997E-2</v>
      </c>
      <c r="G6" s="6">
        <f t="shared" si="0"/>
        <v>11.072467000000017</v>
      </c>
    </row>
    <row r="7" spans="1:8" ht="15.75" customHeight="1" x14ac:dyDescent="0.2">
      <c r="A7" t="s">
        <v>217</v>
      </c>
      <c r="B7" s="2">
        <v>42284</v>
      </c>
      <c r="C7" s="5">
        <v>-134.93620999999999</v>
      </c>
      <c r="D7" s="5">
        <v>0.26265759999999999</v>
      </c>
      <c r="E7" s="5">
        <v>-18.269856999999998</v>
      </c>
      <c r="F7" s="5">
        <v>5.9153610000000002E-2</v>
      </c>
      <c r="G7" s="6">
        <f t="shared" si="0"/>
        <v>11.222645999999997</v>
      </c>
    </row>
    <row r="8" spans="1:8" ht="15.75" customHeight="1" x14ac:dyDescent="0.2">
      <c r="A8" t="s">
        <v>218</v>
      </c>
      <c r="B8" s="2">
        <v>42293</v>
      </c>
      <c r="C8" s="5">
        <v>-135.32343499999999</v>
      </c>
      <c r="D8" s="5">
        <v>0.32990510000000001</v>
      </c>
      <c r="E8" s="5">
        <v>-18.279601</v>
      </c>
      <c r="F8" s="5">
        <v>7.4089039999999995E-2</v>
      </c>
      <c r="G8" s="6">
        <f t="shared" si="0"/>
        <v>10.913373000000007</v>
      </c>
    </row>
    <row r="9" spans="1:8" ht="15.75" customHeight="1" x14ac:dyDescent="0.2">
      <c r="A9" t="s">
        <v>219</v>
      </c>
      <c r="B9" s="2">
        <v>42297</v>
      </c>
      <c r="C9" s="5">
        <v>-134.69077100000001</v>
      </c>
      <c r="D9" s="5">
        <v>0.25239919999999999</v>
      </c>
      <c r="E9" s="5">
        <v>-18.023775000000001</v>
      </c>
      <c r="F9" s="5">
        <v>4.9436979999999998E-2</v>
      </c>
      <c r="G9" s="6">
        <f t="shared" si="0"/>
        <v>9.4994289999999921</v>
      </c>
    </row>
    <row r="10" spans="1:8" ht="15.75" customHeight="1" x14ac:dyDescent="0.2">
      <c r="A10" t="s">
        <v>220</v>
      </c>
      <c r="B10" s="2">
        <v>42305</v>
      </c>
      <c r="C10" s="5">
        <v>-134.65483599999999</v>
      </c>
      <c r="D10" s="5">
        <v>0.356908</v>
      </c>
      <c r="E10" s="5">
        <v>-18.070332000000001</v>
      </c>
      <c r="F10" s="5">
        <v>0.1046986</v>
      </c>
      <c r="G10" s="6">
        <f t="shared" si="0"/>
        <v>9.9078200000000152</v>
      </c>
    </row>
    <row r="11" spans="1:8" ht="15.75" customHeight="1" x14ac:dyDescent="0.2">
      <c r="A11" t="s">
        <v>221</v>
      </c>
      <c r="B11" s="2">
        <v>42311</v>
      </c>
      <c r="C11" s="5">
        <v>-134.88380100000001</v>
      </c>
      <c r="D11" s="5">
        <v>0.29143180000000002</v>
      </c>
      <c r="E11" s="5">
        <v>-18.268218999999998</v>
      </c>
      <c r="F11" s="5">
        <v>4.5049119999999998E-2</v>
      </c>
      <c r="G11" s="6">
        <f t="shared" si="0"/>
        <v>11.261950999999982</v>
      </c>
    </row>
    <row r="12" spans="1:8" ht="15.75" customHeight="1" x14ac:dyDescent="0.2">
      <c r="A12" t="s">
        <v>222</v>
      </c>
      <c r="B12" s="2">
        <v>42317</v>
      </c>
      <c r="C12" s="5">
        <v>-134.847364</v>
      </c>
      <c r="D12" s="5">
        <v>0.29503430000000003</v>
      </c>
      <c r="E12" s="5">
        <v>-18.329975000000001</v>
      </c>
      <c r="F12" s="5">
        <v>7.5144730000000007E-2</v>
      </c>
      <c r="G12" s="6">
        <f t="shared" si="0"/>
        <v>11.792436000000009</v>
      </c>
    </row>
    <row r="13" spans="1:8" ht="15.75" customHeight="1" x14ac:dyDescent="0.2">
      <c r="A13" t="s">
        <v>223</v>
      </c>
      <c r="B13" s="2">
        <v>42324</v>
      </c>
      <c r="C13" s="5">
        <v>-134.92932999999999</v>
      </c>
      <c r="D13" s="5">
        <v>0.19080610000000001</v>
      </c>
      <c r="E13" s="5">
        <v>-18.302394</v>
      </c>
      <c r="F13" s="5">
        <v>3.0846180000000001E-2</v>
      </c>
      <c r="G13" s="6">
        <f t="shared" si="0"/>
        <v>11.489822000000004</v>
      </c>
    </row>
    <row r="14" spans="1:8" ht="15.75" customHeight="1" x14ac:dyDescent="0.2">
      <c r="A14" t="s">
        <v>224</v>
      </c>
      <c r="B14" s="2">
        <v>42331</v>
      </c>
      <c r="C14" s="5">
        <v>-134.13412</v>
      </c>
      <c r="D14" s="5">
        <v>0.45613530000000002</v>
      </c>
      <c r="E14" s="5">
        <v>-18.103656000000001</v>
      </c>
      <c r="F14" s="5">
        <v>3.56181E-2</v>
      </c>
      <c r="G14" s="6">
        <f t="shared" si="0"/>
        <v>10.695128000000011</v>
      </c>
    </row>
    <row r="15" spans="1:8" ht="15.75" customHeight="1" x14ac:dyDescent="0.2">
      <c r="A15" t="s">
        <v>225</v>
      </c>
      <c r="B15" s="2">
        <v>42338</v>
      </c>
      <c r="C15" s="5">
        <v>-134.38988499999999</v>
      </c>
      <c r="D15" s="5">
        <v>0.15316579999999999</v>
      </c>
      <c r="E15" s="5">
        <v>-18.227419000000001</v>
      </c>
      <c r="F15" s="5">
        <v>3.9271859999999999E-2</v>
      </c>
      <c r="G15" s="6">
        <f t="shared" si="0"/>
        <v>11.429467000000017</v>
      </c>
    </row>
    <row r="16" spans="1:8" ht="15.75" customHeight="1" x14ac:dyDescent="0.2">
      <c r="A16" t="s">
        <v>226</v>
      </c>
      <c r="B16" s="2">
        <v>42346</v>
      </c>
      <c r="C16" s="5">
        <v>-134.71014</v>
      </c>
      <c r="D16" s="5">
        <v>0.49836740000000002</v>
      </c>
      <c r="E16" s="5">
        <v>-18.299064000000001</v>
      </c>
      <c r="F16" s="5">
        <v>0.1236532</v>
      </c>
      <c r="G16" s="6">
        <f t="shared" si="0"/>
        <v>11.682372000000015</v>
      </c>
    </row>
    <row r="17" spans="1:7" ht="15.75" customHeight="1" x14ac:dyDescent="0.2">
      <c r="A17" t="s">
        <v>227</v>
      </c>
      <c r="B17" s="2">
        <v>42352</v>
      </c>
      <c r="C17" s="5">
        <v>-134.59817899999999</v>
      </c>
      <c r="D17" s="5">
        <v>0.14029530000000001</v>
      </c>
      <c r="E17" s="5">
        <v>-18.262550999999998</v>
      </c>
      <c r="F17" s="5">
        <v>1.543988E-2</v>
      </c>
      <c r="G17" s="6">
        <f t="shared" si="0"/>
        <v>11.502229</v>
      </c>
    </row>
    <row r="18" spans="1:7" ht="15.75" customHeight="1" x14ac:dyDescent="0.2">
      <c r="A18" t="s">
        <v>228</v>
      </c>
      <c r="B18" s="2">
        <v>42360</v>
      </c>
      <c r="C18" s="5">
        <v>-134.18405300000001</v>
      </c>
      <c r="D18" s="5">
        <v>0.98426659999999999</v>
      </c>
      <c r="E18" s="5">
        <v>-17.981839000000001</v>
      </c>
      <c r="F18" s="5">
        <v>0.38956790000000002</v>
      </c>
      <c r="G18" s="6">
        <f t="shared" si="0"/>
        <v>9.6706590000000006</v>
      </c>
    </row>
    <row r="19" spans="1:7" ht="15.75" customHeight="1" x14ac:dyDescent="0.2">
      <c r="A19" t="s">
        <v>229</v>
      </c>
      <c r="B19" s="2">
        <v>42366</v>
      </c>
      <c r="C19" s="5">
        <v>-133.73474300000001</v>
      </c>
      <c r="D19" s="5">
        <v>0.24263190000000001</v>
      </c>
      <c r="E19" s="5">
        <v>-18.224349</v>
      </c>
      <c r="F19" s="5">
        <v>6.4259839999999999E-2</v>
      </c>
      <c r="G19" s="6">
        <f t="shared" si="0"/>
        <v>12.060048999999992</v>
      </c>
    </row>
    <row r="20" spans="1:7" ht="15.75" customHeight="1" x14ac:dyDescent="0.2">
      <c r="A20" t="s">
        <v>230</v>
      </c>
      <c r="B20" s="2">
        <v>42008</v>
      </c>
      <c r="C20" s="5">
        <v>-134.34995699999999</v>
      </c>
      <c r="D20" s="5">
        <v>0.18133779999999999</v>
      </c>
      <c r="E20" s="5">
        <v>-18.208241999999998</v>
      </c>
      <c r="F20" s="5">
        <v>5.1911869999999999E-2</v>
      </c>
      <c r="G20" s="6">
        <f t="shared" si="0"/>
        <v>11.315978999999999</v>
      </c>
    </row>
    <row r="21" spans="1:7" ht="15.75" customHeight="1" x14ac:dyDescent="0.2">
      <c r="A21" t="s">
        <v>231</v>
      </c>
      <c r="B21" s="2">
        <v>42016</v>
      </c>
      <c r="C21" s="5">
        <v>-134.54295099999999</v>
      </c>
      <c r="D21" s="5">
        <v>0.15045910000000001</v>
      </c>
      <c r="E21" s="5">
        <v>-18.187550000000002</v>
      </c>
      <c r="F21" s="5">
        <v>3.6735459999999998E-2</v>
      </c>
      <c r="G21" s="6">
        <f t="shared" si="0"/>
        <v>10.957449000000025</v>
      </c>
    </row>
    <row r="22" spans="1:7" ht="15.75" customHeight="1" x14ac:dyDescent="0.2">
      <c r="A22" t="s">
        <v>232</v>
      </c>
      <c r="B22" s="2">
        <v>42402</v>
      </c>
      <c r="C22" s="5">
        <v>-131.99157500000001</v>
      </c>
      <c r="D22" s="5">
        <v>1.0437160000000001</v>
      </c>
      <c r="E22" s="5">
        <v>-17.683748000000001</v>
      </c>
      <c r="F22" s="5">
        <v>0.14422940000000001</v>
      </c>
      <c r="G22" s="6">
        <f t="shared" si="0"/>
        <v>9.4784089999999992</v>
      </c>
    </row>
    <row r="23" spans="1:7" ht="15.75" customHeight="1" x14ac:dyDescent="0.2">
      <c r="A23" t="s">
        <v>233</v>
      </c>
      <c r="B23" s="2">
        <v>42415</v>
      </c>
      <c r="C23" s="5">
        <v>-132.80289099999999</v>
      </c>
      <c r="D23" s="5">
        <v>0.56711750000000005</v>
      </c>
      <c r="E23" s="5">
        <v>-17.824525999999999</v>
      </c>
      <c r="F23" s="5">
        <v>6.9034230000000002E-2</v>
      </c>
      <c r="G23" s="6">
        <f t="shared" si="0"/>
        <v>9.7933170000000018</v>
      </c>
    </row>
    <row r="24" spans="1:7" ht="15.75" customHeight="1" x14ac:dyDescent="0.2">
      <c r="A24" t="s">
        <v>234</v>
      </c>
      <c r="B24" s="2">
        <v>42423</v>
      </c>
      <c r="C24" s="5">
        <v>-135.32639699999999</v>
      </c>
      <c r="D24" s="5">
        <v>0.23153960000000001</v>
      </c>
      <c r="E24" s="5">
        <v>-18.373949</v>
      </c>
      <c r="F24" s="5">
        <v>8.8144410000000006E-2</v>
      </c>
      <c r="G24" s="6">
        <f t="shared" si="0"/>
        <v>11.665195000000011</v>
      </c>
    </row>
    <row r="25" spans="1:7" ht="15.75" customHeight="1" x14ac:dyDescent="0.2">
      <c r="A25" t="s">
        <v>235</v>
      </c>
      <c r="B25" s="2">
        <v>42429</v>
      </c>
      <c r="C25" s="5">
        <v>-135.76136299999999</v>
      </c>
      <c r="D25" s="5">
        <v>0.46730070000000001</v>
      </c>
      <c r="E25" s="5">
        <v>-18.542027999999998</v>
      </c>
      <c r="F25" s="5">
        <v>0.1248129</v>
      </c>
      <c r="G25" s="6">
        <f t="shared" si="0"/>
        <v>12.574860999999999</v>
      </c>
    </row>
    <row r="26" spans="1:7" ht="15.75" customHeight="1" x14ac:dyDescent="0.2">
      <c r="A26" t="s">
        <v>236</v>
      </c>
      <c r="B26" s="2">
        <v>42433</v>
      </c>
      <c r="C26" s="5">
        <v>-135.387584</v>
      </c>
      <c r="D26" s="5">
        <v>0.2486747</v>
      </c>
      <c r="E26" s="5">
        <v>-18.464728000000001</v>
      </c>
      <c r="F26" s="5">
        <v>7.8688739999999993E-2</v>
      </c>
      <c r="G26" s="6">
        <f t="shared" si="0"/>
        <v>12.330240000000003</v>
      </c>
    </row>
    <row r="27" spans="1:7" ht="15.75" customHeight="1" x14ac:dyDescent="0.2">
      <c r="A27" t="s">
        <v>237</v>
      </c>
      <c r="B27" s="2">
        <v>42444</v>
      </c>
      <c r="C27" s="5">
        <v>-135.53701599999999</v>
      </c>
      <c r="D27" s="5">
        <v>0.25713039999999998</v>
      </c>
      <c r="E27" s="5">
        <v>-18.481382</v>
      </c>
      <c r="F27" s="5">
        <v>3.56181E-2</v>
      </c>
      <c r="G27" s="6">
        <f t="shared" si="0"/>
        <v>12.314040000000006</v>
      </c>
    </row>
    <row r="28" spans="1:7" ht="15.75" customHeight="1" x14ac:dyDescent="0.2">
      <c r="A28" t="s">
        <v>238</v>
      </c>
      <c r="B28" s="2">
        <v>42450</v>
      </c>
      <c r="C28" s="5">
        <v>-135.726775</v>
      </c>
      <c r="D28" s="5">
        <v>0.41122350000000002</v>
      </c>
      <c r="E28" s="5">
        <v>-18.535022999999999</v>
      </c>
      <c r="F28" s="5">
        <v>7.0827630000000003E-2</v>
      </c>
      <c r="G28" s="6">
        <f t="shared" si="0"/>
        <v>12.553408999999988</v>
      </c>
    </row>
    <row r="29" spans="1:7" ht="15.75" customHeight="1" x14ac:dyDescent="0.2">
      <c r="A29" t="s">
        <v>239</v>
      </c>
      <c r="B29" s="2">
        <v>42453</v>
      </c>
      <c r="C29" s="5">
        <v>-134.96487099999999</v>
      </c>
      <c r="D29" s="5">
        <v>0.34903050000000002</v>
      </c>
      <c r="E29" s="5">
        <v>-18.237228000000002</v>
      </c>
      <c r="F29" s="5">
        <v>0.1453247</v>
      </c>
      <c r="G29" s="6">
        <f t="shared" si="0"/>
        <v>10.932953000000026</v>
      </c>
    </row>
    <row r="30" spans="1:7" ht="15.75" customHeight="1" x14ac:dyDescent="0.2">
      <c r="A30" s="8" t="s">
        <v>240</v>
      </c>
      <c r="B30" s="2">
        <v>42557</v>
      </c>
      <c r="C30" s="9">
        <v>-132.01370499999999</v>
      </c>
      <c r="D30" s="9">
        <v>0.54834859999999996</v>
      </c>
      <c r="E30" s="9">
        <v>-17.877109000000001</v>
      </c>
      <c r="F30" s="9">
        <v>3.4662440000000003E-2</v>
      </c>
      <c r="G30" s="6">
        <f t="shared" si="0"/>
        <v>11.003167000000019</v>
      </c>
    </row>
    <row r="31" spans="1:7" ht="15.75" customHeight="1" x14ac:dyDescent="0.2">
      <c r="A31" s="8" t="s">
        <v>241</v>
      </c>
      <c r="B31" s="2">
        <v>42564</v>
      </c>
      <c r="C31" s="9">
        <v>-131.72089600000001</v>
      </c>
      <c r="D31" s="9">
        <v>0.60881580000000002</v>
      </c>
      <c r="E31" s="9">
        <v>-17.836265999999998</v>
      </c>
      <c r="F31" s="9">
        <v>7.6619909999999999E-2</v>
      </c>
      <c r="G31" s="6">
        <f t="shared" si="0"/>
        <v>10.969231999999977</v>
      </c>
    </row>
    <row r="32" spans="1:7" ht="15.75" customHeight="1" x14ac:dyDescent="0.2">
      <c r="A32" s="8" t="s">
        <v>242</v>
      </c>
      <c r="B32" s="2">
        <v>42573</v>
      </c>
      <c r="C32" s="9">
        <v>-131.58625699999999</v>
      </c>
      <c r="D32" s="9">
        <v>0.44977899999999998</v>
      </c>
      <c r="E32" s="9">
        <v>-17.849748999999999</v>
      </c>
      <c r="F32" s="9">
        <v>7.5343090000000001E-2</v>
      </c>
      <c r="G32" s="6">
        <f t="shared" si="0"/>
        <v>11.211735000000004</v>
      </c>
    </row>
    <row r="33" spans="1:7" ht="15.75" customHeight="1" x14ac:dyDescent="0.2">
      <c r="A33" s="8" t="s">
        <v>243</v>
      </c>
      <c r="B33" s="2">
        <v>42580</v>
      </c>
      <c r="C33" s="9">
        <v>-131.89239499999999</v>
      </c>
      <c r="D33" s="9">
        <v>0.73894159999999998</v>
      </c>
      <c r="E33" s="9">
        <v>-17.818603</v>
      </c>
      <c r="F33" s="9">
        <v>6.4684259999999993E-2</v>
      </c>
      <c r="G33" s="6">
        <f t="shared" si="0"/>
        <v>10.656429000000003</v>
      </c>
    </row>
    <row r="34" spans="1:7" ht="15.75" customHeight="1" x14ac:dyDescent="0.2">
      <c r="A34" s="8" t="s">
        <v>244</v>
      </c>
      <c r="B34" s="2">
        <v>42585</v>
      </c>
      <c r="C34" s="9">
        <v>-132.41365400000001</v>
      </c>
      <c r="D34" s="9">
        <v>0.59777139999999995</v>
      </c>
      <c r="E34" s="9">
        <v>-17.854033000000001</v>
      </c>
      <c r="F34" s="9">
        <v>7.5442079999999995E-2</v>
      </c>
      <c r="G34" s="6">
        <f t="shared" si="0"/>
        <v>10.418610000000001</v>
      </c>
    </row>
    <row r="35" spans="1:7" ht="15.75" customHeight="1" x14ac:dyDescent="0.2">
      <c r="A35" t="s">
        <v>245</v>
      </c>
      <c r="B35" s="2">
        <v>42605</v>
      </c>
      <c r="C35" s="9">
        <v>-135.24152000000001</v>
      </c>
      <c r="D35" s="9">
        <v>9.2071459999999994E-2</v>
      </c>
      <c r="E35" s="9">
        <v>-18.381882000000001</v>
      </c>
      <c r="F35" s="9">
        <v>2.402313E-2</v>
      </c>
      <c r="G35" s="6">
        <f t="shared" si="0"/>
        <v>11.813535999999999</v>
      </c>
    </row>
    <row r="36" spans="1:7" ht="15.75" customHeight="1" x14ac:dyDescent="0.2">
      <c r="A36" t="s">
        <v>246</v>
      </c>
      <c r="B36" s="2">
        <v>42611</v>
      </c>
      <c r="C36" s="9">
        <v>-134.98573300000001</v>
      </c>
      <c r="D36" s="9">
        <v>0.29679559999999999</v>
      </c>
      <c r="E36" s="9">
        <v>-18.151205000000001</v>
      </c>
      <c r="F36" s="9">
        <v>3.6378220000000003E-2</v>
      </c>
      <c r="G36" s="6">
        <f t="shared" si="0"/>
        <v>10.223906999999997</v>
      </c>
    </row>
    <row r="37" spans="1:7" ht="15.75" customHeight="1" x14ac:dyDescent="0.2">
      <c r="A37" t="s">
        <v>247</v>
      </c>
      <c r="B37" s="2">
        <v>42613</v>
      </c>
      <c r="C37" s="9">
        <v>-135.05015</v>
      </c>
      <c r="D37" s="9">
        <v>0.22046060000000001</v>
      </c>
      <c r="E37" s="9">
        <v>-18.161729000000001</v>
      </c>
      <c r="F37" s="9">
        <v>4.0457460000000001E-2</v>
      </c>
      <c r="G37" s="6">
        <f t="shared" si="0"/>
        <v>10.243682000000007</v>
      </c>
    </row>
    <row r="38" spans="1:7" ht="15.75" customHeight="1" x14ac:dyDescent="0.2">
      <c r="A38" t="s">
        <v>248</v>
      </c>
      <c r="B38" s="2">
        <v>42620</v>
      </c>
      <c r="C38" s="5">
        <v>-134.237773</v>
      </c>
      <c r="D38" s="5">
        <v>0.20162269999999999</v>
      </c>
      <c r="E38" s="5">
        <v>-17.955427</v>
      </c>
      <c r="F38" s="5">
        <v>6.3774120000000004E-2</v>
      </c>
      <c r="G38" s="6">
        <f t="shared" si="0"/>
        <v>9.4056429999999978</v>
      </c>
    </row>
    <row r="39" spans="1:7" ht="15.75" customHeight="1" x14ac:dyDescent="0.2">
      <c r="A39" t="s">
        <v>249</v>
      </c>
      <c r="B39" s="2">
        <v>42627</v>
      </c>
      <c r="C39" s="5">
        <v>-134.16988900000001</v>
      </c>
      <c r="D39" s="5">
        <v>0.26013320000000001</v>
      </c>
      <c r="E39" s="5">
        <v>-18.084928999999999</v>
      </c>
      <c r="F39" s="5">
        <v>6.3048389999999996E-2</v>
      </c>
      <c r="G39" s="6">
        <f t="shared" si="0"/>
        <v>10.509542999999979</v>
      </c>
    </row>
    <row r="40" spans="1:7" ht="15.75" customHeight="1" x14ac:dyDescent="0.2">
      <c r="A40" t="s">
        <v>250</v>
      </c>
      <c r="B40" s="2">
        <v>42634</v>
      </c>
      <c r="C40" s="5">
        <v>-134.69957400000001</v>
      </c>
      <c r="D40" s="5">
        <v>1.129073</v>
      </c>
      <c r="E40" s="5">
        <v>-18.121604000000001</v>
      </c>
      <c r="F40" s="5">
        <v>0.158137</v>
      </c>
      <c r="G40" s="6">
        <f t="shared" si="0"/>
        <v>10.273257999999998</v>
      </c>
    </row>
    <row r="41" spans="1:7" ht="15.75" customHeight="1" x14ac:dyDescent="0.2">
      <c r="A41" t="s">
        <v>251</v>
      </c>
      <c r="B41" s="2">
        <v>42641</v>
      </c>
      <c r="C41" s="5">
        <v>-135.787666</v>
      </c>
      <c r="D41" s="5">
        <v>0.37236360000000002</v>
      </c>
      <c r="E41" s="5">
        <v>-18.208760999999999</v>
      </c>
      <c r="F41" s="5">
        <v>4.8149699999999997E-2</v>
      </c>
      <c r="G41" s="6">
        <f t="shared" si="0"/>
        <v>9.8824219999999912</v>
      </c>
    </row>
    <row r="42" spans="1:7" ht="15.75" customHeight="1" x14ac:dyDescent="0.2">
      <c r="A42" t="s">
        <v>252</v>
      </c>
      <c r="B42" s="2">
        <v>42654</v>
      </c>
      <c r="C42" s="9">
        <v>-133.18863300000001</v>
      </c>
      <c r="D42" s="9">
        <v>0.30944349999999998</v>
      </c>
      <c r="E42" s="9">
        <v>-18.160187000000001</v>
      </c>
      <c r="F42" s="9">
        <v>5.4930809999999997E-2</v>
      </c>
      <c r="G42" s="6">
        <f t="shared" si="0"/>
        <v>12.092862999999994</v>
      </c>
    </row>
    <row r="43" spans="1:7" ht="15.75" customHeight="1" x14ac:dyDescent="0.2">
      <c r="A43" t="s">
        <v>253</v>
      </c>
      <c r="B43" s="2">
        <v>42662</v>
      </c>
      <c r="C43" s="9">
        <v>-134.713954</v>
      </c>
      <c r="D43" s="9">
        <v>0.92386230000000003</v>
      </c>
      <c r="E43" s="9">
        <v>-18.243099999999998</v>
      </c>
      <c r="F43" s="9">
        <v>0.1303646</v>
      </c>
      <c r="G43" s="6">
        <f t="shared" si="0"/>
        <v>11.230845999999985</v>
      </c>
    </row>
    <row r="44" spans="1:7" ht="15.75" customHeight="1" x14ac:dyDescent="0.2">
      <c r="A44" t="s">
        <v>254</v>
      </c>
      <c r="B44" s="2">
        <v>42669</v>
      </c>
      <c r="C44" s="9">
        <v>-134.96940599999999</v>
      </c>
      <c r="D44" s="9">
        <v>0.29606779999999999</v>
      </c>
      <c r="E44" s="9">
        <v>-18.037213000000001</v>
      </c>
      <c r="F44" s="9">
        <v>7.4346010000000004E-2</v>
      </c>
      <c r="G44" s="6">
        <f t="shared" si="0"/>
        <v>9.328298000000018</v>
      </c>
    </row>
    <row r="45" spans="1:7" ht="15.75" customHeight="1" x14ac:dyDescent="0.2">
      <c r="A45" t="s">
        <v>255</v>
      </c>
      <c r="B45" s="2">
        <v>42696</v>
      </c>
      <c r="C45" s="9">
        <v>-135.320198</v>
      </c>
      <c r="D45" s="9">
        <v>1.421095</v>
      </c>
      <c r="E45" s="9">
        <v>-18.293091</v>
      </c>
      <c r="F45" s="9">
        <v>0.2142492</v>
      </c>
      <c r="G45" s="6">
        <f t="shared" si="0"/>
        <v>11.024529999999999</v>
      </c>
    </row>
    <row r="46" spans="1:7" ht="15.75" customHeight="1" x14ac:dyDescent="0.2">
      <c r="A46" t="s">
        <v>256</v>
      </c>
      <c r="B46" s="2">
        <v>42703</v>
      </c>
      <c r="C46" s="9">
        <v>-135.804632</v>
      </c>
      <c r="D46" s="9">
        <v>0.92290550000000005</v>
      </c>
      <c r="E46" s="9">
        <v>-18.325194</v>
      </c>
      <c r="F46" s="9">
        <v>0.15222189999999999</v>
      </c>
      <c r="G46" s="6">
        <f t="shared" si="0"/>
        <v>10.79692</v>
      </c>
    </row>
    <row r="47" spans="1:7" ht="15.75" customHeight="1" x14ac:dyDescent="0.2">
      <c r="A47" t="s">
        <v>257</v>
      </c>
      <c r="B47" s="2">
        <v>42710</v>
      </c>
      <c r="C47" s="9">
        <v>-135.733822</v>
      </c>
      <c r="D47" s="9">
        <v>0.85473739999999998</v>
      </c>
      <c r="E47" s="9">
        <v>-18.304897</v>
      </c>
      <c r="F47" s="9">
        <v>0.13533590000000001</v>
      </c>
      <c r="G47" s="6">
        <f t="shared" si="0"/>
        <v>10.705354</v>
      </c>
    </row>
    <row r="48" spans="1:7" ht="15.75" customHeight="1" x14ac:dyDescent="0.2">
      <c r="A48" t="s">
        <v>258</v>
      </c>
      <c r="B48" s="2">
        <v>42717</v>
      </c>
      <c r="C48" s="9">
        <v>-134.70886999999999</v>
      </c>
      <c r="D48" s="9">
        <v>0.65897309999999998</v>
      </c>
      <c r="E48" s="9">
        <v>-18.115511999999999</v>
      </c>
      <c r="F48" s="9">
        <v>0.19085369999999999</v>
      </c>
      <c r="G48" s="6">
        <f t="shared" si="0"/>
        <v>10.215226000000001</v>
      </c>
    </row>
    <row r="49" spans="1:7" ht="15.75" customHeight="1" x14ac:dyDescent="0.2">
      <c r="A49" t="s">
        <v>259</v>
      </c>
      <c r="B49" s="2">
        <v>42724</v>
      </c>
      <c r="C49" s="9">
        <v>-134.562905</v>
      </c>
      <c r="D49" s="9">
        <v>0.56815990000000005</v>
      </c>
      <c r="E49" s="9">
        <v>-17.982323000000001</v>
      </c>
      <c r="F49" s="9">
        <v>0.1187933</v>
      </c>
      <c r="G49" s="6">
        <f t="shared" si="0"/>
        <v>9.2956790000000069</v>
      </c>
    </row>
    <row r="50" spans="1:7" ht="15.75" customHeight="1" x14ac:dyDescent="0.2">
      <c r="A50" t="s">
        <v>260</v>
      </c>
      <c r="B50" s="2">
        <v>42731</v>
      </c>
      <c r="C50" s="9">
        <v>-134.15966599999999</v>
      </c>
      <c r="D50" s="9">
        <v>0.21646360000000001</v>
      </c>
      <c r="E50" s="9">
        <v>-18.110647</v>
      </c>
      <c r="F50" s="9">
        <v>6.4876260000000005E-2</v>
      </c>
      <c r="G50" s="6">
        <f t="shared" si="0"/>
        <v>10.725510000000014</v>
      </c>
    </row>
    <row r="51" spans="1:7" ht="15.75" customHeight="1" x14ac:dyDescent="0.2">
      <c r="A51" t="s">
        <v>261</v>
      </c>
      <c r="B51" s="2">
        <v>42738</v>
      </c>
      <c r="C51" s="9">
        <v>-133.73567199999999</v>
      </c>
      <c r="D51" s="9">
        <v>0.24098639999999999</v>
      </c>
      <c r="E51" s="9">
        <v>-17.962866000000002</v>
      </c>
      <c r="F51" s="9">
        <v>2.7180900000000001E-2</v>
      </c>
      <c r="G51" s="6">
        <f t="shared" si="0"/>
        <v>9.9672560000000203</v>
      </c>
    </row>
    <row r="52" spans="1:7" ht="15.75" customHeight="1" x14ac:dyDescent="0.2">
      <c r="A52" t="s">
        <v>262</v>
      </c>
      <c r="B52" s="2">
        <v>42745</v>
      </c>
      <c r="C52" s="9">
        <v>-133.851855</v>
      </c>
      <c r="D52" s="9">
        <v>0.20237540000000001</v>
      </c>
      <c r="E52" s="9">
        <v>-17.984684000000001</v>
      </c>
      <c r="F52" s="9">
        <v>5.7454110000000003E-2</v>
      </c>
      <c r="G52" s="6">
        <f t="shared" si="0"/>
        <v>10.025617000000011</v>
      </c>
    </row>
    <row r="53" spans="1:7" ht="15.75" customHeight="1" x14ac:dyDescent="0.2">
      <c r="A53" t="s">
        <v>263</v>
      </c>
      <c r="B53" s="2">
        <v>42752</v>
      </c>
      <c r="C53" s="9">
        <v>-133.830455</v>
      </c>
      <c r="D53" s="9">
        <v>0.22761380000000001</v>
      </c>
      <c r="E53" s="9">
        <v>-17.9968</v>
      </c>
      <c r="F53" s="9">
        <v>1.8794459999999999E-2</v>
      </c>
      <c r="G53" s="6">
        <f t="shared" si="0"/>
        <v>10.143945000000002</v>
      </c>
    </row>
    <row r="54" spans="1:7" ht="15.75" customHeight="1" x14ac:dyDescent="0.2">
      <c r="A54" t="s">
        <v>264</v>
      </c>
      <c r="B54" s="2">
        <v>42759</v>
      </c>
      <c r="C54" s="9">
        <v>-133.166653</v>
      </c>
      <c r="D54" s="9">
        <v>0.22992190000000001</v>
      </c>
      <c r="E54" s="9">
        <v>-18.022676000000001</v>
      </c>
      <c r="F54" s="9">
        <v>4.957516E-2</v>
      </c>
      <c r="G54" s="6">
        <f t="shared" si="0"/>
        <v>11.014755000000008</v>
      </c>
    </row>
    <row r="55" spans="1:7" ht="15.75" customHeight="1" x14ac:dyDescent="0.2">
      <c r="A55" t="s">
        <v>265</v>
      </c>
      <c r="B55" s="2">
        <v>42766</v>
      </c>
      <c r="C55" s="9">
        <v>-133.46517900000001</v>
      </c>
      <c r="D55" s="9">
        <v>0.65055419999999997</v>
      </c>
      <c r="E55" s="9">
        <v>-17.974191000000001</v>
      </c>
      <c r="F55" s="9">
        <v>0.1128219</v>
      </c>
      <c r="G55" s="6">
        <f t="shared" si="0"/>
        <v>10.328349000000003</v>
      </c>
    </row>
    <row r="56" spans="1:7" ht="15.75" customHeight="1" x14ac:dyDescent="0.2">
      <c r="A56" s="10" t="s">
        <v>266</v>
      </c>
      <c r="B56" s="2">
        <v>42773</v>
      </c>
      <c r="C56" s="9">
        <v>-132.941498</v>
      </c>
      <c r="D56" s="9">
        <v>0.4182072</v>
      </c>
      <c r="E56" s="9">
        <v>-17.815714</v>
      </c>
      <c r="F56" s="9">
        <v>7.4228810000000006E-2</v>
      </c>
      <c r="G56" s="6">
        <f t="shared" si="0"/>
        <v>9.5842140000000029</v>
      </c>
    </row>
    <row r="57" spans="1:7" ht="15.75" customHeight="1" x14ac:dyDescent="0.2">
      <c r="A57" s="10" t="s">
        <v>267</v>
      </c>
      <c r="B57" s="2">
        <v>42780</v>
      </c>
      <c r="C57" s="9">
        <v>-133.17041800000001</v>
      </c>
      <c r="D57" s="9">
        <v>0.26962730000000001</v>
      </c>
      <c r="E57" s="9">
        <v>-17.841480000000001</v>
      </c>
      <c r="F57" s="9">
        <v>7.1844690000000003E-2</v>
      </c>
      <c r="G57" s="6">
        <f t="shared" si="0"/>
        <v>9.5614219999999932</v>
      </c>
    </row>
    <row r="58" spans="1:7" ht="15.75" customHeight="1" x14ac:dyDescent="0.2">
      <c r="A58" s="10" t="s">
        <v>268</v>
      </c>
      <c r="B58" s="2">
        <v>42787</v>
      </c>
      <c r="C58" s="9">
        <v>-133.226484</v>
      </c>
      <c r="D58" s="9">
        <v>0.23563249999999999</v>
      </c>
      <c r="E58" s="9">
        <v>-17.885933000000001</v>
      </c>
      <c r="F58" s="9">
        <v>5.5717669999999997E-2</v>
      </c>
      <c r="G58" s="6">
        <f t="shared" si="0"/>
        <v>9.8609800000000121</v>
      </c>
    </row>
    <row r="59" spans="1:7" ht="15.75" customHeight="1" x14ac:dyDescent="0.2">
      <c r="A59" s="10" t="s">
        <v>269</v>
      </c>
      <c r="B59" s="2">
        <v>42794</v>
      </c>
      <c r="C59" s="9">
        <v>-133.87418700000001</v>
      </c>
      <c r="D59" s="9">
        <v>0.25878709999999999</v>
      </c>
      <c r="E59" s="9">
        <v>-17.99766</v>
      </c>
      <c r="F59" s="9">
        <v>4.957516E-2</v>
      </c>
      <c r="G59" s="6">
        <f t="shared" si="0"/>
        <v>10.107092999999992</v>
      </c>
    </row>
    <row r="60" spans="1:7" ht="15.75" customHeight="1" x14ac:dyDescent="0.2">
      <c r="A60" s="10" t="s">
        <v>270</v>
      </c>
      <c r="B60" s="2">
        <v>42801</v>
      </c>
      <c r="C60" s="9">
        <v>-133.430409</v>
      </c>
      <c r="D60" s="9">
        <v>0.3114422</v>
      </c>
      <c r="E60" s="9">
        <v>-17.870207000000001</v>
      </c>
      <c r="F60" s="9">
        <v>4.644032E-2</v>
      </c>
      <c r="G60" s="6">
        <f t="shared" si="0"/>
        <v>9.5312470000000076</v>
      </c>
    </row>
    <row r="61" spans="1:7" ht="15.75" customHeight="1" x14ac:dyDescent="0.2">
      <c r="A61" s="10" t="s">
        <v>271</v>
      </c>
      <c r="B61" s="2">
        <v>42808</v>
      </c>
      <c r="C61" s="9">
        <v>-133.94225399999999</v>
      </c>
      <c r="D61" s="9">
        <v>0.41758770000000001</v>
      </c>
      <c r="E61" s="9">
        <v>-17.993214999999999</v>
      </c>
      <c r="F61" s="9">
        <v>8.4714650000000002E-2</v>
      </c>
      <c r="G61" s="6">
        <f t="shared" si="0"/>
        <v>10.003466000000003</v>
      </c>
    </row>
    <row r="62" spans="1:7" ht="15.75" customHeight="1" x14ac:dyDescent="0.2">
      <c r="A62" t="s">
        <v>272</v>
      </c>
      <c r="B62" s="2">
        <v>42815</v>
      </c>
      <c r="C62" s="9">
        <v>-133.78052600000001</v>
      </c>
      <c r="D62" s="9">
        <v>0.96251450000000005</v>
      </c>
      <c r="E62" s="9">
        <v>-17.780071</v>
      </c>
      <c r="F62" s="9">
        <v>0.2160125</v>
      </c>
      <c r="G62" s="6">
        <f t="shared" si="0"/>
        <v>8.4600419999999872</v>
      </c>
    </row>
    <row r="63" spans="1:7" ht="15.75" customHeight="1" x14ac:dyDescent="0.2">
      <c r="A63" t="s">
        <v>273</v>
      </c>
      <c r="B63" s="2">
        <v>42822</v>
      </c>
      <c r="C63" s="9">
        <v>-133.97912299999999</v>
      </c>
      <c r="D63" s="9">
        <v>0.4550244</v>
      </c>
      <c r="E63" s="9">
        <v>-17.878011000000001</v>
      </c>
      <c r="F63" s="9">
        <v>0.1048212</v>
      </c>
      <c r="G63" s="6">
        <f t="shared" si="0"/>
        <v>9.044965000000019</v>
      </c>
    </row>
    <row r="64" spans="1:7" ht="15.75" customHeight="1" x14ac:dyDescent="0.2">
      <c r="A64" t="s">
        <v>274</v>
      </c>
      <c r="B64" s="2">
        <v>42829</v>
      </c>
      <c r="C64" s="9">
        <v>-134.355412</v>
      </c>
      <c r="D64" s="9">
        <v>0.64668020000000004</v>
      </c>
      <c r="E64" s="9">
        <v>-17.870308000000001</v>
      </c>
      <c r="F64" s="9">
        <v>0.11788949999999999</v>
      </c>
      <c r="G64" s="6">
        <f t="shared" si="0"/>
        <v>8.6070520000000101</v>
      </c>
    </row>
    <row r="65" spans="1:7" ht="15.75" customHeight="1" x14ac:dyDescent="0.2">
      <c r="A65" t="s">
        <v>275</v>
      </c>
      <c r="B65" s="2">
        <v>42836</v>
      </c>
      <c r="C65" s="9">
        <v>-134.30576300000001</v>
      </c>
      <c r="D65" s="9">
        <v>0.28851139999999997</v>
      </c>
      <c r="E65" s="9">
        <v>-18.087095999999999</v>
      </c>
      <c r="F65" s="9">
        <v>8.8266620000000004E-2</v>
      </c>
      <c r="G65" s="6">
        <f t="shared" si="0"/>
        <v>10.391004999999979</v>
      </c>
    </row>
    <row r="66" spans="1:7" ht="15.75" customHeight="1" x14ac:dyDescent="0.2">
      <c r="A66" t="s">
        <v>276</v>
      </c>
      <c r="B66" s="2">
        <v>42843</v>
      </c>
      <c r="C66" s="9">
        <v>-134.14766900000001</v>
      </c>
      <c r="D66" s="9">
        <v>0.16166050000000001</v>
      </c>
      <c r="E66" s="9">
        <v>-18.024370999999999</v>
      </c>
      <c r="F66" s="9">
        <v>4.9925160000000003E-2</v>
      </c>
      <c r="G66" s="6">
        <f t="shared" si="0"/>
        <v>10.047298999999981</v>
      </c>
    </row>
    <row r="67" spans="1:7" ht="15.75" customHeight="1" x14ac:dyDescent="0.2">
      <c r="A67" t="s">
        <v>277</v>
      </c>
      <c r="B67" s="2">
        <v>42850</v>
      </c>
      <c r="C67" s="9">
        <v>-134.01439999999999</v>
      </c>
      <c r="D67" s="9">
        <v>0.1423741</v>
      </c>
      <c r="E67" s="9">
        <v>-18.574594000000001</v>
      </c>
      <c r="F67" s="9">
        <v>9.3067919999999998E-2</v>
      </c>
      <c r="G67" s="6">
        <f t="shared" si="0"/>
        <v>14.582352000000014</v>
      </c>
    </row>
    <row r="68" spans="1:7" ht="15.75" customHeight="1" x14ac:dyDescent="0.2">
      <c r="A68" t="s">
        <v>278</v>
      </c>
      <c r="B68" s="2">
        <v>42857</v>
      </c>
      <c r="C68" s="9">
        <v>-134.130684</v>
      </c>
      <c r="D68" s="9">
        <v>0.63089099999999998</v>
      </c>
      <c r="E68" s="9">
        <v>-18.223551</v>
      </c>
      <c r="F68" s="9">
        <v>0.1374967</v>
      </c>
      <c r="G68" s="6">
        <f t="shared" si="0"/>
        <v>11.657724000000002</v>
      </c>
    </row>
    <row r="69" spans="1:7" ht="15.75" customHeight="1" x14ac:dyDescent="0.2">
      <c r="A69" t="s">
        <v>279</v>
      </c>
      <c r="B69" s="2">
        <v>42864</v>
      </c>
      <c r="C69" s="9">
        <v>-133.28905399999999</v>
      </c>
      <c r="D69" s="9">
        <v>0.62824760000000002</v>
      </c>
      <c r="E69" s="9">
        <v>-18.125242</v>
      </c>
      <c r="F69" s="9">
        <v>0.1605567</v>
      </c>
      <c r="G69" s="6">
        <f t="shared" si="0"/>
        <v>11.712882000000008</v>
      </c>
    </row>
    <row r="70" spans="1:7" ht="15.75" customHeight="1" x14ac:dyDescent="0.2">
      <c r="A70" t="s">
        <v>280</v>
      </c>
      <c r="B70" s="2">
        <v>42871</v>
      </c>
      <c r="C70" s="9">
        <v>-133.530732</v>
      </c>
      <c r="D70" s="9">
        <v>0.4383744</v>
      </c>
      <c r="E70" s="9">
        <v>-17.853960000000001</v>
      </c>
      <c r="F70" s="9">
        <v>0.1207559</v>
      </c>
      <c r="G70" s="6">
        <f t="shared" si="0"/>
        <v>9.3009480000000053</v>
      </c>
    </row>
    <row r="71" spans="1:7" ht="15.75" customHeight="1" x14ac:dyDescent="0.2">
      <c r="A71" t="s">
        <v>281</v>
      </c>
      <c r="B71" s="2">
        <v>42878</v>
      </c>
      <c r="C71" s="9">
        <v>-133.610435</v>
      </c>
      <c r="D71" s="9">
        <v>0.2541002</v>
      </c>
      <c r="E71" s="9">
        <v>-18.057670000000002</v>
      </c>
      <c r="F71" s="9">
        <v>0.1157064</v>
      </c>
      <c r="G71" s="6">
        <f t="shared" si="0"/>
        <v>10.850925000000018</v>
      </c>
    </row>
    <row r="72" spans="1:7" ht="15.75" customHeight="1" x14ac:dyDescent="0.2">
      <c r="A72" t="s">
        <v>282</v>
      </c>
      <c r="B72" s="2">
        <v>42885</v>
      </c>
      <c r="C72" s="9">
        <v>-133.63228799999999</v>
      </c>
      <c r="D72" s="9">
        <v>9.9823149999999999E-2</v>
      </c>
      <c r="E72" s="9">
        <v>-17.696954000000002</v>
      </c>
      <c r="F72" s="9">
        <v>7.8258159999999993E-2</v>
      </c>
      <c r="G72" s="6">
        <f t="shared" si="0"/>
        <v>7.9433440000000246</v>
      </c>
    </row>
    <row r="73" spans="1:7" ht="15.75" customHeight="1" x14ac:dyDescent="0.2">
      <c r="A73" t="s">
        <v>283</v>
      </c>
      <c r="B73" s="2">
        <v>42900</v>
      </c>
      <c r="C73" s="9">
        <v>-133.68499499999999</v>
      </c>
      <c r="D73" s="9">
        <v>0.34285579999999999</v>
      </c>
      <c r="E73" s="9">
        <v>-17.661180000000002</v>
      </c>
      <c r="F73" s="9">
        <v>8.3083950000000004E-2</v>
      </c>
      <c r="G73" s="6">
        <f t="shared" si="0"/>
        <v>7.6044450000000268</v>
      </c>
    </row>
    <row r="74" spans="1:7" ht="15.75" customHeight="1" x14ac:dyDescent="0.2">
      <c r="A74" t="s">
        <v>284</v>
      </c>
      <c r="B74" s="2">
        <v>42907</v>
      </c>
      <c r="C74" s="9">
        <v>-133.76855399999999</v>
      </c>
      <c r="D74" s="9">
        <v>0.31685089999999999</v>
      </c>
      <c r="E74" s="9">
        <v>-17.96923</v>
      </c>
      <c r="F74" s="9">
        <v>5.3368909999999999E-2</v>
      </c>
      <c r="G74" s="6">
        <f t="shared" si="0"/>
        <v>9.9852860000000021</v>
      </c>
    </row>
    <row r="75" spans="1:7" ht="15.75" customHeight="1" x14ac:dyDescent="0.2">
      <c r="A75" t="s">
        <v>285</v>
      </c>
      <c r="B75" s="2">
        <v>42914</v>
      </c>
      <c r="C75" s="9">
        <v>-133.31604999999999</v>
      </c>
      <c r="D75" s="9">
        <v>0.2842788</v>
      </c>
      <c r="E75" s="9">
        <v>-18.178902000000001</v>
      </c>
      <c r="F75" s="9">
        <v>4.7499520000000003E-2</v>
      </c>
      <c r="G75" s="6">
        <f t="shared" si="0"/>
        <v>12.115166000000016</v>
      </c>
    </row>
    <row r="76" spans="1:7" ht="15.75" customHeight="1" x14ac:dyDescent="0.2">
      <c r="A76" t="s">
        <v>286</v>
      </c>
      <c r="B76" s="2">
        <v>42921</v>
      </c>
      <c r="C76" s="9">
        <v>-133.503736</v>
      </c>
      <c r="D76" s="9">
        <v>0.69068839999999998</v>
      </c>
      <c r="E76" s="9">
        <v>-18.155052999999999</v>
      </c>
      <c r="F76" s="9">
        <v>0.12820960000000001</v>
      </c>
      <c r="G76" s="6">
        <f t="shared" si="0"/>
        <v>11.736687999999987</v>
      </c>
    </row>
    <row r="77" spans="1:7" ht="15.75" customHeight="1" x14ac:dyDescent="0.2">
      <c r="A77" t="s">
        <v>287</v>
      </c>
      <c r="B77" s="2">
        <v>42928</v>
      </c>
      <c r="C77" s="9">
        <v>-133.20932400000001</v>
      </c>
      <c r="D77" s="9">
        <v>0.73055829999999999</v>
      </c>
      <c r="E77" s="9">
        <v>-17.746881999999999</v>
      </c>
      <c r="F77" s="9">
        <v>0.20119600000000001</v>
      </c>
      <c r="G77" s="6">
        <f t="shared" si="0"/>
        <v>8.7657319999999856</v>
      </c>
    </row>
    <row r="78" spans="1:7" ht="15.75" customHeight="1" x14ac:dyDescent="0.2">
      <c r="A78" t="s">
        <v>288</v>
      </c>
      <c r="B78" s="2">
        <v>42935</v>
      </c>
      <c r="C78" s="9">
        <v>-133.65094199999999</v>
      </c>
      <c r="D78" s="9">
        <v>0.35329179999999999</v>
      </c>
      <c r="E78" s="9">
        <v>-17.900459000000001</v>
      </c>
      <c r="F78" s="9">
        <v>0.14993319999999999</v>
      </c>
      <c r="G78" s="6">
        <f t="shared" si="0"/>
        <v>9.5527300000000253</v>
      </c>
    </row>
    <row r="79" spans="1:7" ht="15.75" customHeight="1" x14ac:dyDescent="0.2">
      <c r="A79" t="s">
        <v>289</v>
      </c>
      <c r="B79" s="2">
        <v>42942</v>
      </c>
      <c r="C79" s="9">
        <v>-133.561319</v>
      </c>
      <c r="D79" s="9">
        <v>0.60820459999999998</v>
      </c>
      <c r="E79" s="9">
        <v>-17.801879</v>
      </c>
      <c r="F79" s="9">
        <v>0.2450599</v>
      </c>
      <c r="G79" s="6">
        <f t="shared" si="0"/>
        <v>8.8537129999999991</v>
      </c>
    </row>
    <row r="80" spans="1:7" ht="15.75" customHeight="1" x14ac:dyDescent="0.2">
      <c r="A80" t="s">
        <v>290</v>
      </c>
      <c r="B80" s="2">
        <v>42949</v>
      </c>
      <c r="C80" s="9">
        <v>-133.40545399999999</v>
      </c>
      <c r="D80" s="9">
        <v>0.90140379999999998</v>
      </c>
      <c r="E80" s="9">
        <v>-17.668018</v>
      </c>
      <c r="F80" s="9">
        <v>0.20758560000000001</v>
      </c>
      <c r="G80" s="6">
        <f t="shared" si="0"/>
        <v>7.9386900000000082</v>
      </c>
    </row>
    <row r="81" spans="1:7" ht="15.75" customHeight="1" x14ac:dyDescent="0.2">
      <c r="A81" t="s">
        <v>291</v>
      </c>
      <c r="B81" s="2">
        <v>42956</v>
      </c>
      <c r="C81" s="9">
        <v>-133.33141900000001</v>
      </c>
      <c r="D81" s="9">
        <v>0.50267200000000001</v>
      </c>
      <c r="E81" s="9">
        <v>-17.648302000000001</v>
      </c>
      <c r="F81" s="9">
        <v>0.1215874</v>
      </c>
      <c r="G81" s="6">
        <f t="shared" si="0"/>
        <v>7.8549969999999973</v>
      </c>
    </row>
    <row r="82" spans="1:7" ht="15.75" customHeight="1" x14ac:dyDescent="0.2">
      <c r="A82" t="s">
        <v>292</v>
      </c>
      <c r="B82" s="2">
        <v>42963</v>
      </c>
      <c r="C82" s="9">
        <v>-133.42753500000001</v>
      </c>
      <c r="D82" s="9">
        <v>1.159376</v>
      </c>
      <c r="E82" s="9">
        <v>-17.765560000000001</v>
      </c>
      <c r="F82" s="9">
        <v>0.23076160000000001</v>
      </c>
      <c r="G82" s="6">
        <f t="shared" si="0"/>
        <v>8.6969449999999995</v>
      </c>
    </row>
    <row r="83" spans="1:7" ht="15.75" customHeight="1" x14ac:dyDescent="0.2">
      <c r="A83" t="s">
        <v>293</v>
      </c>
      <c r="B83" s="2">
        <v>42970</v>
      </c>
      <c r="C83" s="9">
        <v>-133.254785</v>
      </c>
      <c r="D83" s="9">
        <v>0.87425419999999998</v>
      </c>
      <c r="E83" s="9">
        <v>-17.937816000000002</v>
      </c>
      <c r="F83" s="9">
        <v>0.16232859999999999</v>
      </c>
      <c r="G83" s="6">
        <f t="shared" si="0"/>
        <v>10.247743000000014</v>
      </c>
    </row>
    <row r="84" spans="1:7" ht="15.75" customHeight="1" x14ac:dyDescent="0.2">
      <c r="A84" t="s">
        <v>294</v>
      </c>
      <c r="B84" s="2">
        <v>42976</v>
      </c>
      <c r="C84" s="9">
        <v>-132.150192</v>
      </c>
      <c r="D84" s="9">
        <v>0.44892389999999999</v>
      </c>
      <c r="E84" s="9">
        <v>-17.755721000000001</v>
      </c>
      <c r="F84" s="9">
        <v>4.2408679999999997E-2</v>
      </c>
      <c r="G84" s="6">
        <f t="shared" si="0"/>
        <v>9.8955760000000055</v>
      </c>
    </row>
    <row r="85" spans="1:7" ht="15.75" customHeight="1" x14ac:dyDescent="0.2">
      <c r="A85" t="s">
        <v>295</v>
      </c>
      <c r="B85" s="2">
        <v>42983</v>
      </c>
      <c r="C85" s="9">
        <v>-132.37687299999999</v>
      </c>
      <c r="D85" s="9">
        <v>0.29454409999999998</v>
      </c>
      <c r="E85" s="9">
        <v>-17.704608</v>
      </c>
      <c r="F85" s="9">
        <v>3.6752390000000003E-2</v>
      </c>
      <c r="G85" s="6">
        <f t="shared" si="0"/>
        <v>9.2599910000000136</v>
      </c>
    </row>
    <row r="86" spans="1:7" ht="15.75" customHeight="1" x14ac:dyDescent="0.2">
      <c r="A86" t="s">
        <v>296</v>
      </c>
      <c r="B86" s="2">
        <v>42991</v>
      </c>
      <c r="C86" s="9">
        <v>-132.31958</v>
      </c>
      <c r="D86" s="9">
        <v>0.34273599999999999</v>
      </c>
      <c r="E86" s="9">
        <v>-17.768972000000002</v>
      </c>
      <c r="F86" s="9">
        <v>5.0789620000000001E-2</v>
      </c>
      <c r="G86" s="6">
        <f t="shared" si="0"/>
        <v>9.8321960000000104</v>
      </c>
    </row>
    <row r="87" spans="1:7" ht="15.75" customHeight="1" x14ac:dyDescent="0.2">
      <c r="A87" t="s">
        <v>297</v>
      </c>
      <c r="B87" s="2">
        <v>42998</v>
      </c>
      <c r="C87" s="9">
        <v>-133.27363099999999</v>
      </c>
      <c r="D87" s="9">
        <v>0.44150800000000001</v>
      </c>
      <c r="E87" s="9">
        <v>-17.943135000000002</v>
      </c>
      <c r="F87" s="9">
        <v>0.1287131</v>
      </c>
      <c r="G87" s="6">
        <f t="shared" si="0"/>
        <v>10.271449000000018</v>
      </c>
    </row>
    <row r="88" spans="1:7" ht="15.75" customHeight="1" x14ac:dyDescent="0.2">
      <c r="A88" t="s">
        <v>298</v>
      </c>
      <c r="B88" s="2">
        <v>43005</v>
      </c>
      <c r="C88" s="9">
        <v>-132.911878</v>
      </c>
      <c r="D88" s="9">
        <v>0.61775720000000001</v>
      </c>
      <c r="E88" s="9">
        <v>-17.720766000000001</v>
      </c>
      <c r="F88" s="9">
        <v>0.1161891</v>
      </c>
      <c r="G88" s="6">
        <f t="shared" si="0"/>
        <v>8.8542500000000075</v>
      </c>
    </row>
    <row r="89" spans="1:7" ht="15.75" customHeight="1" x14ac:dyDescent="0.2">
      <c r="A89" t="s">
        <v>299</v>
      </c>
      <c r="B89" s="2">
        <v>43013</v>
      </c>
      <c r="C89" s="9">
        <v>-134.26264399999999</v>
      </c>
      <c r="D89" s="9">
        <v>0.32069229999999999</v>
      </c>
      <c r="E89" s="9">
        <v>-18.028701000000002</v>
      </c>
      <c r="F89" s="9">
        <v>4.1188669999999997E-2</v>
      </c>
      <c r="G89" s="6">
        <f t="shared" si="0"/>
        <v>9.9669640000000186</v>
      </c>
    </row>
    <row r="90" spans="1:7" ht="15.75" customHeight="1" x14ac:dyDescent="0.2">
      <c r="A90" t="s">
        <v>300</v>
      </c>
      <c r="B90" s="2">
        <v>43018</v>
      </c>
      <c r="C90" s="9">
        <v>-134.309031</v>
      </c>
      <c r="D90" s="9">
        <v>0.58776139999999999</v>
      </c>
      <c r="E90" s="9">
        <v>-18.080545999999998</v>
      </c>
      <c r="F90" s="9">
        <v>8.5329059999999998E-2</v>
      </c>
      <c r="G90" s="6">
        <f t="shared" si="0"/>
        <v>10.335336999999981</v>
      </c>
    </row>
    <row r="91" spans="1:7" ht="15.75" customHeight="1" x14ac:dyDescent="0.2">
      <c r="A91" t="s">
        <v>301</v>
      </c>
      <c r="B91" s="2">
        <v>43025</v>
      </c>
      <c r="C91" s="9">
        <v>-134.218219</v>
      </c>
      <c r="D91" s="9">
        <v>0.4421544</v>
      </c>
      <c r="E91" s="9">
        <v>-18.012668999999999</v>
      </c>
      <c r="F91" s="9">
        <v>3.3937210000000002E-2</v>
      </c>
      <c r="G91" s="6">
        <f t="shared" si="0"/>
        <v>9.8831329999999866</v>
      </c>
    </row>
    <row r="92" spans="1:7" ht="15.75" customHeight="1" x14ac:dyDescent="0.2">
      <c r="A92" t="s">
        <v>302</v>
      </c>
      <c r="B92" s="2">
        <v>43032</v>
      </c>
      <c r="C92" s="9">
        <v>-134.61259999999999</v>
      </c>
      <c r="D92" s="9">
        <v>0.25693060000000001</v>
      </c>
      <c r="E92" s="9">
        <v>-18.048663999999999</v>
      </c>
      <c r="F92" s="9">
        <v>4.6866869999999998E-2</v>
      </c>
      <c r="G92" s="6">
        <f t="shared" si="0"/>
        <v>9.7767120000000034</v>
      </c>
    </row>
    <row r="93" spans="1:7" ht="15.75" customHeight="1" x14ac:dyDescent="0.2">
      <c r="A93" t="s">
        <v>303</v>
      </c>
      <c r="B93" s="2">
        <v>43039</v>
      </c>
      <c r="C93" s="9">
        <v>-134.61778899999999</v>
      </c>
      <c r="D93" s="9">
        <v>0.2937688</v>
      </c>
      <c r="E93" s="9">
        <v>-18.146366</v>
      </c>
      <c r="F93" s="9">
        <v>3.0866330000000001E-2</v>
      </c>
      <c r="G93" s="6">
        <f t="shared" si="0"/>
        <v>10.553139000000016</v>
      </c>
    </row>
    <row r="94" spans="1:7" ht="15.75" customHeight="1" x14ac:dyDescent="0.2">
      <c r="A94" t="s">
        <v>304</v>
      </c>
      <c r="B94" s="2">
        <v>43046</v>
      </c>
      <c r="C94" s="9">
        <v>-134.15205700000001</v>
      </c>
      <c r="D94" s="9">
        <v>0.38844250000000002</v>
      </c>
      <c r="E94" s="9">
        <v>-17.975645</v>
      </c>
      <c r="F94" s="9">
        <v>5.0936339999999997E-2</v>
      </c>
      <c r="G94" s="6">
        <f t="shared" si="0"/>
        <v>9.6531029999999873</v>
      </c>
    </row>
    <row r="95" spans="1:7" ht="15.75" customHeight="1" x14ac:dyDescent="0.2">
      <c r="A95" t="s">
        <v>305</v>
      </c>
      <c r="B95" s="2">
        <v>43053</v>
      </c>
      <c r="C95" s="9">
        <v>-134.401139</v>
      </c>
      <c r="D95" s="9">
        <v>0.25807150000000001</v>
      </c>
      <c r="E95" s="9">
        <v>-18.190588999999999</v>
      </c>
      <c r="F95" s="9">
        <v>4.8918499999999997E-2</v>
      </c>
      <c r="G95" s="6">
        <f t="shared" si="0"/>
        <v>11.123572999999993</v>
      </c>
    </row>
    <row r="96" spans="1:7" ht="15.75" customHeight="1" x14ac:dyDescent="0.2">
      <c r="A96" t="s">
        <v>306</v>
      </c>
      <c r="B96" s="2">
        <v>43060</v>
      </c>
      <c r="C96" s="9">
        <v>-134.02362299999999</v>
      </c>
      <c r="D96" s="9">
        <v>0.28539680000000001</v>
      </c>
      <c r="E96" s="9">
        <v>-18.155622000000001</v>
      </c>
      <c r="F96" s="9">
        <v>9.7263249999999996E-2</v>
      </c>
      <c r="G96" s="6">
        <f t="shared" si="0"/>
        <v>11.221353000000022</v>
      </c>
    </row>
    <row r="97" spans="1:7" ht="15.75" customHeight="1" x14ac:dyDescent="0.2">
      <c r="A97" t="s">
        <v>307</v>
      </c>
      <c r="B97" s="2">
        <v>43067</v>
      </c>
      <c r="C97" s="9">
        <v>-134.149462</v>
      </c>
      <c r="D97" s="9">
        <v>0.1812868</v>
      </c>
      <c r="E97" s="9">
        <v>-18.254352999999998</v>
      </c>
      <c r="F97" s="9">
        <v>1.3475569999999999E-2</v>
      </c>
      <c r="G97" s="6">
        <f t="shared" si="0"/>
        <v>11.885361999999986</v>
      </c>
    </row>
    <row r="98" spans="1:7" ht="15.75" customHeight="1" x14ac:dyDescent="0.2">
      <c r="A98" t="s">
        <v>308</v>
      </c>
      <c r="B98" s="2">
        <v>43074</v>
      </c>
      <c r="C98" s="9">
        <v>-134.397492</v>
      </c>
      <c r="D98" s="9">
        <v>0.28776269999999998</v>
      </c>
      <c r="E98" s="9">
        <v>-17.998484000000001</v>
      </c>
      <c r="F98" s="9">
        <v>8.3457359999999994E-2</v>
      </c>
      <c r="G98" s="6">
        <f t="shared" si="0"/>
        <v>9.5903800000000103</v>
      </c>
    </row>
    <row r="99" spans="1:7" ht="15.75" customHeight="1" x14ac:dyDescent="0.2">
      <c r="A99" t="s">
        <v>309</v>
      </c>
      <c r="B99" s="2">
        <v>43081</v>
      </c>
      <c r="C99" s="9">
        <v>-134.50766300000001</v>
      </c>
      <c r="D99" s="9">
        <v>0.21783559999999999</v>
      </c>
      <c r="E99" s="9">
        <v>-18.169705</v>
      </c>
      <c r="F99" s="9">
        <v>5.801423E-2</v>
      </c>
      <c r="G99" s="6">
        <f t="shared" si="0"/>
        <v>10.849976999999996</v>
      </c>
    </row>
    <row r="100" spans="1:7" ht="15.75" customHeight="1" x14ac:dyDescent="0.2">
      <c r="A100" t="s">
        <v>310</v>
      </c>
      <c r="B100" s="2">
        <v>43088</v>
      </c>
      <c r="C100" s="9">
        <v>-134.64412400000001</v>
      </c>
      <c r="D100" s="9">
        <v>0.14974499999999999</v>
      </c>
      <c r="E100" s="9">
        <v>-18.156161999999998</v>
      </c>
      <c r="F100" s="9">
        <v>7.4279059999999994E-2</v>
      </c>
      <c r="G100" s="6">
        <f t="shared" si="0"/>
        <v>10.605171999999982</v>
      </c>
    </row>
    <row r="101" spans="1:7" ht="15.75" customHeight="1" x14ac:dyDescent="0.2">
      <c r="A101" t="s">
        <v>311</v>
      </c>
      <c r="B101" s="2">
        <v>43095</v>
      </c>
      <c r="C101" s="9">
        <v>-134.651636</v>
      </c>
      <c r="D101" s="9">
        <v>0.255471</v>
      </c>
      <c r="E101" s="9">
        <v>-18.151325</v>
      </c>
      <c r="F101" s="9">
        <v>5.8228219999999997E-2</v>
      </c>
      <c r="G101" s="6">
        <f t="shared" si="0"/>
        <v>10.558964000000003</v>
      </c>
    </row>
    <row r="102" spans="1:7" ht="15.75" customHeight="1" x14ac:dyDescent="0.2">
      <c r="A102" t="s">
        <v>312</v>
      </c>
      <c r="B102" s="2">
        <v>43102</v>
      </c>
      <c r="C102" s="9">
        <v>-134.60030599999999</v>
      </c>
      <c r="D102" s="9">
        <v>0.40355099999999999</v>
      </c>
      <c r="E102" s="9">
        <v>-18.068133</v>
      </c>
      <c r="F102" s="9">
        <v>6.7525349999999998E-2</v>
      </c>
      <c r="G102" s="6">
        <f t="shared" si="0"/>
        <v>9.9447580000000073</v>
      </c>
    </row>
    <row r="103" spans="1:7" ht="15.75" customHeight="1" x14ac:dyDescent="0.2">
      <c r="A103" t="s">
        <v>313</v>
      </c>
      <c r="B103" s="2">
        <v>43109</v>
      </c>
      <c r="C103" s="9">
        <v>-134.640368</v>
      </c>
      <c r="D103" s="9">
        <v>0.19646150000000001</v>
      </c>
      <c r="E103" s="9">
        <v>-18.079740999999999</v>
      </c>
      <c r="F103" s="9">
        <v>6.0408870000000003E-2</v>
      </c>
      <c r="G103" s="6">
        <f t="shared" si="0"/>
        <v>9.9975599999999929</v>
      </c>
    </row>
    <row r="104" spans="1:7" ht="15.75" customHeight="1" x14ac:dyDescent="0.2">
      <c r="A104" t="s">
        <v>314</v>
      </c>
      <c r="B104" s="2">
        <v>43116</v>
      </c>
      <c r="C104" s="9">
        <v>-133.88795099999999</v>
      </c>
      <c r="D104" s="9">
        <v>0.5024921</v>
      </c>
      <c r="E104" s="9">
        <v>-17.998484000000001</v>
      </c>
      <c r="F104" s="9">
        <v>7.6049629999999993E-2</v>
      </c>
      <c r="G104" s="6">
        <f t="shared" si="0"/>
        <v>10.099921000000023</v>
      </c>
    </row>
    <row r="105" spans="1:7" ht="15.75" customHeight="1" x14ac:dyDescent="0.2">
      <c r="A105" t="s">
        <v>315</v>
      </c>
      <c r="B105" s="2">
        <v>43123</v>
      </c>
      <c r="C105" s="11">
        <v>-132.40004079729599</v>
      </c>
      <c r="D105" s="11">
        <v>0.39542508772206503</v>
      </c>
      <c r="E105" s="11">
        <v>-17.8751173225168</v>
      </c>
      <c r="F105" s="11">
        <v>9.8149545762233302E-3</v>
      </c>
      <c r="G105" s="6">
        <f t="shared" si="0"/>
        <v>10.600897782838416</v>
      </c>
    </row>
    <row r="106" spans="1:7" ht="15.75" customHeight="1" x14ac:dyDescent="0.2">
      <c r="A106" t="s">
        <v>316</v>
      </c>
      <c r="B106" s="2">
        <v>43130</v>
      </c>
      <c r="C106" s="11">
        <v>-133.26643548199101</v>
      </c>
      <c r="D106" s="11">
        <v>4.3466462167213997E-2</v>
      </c>
      <c r="E106" s="11">
        <v>-17.908229223937401</v>
      </c>
      <c r="F106" s="11">
        <v>2.3094010767592699E-3</v>
      </c>
      <c r="G106" s="6">
        <f t="shared" si="0"/>
        <v>9.9993983095081944</v>
      </c>
    </row>
    <row r="107" spans="1:7" ht="15.75" customHeight="1" x14ac:dyDescent="0.2">
      <c r="A107" t="s">
        <v>317</v>
      </c>
      <c r="B107" s="2">
        <v>43137</v>
      </c>
      <c r="C107" s="11">
        <v>-133.450145704628</v>
      </c>
      <c r="D107" s="11">
        <v>8.4180361922071595E-2</v>
      </c>
      <c r="E107" s="11">
        <v>-17.913297372113998</v>
      </c>
      <c r="F107" s="11">
        <v>2.15019378971598E-2</v>
      </c>
      <c r="G107" s="6">
        <f t="shared" si="0"/>
        <v>9.8562332722839869</v>
      </c>
    </row>
    <row r="108" spans="1:7" ht="15.75" customHeight="1" x14ac:dyDescent="0.2">
      <c r="A108" t="s">
        <v>318</v>
      </c>
      <c r="B108" s="2">
        <v>43144</v>
      </c>
      <c r="C108" s="11">
        <v>-133.08737615106699</v>
      </c>
      <c r="D108" s="11">
        <v>0.100927366622409</v>
      </c>
      <c r="E108" s="11">
        <v>-17.974453026778701</v>
      </c>
      <c r="F108" s="11">
        <v>1.3012814197295299E-2</v>
      </c>
      <c r="G108" s="6">
        <f t="shared" si="0"/>
        <v>10.708248063162614</v>
      </c>
    </row>
    <row r="109" spans="1:7" ht="15.75" customHeight="1" x14ac:dyDescent="0.2">
      <c r="A109" t="s">
        <v>319</v>
      </c>
      <c r="B109" s="2">
        <v>43151</v>
      </c>
      <c r="C109" s="11">
        <v>-133.19833313906099</v>
      </c>
      <c r="D109" s="11">
        <v>3.2511536414022602E-2</v>
      </c>
      <c r="E109" s="11">
        <v>-17.987968088582999</v>
      </c>
      <c r="F109" s="11">
        <v>1.0816653826390899E-2</v>
      </c>
      <c r="G109" s="6">
        <f t="shared" si="0"/>
        <v>10.705411569603001</v>
      </c>
    </row>
    <row r="110" spans="1:7" ht="15.75" customHeight="1" x14ac:dyDescent="0.2">
      <c r="A110" t="s">
        <v>320</v>
      </c>
      <c r="B110" s="2">
        <v>43158</v>
      </c>
      <c r="C110" s="11">
        <v>-133.162122625015</v>
      </c>
      <c r="D110" s="11">
        <v>0.108315896032548</v>
      </c>
      <c r="E110" s="11">
        <v>-18.036622311078698</v>
      </c>
      <c r="F110" s="11">
        <v>4.5825756949560096E-3</v>
      </c>
      <c r="G110" s="6">
        <f t="shared" si="0"/>
        <v>11.130855863614585</v>
      </c>
    </row>
    <row r="111" spans="1:7" ht="15.75" customHeight="1" x14ac:dyDescent="0.2">
      <c r="A111" t="s">
        <v>321</v>
      </c>
      <c r="B111" s="2">
        <v>43165</v>
      </c>
      <c r="C111" s="11">
        <v>-133.10298985895801</v>
      </c>
      <c r="D111" s="11">
        <v>0.10962359843269499</v>
      </c>
      <c r="E111" s="11">
        <v>-17.9987801380265</v>
      </c>
      <c r="F111" s="11">
        <v>7.5055534994640499E-3</v>
      </c>
      <c r="G111" s="6">
        <f t="shared" si="0"/>
        <v>10.887251245253992</v>
      </c>
    </row>
    <row r="112" spans="1:7" ht="15.75" customHeight="1" x14ac:dyDescent="0.2">
      <c r="A112" t="s">
        <v>322</v>
      </c>
      <c r="B112" s="2">
        <v>43172</v>
      </c>
      <c r="C112" s="11">
        <v>-133.20364844387501</v>
      </c>
      <c r="D112" s="11">
        <v>5.9374517541894802E-2</v>
      </c>
      <c r="E112" s="11">
        <v>-18.034595051808001</v>
      </c>
      <c r="F112" s="11">
        <v>3.39558536926996E-2</v>
      </c>
      <c r="G112" s="6">
        <f t="shared" si="0"/>
        <v>11.073111970588997</v>
      </c>
    </row>
    <row r="113" spans="1:7" ht="15.75" customHeight="1" x14ac:dyDescent="0.2">
      <c r="A113" t="s">
        <v>323</v>
      </c>
      <c r="B113" s="2">
        <v>43179</v>
      </c>
      <c r="C113" s="11">
        <v>-133.14385126471601</v>
      </c>
      <c r="D113" s="11">
        <v>4.3108390521250102E-2</v>
      </c>
      <c r="E113" s="11">
        <v>-18.047096483977001</v>
      </c>
      <c r="F113" s="11">
        <v>1.4011899704656199E-2</v>
      </c>
      <c r="G113" s="6">
        <f t="shared" si="0"/>
        <v>11.232920607099999</v>
      </c>
    </row>
    <row r="114" spans="1:7" ht="15.75" customHeight="1" x14ac:dyDescent="0.2">
      <c r="A114" t="s">
        <v>324</v>
      </c>
      <c r="B114" s="2">
        <v>43186</v>
      </c>
      <c r="C114" s="11">
        <v>-133.44715584567001</v>
      </c>
      <c r="D114" s="11">
        <v>0.163102217438436</v>
      </c>
      <c r="E114" s="11">
        <v>-18.081222015032999</v>
      </c>
      <c r="F114" s="11">
        <v>9.1651513899104805E-3</v>
      </c>
      <c r="G114" s="6">
        <f t="shared" si="0"/>
        <v>11.202620274593983</v>
      </c>
    </row>
    <row r="115" spans="1:7" ht="15.75" customHeight="1" x14ac:dyDescent="0.2">
      <c r="A115" t="s">
        <v>325</v>
      </c>
      <c r="B115" s="2">
        <v>43193</v>
      </c>
      <c r="C115" s="11">
        <v>-132.80500058281899</v>
      </c>
      <c r="D115" s="11">
        <v>8.8228869047125499E-2</v>
      </c>
      <c r="E115" s="11">
        <v>-17.920392779561301</v>
      </c>
      <c r="F115" s="11">
        <v>9.2915732431775797E-3</v>
      </c>
      <c r="G115" s="6">
        <f t="shared" si="0"/>
        <v>10.558141653671413</v>
      </c>
    </row>
    <row r="116" spans="1:7" ht="15.75" customHeight="1" x14ac:dyDescent="0.2">
      <c r="A116" t="s">
        <v>326</v>
      </c>
      <c r="B116" s="2">
        <v>43200</v>
      </c>
      <c r="C116" s="11">
        <v>-133.09136262967701</v>
      </c>
      <c r="D116" s="11">
        <v>0.22804677882691499</v>
      </c>
      <c r="E116" s="11">
        <v>-17.979521174955298</v>
      </c>
      <c r="F116" s="11">
        <v>0.13550030750272599</v>
      </c>
      <c r="G116" s="6">
        <f t="shared" si="0"/>
        <v>10.744806769965379</v>
      </c>
    </row>
    <row r="117" spans="1:7" ht="15.75" customHeight="1" x14ac:dyDescent="0.2">
      <c r="A117" t="s">
        <v>327</v>
      </c>
      <c r="B117" s="2">
        <v>43207</v>
      </c>
      <c r="C117" s="11">
        <v>-133.35114815246499</v>
      </c>
      <c r="D117" s="11">
        <v>0.15011106998929399</v>
      </c>
      <c r="E117" s="11">
        <v>-18.055543397604701</v>
      </c>
      <c r="F117" s="11">
        <v>1.45716619962629E-2</v>
      </c>
      <c r="G117" s="6">
        <f t="shared" si="0"/>
        <v>11.093199028372624</v>
      </c>
    </row>
    <row r="118" spans="1:7" ht="15.75" customHeight="1" x14ac:dyDescent="0.2">
      <c r="A118" t="s">
        <v>328</v>
      </c>
      <c r="B118" s="2">
        <v>43214</v>
      </c>
      <c r="C118" s="11">
        <v>-133.209960368341</v>
      </c>
      <c r="D118" s="11">
        <v>1.5821925715075399E-2</v>
      </c>
      <c r="E118" s="11">
        <v>-18.040676829619901</v>
      </c>
      <c r="F118" s="11">
        <v>2.6962937525425501E-2</v>
      </c>
      <c r="G118" s="6">
        <f t="shared" si="0"/>
        <v>11.115454268618208</v>
      </c>
    </row>
    <row r="119" spans="1:7" ht="15.75" customHeight="1" x14ac:dyDescent="0.2">
      <c r="A119" t="s">
        <v>329</v>
      </c>
      <c r="B119" s="2">
        <v>43221</v>
      </c>
      <c r="C119" s="11">
        <v>-133.24583867583601</v>
      </c>
      <c r="D119" s="11">
        <v>6.3955713844296505E-2</v>
      </c>
      <c r="E119" s="11">
        <v>-18.024120878909599</v>
      </c>
      <c r="F119" s="11">
        <v>1.1930353445448001E-2</v>
      </c>
      <c r="G119" s="6">
        <f t="shared" si="0"/>
        <v>10.947128355440782</v>
      </c>
    </row>
    <row r="120" spans="1:7" ht="15.75" customHeight="1" x14ac:dyDescent="0.2">
      <c r="A120" t="s">
        <v>330</v>
      </c>
      <c r="B120" s="2">
        <v>43297</v>
      </c>
      <c r="C120" s="11">
        <v>-133.14219023196199</v>
      </c>
      <c r="D120" s="11">
        <v>0.173770922001732</v>
      </c>
      <c r="E120" s="11">
        <v>-17.961951594609701</v>
      </c>
      <c r="F120" s="11">
        <v>1.45716619962629E-2</v>
      </c>
      <c r="G120" s="6">
        <f t="shared" si="0"/>
        <v>10.553422524915618</v>
      </c>
    </row>
    <row r="121" spans="1:7" ht="15.75" customHeight="1" x14ac:dyDescent="0.2">
      <c r="A121" t="s">
        <v>331</v>
      </c>
      <c r="B121" s="2">
        <v>43304</v>
      </c>
      <c r="C121" s="11">
        <v>-133.10797295722099</v>
      </c>
      <c r="D121" s="11">
        <v>0.180014814205195</v>
      </c>
      <c r="E121" s="11">
        <v>-17.993711989849899</v>
      </c>
      <c r="F121" s="11">
        <v>3.2083225108042603E-2</v>
      </c>
      <c r="G121" s="6">
        <f t="shared" si="0"/>
        <v>10.841722961578199</v>
      </c>
    </row>
    <row r="122" spans="1:7" ht="15.75" customHeight="1" x14ac:dyDescent="0.2">
      <c r="A122" t="s">
        <v>332</v>
      </c>
      <c r="B122" s="2">
        <v>43311</v>
      </c>
      <c r="C122" s="11">
        <v>-132.84586198857701</v>
      </c>
      <c r="D122" s="11">
        <v>0.13651495644555101</v>
      </c>
      <c r="E122" s="11">
        <v>-17.906539841211899</v>
      </c>
      <c r="F122" s="11">
        <v>2.1825062046494401E-2</v>
      </c>
      <c r="G122" s="6">
        <f t="shared" si="0"/>
        <v>10.406456741118177</v>
      </c>
    </row>
    <row r="123" spans="1:7" ht="15.75" customHeight="1" x14ac:dyDescent="0.2">
      <c r="A123" t="s">
        <v>333</v>
      </c>
      <c r="B123" s="2">
        <v>43318</v>
      </c>
      <c r="C123" s="11">
        <v>-133.05847418114001</v>
      </c>
      <c r="D123" s="11">
        <v>0.14000833308531799</v>
      </c>
      <c r="E123" s="11">
        <v>-17.9720878909629</v>
      </c>
      <c r="F123" s="11">
        <v>1.52752523165199E-2</v>
      </c>
      <c r="G123" s="6">
        <f t="shared" si="0"/>
        <v>10.718228946563187</v>
      </c>
    </row>
    <row r="124" spans="1:7" ht="15.75" customHeight="1" x14ac:dyDescent="0.2">
      <c r="A124" t="s">
        <v>334</v>
      </c>
      <c r="B124" s="2">
        <v>43325</v>
      </c>
      <c r="C124" s="11">
        <v>-132.328616388857</v>
      </c>
      <c r="D124" s="11">
        <v>8.2403478890962001E-2</v>
      </c>
      <c r="E124" s="11">
        <v>-17.735574309387001</v>
      </c>
      <c r="F124" s="11">
        <v>7.5498344352710398E-3</v>
      </c>
      <c r="G124" s="6">
        <f t="shared" si="0"/>
        <v>9.5559780862390085</v>
      </c>
    </row>
    <row r="125" spans="1:7" ht="15.75" customHeight="1" x14ac:dyDescent="0.2">
      <c r="A125" t="s">
        <v>335</v>
      </c>
      <c r="B125" s="2">
        <v>43332</v>
      </c>
      <c r="C125" s="11">
        <v>-133.244509849633</v>
      </c>
      <c r="D125" s="11">
        <v>0.158752427802964</v>
      </c>
      <c r="E125" s="11">
        <v>-17.973439397143402</v>
      </c>
      <c r="F125" s="11">
        <v>2.6764404221528201E-2</v>
      </c>
      <c r="G125" s="6">
        <f t="shared" si="0"/>
        <v>10.543005327514209</v>
      </c>
    </row>
    <row r="126" spans="1:7" ht="15.75" customHeight="1" x14ac:dyDescent="0.2">
      <c r="A126" t="s">
        <v>336</v>
      </c>
      <c r="B126" s="2">
        <v>43339</v>
      </c>
      <c r="C126" s="11">
        <v>-133.110298403077</v>
      </c>
      <c r="D126" s="11">
        <v>0.134500309788989</v>
      </c>
      <c r="E126" s="11">
        <v>-17.943368384628702</v>
      </c>
      <c r="F126" s="11">
        <v>1.74355957741632E-2</v>
      </c>
      <c r="G126" s="6">
        <f t="shared" si="0"/>
        <v>10.436648673952618</v>
      </c>
    </row>
    <row r="127" spans="1:7" ht="15.75" customHeight="1" x14ac:dyDescent="0.2">
      <c r="A127" t="s">
        <v>337</v>
      </c>
      <c r="B127" s="2">
        <v>43347</v>
      </c>
      <c r="C127" s="11">
        <v>-133.44416598671199</v>
      </c>
      <c r="D127" s="11">
        <v>0.15064638506561601</v>
      </c>
      <c r="E127" s="11">
        <v>-18.049799496337901</v>
      </c>
      <c r="F127" s="11">
        <v>3.8196858509568901E-2</v>
      </c>
      <c r="G127" s="6">
        <f t="shared" si="0"/>
        <v>10.954229983991212</v>
      </c>
    </row>
    <row r="128" spans="1:7" ht="15.75" customHeight="1" x14ac:dyDescent="0.2">
      <c r="A128" t="s">
        <v>338</v>
      </c>
      <c r="B128" s="2">
        <v>43353</v>
      </c>
      <c r="C128" s="11">
        <v>-133.29035435365401</v>
      </c>
      <c r="D128" s="11">
        <v>0.12187835465468801</v>
      </c>
      <c r="E128" s="11">
        <v>-18.040676829619901</v>
      </c>
      <c r="F128" s="11">
        <v>2.8999999999999901E-2</v>
      </c>
      <c r="G128" s="6">
        <f t="shared" si="0"/>
        <v>11.035060283305199</v>
      </c>
    </row>
    <row r="129" spans="1:7" ht="15.75" customHeight="1" x14ac:dyDescent="0.2">
      <c r="A129" t="s">
        <v>339</v>
      </c>
      <c r="B129" s="2">
        <v>43360</v>
      </c>
      <c r="C129" s="11">
        <v>-134.16405758246901</v>
      </c>
      <c r="D129" s="11">
        <v>0.33956295439873502</v>
      </c>
      <c r="E129" s="11">
        <v>-18.034595051808001</v>
      </c>
      <c r="F129" s="11">
        <v>2.4556058315616799E-2</v>
      </c>
      <c r="G129" s="6">
        <f t="shared" si="0"/>
        <v>10.112702831994994</v>
      </c>
    </row>
    <row r="130" spans="1:7" ht="15.75" customHeight="1" x14ac:dyDescent="0.2">
      <c r="A130" t="s">
        <v>340</v>
      </c>
      <c r="B130" s="2">
        <v>43367</v>
      </c>
      <c r="C130" s="11">
        <v>-133.504959785523</v>
      </c>
      <c r="D130" s="11">
        <v>0.19998583283155899</v>
      </c>
      <c r="E130" s="11">
        <v>-17.976480286049298</v>
      </c>
      <c r="F130" s="11">
        <v>1.8502252115170599E-2</v>
      </c>
      <c r="G130" s="6">
        <f t="shared" si="0"/>
        <v>10.306882502871389</v>
      </c>
    </row>
    <row r="131" spans="1:7" ht="15.75" customHeight="1" x14ac:dyDescent="0.2">
      <c r="A131" s="14" t="s">
        <v>341</v>
      </c>
      <c r="B131" s="2">
        <v>43389</v>
      </c>
      <c r="C131" s="11">
        <v>-133.61583113971301</v>
      </c>
      <c r="D131" s="11">
        <v>3.3560889936550299E-2</v>
      </c>
      <c r="E131" s="11">
        <v>-17.820831281369902</v>
      </c>
      <c r="F131" s="11">
        <v>2.3459184413216799E-2</v>
      </c>
      <c r="G131" s="6">
        <f t="shared" si="0"/>
        <v>8.9508191112462043</v>
      </c>
    </row>
    <row r="132" spans="1:7" ht="15.75" customHeight="1" x14ac:dyDescent="0.2">
      <c r="A132" s="14" t="s">
        <v>342</v>
      </c>
      <c r="B132" s="2">
        <v>43402</v>
      </c>
      <c r="C132" s="11">
        <v>-133.28138477678101</v>
      </c>
      <c r="D132" s="11">
        <v>7.7021641980252603E-2</v>
      </c>
      <c r="E132" s="11">
        <v>-17.947422903170001</v>
      </c>
      <c r="F132" s="11">
        <v>1.8520259177451901E-2</v>
      </c>
      <c r="G132" s="6">
        <f t="shared" si="0"/>
        <v>10.297998448578994</v>
      </c>
    </row>
    <row r="133" spans="1:7" ht="15.75" customHeight="1" x14ac:dyDescent="0.2">
      <c r="A133" s="14" t="s">
        <v>343</v>
      </c>
      <c r="B133" s="2">
        <v>43438</v>
      </c>
      <c r="C133" s="11">
        <v>-134.208704335368</v>
      </c>
      <c r="D133" s="11">
        <v>0.192731246385559</v>
      </c>
      <c r="E133" s="11">
        <v>-17.9233195967931</v>
      </c>
      <c r="F133" s="11">
        <v>3.08922859842602E-2</v>
      </c>
      <c r="G133" s="6">
        <f t="shared" si="0"/>
        <v>9.1778524389767995</v>
      </c>
    </row>
    <row r="134" spans="1:7" ht="15.75" customHeight="1" x14ac:dyDescent="0.2">
      <c r="A134" s="14" t="s">
        <v>344</v>
      </c>
      <c r="B134" s="2">
        <v>43459</v>
      </c>
      <c r="C134" s="11">
        <v>-134.05436269982701</v>
      </c>
      <c r="D134" s="11">
        <v>6.1451878192074399E-2</v>
      </c>
      <c r="E134" s="11">
        <v>-17.899405656527701</v>
      </c>
      <c r="F134" s="11">
        <v>2.11974841274453E-2</v>
      </c>
      <c r="G134" s="6">
        <f t="shared" si="0"/>
        <v>9.1408825523946007</v>
      </c>
    </row>
    <row r="135" spans="1:7" ht="15.75" customHeight="1" x14ac:dyDescent="0.2">
      <c r="A135" s="14" t="s">
        <v>345</v>
      </c>
      <c r="B135" s="2">
        <v>43466</v>
      </c>
      <c r="C135" s="11">
        <v>-134.10234281696299</v>
      </c>
      <c r="D135" s="11">
        <v>0.196389918274856</v>
      </c>
      <c r="E135" s="11">
        <v>-17.910679371224202</v>
      </c>
      <c r="F135" s="11">
        <v>1.6165807537310801E-2</v>
      </c>
      <c r="G135" s="6">
        <f t="shared" si="0"/>
        <v>9.1830921528306249</v>
      </c>
    </row>
    <row r="136" spans="1:7" ht="15.75" customHeight="1" x14ac:dyDescent="0.2">
      <c r="A136" s="14" t="s">
        <v>346</v>
      </c>
      <c r="B136" s="2">
        <v>43480</v>
      </c>
      <c r="C136" s="11">
        <v>-134.14227032702701</v>
      </c>
      <c r="D136" s="11">
        <v>0.18248652918321301</v>
      </c>
      <c r="E136" s="11">
        <v>-17.874466833107999</v>
      </c>
      <c r="F136" s="11">
        <v>3.8039453203220698E-2</v>
      </c>
      <c r="G136" s="6">
        <f t="shared" si="0"/>
        <v>8.8534643378369822</v>
      </c>
    </row>
    <row r="137" spans="1:7" ht="15.75" customHeight="1" x14ac:dyDescent="0.2">
      <c r="A137" s="14" t="s">
        <v>347</v>
      </c>
      <c r="B137" s="2">
        <v>43501</v>
      </c>
      <c r="C137" s="11">
        <v>-134.15837554116999</v>
      </c>
      <c r="D137" s="11">
        <v>0.199923318633247</v>
      </c>
      <c r="E137" s="11">
        <v>-17.931860289745</v>
      </c>
      <c r="F137" s="11">
        <v>2.7055498516936598E-2</v>
      </c>
      <c r="G137" s="6">
        <f t="shared" si="0"/>
        <v>9.2965067767900109</v>
      </c>
    </row>
    <row r="138" spans="1:7" ht="15.75" customHeight="1" x14ac:dyDescent="0.2">
      <c r="A138" s="14" t="s">
        <v>348</v>
      </c>
      <c r="B138" s="2">
        <v>43592</v>
      </c>
      <c r="C138" s="11">
        <v>-134.15233608586601</v>
      </c>
      <c r="D138" s="11">
        <v>5.3873308171424397E-2</v>
      </c>
      <c r="E138" s="11">
        <v>-17.899405656527598</v>
      </c>
      <c r="F138" s="11">
        <v>1.15036226178248E-2</v>
      </c>
      <c r="G138" s="6">
        <f t="shared" si="0"/>
        <v>9.0429091663547752</v>
      </c>
    </row>
    <row r="139" spans="1:7" ht="15.75" customHeight="1" x14ac:dyDescent="0.2">
      <c r="B139" s="2"/>
      <c r="C139" s="5"/>
      <c r="D139" s="5"/>
      <c r="E139" s="5"/>
      <c r="F139" s="5"/>
    </row>
    <row r="140" spans="1:7" ht="15.75" customHeight="1" x14ac:dyDescent="0.2">
      <c r="B140" s="2"/>
      <c r="C140" s="5"/>
      <c r="D140" s="5"/>
      <c r="E140" s="5"/>
      <c r="F140" s="5"/>
    </row>
    <row r="141" spans="1:7" ht="15.75" customHeight="1" x14ac:dyDescent="0.2">
      <c r="B141" s="2"/>
      <c r="C141" s="5"/>
      <c r="D141" s="5"/>
      <c r="E141" s="5"/>
      <c r="F141" s="5"/>
    </row>
    <row r="142" spans="1:7" ht="15.75" customHeight="1" x14ac:dyDescent="0.2">
      <c r="B142" s="2"/>
      <c r="C142" s="5"/>
      <c r="D142" s="5"/>
      <c r="E142" s="5"/>
      <c r="F142" s="5"/>
    </row>
    <row r="143" spans="1:7" ht="15.75" customHeight="1" x14ac:dyDescent="0.2">
      <c r="B143" s="2"/>
      <c r="C143" s="5"/>
      <c r="D143" s="5"/>
      <c r="E143" s="5"/>
      <c r="F143" s="5"/>
    </row>
    <row r="144" spans="1:7" ht="15.75" customHeight="1" x14ac:dyDescent="0.2">
      <c r="B144" s="2"/>
      <c r="C144" s="5"/>
      <c r="D144" s="5"/>
      <c r="E144" s="5"/>
      <c r="F144" s="5"/>
    </row>
    <row r="145" spans="2:6" ht="15.75" customHeight="1" x14ac:dyDescent="0.2">
      <c r="B145" s="2"/>
      <c r="C145" s="5"/>
      <c r="D145" s="5"/>
      <c r="E145" s="5"/>
      <c r="F145" s="5"/>
    </row>
    <row r="146" spans="2:6" ht="15.75" customHeight="1" x14ac:dyDescent="0.2">
      <c r="B146" s="2"/>
      <c r="C146" s="5"/>
      <c r="D146" s="5"/>
      <c r="E146" s="5"/>
      <c r="F146" s="5"/>
    </row>
    <row r="147" spans="2:6" ht="15.75" customHeight="1" x14ac:dyDescent="0.2">
      <c r="B147" s="2"/>
      <c r="C147" s="5"/>
      <c r="D147" s="5"/>
      <c r="E147" s="5"/>
      <c r="F147" s="5"/>
    </row>
    <row r="148" spans="2:6" ht="15.75" customHeight="1" x14ac:dyDescent="0.2">
      <c r="B148" s="2"/>
      <c r="C148" s="5"/>
      <c r="D148" s="5"/>
      <c r="E148" s="5"/>
      <c r="F148" s="5"/>
    </row>
    <row r="149" spans="2:6" ht="15.75" customHeight="1" x14ac:dyDescent="0.2">
      <c r="B149" s="2"/>
      <c r="C149" s="5"/>
      <c r="D149" s="5"/>
      <c r="E149" s="5"/>
      <c r="F149" s="5"/>
    </row>
    <row r="150" spans="2:6" ht="15.75" customHeight="1" x14ac:dyDescent="0.2">
      <c r="B150" s="2"/>
      <c r="C150" s="5"/>
      <c r="D150" s="5"/>
      <c r="E150" s="5"/>
      <c r="F150" s="5"/>
    </row>
    <row r="151" spans="2:6" ht="15.75" customHeight="1" x14ac:dyDescent="0.2">
      <c r="B151" s="2"/>
      <c r="C151" s="5"/>
      <c r="D151" s="5"/>
      <c r="E151" s="5"/>
      <c r="F151" s="5"/>
    </row>
    <row r="152" spans="2:6" ht="15.75" customHeight="1" x14ac:dyDescent="0.2">
      <c r="B152" s="2"/>
      <c r="C152" s="5"/>
      <c r="D152" s="5"/>
      <c r="E152" s="5"/>
      <c r="F152" s="5"/>
    </row>
    <row r="153" spans="2:6" ht="15.75" customHeight="1" x14ac:dyDescent="0.2">
      <c r="B153" s="2"/>
      <c r="C153" s="5"/>
      <c r="D153" s="5"/>
      <c r="E153" s="5"/>
      <c r="F153" s="5"/>
    </row>
    <row r="154" spans="2:6" ht="15.75" customHeight="1" x14ac:dyDescent="0.2">
      <c r="B154" s="2"/>
      <c r="C154" s="5"/>
      <c r="D154" s="5"/>
      <c r="E154" s="5"/>
      <c r="F154" s="5"/>
    </row>
    <row r="155" spans="2:6" ht="15.75" customHeight="1" x14ac:dyDescent="0.2">
      <c r="B155" s="2"/>
      <c r="C155" s="5"/>
      <c r="D155" s="5"/>
      <c r="E155" s="5"/>
      <c r="F155" s="5"/>
    </row>
    <row r="156" spans="2:6" ht="15.75" customHeight="1" x14ac:dyDescent="0.2">
      <c r="B156" s="2"/>
      <c r="C156" s="5"/>
      <c r="D156" s="5"/>
      <c r="E156" s="5"/>
      <c r="F156" s="5"/>
    </row>
    <row r="157" spans="2:6" ht="15.75" customHeight="1" x14ac:dyDescent="0.2">
      <c r="B157" s="2"/>
      <c r="C157" s="5"/>
      <c r="D157" s="5"/>
      <c r="E157" s="5"/>
      <c r="F157" s="5"/>
    </row>
    <row r="158" spans="2:6" ht="15.75" customHeight="1" x14ac:dyDescent="0.2">
      <c r="B158" s="2"/>
      <c r="C158" s="5"/>
      <c r="D158" s="5"/>
      <c r="E158" s="5"/>
      <c r="F158" s="5"/>
    </row>
    <row r="159" spans="2:6" ht="15.75" customHeight="1" x14ac:dyDescent="0.2">
      <c r="B159" s="2"/>
      <c r="C159" s="5"/>
      <c r="D159" s="5"/>
      <c r="E159" s="5"/>
      <c r="F159" s="5"/>
    </row>
    <row r="160" spans="2:6" ht="15.75" customHeight="1" x14ac:dyDescent="0.2">
      <c r="B160" s="2"/>
      <c r="C160" s="5"/>
      <c r="D160" s="5"/>
      <c r="E160" s="5"/>
      <c r="F160" s="5"/>
    </row>
    <row r="161" spans="2:6" ht="15.75" customHeight="1" x14ac:dyDescent="0.2">
      <c r="B161" s="2"/>
      <c r="C161" s="5"/>
      <c r="D161" s="5"/>
      <c r="E161" s="5"/>
      <c r="F161" s="5"/>
    </row>
    <row r="162" spans="2:6" ht="15.75" customHeight="1" x14ac:dyDescent="0.2">
      <c r="B162" s="2"/>
      <c r="C162" s="5"/>
      <c r="D162" s="5"/>
      <c r="E162" s="5"/>
      <c r="F162" s="5"/>
    </row>
    <row r="163" spans="2:6" ht="15.75" customHeight="1" x14ac:dyDescent="0.2">
      <c r="B163" s="2"/>
      <c r="C163" s="5"/>
      <c r="D163" s="5"/>
      <c r="E163" s="5"/>
      <c r="F163" s="5"/>
    </row>
    <row r="164" spans="2:6" ht="15.75" customHeight="1" x14ac:dyDescent="0.2">
      <c r="B164" s="2"/>
      <c r="C164" s="5"/>
      <c r="D164" s="5"/>
      <c r="E164" s="5"/>
      <c r="F164" s="5"/>
    </row>
    <row r="165" spans="2:6" ht="15.75" customHeight="1" x14ac:dyDescent="0.2">
      <c r="B165" s="2"/>
      <c r="C165" s="5"/>
      <c r="D165" s="5"/>
      <c r="E165" s="5"/>
      <c r="F165" s="5"/>
    </row>
    <row r="166" spans="2:6" ht="15.75" customHeight="1" x14ac:dyDescent="0.2">
      <c r="B166" s="2"/>
      <c r="C166" s="5"/>
      <c r="D166" s="5"/>
      <c r="E166" s="5"/>
      <c r="F166" s="5"/>
    </row>
    <row r="167" spans="2:6" ht="15.75" customHeight="1" x14ac:dyDescent="0.2">
      <c r="B167" s="2"/>
      <c r="C167" s="5"/>
      <c r="D167" s="5"/>
      <c r="E167" s="5"/>
      <c r="F167" s="5"/>
    </row>
    <row r="168" spans="2:6" ht="15.75" customHeight="1" x14ac:dyDescent="0.2">
      <c r="B168" s="2"/>
      <c r="C168" s="5"/>
      <c r="D168" s="5"/>
      <c r="E168" s="5"/>
      <c r="F168" s="5"/>
    </row>
    <row r="169" spans="2:6" ht="15.75" customHeight="1" x14ac:dyDescent="0.2">
      <c r="B169" s="2"/>
      <c r="C169" s="5"/>
      <c r="D169" s="5"/>
      <c r="E169" s="5"/>
      <c r="F169" s="5"/>
    </row>
    <row r="170" spans="2:6" ht="15.75" customHeight="1" x14ac:dyDescent="0.2">
      <c r="B170" s="2"/>
      <c r="C170" s="5"/>
      <c r="D170" s="5"/>
      <c r="E170" s="5"/>
      <c r="F170" s="5"/>
    </row>
    <row r="171" spans="2:6" ht="15.75" customHeight="1" x14ac:dyDescent="0.2">
      <c r="B171" s="2"/>
      <c r="C171" s="5"/>
      <c r="D171" s="5"/>
      <c r="E171" s="5"/>
      <c r="F171" s="5"/>
    </row>
    <row r="172" spans="2:6" ht="15.75" customHeight="1" x14ac:dyDescent="0.2">
      <c r="B172" s="2"/>
      <c r="C172" s="5"/>
      <c r="D172" s="5"/>
      <c r="E172" s="5"/>
      <c r="F172" s="5"/>
    </row>
    <row r="173" spans="2:6" ht="15.75" customHeight="1" x14ac:dyDescent="0.2">
      <c r="B173" s="2"/>
      <c r="C173" s="5"/>
      <c r="D173" s="5"/>
      <c r="E173" s="5"/>
      <c r="F173" s="5"/>
    </row>
    <row r="174" spans="2:6" ht="15.75" customHeight="1" x14ac:dyDescent="0.2">
      <c r="B174" s="2"/>
      <c r="C174" s="5"/>
      <c r="D174" s="5"/>
      <c r="E174" s="5"/>
      <c r="F174" s="5"/>
    </row>
    <row r="175" spans="2:6" ht="15.75" customHeight="1" x14ac:dyDescent="0.2">
      <c r="B175" s="2"/>
      <c r="C175" s="5"/>
      <c r="D175" s="5"/>
      <c r="E175" s="5"/>
      <c r="F175" s="5"/>
    </row>
    <row r="176" spans="2:6" ht="15.75" customHeight="1" x14ac:dyDescent="0.2">
      <c r="B176" s="2"/>
      <c r="C176" s="5"/>
      <c r="D176" s="5"/>
      <c r="E176" s="5"/>
      <c r="F176" s="5"/>
    </row>
    <row r="177" spans="2:6" ht="15.75" customHeight="1" x14ac:dyDescent="0.2">
      <c r="B177" s="2"/>
      <c r="C177" s="5"/>
      <c r="D177" s="5"/>
      <c r="E177" s="5"/>
      <c r="F177" s="5"/>
    </row>
    <row r="178" spans="2:6" ht="15.75" customHeight="1" x14ac:dyDescent="0.2">
      <c r="B178" s="2"/>
      <c r="C178" s="5"/>
      <c r="D178" s="5"/>
      <c r="E178" s="5"/>
      <c r="F178" s="5"/>
    </row>
    <row r="179" spans="2:6" ht="15.75" customHeight="1" x14ac:dyDescent="0.2">
      <c r="B179" s="2"/>
      <c r="C179" s="5"/>
      <c r="D179" s="5"/>
      <c r="E179" s="5"/>
      <c r="F179" s="5"/>
    </row>
    <row r="180" spans="2:6" ht="15.75" customHeight="1" x14ac:dyDescent="0.2">
      <c r="B180" s="2"/>
      <c r="C180" s="5"/>
      <c r="D180" s="5"/>
      <c r="E180" s="5"/>
      <c r="F180" s="5"/>
    </row>
    <row r="181" spans="2:6" ht="15.75" customHeight="1" x14ac:dyDescent="0.2">
      <c r="B181" s="2"/>
      <c r="C181" s="5"/>
      <c r="D181" s="5"/>
      <c r="E181" s="5"/>
      <c r="F181" s="5"/>
    </row>
    <row r="182" spans="2:6" ht="15.75" customHeight="1" x14ac:dyDescent="0.2">
      <c r="B182" s="2"/>
      <c r="C182" s="5"/>
      <c r="D182" s="5"/>
      <c r="E182" s="5"/>
      <c r="F182" s="5"/>
    </row>
    <row r="183" spans="2:6" ht="15.75" customHeight="1" x14ac:dyDescent="0.2">
      <c r="B183" s="2"/>
      <c r="C183" s="5"/>
      <c r="D183" s="5"/>
      <c r="E183" s="5"/>
      <c r="F183" s="5"/>
    </row>
    <row r="184" spans="2:6" ht="15.75" customHeight="1" x14ac:dyDescent="0.2">
      <c r="B184" s="2"/>
      <c r="C184" s="5"/>
      <c r="D184" s="5"/>
      <c r="E184" s="5"/>
      <c r="F184" s="5"/>
    </row>
    <row r="185" spans="2:6" ht="15.75" customHeight="1" x14ac:dyDescent="0.2">
      <c r="B185" s="2"/>
      <c r="C185" s="5"/>
      <c r="D185" s="5"/>
      <c r="E185" s="5"/>
      <c r="F185" s="5"/>
    </row>
    <row r="186" spans="2:6" ht="15.75" customHeight="1" x14ac:dyDescent="0.2">
      <c r="B186" s="2"/>
      <c r="C186" s="5"/>
      <c r="D186" s="5"/>
      <c r="E186" s="5"/>
      <c r="F186" s="5"/>
    </row>
    <row r="187" spans="2:6" ht="15.75" customHeight="1" x14ac:dyDescent="0.2">
      <c r="B187" s="2"/>
      <c r="C187" s="5"/>
      <c r="D187" s="5"/>
      <c r="E187" s="5"/>
      <c r="F187" s="5"/>
    </row>
    <row r="188" spans="2:6" ht="15.75" customHeight="1" x14ac:dyDescent="0.2">
      <c r="B188" s="2"/>
      <c r="C188" s="5"/>
      <c r="D188" s="5"/>
      <c r="E188" s="5"/>
      <c r="F188" s="5"/>
    </row>
    <row r="189" spans="2:6" ht="15.75" customHeight="1" x14ac:dyDescent="0.2">
      <c r="B189" s="2"/>
      <c r="C189" s="5"/>
      <c r="D189" s="5"/>
      <c r="E189" s="5"/>
      <c r="F189" s="5"/>
    </row>
    <row r="190" spans="2:6" ht="15.75" customHeight="1" x14ac:dyDescent="0.2">
      <c r="B190" s="2"/>
      <c r="C190" s="5"/>
      <c r="D190" s="5"/>
      <c r="E190" s="5"/>
      <c r="F190" s="5"/>
    </row>
    <row r="191" spans="2:6" ht="15.75" customHeight="1" x14ac:dyDescent="0.2">
      <c r="B191" s="2"/>
      <c r="C191" s="5"/>
      <c r="D191" s="5"/>
      <c r="E191" s="5"/>
      <c r="F191" s="5"/>
    </row>
    <row r="192" spans="2:6" ht="15.75" customHeight="1" x14ac:dyDescent="0.2">
      <c r="B192" s="2"/>
      <c r="C192" s="5"/>
      <c r="D192" s="5"/>
      <c r="E192" s="5"/>
      <c r="F192" s="5"/>
    </row>
    <row r="193" spans="2:6" ht="15.75" customHeight="1" x14ac:dyDescent="0.2">
      <c r="B193" s="2"/>
      <c r="C193" s="5"/>
      <c r="D193" s="5"/>
      <c r="E193" s="5"/>
      <c r="F193" s="5"/>
    </row>
    <row r="194" spans="2:6" ht="15.75" customHeight="1" x14ac:dyDescent="0.2">
      <c r="B194" s="2"/>
      <c r="C194" s="5"/>
      <c r="D194" s="5"/>
      <c r="E194" s="5"/>
      <c r="F194" s="5"/>
    </row>
    <row r="195" spans="2:6" ht="15.75" customHeight="1" x14ac:dyDescent="0.2">
      <c r="B195" s="2"/>
      <c r="C195" s="5"/>
      <c r="D195" s="5"/>
      <c r="E195" s="5"/>
      <c r="F195" s="5"/>
    </row>
    <row r="196" spans="2:6" ht="15.75" customHeight="1" x14ac:dyDescent="0.2">
      <c r="B196" s="2"/>
      <c r="C196" s="5"/>
      <c r="D196" s="5"/>
      <c r="E196" s="5"/>
      <c r="F196" s="5"/>
    </row>
    <row r="197" spans="2:6" ht="15.75" customHeight="1" x14ac:dyDescent="0.2">
      <c r="B197" s="2"/>
      <c r="C197" s="5"/>
      <c r="D197" s="5"/>
      <c r="E197" s="5"/>
      <c r="F197" s="5"/>
    </row>
    <row r="198" spans="2:6" ht="15.75" customHeight="1" x14ac:dyDescent="0.2">
      <c r="B198" s="2"/>
      <c r="C198" s="5"/>
      <c r="D198" s="5"/>
      <c r="E198" s="5"/>
      <c r="F198" s="5"/>
    </row>
    <row r="199" spans="2:6" ht="15.75" customHeight="1" x14ac:dyDescent="0.2">
      <c r="B199" s="2"/>
      <c r="C199" s="5"/>
      <c r="D199" s="5"/>
      <c r="E199" s="5"/>
      <c r="F199" s="5"/>
    </row>
    <row r="200" spans="2:6" ht="15.75" customHeight="1" x14ac:dyDescent="0.2">
      <c r="B200" s="2"/>
      <c r="C200" s="5"/>
      <c r="D200" s="5"/>
      <c r="E200" s="5"/>
      <c r="F200" s="5"/>
    </row>
    <row r="201" spans="2:6" ht="15.75" customHeight="1" x14ac:dyDescent="0.2">
      <c r="B201" s="2"/>
      <c r="C201" s="5"/>
      <c r="D201" s="5"/>
      <c r="E201" s="5"/>
      <c r="F201" s="5"/>
    </row>
    <row r="202" spans="2:6" ht="15.75" customHeight="1" x14ac:dyDescent="0.2">
      <c r="B202" s="2"/>
      <c r="C202" s="5"/>
      <c r="D202" s="5"/>
      <c r="E202" s="5"/>
      <c r="F202" s="5"/>
    </row>
    <row r="203" spans="2:6" ht="15.75" customHeight="1" x14ac:dyDescent="0.2">
      <c r="B203" s="2"/>
      <c r="C203" s="5"/>
      <c r="D203" s="5"/>
      <c r="E203" s="5"/>
      <c r="F203" s="5"/>
    </row>
    <row r="204" spans="2:6" ht="15.75" customHeight="1" x14ac:dyDescent="0.2">
      <c r="B204" s="2"/>
      <c r="C204" s="5"/>
      <c r="D204" s="5"/>
      <c r="E204" s="5"/>
      <c r="F204" s="5"/>
    </row>
    <row r="205" spans="2:6" ht="15.75" customHeight="1" x14ac:dyDescent="0.2">
      <c r="B205" s="2"/>
      <c r="C205" s="5"/>
      <c r="D205" s="5"/>
      <c r="E205" s="5"/>
      <c r="F205" s="5"/>
    </row>
    <row r="206" spans="2:6" ht="15.75" customHeight="1" x14ac:dyDescent="0.2">
      <c r="B206" s="2"/>
      <c r="C206" s="5"/>
      <c r="D206" s="5"/>
      <c r="E206" s="5"/>
      <c r="F206" s="5"/>
    </row>
    <row r="207" spans="2:6" ht="15.75" customHeight="1" x14ac:dyDescent="0.2">
      <c r="B207" s="2"/>
      <c r="C207" s="5"/>
      <c r="D207" s="5"/>
      <c r="E207" s="5"/>
      <c r="F207" s="5"/>
    </row>
    <row r="208" spans="2:6" ht="15.75" customHeight="1" x14ac:dyDescent="0.2">
      <c r="B208" s="2"/>
      <c r="C208" s="5"/>
      <c r="D208" s="5"/>
      <c r="E208" s="5"/>
      <c r="F208" s="5"/>
    </row>
    <row r="209" spans="2:6" ht="15.75" customHeight="1" x14ac:dyDescent="0.2">
      <c r="B209" s="2"/>
      <c r="C209" s="5"/>
      <c r="D209" s="5"/>
      <c r="E209" s="5"/>
      <c r="F209" s="5"/>
    </row>
    <row r="210" spans="2:6" ht="15.75" customHeight="1" x14ac:dyDescent="0.2">
      <c r="B210" s="2"/>
      <c r="C210" s="5"/>
      <c r="D210" s="5"/>
      <c r="E210" s="5"/>
      <c r="F210" s="5"/>
    </row>
    <row r="211" spans="2:6" ht="15.75" customHeight="1" x14ac:dyDescent="0.2">
      <c r="B211" s="2"/>
      <c r="C211" s="5"/>
      <c r="D211" s="5"/>
      <c r="E211" s="5"/>
      <c r="F211" s="5"/>
    </row>
    <row r="212" spans="2:6" ht="15.75" customHeight="1" x14ac:dyDescent="0.2">
      <c r="B212" s="2"/>
      <c r="C212" s="5"/>
      <c r="D212" s="5"/>
      <c r="E212" s="5"/>
      <c r="F212" s="5"/>
    </row>
    <row r="213" spans="2:6" ht="15.75" customHeight="1" x14ac:dyDescent="0.2">
      <c r="B213" s="2"/>
      <c r="C213" s="5"/>
      <c r="D213" s="5"/>
      <c r="E213" s="5"/>
      <c r="F213" s="5"/>
    </row>
    <row r="214" spans="2:6" ht="15.75" customHeight="1" x14ac:dyDescent="0.2">
      <c r="B214" s="2"/>
      <c r="C214" s="5"/>
      <c r="D214" s="5"/>
      <c r="E214" s="5"/>
      <c r="F214" s="5"/>
    </row>
    <row r="215" spans="2:6" ht="15.75" customHeight="1" x14ac:dyDescent="0.2">
      <c r="B215" s="2"/>
      <c r="C215" s="5"/>
      <c r="D215" s="5"/>
      <c r="E215" s="5"/>
      <c r="F215" s="5"/>
    </row>
    <row r="216" spans="2:6" ht="15.75" customHeight="1" x14ac:dyDescent="0.2">
      <c r="B216" s="2"/>
      <c r="C216" s="5"/>
      <c r="D216" s="5"/>
      <c r="E216" s="5"/>
      <c r="F216" s="5"/>
    </row>
    <row r="217" spans="2:6" ht="15.75" customHeight="1" x14ac:dyDescent="0.2">
      <c r="B217" s="2"/>
      <c r="C217" s="5"/>
      <c r="D217" s="5"/>
      <c r="E217" s="5"/>
      <c r="F217" s="5"/>
    </row>
    <row r="218" spans="2:6" ht="15.75" customHeight="1" x14ac:dyDescent="0.2">
      <c r="B218" s="2"/>
      <c r="C218" s="5"/>
      <c r="D218" s="5"/>
      <c r="E218" s="5"/>
      <c r="F218" s="5"/>
    </row>
    <row r="219" spans="2:6" ht="15.75" customHeight="1" x14ac:dyDescent="0.2">
      <c r="B219" s="2"/>
      <c r="C219" s="5"/>
      <c r="D219" s="5"/>
      <c r="E219" s="5"/>
      <c r="F219" s="5"/>
    </row>
    <row r="220" spans="2:6" ht="15.75" customHeight="1" x14ac:dyDescent="0.2">
      <c r="B220" s="2"/>
      <c r="C220" s="5"/>
      <c r="D220" s="5"/>
      <c r="E220" s="5"/>
      <c r="F220" s="5"/>
    </row>
    <row r="221" spans="2:6" ht="15.75" customHeight="1" x14ac:dyDescent="0.2">
      <c r="B221" s="2"/>
      <c r="C221" s="5"/>
      <c r="D221" s="5"/>
      <c r="E221" s="5"/>
      <c r="F221" s="5"/>
    </row>
    <row r="222" spans="2:6" ht="15.75" customHeight="1" x14ac:dyDescent="0.2">
      <c r="B222" s="2"/>
      <c r="C222" s="5"/>
      <c r="D222" s="5"/>
      <c r="E222" s="5"/>
      <c r="F222" s="5"/>
    </row>
    <row r="223" spans="2:6" ht="15.75" customHeight="1" x14ac:dyDescent="0.2">
      <c r="B223" s="2"/>
      <c r="C223" s="5"/>
      <c r="D223" s="5"/>
      <c r="E223" s="5"/>
      <c r="F223" s="5"/>
    </row>
    <row r="224" spans="2:6" ht="15.75" customHeight="1" x14ac:dyDescent="0.2">
      <c r="B224" s="2"/>
      <c r="C224" s="5"/>
      <c r="D224" s="5"/>
      <c r="E224" s="5"/>
      <c r="F224" s="5"/>
    </row>
    <row r="225" spans="2:6" ht="15.75" customHeight="1" x14ac:dyDescent="0.2">
      <c r="B225" s="2"/>
      <c r="C225" s="5"/>
      <c r="D225" s="5"/>
      <c r="E225" s="5"/>
      <c r="F225" s="5"/>
    </row>
    <row r="226" spans="2:6" ht="15.75" customHeight="1" x14ac:dyDescent="0.2">
      <c r="B226" s="2"/>
      <c r="C226" s="5"/>
      <c r="D226" s="5"/>
      <c r="E226" s="5"/>
      <c r="F226" s="5"/>
    </row>
    <row r="227" spans="2:6" ht="15.75" customHeight="1" x14ac:dyDescent="0.2">
      <c r="B227" s="2"/>
      <c r="C227" s="5"/>
      <c r="D227" s="5"/>
      <c r="E227" s="5"/>
      <c r="F227" s="5"/>
    </row>
    <row r="228" spans="2:6" ht="15.75" customHeight="1" x14ac:dyDescent="0.2">
      <c r="B228" s="2"/>
      <c r="C228" s="5"/>
      <c r="D228" s="5"/>
      <c r="E228" s="5"/>
      <c r="F228" s="5"/>
    </row>
    <row r="229" spans="2:6" ht="15.75" customHeight="1" x14ac:dyDescent="0.2">
      <c r="B229" s="2"/>
      <c r="C229" s="5"/>
      <c r="D229" s="5"/>
      <c r="E229" s="5"/>
      <c r="F229" s="5"/>
    </row>
    <row r="230" spans="2:6" ht="15.75" customHeight="1" x14ac:dyDescent="0.2">
      <c r="B230" s="2"/>
      <c r="C230" s="5"/>
      <c r="D230" s="5"/>
      <c r="E230" s="5"/>
      <c r="F230" s="5"/>
    </row>
    <row r="231" spans="2:6" ht="15.75" customHeight="1" x14ac:dyDescent="0.2">
      <c r="B231" s="2"/>
      <c r="C231" s="5"/>
      <c r="D231" s="5"/>
      <c r="E231" s="5"/>
      <c r="F231" s="5"/>
    </row>
    <row r="232" spans="2:6" ht="15.75" customHeight="1" x14ac:dyDescent="0.2">
      <c r="B232" s="2"/>
      <c r="C232" s="5"/>
      <c r="D232" s="5"/>
      <c r="E232" s="5"/>
      <c r="F232" s="5"/>
    </row>
    <row r="233" spans="2:6" ht="15.75" customHeight="1" x14ac:dyDescent="0.2">
      <c r="B233" s="2"/>
      <c r="C233" s="5"/>
      <c r="D233" s="5"/>
      <c r="E233" s="5"/>
      <c r="F233" s="5"/>
    </row>
    <row r="234" spans="2:6" ht="15.75" customHeight="1" x14ac:dyDescent="0.2">
      <c r="B234" s="2"/>
      <c r="C234" s="5"/>
      <c r="D234" s="5"/>
      <c r="E234" s="5"/>
      <c r="F234" s="5"/>
    </row>
    <row r="235" spans="2:6" ht="15.75" customHeight="1" x14ac:dyDescent="0.2">
      <c r="B235" s="2"/>
      <c r="C235" s="5"/>
      <c r="D235" s="5"/>
      <c r="E235" s="5"/>
      <c r="F235" s="5"/>
    </row>
    <row r="236" spans="2:6" ht="15.75" customHeight="1" x14ac:dyDescent="0.2">
      <c r="B236" s="2"/>
      <c r="C236" s="5"/>
      <c r="D236" s="5"/>
      <c r="E236" s="5"/>
      <c r="F236" s="5"/>
    </row>
    <row r="237" spans="2:6" ht="15.75" customHeight="1" x14ac:dyDescent="0.2">
      <c r="B237" s="2"/>
      <c r="C237" s="5"/>
      <c r="D237" s="5"/>
      <c r="E237" s="5"/>
      <c r="F237" s="5"/>
    </row>
    <row r="238" spans="2:6" ht="15.75" customHeight="1" x14ac:dyDescent="0.2">
      <c r="B238" s="2"/>
      <c r="C238" s="5"/>
      <c r="D238" s="5"/>
      <c r="E238" s="5"/>
      <c r="F238" s="5"/>
    </row>
    <row r="239" spans="2:6" ht="15.75" customHeight="1" x14ac:dyDescent="0.2">
      <c r="B239" s="2"/>
      <c r="C239" s="5"/>
      <c r="D239" s="5"/>
      <c r="E239" s="5"/>
      <c r="F239" s="5"/>
    </row>
    <row r="240" spans="2:6" ht="15.75" customHeight="1" x14ac:dyDescent="0.2">
      <c r="B240" s="2"/>
      <c r="C240" s="5"/>
      <c r="D240" s="5"/>
      <c r="E240" s="5"/>
      <c r="F240" s="5"/>
    </row>
    <row r="241" spans="2:6" ht="15.75" customHeight="1" x14ac:dyDescent="0.2">
      <c r="B241" s="2"/>
      <c r="C241" s="5"/>
      <c r="D241" s="5"/>
      <c r="E241" s="5"/>
      <c r="F241" s="5"/>
    </row>
    <row r="242" spans="2:6" ht="15.75" customHeight="1" x14ac:dyDescent="0.2">
      <c r="B242" s="2"/>
      <c r="C242" s="5"/>
      <c r="D242" s="5"/>
      <c r="E242" s="5"/>
      <c r="F242" s="5"/>
    </row>
    <row r="243" spans="2:6" ht="15.75" customHeight="1" x14ac:dyDescent="0.2">
      <c r="B243" s="2"/>
      <c r="C243" s="5"/>
      <c r="D243" s="5"/>
      <c r="E243" s="5"/>
      <c r="F243" s="5"/>
    </row>
    <row r="244" spans="2:6" ht="15.75" customHeight="1" x14ac:dyDescent="0.2">
      <c r="B244" s="2"/>
      <c r="C244" s="5"/>
      <c r="D244" s="5"/>
      <c r="E244" s="5"/>
      <c r="F244" s="5"/>
    </row>
    <row r="245" spans="2:6" ht="15.75" customHeight="1" x14ac:dyDescent="0.2">
      <c r="B245" s="2"/>
      <c r="C245" s="5"/>
      <c r="D245" s="5"/>
      <c r="E245" s="5"/>
      <c r="F245" s="5"/>
    </row>
    <row r="246" spans="2:6" ht="15.75" customHeight="1" x14ac:dyDescent="0.2">
      <c r="B246" s="2"/>
      <c r="C246" s="5"/>
      <c r="D246" s="5"/>
      <c r="E246" s="5"/>
      <c r="F246" s="5"/>
    </row>
    <row r="247" spans="2:6" ht="15.75" customHeight="1" x14ac:dyDescent="0.2">
      <c r="B247" s="2"/>
      <c r="C247" s="5"/>
      <c r="D247" s="5"/>
      <c r="E247" s="5"/>
      <c r="F247" s="5"/>
    </row>
    <row r="248" spans="2:6" ht="15.75" customHeight="1" x14ac:dyDescent="0.2">
      <c r="B248" s="2"/>
      <c r="C248" s="5"/>
      <c r="D248" s="5"/>
      <c r="E248" s="5"/>
      <c r="F248" s="5"/>
    </row>
    <row r="249" spans="2:6" ht="15.75" customHeight="1" x14ac:dyDescent="0.2">
      <c r="B249" s="2"/>
      <c r="C249" s="5"/>
      <c r="D249" s="5"/>
      <c r="E249" s="5"/>
      <c r="F249" s="5"/>
    </row>
    <row r="250" spans="2:6" ht="15.75" customHeight="1" x14ac:dyDescent="0.2">
      <c r="B250" s="2"/>
      <c r="C250" s="5"/>
      <c r="D250" s="5"/>
      <c r="E250" s="5"/>
      <c r="F250" s="5"/>
    </row>
    <row r="251" spans="2:6" ht="15.75" customHeight="1" x14ac:dyDescent="0.2">
      <c r="B251" s="2"/>
      <c r="C251" s="5"/>
      <c r="D251" s="5"/>
      <c r="E251" s="5"/>
      <c r="F251" s="5"/>
    </row>
    <row r="252" spans="2:6" ht="15.75" customHeight="1" x14ac:dyDescent="0.2">
      <c r="B252" s="2"/>
      <c r="C252" s="5"/>
      <c r="D252" s="5"/>
      <c r="E252" s="5"/>
      <c r="F252" s="5"/>
    </row>
    <row r="253" spans="2:6" ht="15.75" customHeight="1" x14ac:dyDescent="0.2">
      <c r="B253" s="2"/>
      <c r="C253" s="5"/>
      <c r="D253" s="5"/>
      <c r="E253" s="5"/>
      <c r="F253" s="5"/>
    </row>
    <row r="254" spans="2:6" ht="15.75" customHeight="1" x14ac:dyDescent="0.2">
      <c r="B254" s="2"/>
      <c r="C254" s="5"/>
      <c r="D254" s="5"/>
      <c r="E254" s="5"/>
      <c r="F254" s="5"/>
    </row>
    <row r="255" spans="2:6" ht="15.75" customHeight="1" x14ac:dyDescent="0.2">
      <c r="B255" s="2"/>
      <c r="C255" s="5"/>
      <c r="D255" s="5"/>
      <c r="E255" s="5"/>
      <c r="F255" s="5"/>
    </row>
    <row r="256" spans="2:6" ht="15.75" customHeight="1" x14ac:dyDescent="0.2">
      <c r="B256" s="2"/>
      <c r="C256" s="5"/>
      <c r="D256" s="5"/>
      <c r="E256" s="5"/>
      <c r="F256" s="5"/>
    </row>
    <row r="257" spans="2:6" ht="15.75" customHeight="1" x14ac:dyDescent="0.2">
      <c r="B257" s="2"/>
      <c r="C257" s="5"/>
      <c r="D257" s="5"/>
      <c r="E257" s="5"/>
      <c r="F257" s="5"/>
    </row>
    <row r="258" spans="2:6" ht="15.75" customHeight="1" x14ac:dyDescent="0.2">
      <c r="B258" s="2"/>
      <c r="C258" s="5"/>
      <c r="D258" s="5"/>
      <c r="E258" s="5"/>
      <c r="F258" s="5"/>
    </row>
    <row r="259" spans="2:6" ht="15.75" customHeight="1" x14ac:dyDescent="0.2">
      <c r="B259" s="2"/>
      <c r="C259" s="5"/>
      <c r="D259" s="5"/>
      <c r="E259" s="5"/>
      <c r="F259" s="5"/>
    </row>
    <row r="260" spans="2:6" ht="15.75" customHeight="1" x14ac:dyDescent="0.2">
      <c r="B260" s="2"/>
      <c r="C260" s="5"/>
      <c r="D260" s="5"/>
      <c r="E260" s="5"/>
      <c r="F260" s="5"/>
    </row>
    <row r="261" spans="2:6" ht="15.75" customHeight="1" x14ac:dyDescent="0.2">
      <c r="B261" s="2"/>
      <c r="C261" s="5"/>
      <c r="D261" s="5"/>
      <c r="E261" s="5"/>
      <c r="F261" s="5"/>
    </row>
    <row r="262" spans="2:6" ht="15.75" customHeight="1" x14ac:dyDescent="0.2">
      <c r="B262" s="2"/>
      <c r="C262" s="5"/>
      <c r="D262" s="5"/>
      <c r="E262" s="5"/>
      <c r="F262" s="5"/>
    </row>
    <row r="263" spans="2:6" ht="15.75" customHeight="1" x14ac:dyDescent="0.2">
      <c r="B263" s="2"/>
      <c r="C263" s="5"/>
      <c r="D263" s="5"/>
      <c r="E263" s="5"/>
      <c r="F263" s="5"/>
    </row>
    <row r="264" spans="2:6" ht="15.75" customHeight="1" x14ac:dyDescent="0.2">
      <c r="B264" s="2"/>
      <c r="C264" s="5"/>
      <c r="D264" s="5"/>
      <c r="E264" s="5"/>
      <c r="F264" s="5"/>
    </row>
    <row r="265" spans="2:6" ht="15.75" customHeight="1" x14ac:dyDescent="0.2">
      <c r="B265" s="2"/>
      <c r="C265" s="5"/>
      <c r="D265" s="5"/>
      <c r="E265" s="5"/>
      <c r="F265" s="5"/>
    </row>
    <row r="266" spans="2:6" ht="15.75" customHeight="1" x14ac:dyDescent="0.2">
      <c r="B266" s="2"/>
      <c r="C266" s="5"/>
      <c r="D266" s="5"/>
      <c r="E266" s="5"/>
      <c r="F266" s="5"/>
    </row>
    <row r="267" spans="2:6" ht="15.75" customHeight="1" x14ac:dyDescent="0.2">
      <c r="B267" s="2"/>
      <c r="C267" s="5"/>
      <c r="D267" s="5"/>
      <c r="E267" s="5"/>
      <c r="F267" s="5"/>
    </row>
    <row r="268" spans="2:6" ht="15.75" customHeight="1" x14ac:dyDescent="0.2">
      <c r="B268" s="2"/>
      <c r="C268" s="5"/>
      <c r="D268" s="5"/>
      <c r="E268" s="5"/>
      <c r="F268" s="5"/>
    </row>
    <row r="269" spans="2:6" ht="15.75" customHeight="1" x14ac:dyDescent="0.2">
      <c r="B269" s="2"/>
      <c r="C269" s="5"/>
      <c r="D269" s="5"/>
      <c r="E269" s="5"/>
      <c r="F269" s="5"/>
    </row>
    <row r="270" spans="2:6" ht="15.75" customHeight="1" x14ac:dyDescent="0.2">
      <c r="B270" s="2"/>
      <c r="C270" s="5"/>
      <c r="D270" s="5"/>
      <c r="E270" s="5"/>
      <c r="F270" s="5"/>
    </row>
    <row r="271" spans="2:6" ht="15.75" customHeight="1" x14ac:dyDescent="0.2">
      <c r="B271" s="2"/>
      <c r="C271" s="5"/>
      <c r="D271" s="5"/>
      <c r="E271" s="5"/>
      <c r="F271" s="5"/>
    </row>
    <row r="272" spans="2:6" ht="15.75" customHeight="1" x14ac:dyDescent="0.2">
      <c r="B272" s="2"/>
      <c r="C272" s="5"/>
      <c r="D272" s="5"/>
      <c r="E272" s="5"/>
      <c r="F272" s="5"/>
    </row>
    <row r="273" spans="2:6" ht="15.75" customHeight="1" x14ac:dyDescent="0.2">
      <c r="B273" s="2"/>
      <c r="C273" s="5"/>
      <c r="D273" s="5"/>
      <c r="E273" s="5"/>
      <c r="F273" s="5"/>
    </row>
    <row r="274" spans="2:6" ht="15.75" customHeight="1" x14ac:dyDescent="0.2">
      <c r="B274" s="2"/>
      <c r="C274" s="5"/>
      <c r="D274" s="5"/>
      <c r="E274" s="5"/>
      <c r="F274" s="5"/>
    </row>
    <row r="275" spans="2:6" ht="15.75" customHeight="1" x14ac:dyDescent="0.2">
      <c r="B275" s="2"/>
      <c r="C275" s="5"/>
      <c r="D275" s="5"/>
      <c r="E275" s="5"/>
      <c r="F275" s="5"/>
    </row>
    <row r="276" spans="2:6" ht="15.75" customHeight="1" x14ac:dyDescent="0.2">
      <c r="B276" s="2"/>
      <c r="C276" s="5"/>
      <c r="D276" s="5"/>
      <c r="E276" s="5"/>
      <c r="F276" s="5"/>
    </row>
    <row r="277" spans="2:6" ht="15.75" customHeight="1" x14ac:dyDescent="0.2">
      <c r="B277" s="2"/>
      <c r="C277" s="5"/>
      <c r="D277" s="5"/>
      <c r="E277" s="5"/>
      <c r="F277" s="5"/>
    </row>
    <row r="278" spans="2:6" ht="15.75" customHeight="1" x14ac:dyDescent="0.2">
      <c r="B278" s="2"/>
      <c r="C278" s="5"/>
      <c r="D278" s="5"/>
      <c r="E278" s="5"/>
      <c r="F278" s="5"/>
    </row>
    <row r="279" spans="2:6" ht="15.75" customHeight="1" x14ac:dyDescent="0.2">
      <c r="B279" s="2"/>
      <c r="C279" s="5"/>
      <c r="D279" s="5"/>
      <c r="E279" s="5"/>
      <c r="F279" s="5"/>
    </row>
    <row r="280" spans="2:6" ht="15.75" customHeight="1" x14ac:dyDescent="0.2">
      <c r="B280" s="2"/>
      <c r="C280" s="5"/>
      <c r="D280" s="5"/>
      <c r="E280" s="5"/>
      <c r="F280" s="5"/>
    </row>
    <row r="281" spans="2:6" ht="15.75" customHeight="1" x14ac:dyDescent="0.2">
      <c r="B281" s="2"/>
      <c r="C281" s="5"/>
      <c r="D281" s="5"/>
      <c r="E281" s="5"/>
      <c r="F281" s="5"/>
    </row>
    <row r="282" spans="2:6" ht="15.75" customHeight="1" x14ac:dyDescent="0.2">
      <c r="B282" s="2"/>
      <c r="C282" s="5"/>
      <c r="D282" s="5"/>
      <c r="E282" s="5"/>
      <c r="F282" s="5"/>
    </row>
    <row r="283" spans="2:6" ht="15.75" customHeight="1" x14ac:dyDescent="0.2">
      <c r="B283" s="2"/>
      <c r="C283" s="5"/>
      <c r="D283" s="5"/>
      <c r="E283" s="5"/>
      <c r="F283" s="5"/>
    </row>
    <row r="284" spans="2:6" ht="15.75" customHeight="1" x14ac:dyDescent="0.2">
      <c r="B284" s="2"/>
      <c r="C284" s="5"/>
      <c r="D284" s="5"/>
      <c r="E284" s="5"/>
      <c r="F284" s="5"/>
    </row>
    <row r="285" spans="2:6" ht="15.75" customHeight="1" x14ac:dyDescent="0.2">
      <c r="B285" s="2"/>
      <c r="C285" s="5"/>
      <c r="D285" s="5"/>
      <c r="E285" s="5"/>
      <c r="F285" s="5"/>
    </row>
    <row r="286" spans="2:6" ht="15.75" customHeight="1" x14ac:dyDescent="0.2">
      <c r="B286" s="2"/>
      <c r="C286" s="5"/>
      <c r="D286" s="5"/>
      <c r="E286" s="5"/>
      <c r="F286" s="5"/>
    </row>
    <row r="287" spans="2:6" ht="15.75" customHeight="1" x14ac:dyDescent="0.2">
      <c r="B287" s="2"/>
      <c r="C287" s="5"/>
      <c r="D287" s="5"/>
      <c r="E287" s="5"/>
      <c r="F287" s="5"/>
    </row>
    <row r="288" spans="2:6" ht="15.75" customHeight="1" x14ac:dyDescent="0.2">
      <c r="B288" s="2"/>
      <c r="C288" s="5"/>
      <c r="D288" s="5"/>
      <c r="E288" s="5"/>
      <c r="F288" s="5"/>
    </row>
    <row r="289" spans="2:6" ht="15.75" customHeight="1" x14ac:dyDescent="0.2">
      <c r="B289" s="2"/>
      <c r="C289" s="5"/>
      <c r="D289" s="5"/>
      <c r="E289" s="5"/>
      <c r="F289" s="5"/>
    </row>
    <row r="290" spans="2:6" ht="15.75" customHeight="1" x14ac:dyDescent="0.2">
      <c r="B290" s="2"/>
      <c r="C290" s="5"/>
      <c r="D290" s="5"/>
      <c r="E290" s="5"/>
      <c r="F290" s="5"/>
    </row>
    <row r="291" spans="2:6" ht="15.75" customHeight="1" x14ac:dyDescent="0.2">
      <c r="B291" s="2"/>
      <c r="C291" s="5"/>
      <c r="D291" s="5"/>
      <c r="E291" s="5"/>
      <c r="F291" s="5"/>
    </row>
    <row r="292" spans="2:6" ht="15.75" customHeight="1" x14ac:dyDescent="0.2">
      <c r="B292" s="2"/>
      <c r="C292" s="5"/>
      <c r="D292" s="5"/>
      <c r="E292" s="5"/>
      <c r="F292" s="5"/>
    </row>
    <row r="293" spans="2:6" ht="15.75" customHeight="1" x14ac:dyDescent="0.2">
      <c r="B293" s="2"/>
      <c r="C293" s="5"/>
      <c r="D293" s="5"/>
      <c r="E293" s="5"/>
      <c r="F293" s="5"/>
    </row>
    <row r="294" spans="2:6" ht="15.75" customHeight="1" x14ac:dyDescent="0.2">
      <c r="B294" s="2"/>
      <c r="C294" s="5"/>
      <c r="D294" s="5"/>
      <c r="E294" s="5"/>
      <c r="F294" s="5"/>
    </row>
    <row r="295" spans="2:6" ht="15.75" customHeight="1" x14ac:dyDescent="0.2">
      <c r="B295" s="2"/>
      <c r="C295" s="5"/>
      <c r="D295" s="5"/>
      <c r="E295" s="5"/>
      <c r="F295" s="5"/>
    </row>
    <row r="296" spans="2:6" ht="15.75" customHeight="1" x14ac:dyDescent="0.2">
      <c r="B296" s="2"/>
      <c r="C296" s="5"/>
      <c r="D296" s="5"/>
      <c r="E296" s="5"/>
      <c r="F296" s="5"/>
    </row>
    <row r="297" spans="2:6" ht="15.75" customHeight="1" x14ac:dyDescent="0.2">
      <c r="B297" s="2"/>
      <c r="C297" s="5"/>
      <c r="D297" s="5"/>
      <c r="E297" s="5"/>
      <c r="F297" s="5"/>
    </row>
    <row r="298" spans="2:6" ht="15.75" customHeight="1" x14ac:dyDescent="0.2">
      <c r="B298" s="2"/>
      <c r="C298" s="5"/>
      <c r="D298" s="5"/>
      <c r="E298" s="5"/>
      <c r="F298" s="5"/>
    </row>
    <row r="299" spans="2:6" ht="15.75" customHeight="1" x14ac:dyDescent="0.2">
      <c r="B299" s="2"/>
      <c r="C299" s="5"/>
      <c r="D299" s="5"/>
      <c r="E299" s="5"/>
      <c r="F299" s="5"/>
    </row>
    <row r="300" spans="2:6" ht="15.75" customHeight="1" x14ac:dyDescent="0.2">
      <c r="B300" s="2"/>
      <c r="C300" s="5"/>
      <c r="D300" s="5"/>
      <c r="E300" s="5"/>
      <c r="F300" s="5"/>
    </row>
    <row r="301" spans="2:6" ht="15.75" customHeight="1" x14ac:dyDescent="0.2">
      <c r="B301" s="2"/>
      <c r="C301" s="5"/>
      <c r="D301" s="5"/>
      <c r="E301" s="5"/>
      <c r="F301" s="5"/>
    </row>
    <row r="302" spans="2:6" ht="15.75" customHeight="1" x14ac:dyDescent="0.2">
      <c r="B302" s="2"/>
      <c r="C302" s="5"/>
      <c r="D302" s="5"/>
      <c r="E302" s="5"/>
      <c r="F302" s="5"/>
    </row>
    <row r="303" spans="2:6" ht="15.75" customHeight="1" x14ac:dyDescent="0.2">
      <c r="B303" s="2"/>
      <c r="C303" s="5"/>
      <c r="D303" s="5"/>
      <c r="E303" s="5"/>
      <c r="F303" s="5"/>
    </row>
    <row r="304" spans="2:6" ht="15.75" customHeight="1" x14ac:dyDescent="0.2">
      <c r="B304" s="2"/>
      <c r="C304" s="5"/>
      <c r="D304" s="5"/>
      <c r="E304" s="5"/>
      <c r="F304" s="5"/>
    </row>
    <row r="305" spans="2:6" ht="15.75" customHeight="1" x14ac:dyDescent="0.2">
      <c r="B305" s="2"/>
      <c r="C305" s="5"/>
      <c r="D305" s="5"/>
      <c r="E305" s="5"/>
      <c r="F305" s="5"/>
    </row>
    <row r="306" spans="2:6" ht="15.75" customHeight="1" x14ac:dyDescent="0.2">
      <c r="B306" s="2"/>
      <c r="C306" s="5"/>
      <c r="D306" s="5"/>
      <c r="E306" s="5"/>
      <c r="F306" s="5"/>
    </row>
    <row r="307" spans="2:6" ht="15.75" customHeight="1" x14ac:dyDescent="0.2">
      <c r="B307" s="2"/>
      <c r="C307" s="5"/>
      <c r="D307" s="5"/>
      <c r="E307" s="5"/>
      <c r="F307" s="5"/>
    </row>
    <row r="308" spans="2:6" ht="15.75" customHeight="1" x14ac:dyDescent="0.2">
      <c r="B308" s="2"/>
      <c r="C308" s="5"/>
      <c r="D308" s="5"/>
      <c r="E308" s="5"/>
      <c r="F308" s="5"/>
    </row>
    <row r="309" spans="2:6" ht="15.75" customHeight="1" x14ac:dyDescent="0.2">
      <c r="B309" s="2"/>
      <c r="C309" s="5"/>
      <c r="D309" s="5"/>
      <c r="E309" s="5"/>
      <c r="F309" s="5"/>
    </row>
    <row r="310" spans="2:6" ht="15.75" customHeight="1" x14ac:dyDescent="0.2">
      <c r="B310" s="2"/>
      <c r="C310" s="5"/>
      <c r="D310" s="5"/>
      <c r="E310" s="5"/>
      <c r="F310" s="5"/>
    </row>
    <row r="311" spans="2:6" ht="15.75" customHeight="1" x14ac:dyDescent="0.2">
      <c r="B311" s="2"/>
      <c r="C311" s="5"/>
      <c r="D311" s="5"/>
      <c r="E311" s="5"/>
      <c r="F311" s="5"/>
    </row>
    <row r="312" spans="2:6" ht="15.75" customHeight="1" x14ac:dyDescent="0.2">
      <c r="B312" s="2"/>
      <c r="C312" s="5"/>
      <c r="D312" s="5"/>
      <c r="E312" s="5"/>
      <c r="F312" s="5"/>
    </row>
    <row r="313" spans="2:6" ht="15.75" customHeight="1" x14ac:dyDescent="0.2">
      <c r="B313" s="2"/>
      <c r="C313" s="5"/>
      <c r="D313" s="5"/>
      <c r="E313" s="5"/>
      <c r="F313" s="5"/>
    </row>
    <row r="314" spans="2:6" ht="15.75" customHeight="1" x14ac:dyDescent="0.2">
      <c r="B314" s="2"/>
      <c r="C314" s="5"/>
      <c r="D314" s="5"/>
      <c r="E314" s="5"/>
      <c r="F314" s="5"/>
    </row>
    <row r="315" spans="2:6" ht="15.75" customHeight="1" x14ac:dyDescent="0.2">
      <c r="B315" s="2"/>
      <c r="C315" s="5"/>
      <c r="D315" s="5"/>
      <c r="E315" s="5"/>
      <c r="F315" s="5"/>
    </row>
    <row r="316" spans="2:6" ht="15.75" customHeight="1" x14ac:dyDescent="0.2">
      <c r="B316" s="2"/>
      <c r="C316" s="5"/>
      <c r="D316" s="5"/>
      <c r="E316" s="5"/>
      <c r="F316" s="5"/>
    </row>
    <row r="317" spans="2:6" ht="15.75" customHeight="1" x14ac:dyDescent="0.2">
      <c r="B317" s="2"/>
      <c r="C317" s="5"/>
      <c r="D317" s="5"/>
      <c r="E317" s="5"/>
      <c r="F317" s="5"/>
    </row>
    <row r="318" spans="2:6" ht="15.75" customHeight="1" x14ac:dyDescent="0.2">
      <c r="B318" s="2"/>
      <c r="C318" s="5"/>
      <c r="D318" s="5"/>
      <c r="E318" s="5"/>
      <c r="F318" s="5"/>
    </row>
    <row r="319" spans="2:6" ht="15.75" customHeight="1" x14ac:dyDescent="0.2">
      <c r="B319" s="2"/>
      <c r="C319" s="5"/>
      <c r="D319" s="5"/>
      <c r="E319" s="5"/>
      <c r="F319" s="5"/>
    </row>
    <row r="320" spans="2:6" ht="15.75" customHeight="1" x14ac:dyDescent="0.2">
      <c r="B320" s="2"/>
      <c r="C320" s="5"/>
      <c r="D320" s="5"/>
      <c r="E320" s="5"/>
      <c r="F320" s="5"/>
    </row>
    <row r="321" spans="2:6" ht="15.75" customHeight="1" x14ac:dyDescent="0.2">
      <c r="B321" s="2"/>
      <c r="C321" s="5"/>
      <c r="D321" s="5"/>
      <c r="E321" s="5"/>
      <c r="F321" s="5"/>
    </row>
    <row r="322" spans="2:6" ht="15.75" customHeight="1" x14ac:dyDescent="0.2">
      <c r="B322" s="2"/>
      <c r="C322" s="5"/>
      <c r="D322" s="5"/>
      <c r="E322" s="5"/>
      <c r="F322" s="5"/>
    </row>
    <row r="323" spans="2:6" ht="15.75" customHeight="1" x14ac:dyDescent="0.2">
      <c r="B323" s="2"/>
      <c r="C323" s="5"/>
      <c r="D323" s="5"/>
      <c r="E323" s="5"/>
      <c r="F323" s="5"/>
    </row>
    <row r="324" spans="2:6" ht="15.75" customHeight="1" x14ac:dyDescent="0.2">
      <c r="B324" s="2"/>
      <c r="C324" s="5"/>
      <c r="D324" s="5"/>
      <c r="E324" s="5"/>
      <c r="F324" s="5"/>
    </row>
    <row r="325" spans="2:6" ht="15.75" customHeight="1" x14ac:dyDescent="0.2">
      <c r="B325" s="2"/>
      <c r="C325" s="5"/>
      <c r="D325" s="5"/>
      <c r="E325" s="5"/>
      <c r="F325" s="5"/>
    </row>
    <row r="326" spans="2:6" ht="15.75" customHeight="1" x14ac:dyDescent="0.2">
      <c r="B326" s="2"/>
      <c r="C326" s="5"/>
      <c r="D326" s="5"/>
      <c r="E326" s="5"/>
      <c r="F326" s="5"/>
    </row>
    <row r="327" spans="2:6" ht="15.75" customHeight="1" x14ac:dyDescent="0.2">
      <c r="B327" s="2"/>
      <c r="C327" s="5"/>
      <c r="D327" s="5"/>
      <c r="E327" s="5"/>
      <c r="F327" s="5"/>
    </row>
    <row r="328" spans="2:6" ht="15.75" customHeight="1" x14ac:dyDescent="0.2">
      <c r="B328" s="2"/>
      <c r="C328" s="5"/>
      <c r="D328" s="5"/>
      <c r="E328" s="5"/>
      <c r="F328" s="5"/>
    </row>
    <row r="329" spans="2:6" ht="15.75" customHeight="1" x14ac:dyDescent="0.2">
      <c r="B329" s="2"/>
      <c r="C329" s="5"/>
      <c r="D329" s="5"/>
      <c r="E329" s="5"/>
      <c r="F329" s="5"/>
    </row>
    <row r="330" spans="2:6" ht="15.75" customHeight="1" x14ac:dyDescent="0.2">
      <c r="B330" s="2"/>
      <c r="C330" s="5"/>
      <c r="D330" s="5"/>
      <c r="E330" s="5"/>
      <c r="F330" s="5"/>
    </row>
    <row r="331" spans="2:6" ht="15.75" customHeight="1" x14ac:dyDescent="0.2">
      <c r="B331" s="2"/>
      <c r="C331" s="5"/>
      <c r="D331" s="5"/>
      <c r="E331" s="5"/>
      <c r="F331" s="5"/>
    </row>
    <row r="332" spans="2:6" ht="15.75" customHeight="1" x14ac:dyDescent="0.2">
      <c r="B332" s="2"/>
      <c r="C332" s="5"/>
      <c r="D332" s="5"/>
      <c r="E332" s="5"/>
      <c r="F332" s="5"/>
    </row>
    <row r="333" spans="2:6" ht="15.75" customHeight="1" x14ac:dyDescent="0.2">
      <c r="B333" s="2"/>
      <c r="C333" s="5"/>
      <c r="D333" s="5"/>
      <c r="E333" s="5"/>
      <c r="F333" s="5"/>
    </row>
    <row r="334" spans="2:6" ht="15.75" customHeight="1" x14ac:dyDescent="0.2">
      <c r="B334" s="2"/>
      <c r="C334" s="5"/>
      <c r="D334" s="5"/>
      <c r="E334" s="5"/>
      <c r="F334" s="5"/>
    </row>
    <row r="335" spans="2:6" ht="15.75" customHeight="1" x14ac:dyDescent="0.2">
      <c r="B335" s="2"/>
      <c r="C335" s="5"/>
      <c r="D335" s="5"/>
      <c r="E335" s="5"/>
      <c r="F335" s="5"/>
    </row>
    <row r="336" spans="2:6" ht="15.75" customHeight="1" x14ac:dyDescent="0.2">
      <c r="B336" s="2"/>
      <c r="C336" s="5"/>
      <c r="D336" s="5"/>
      <c r="E336" s="5"/>
      <c r="F336" s="5"/>
    </row>
    <row r="337" spans="2:6" ht="15.75" customHeight="1" x14ac:dyDescent="0.2">
      <c r="B337" s="2"/>
      <c r="C337" s="5"/>
      <c r="D337" s="5"/>
      <c r="E337" s="5"/>
      <c r="F337" s="5"/>
    </row>
    <row r="338" spans="2:6" ht="15.75" customHeight="1" x14ac:dyDescent="0.2">
      <c r="B338" s="2"/>
      <c r="C338" s="5"/>
      <c r="D338" s="5"/>
      <c r="E338" s="5"/>
      <c r="F338" s="5"/>
    </row>
    <row r="339" spans="2:6" ht="15.75" customHeight="1" x14ac:dyDescent="0.2">
      <c r="B339" s="2"/>
      <c r="C339" s="5"/>
      <c r="D339" s="5"/>
      <c r="E339" s="5"/>
      <c r="F339" s="5"/>
    </row>
    <row r="340" spans="2:6" ht="15.75" customHeight="1" x14ac:dyDescent="0.2">
      <c r="B340" s="2"/>
      <c r="C340" s="5"/>
      <c r="D340" s="5"/>
      <c r="E340" s="5"/>
      <c r="F340" s="5"/>
    </row>
    <row r="341" spans="2:6" ht="15.75" customHeight="1" x14ac:dyDescent="0.2">
      <c r="B341" s="2"/>
      <c r="C341" s="5"/>
      <c r="D341" s="5"/>
      <c r="E341" s="5"/>
      <c r="F341" s="5"/>
    </row>
    <row r="342" spans="2:6" ht="15.75" customHeight="1" x14ac:dyDescent="0.2">
      <c r="B342" s="2"/>
      <c r="C342" s="5"/>
      <c r="D342" s="5"/>
      <c r="E342" s="5"/>
      <c r="F342" s="5"/>
    </row>
    <row r="343" spans="2:6" ht="15.75" customHeight="1" x14ac:dyDescent="0.2">
      <c r="B343" s="2"/>
      <c r="C343" s="5"/>
      <c r="D343" s="5"/>
      <c r="E343" s="5"/>
      <c r="F343" s="5"/>
    </row>
    <row r="344" spans="2:6" ht="15.75" customHeight="1" x14ac:dyDescent="0.2">
      <c r="B344" s="2"/>
      <c r="C344" s="5"/>
      <c r="D344" s="5"/>
      <c r="E344" s="5"/>
      <c r="F344" s="5"/>
    </row>
    <row r="345" spans="2:6" ht="15.75" customHeight="1" x14ac:dyDescent="0.2">
      <c r="B345" s="2"/>
      <c r="C345" s="5"/>
      <c r="D345" s="5"/>
      <c r="E345" s="5"/>
      <c r="F345" s="5"/>
    </row>
    <row r="346" spans="2:6" ht="15.75" customHeight="1" x14ac:dyDescent="0.2">
      <c r="B346" s="2"/>
      <c r="C346" s="5"/>
      <c r="D346" s="5"/>
      <c r="E346" s="5"/>
      <c r="F346" s="5"/>
    </row>
    <row r="347" spans="2:6" ht="15.75" customHeight="1" x14ac:dyDescent="0.2">
      <c r="B347" s="2"/>
      <c r="C347" s="5"/>
      <c r="D347" s="5"/>
      <c r="E347" s="5"/>
      <c r="F347" s="5"/>
    </row>
    <row r="348" spans="2:6" ht="15.75" customHeight="1" x14ac:dyDescent="0.2">
      <c r="B348" s="2"/>
      <c r="C348" s="5"/>
      <c r="D348" s="5"/>
      <c r="E348" s="5"/>
      <c r="F348" s="5"/>
    </row>
    <row r="349" spans="2:6" ht="15.75" customHeight="1" x14ac:dyDescent="0.2">
      <c r="B349" s="2"/>
      <c r="C349" s="5"/>
      <c r="D349" s="5"/>
      <c r="E349" s="5"/>
      <c r="F349" s="5"/>
    </row>
    <row r="350" spans="2:6" ht="15.75" customHeight="1" x14ac:dyDescent="0.2">
      <c r="B350" s="2"/>
      <c r="C350" s="5"/>
      <c r="D350" s="5"/>
      <c r="E350" s="5"/>
      <c r="F350" s="5"/>
    </row>
    <row r="351" spans="2:6" ht="15.75" customHeight="1" x14ac:dyDescent="0.2">
      <c r="B351" s="2"/>
      <c r="C351" s="5"/>
      <c r="D351" s="5"/>
      <c r="E351" s="5"/>
      <c r="F351" s="5"/>
    </row>
    <row r="352" spans="2:6" ht="15.75" customHeight="1" x14ac:dyDescent="0.2">
      <c r="B352" s="2"/>
      <c r="C352" s="5"/>
      <c r="D352" s="5"/>
      <c r="E352" s="5"/>
      <c r="F352" s="5"/>
    </row>
    <row r="353" spans="2:6" ht="15.75" customHeight="1" x14ac:dyDescent="0.2">
      <c r="B353" s="2"/>
      <c r="C353" s="5"/>
      <c r="D353" s="5"/>
      <c r="E353" s="5"/>
      <c r="F353" s="5"/>
    </row>
    <row r="354" spans="2:6" ht="15.75" customHeight="1" x14ac:dyDescent="0.2">
      <c r="B354" s="2"/>
      <c r="C354" s="5"/>
      <c r="D354" s="5"/>
      <c r="E354" s="5"/>
      <c r="F354" s="5"/>
    </row>
    <row r="355" spans="2:6" ht="15.75" customHeight="1" x14ac:dyDescent="0.2">
      <c r="B355" s="2"/>
      <c r="C355" s="5"/>
      <c r="D355" s="5"/>
      <c r="E355" s="5"/>
      <c r="F355" s="5"/>
    </row>
    <row r="356" spans="2:6" ht="15.75" customHeight="1" x14ac:dyDescent="0.2">
      <c r="B356" s="2"/>
      <c r="C356" s="5"/>
      <c r="D356" s="5"/>
      <c r="E356" s="5"/>
      <c r="F356" s="5"/>
    </row>
    <row r="357" spans="2:6" ht="15.75" customHeight="1" x14ac:dyDescent="0.2">
      <c r="B357" s="2"/>
      <c r="C357" s="5"/>
      <c r="D357" s="5"/>
      <c r="E357" s="5"/>
      <c r="F357" s="5"/>
    </row>
    <row r="358" spans="2:6" ht="15.75" customHeight="1" x14ac:dyDescent="0.2">
      <c r="B358" s="2"/>
      <c r="C358" s="5"/>
      <c r="D358" s="5"/>
      <c r="E358" s="5"/>
      <c r="F358" s="5"/>
    </row>
    <row r="359" spans="2:6" ht="15.75" customHeight="1" x14ac:dyDescent="0.2">
      <c r="B359" s="2"/>
      <c r="C359" s="5"/>
      <c r="D359" s="5"/>
      <c r="E359" s="5"/>
      <c r="F359" s="5"/>
    </row>
    <row r="360" spans="2:6" ht="15.75" customHeight="1" x14ac:dyDescent="0.2">
      <c r="B360" s="2"/>
      <c r="C360" s="5"/>
      <c r="D360" s="5"/>
      <c r="E360" s="5"/>
      <c r="F360" s="5"/>
    </row>
    <row r="361" spans="2:6" ht="15.75" customHeight="1" x14ac:dyDescent="0.2">
      <c r="B361" s="2"/>
      <c r="C361" s="5"/>
      <c r="D361" s="5"/>
      <c r="E361" s="5"/>
      <c r="F361" s="5"/>
    </row>
    <row r="362" spans="2:6" ht="15.75" customHeight="1" x14ac:dyDescent="0.2">
      <c r="B362" s="2"/>
      <c r="C362" s="5"/>
      <c r="D362" s="5"/>
      <c r="E362" s="5"/>
      <c r="F362" s="5"/>
    </row>
    <row r="363" spans="2:6" ht="15.75" customHeight="1" x14ac:dyDescent="0.2">
      <c r="B363" s="2"/>
      <c r="C363" s="5"/>
      <c r="D363" s="5"/>
      <c r="E363" s="5"/>
      <c r="F363" s="5"/>
    </row>
    <row r="364" spans="2:6" ht="15.75" customHeight="1" x14ac:dyDescent="0.2">
      <c r="B364" s="2"/>
      <c r="C364" s="5"/>
      <c r="D364" s="5"/>
      <c r="E364" s="5"/>
      <c r="F364" s="5"/>
    </row>
    <row r="365" spans="2:6" ht="15.75" customHeight="1" x14ac:dyDescent="0.2">
      <c r="B365" s="2"/>
      <c r="C365" s="5"/>
      <c r="D365" s="5"/>
      <c r="E365" s="5"/>
      <c r="F365" s="5"/>
    </row>
    <row r="366" spans="2:6" ht="15.75" customHeight="1" x14ac:dyDescent="0.2">
      <c r="B366" s="2"/>
      <c r="C366" s="5"/>
      <c r="D366" s="5"/>
      <c r="E366" s="5"/>
      <c r="F366" s="5"/>
    </row>
    <row r="367" spans="2:6" ht="15.75" customHeight="1" x14ac:dyDescent="0.2">
      <c r="B367" s="2"/>
      <c r="C367" s="5"/>
      <c r="D367" s="5"/>
      <c r="E367" s="5"/>
      <c r="F367" s="5"/>
    </row>
    <row r="368" spans="2:6" ht="15.75" customHeight="1" x14ac:dyDescent="0.2">
      <c r="B368" s="2"/>
      <c r="C368" s="5"/>
      <c r="D368" s="5"/>
      <c r="E368" s="5"/>
      <c r="F368" s="5"/>
    </row>
    <row r="369" spans="2:6" ht="15.75" customHeight="1" x14ac:dyDescent="0.2">
      <c r="B369" s="2"/>
      <c r="C369" s="5"/>
      <c r="D369" s="5"/>
      <c r="E369" s="5"/>
      <c r="F369" s="5"/>
    </row>
    <row r="370" spans="2:6" ht="15.75" customHeight="1" x14ac:dyDescent="0.2">
      <c r="B370" s="2"/>
      <c r="C370" s="5"/>
      <c r="D370" s="5"/>
      <c r="E370" s="5"/>
      <c r="F370" s="5"/>
    </row>
    <row r="371" spans="2:6" ht="15.75" customHeight="1" x14ac:dyDescent="0.2">
      <c r="B371" s="2"/>
      <c r="C371" s="5"/>
      <c r="D371" s="5"/>
      <c r="E371" s="5"/>
      <c r="F371" s="5"/>
    </row>
    <row r="372" spans="2:6" ht="15.75" customHeight="1" x14ac:dyDescent="0.2">
      <c r="B372" s="2"/>
      <c r="C372" s="5"/>
      <c r="D372" s="5"/>
      <c r="E372" s="5"/>
      <c r="F372" s="5"/>
    </row>
    <row r="373" spans="2:6" ht="15.75" customHeight="1" x14ac:dyDescent="0.2">
      <c r="B373" s="2"/>
      <c r="C373" s="5"/>
      <c r="D373" s="5"/>
      <c r="E373" s="5"/>
      <c r="F373" s="5"/>
    </row>
    <row r="374" spans="2:6" ht="15.75" customHeight="1" x14ac:dyDescent="0.2">
      <c r="B374" s="2"/>
      <c r="C374" s="5"/>
      <c r="D374" s="5"/>
      <c r="E374" s="5"/>
      <c r="F374" s="5"/>
    </row>
    <row r="375" spans="2:6" ht="15.75" customHeight="1" x14ac:dyDescent="0.2">
      <c r="B375" s="2"/>
      <c r="C375" s="5"/>
      <c r="D375" s="5"/>
      <c r="E375" s="5"/>
      <c r="F375" s="5"/>
    </row>
    <row r="376" spans="2:6" ht="15.75" customHeight="1" x14ac:dyDescent="0.2">
      <c r="B376" s="2"/>
      <c r="C376" s="5"/>
      <c r="D376" s="5"/>
      <c r="E376" s="5"/>
      <c r="F376" s="5"/>
    </row>
    <row r="377" spans="2:6" ht="15.75" customHeight="1" x14ac:dyDescent="0.2">
      <c r="B377" s="2"/>
      <c r="C377" s="5"/>
      <c r="D377" s="5"/>
      <c r="E377" s="5"/>
      <c r="F377" s="5"/>
    </row>
    <row r="378" spans="2:6" ht="15.75" customHeight="1" x14ac:dyDescent="0.2">
      <c r="B378" s="2"/>
      <c r="C378" s="5"/>
      <c r="D378" s="5"/>
      <c r="E378" s="5"/>
      <c r="F378" s="5"/>
    </row>
    <row r="379" spans="2:6" ht="15.75" customHeight="1" x14ac:dyDescent="0.2">
      <c r="B379" s="2"/>
      <c r="C379" s="5"/>
      <c r="D379" s="5"/>
      <c r="E379" s="5"/>
      <c r="F379" s="5"/>
    </row>
    <row r="380" spans="2:6" ht="15.75" customHeight="1" x14ac:dyDescent="0.2">
      <c r="B380" s="2"/>
      <c r="C380" s="5"/>
      <c r="D380" s="5"/>
      <c r="E380" s="5"/>
      <c r="F380" s="5"/>
    </row>
    <row r="381" spans="2:6" ht="15.75" customHeight="1" x14ac:dyDescent="0.2">
      <c r="B381" s="2"/>
      <c r="C381" s="5"/>
      <c r="D381" s="5"/>
      <c r="E381" s="5"/>
      <c r="F381" s="5"/>
    </row>
    <row r="382" spans="2:6" ht="15.75" customHeight="1" x14ac:dyDescent="0.2">
      <c r="B382" s="2"/>
      <c r="C382" s="5"/>
      <c r="D382" s="5"/>
      <c r="E382" s="5"/>
      <c r="F382" s="5"/>
    </row>
    <row r="383" spans="2:6" ht="15.75" customHeight="1" x14ac:dyDescent="0.2">
      <c r="B383" s="2"/>
      <c r="C383" s="5"/>
      <c r="D383" s="5"/>
      <c r="E383" s="5"/>
      <c r="F383" s="5"/>
    </row>
    <row r="384" spans="2:6" ht="15.75" customHeight="1" x14ac:dyDescent="0.2">
      <c r="B384" s="2"/>
      <c r="C384" s="5"/>
      <c r="D384" s="5"/>
      <c r="E384" s="5"/>
      <c r="F384" s="5"/>
    </row>
    <row r="385" spans="2:6" ht="15.75" customHeight="1" x14ac:dyDescent="0.2">
      <c r="B385" s="2"/>
      <c r="C385" s="5"/>
      <c r="D385" s="5"/>
      <c r="E385" s="5"/>
      <c r="F385" s="5"/>
    </row>
    <row r="386" spans="2:6" ht="15.75" customHeight="1" x14ac:dyDescent="0.2">
      <c r="B386" s="2"/>
      <c r="C386" s="5"/>
      <c r="D386" s="5"/>
      <c r="E386" s="5"/>
      <c r="F386" s="5"/>
    </row>
    <row r="387" spans="2:6" ht="15.75" customHeight="1" x14ac:dyDescent="0.2">
      <c r="B387" s="2"/>
      <c r="C387" s="5"/>
      <c r="D387" s="5"/>
      <c r="E387" s="5"/>
      <c r="F387" s="5"/>
    </row>
    <row r="388" spans="2:6" ht="15.75" customHeight="1" x14ac:dyDescent="0.2">
      <c r="B388" s="2"/>
      <c r="C388" s="5"/>
      <c r="D388" s="5"/>
      <c r="E388" s="5"/>
      <c r="F388" s="5"/>
    </row>
    <row r="389" spans="2:6" ht="15.75" customHeight="1" x14ac:dyDescent="0.2">
      <c r="B389" s="2"/>
      <c r="C389" s="5"/>
      <c r="D389" s="5"/>
      <c r="E389" s="5"/>
      <c r="F389" s="5"/>
    </row>
    <row r="390" spans="2:6" ht="15.75" customHeight="1" x14ac:dyDescent="0.2">
      <c r="B390" s="2"/>
      <c r="C390" s="5"/>
      <c r="D390" s="5"/>
      <c r="E390" s="5"/>
      <c r="F390" s="5"/>
    </row>
    <row r="391" spans="2:6" ht="15.75" customHeight="1" x14ac:dyDescent="0.2">
      <c r="B391" s="2"/>
      <c r="C391" s="5"/>
      <c r="D391" s="5"/>
      <c r="E391" s="5"/>
      <c r="F391" s="5"/>
    </row>
    <row r="392" spans="2:6" ht="15.75" customHeight="1" x14ac:dyDescent="0.2">
      <c r="B392" s="2"/>
      <c r="C392" s="5"/>
      <c r="D392" s="5"/>
      <c r="E392" s="5"/>
      <c r="F392" s="5"/>
    </row>
    <row r="393" spans="2:6" ht="15.75" customHeight="1" x14ac:dyDescent="0.2">
      <c r="B393" s="2"/>
      <c r="C393" s="5"/>
      <c r="D393" s="5"/>
      <c r="E393" s="5"/>
      <c r="F393" s="5"/>
    </row>
    <row r="394" spans="2:6" ht="15.75" customHeight="1" x14ac:dyDescent="0.2">
      <c r="B394" s="2"/>
      <c r="C394" s="5"/>
      <c r="D394" s="5"/>
      <c r="E394" s="5"/>
      <c r="F394" s="5"/>
    </row>
    <row r="395" spans="2:6" ht="15.75" customHeight="1" x14ac:dyDescent="0.2">
      <c r="B395" s="2"/>
      <c r="C395" s="5"/>
      <c r="D395" s="5"/>
      <c r="E395" s="5"/>
      <c r="F395" s="5"/>
    </row>
    <row r="396" spans="2:6" ht="15.75" customHeight="1" x14ac:dyDescent="0.2">
      <c r="B396" s="2"/>
      <c r="C396" s="5"/>
      <c r="D396" s="5"/>
      <c r="E396" s="5"/>
      <c r="F396" s="5"/>
    </row>
    <row r="397" spans="2:6" ht="15.75" customHeight="1" x14ac:dyDescent="0.2">
      <c r="B397" s="2"/>
      <c r="C397" s="5"/>
      <c r="D397" s="5"/>
      <c r="E397" s="5"/>
      <c r="F397" s="5"/>
    </row>
    <row r="398" spans="2:6" ht="15.75" customHeight="1" x14ac:dyDescent="0.2">
      <c r="B398" s="2"/>
      <c r="C398" s="5"/>
      <c r="D398" s="5"/>
      <c r="E398" s="5"/>
      <c r="F398" s="5"/>
    </row>
    <row r="399" spans="2:6" ht="15.75" customHeight="1" x14ac:dyDescent="0.2">
      <c r="B399" s="2"/>
      <c r="C399" s="5"/>
      <c r="D399" s="5"/>
      <c r="E399" s="5"/>
      <c r="F399" s="5"/>
    </row>
    <row r="400" spans="2:6" ht="15.75" customHeight="1" x14ac:dyDescent="0.2">
      <c r="B400" s="2"/>
      <c r="C400" s="5"/>
      <c r="D400" s="5"/>
      <c r="E400" s="5"/>
      <c r="F400" s="5"/>
    </row>
    <row r="401" spans="2:6" ht="15.75" customHeight="1" x14ac:dyDescent="0.2">
      <c r="B401" s="2"/>
      <c r="C401" s="5"/>
      <c r="D401" s="5"/>
      <c r="E401" s="5"/>
      <c r="F401" s="5"/>
    </row>
    <row r="402" spans="2:6" ht="15.75" customHeight="1" x14ac:dyDescent="0.2">
      <c r="B402" s="2"/>
      <c r="C402" s="5"/>
      <c r="D402" s="5"/>
      <c r="E402" s="5"/>
      <c r="F402" s="5"/>
    </row>
    <row r="403" spans="2:6" ht="15.75" customHeight="1" x14ac:dyDescent="0.2">
      <c r="B403" s="2"/>
      <c r="C403" s="5"/>
      <c r="D403" s="5"/>
      <c r="E403" s="5"/>
      <c r="F403" s="5"/>
    </row>
    <row r="404" spans="2:6" ht="15.75" customHeight="1" x14ac:dyDescent="0.2">
      <c r="B404" s="2"/>
      <c r="C404" s="5"/>
      <c r="D404" s="5"/>
      <c r="E404" s="5"/>
      <c r="F404" s="5"/>
    </row>
    <row r="405" spans="2:6" ht="15.75" customHeight="1" x14ac:dyDescent="0.2">
      <c r="B405" s="2"/>
      <c r="C405" s="5"/>
      <c r="D405" s="5"/>
      <c r="E405" s="5"/>
      <c r="F405" s="5"/>
    </row>
    <row r="406" spans="2:6" ht="15.75" customHeight="1" x14ac:dyDescent="0.2">
      <c r="B406" s="2"/>
      <c r="C406" s="5"/>
      <c r="D406" s="5"/>
      <c r="E406" s="5"/>
      <c r="F406" s="5"/>
    </row>
    <row r="407" spans="2:6" ht="15.75" customHeight="1" x14ac:dyDescent="0.2">
      <c r="B407" s="2"/>
      <c r="C407" s="5"/>
      <c r="D407" s="5"/>
      <c r="E407" s="5"/>
      <c r="F407" s="5"/>
    </row>
    <row r="408" spans="2:6" ht="15.75" customHeight="1" x14ac:dyDescent="0.2">
      <c r="B408" s="2"/>
      <c r="C408" s="5"/>
      <c r="D408" s="5"/>
      <c r="E408" s="5"/>
      <c r="F408" s="5"/>
    </row>
    <row r="409" spans="2:6" ht="15.75" customHeight="1" x14ac:dyDescent="0.2">
      <c r="B409" s="2"/>
      <c r="C409" s="5"/>
      <c r="D409" s="5"/>
      <c r="E409" s="5"/>
      <c r="F409" s="5"/>
    </row>
    <row r="410" spans="2:6" ht="15.75" customHeight="1" x14ac:dyDescent="0.2">
      <c r="B410" s="2"/>
      <c r="C410" s="5"/>
      <c r="D410" s="5"/>
      <c r="E410" s="5"/>
      <c r="F410" s="5"/>
    </row>
    <row r="411" spans="2:6" ht="15.75" customHeight="1" x14ac:dyDescent="0.2">
      <c r="B411" s="2"/>
      <c r="C411" s="5"/>
      <c r="D411" s="5"/>
      <c r="E411" s="5"/>
      <c r="F411" s="5"/>
    </row>
    <row r="412" spans="2:6" ht="15.75" customHeight="1" x14ac:dyDescent="0.2">
      <c r="B412" s="2"/>
      <c r="C412" s="5"/>
      <c r="D412" s="5"/>
      <c r="E412" s="5"/>
      <c r="F412" s="5"/>
    </row>
    <row r="413" spans="2:6" ht="15.75" customHeight="1" x14ac:dyDescent="0.2">
      <c r="B413" s="2"/>
      <c r="C413" s="5"/>
      <c r="D413" s="5"/>
      <c r="E413" s="5"/>
      <c r="F413" s="5"/>
    </row>
    <row r="414" spans="2:6" ht="15.75" customHeight="1" x14ac:dyDescent="0.2">
      <c r="B414" s="2"/>
      <c r="C414" s="5"/>
      <c r="D414" s="5"/>
      <c r="E414" s="5"/>
      <c r="F414" s="5"/>
    </row>
    <row r="415" spans="2:6" ht="15.75" customHeight="1" x14ac:dyDescent="0.2">
      <c r="B415" s="2"/>
      <c r="C415" s="5"/>
      <c r="D415" s="5"/>
      <c r="E415" s="5"/>
      <c r="F415" s="5"/>
    </row>
    <row r="416" spans="2:6" ht="15.75" customHeight="1" x14ac:dyDescent="0.2">
      <c r="B416" s="2"/>
      <c r="C416" s="5"/>
      <c r="D416" s="5"/>
      <c r="E416" s="5"/>
      <c r="F416" s="5"/>
    </row>
    <row r="417" spans="2:6" ht="15.75" customHeight="1" x14ac:dyDescent="0.2">
      <c r="B417" s="2"/>
      <c r="C417" s="5"/>
      <c r="D417" s="5"/>
      <c r="E417" s="5"/>
      <c r="F417" s="5"/>
    </row>
    <row r="418" spans="2:6" ht="15.75" customHeight="1" x14ac:dyDescent="0.2">
      <c r="B418" s="2"/>
      <c r="C418" s="5"/>
      <c r="D418" s="5"/>
      <c r="E418" s="5"/>
      <c r="F418" s="5"/>
    </row>
    <row r="419" spans="2:6" ht="15.75" customHeight="1" x14ac:dyDescent="0.2">
      <c r="B419" s="2"/>
      <c r="C419" s="5"/>
      <c r="D419" s="5"/>
      <c r="E419" s="5"/>
      <c r="F419" s="5"/>
    </row>
    <row r="420" spans="2:6" ht="15.75" customHeight="1" x14ac:dyDescent="0.2">
      <c r="B420" s="2"/>
      <c r="C420" s="5"/>
      <c r="D420" s="5"/>
      <c r="E420" s="5"/>
      <c r="F420" s="5"/>
    </row>
    <row r="421" spans="2:6" ht="15.75" customHeight="1" x14ac:dyDescent="0.2">
      <c r="B421" s="2"/>
      <c r="C421" s="5"/>
      <c r="D421" s="5"/>
      <c r="E421" s="5"/>
      <c r="F421" s="5"/>
    </row>
    <row r="422" spans="2:6" ht="15.75" customHeight="1" x14ac:dyDescent="0.2">
      <c r="B422" s="2"/>
      <c r="C422" s="5"/>
      <c r="D422" s="5"/>
      <c r="E422" s="5"/>
      <c r="F422" s="5"/>
    </row>
    <row r="423" spans="2:6" ht="15.75" customHeight="1" x14ac:dyDescent="0.2">
      <c r="B423" s="2"/>
      <c r="C423" s="5"/>
      <c r="D423" s="5"/>
      <c r="E423" s="5"/>
      <c r="F423" s="5"/>
    </row>
    <row r="424" spans="2:6" ht="15.75" customHeight="1" x14ac:dyDescent="0.2">
      <c r="B424" s="2"/>
      <c r="C424" s="5"/>
      <c r="D424" s="5"/>
      <c r="E424" s="5"/>
      <c r="F424" s="5"/>
    </row>
    <row r="425" spans="2:6" ht="15.75" customHeight="1" x14ac:dyDescent="0.2">
      <c r="B425" s="2"/>
      <c r="C425" s="5"/>
      <c r="D425" s="5"/>
      <c r="E425" s="5"/>
      <c r="F425" s="5"/>
    </row>
    <row r="426" spans="2:6" ht="15.75" customHeight="1" x14ac:dyDescent="0.2">
      <c r="B426" s="2"/>
      <c r="C426" s="5"/>
      <c r="D426" s="5"/>
      <c r="E426" s="5"/>
      <c r="F426" s="5"/>
    </row>
    <row r="427" spans="2:6" ht="15.75" customHeight="1" x14ac:dyDescent="0.2">
      <c r="B427" s="2"/>
      <c r="C427" s="5"/>
      <c r="D427" s="5"/>
      <c r="E427" s="5"/>
      <c r="F427" s="5"/>
    </row>
    <row r="428" spans="2:6" ht="15.75" customHeight="1" x14ac:dyDescent="0.2">
      <c r="B428" s="2"/>
      <c r="C428" s="5"/>
      <c r="D428" s="5"/>
      <c r="E428" s="5"/>
      <c r="F428" s="5"/>
    </row>
    <row r="429" spans="2:6" ht="15.75" customHeight="1" x14ac:dyDescent="0.2">
      <c r="B429" s="2"/>
      <c r="C429" s="5"/>
      <c r="D429" s="5"/>
      <c r="E429" s="5"/>
      <c r="F429" s="5"/>
    </row>
    <row r="430" spans="2:6" ht="15.75" customHeight="1" x14ac:dyDescent="0.2">
      <c r="B430" s="2"/>
      <c r="C430" s="5"/>
      <c r="D430" s="5"/>
      <c r="E430" s="5"/>
      <c r="F430" s="5"/>
    </row>
    <row r="431" spans="2:6" ht="15.75" customHeight="1" x14ac:dyDescent="0.2">
      <c r="B431" s="2"/>
      <c r="C431" s="5"/>
      <c r="D431" s="5"/>
      <c r="E431" s="5"/>
      <c r="F431" s="5"/>
    </row>
    <row r="432" spans="2:6" ht="15.75" customHeight="1" x14ac:dyDescent="0.2">
      <c r="B432" s="2"/>
      <c r="C432" s="5"/>
      <c r="D432" s="5"/>
      <c r="E432" s="5"/>
      <c r="F432" s="5"/>
    </row>
    <row r="433" spans="2:6" ht="15.75" customHeight="1" x14ac:dyDescent="0.2">
      <c r="B433" s="2"/>
      <c r="C433" s="5"/>
      <c r="D433" s="5"/>
      <c r="E433" s="5"/>
      <c r="F433" s="5"/>
    </row>
    <row r="434" spans="2:6" ht="15.75" customHeight="1" x14ac:dyDescent="0.2">
      <c r="B434" s="2"/>
      <c r="C434" s="5"/>
      <c r="D434" s="5"/>
      <c r="E434" s="5"/>
      <c r="F434" s="5"/>
    </row>
    <row r="435" spans="2:6" ht="15.75" customHeight="1" x14ac:dyDescent="0.2">
      <c r="B435" s="2"/>
      <c r="C435" s="5"/>
      <c r="D435" s="5"/>
      <c r="E435" s="5"/>
      <c r="F435" s="5"/>
    </row>
    <row r="436" spans="2:6" ht="15.75" customHeight="1" x14ac:dyDescent="0.2">
      <c r="B436" s="2"/>
      <c r="C436" s="5"/>
      <c r="D436" s="5"/>
      <c r="E436" s="5"/>
      <c r="F436" s="5"/>
    </row>
    <row r="437" spans="2:6" ht="15.75" customHeight="1" x14ac:dyDescent="0.2">
      <c r="B437" s="2"/>
      <c r="C437" s="5"/>
      <c r="D437" s="5"/>
      <c r="E437" s="5"/>
      <c r="F437" s="5"/>
    </row>
    <row r="438" spans="2:6" ht="15.75" customHeight="1" x14ac:dyDescent="0.2">
      <c r="B438" s="2"/>
      <c r="C438" s="5"/>
      <c r="D438" s="5"/>
      <c r="E438" s="5"/>
      <c r="F438" s="5"/>
    </row>
    <row r="439" spans="2:6" ht="15.75" customHeight="1" x14ac:dyDescent="0.2">
      <c r="B439" s="2"/>
      <c r="C439" s="5"/>
      <c r="D439" s="5"/>
      <c r="E439" s="5"/>
      <c r="F439" s="5"/>
    </row>
    <row r="440" spans="2:6" ht="15.75" customHeight="1" x14ac:dyDescent="0.2">
      <c r="B440" s="2"/>
      <c r="C440" s="5"/>
      <c r="D440" s="5"/>
      <c r="E440" s="5"/>
      <c r="F440" s="5"/>
    </row>
    <row r="441" spans="2:6" ht="15.75" customHeight="1" x14ac:dyDescent="0.2">
      <c r="B441" s="2"/>
      <c r="C441" s="5"/>
      <c r="D441" s="5"/>
      <c r="E441" s="5"/>
      <c r="F441" s="5"/>
    </row>
    <row r="442" spans="2:6" ht="15.75" customHeight="1" x14ac:dyDescent="0.2">
      <c r="B442" s="2"/>
      <c r="C442" s="5"/>
      <c r="D442" s="5"/>
      <c r="E442" s="5"/>
      <c r="F442" s="5"/>
    </row>
    <row r="443" spans="2:6" ht="15.75" customHeight="1" x14ac:dyDescent="0.2">
      <c r="B443" s="2"/>
      <c r="C443" s="5"/>
      <c r="D443" s="5"/>
      <c r="E443" s="5"/>
      <c r="F443" s="5"/>
    </row>
    <row r="444" spans="2:6" ht="15.75" customHeight="1" x14ac:dyDescent="0.2">
      <c r="B444" s="2"/>
      <c r="C444" s="5"/>
      <c r="D444" s="5"/>
      <c r="E444" s="5"/>
      <c r="F444" s="5"/>
    </row>
    <row r="445" spans="2:6" ht="15.75" customHeight="1" x14ac:dyDescent="0.2">
      <c r="B445" s="2"/>
      <c r="C445" s="5"/>
      <c r="D445" s="5"/>
      <c r="E445" s="5"/>
      <c r="F445" s="5"/>
    </row>
    <row r="446" spans="2:6" ht="15.75" customHeight="1" x14ac:dyDescent="0.2">
      <c r="B446" s="2"/>
      <c r="C446" s="5"/>
      <c r="D446" s="5"/>
      <c r="E446" s="5"/>
      <c r="F446" s="5"/>
    </row>
    <row r="447" spans="2:6" ht="15.75" customHeight="1" x14ac:dyDescent="0.2">
      <c r="B447" s="2"/>
      <c r="C447" s="5"/>
      <c r="D447" s="5"/>
      <c r="E447" s="5"/>
      <c r="F447" s="5"/>
    </row>
    <row r="448" spans="2:6" ht="15.75" customHeight="1" x14ac:dyDescent="0.2">
      <c r="B448" s="2"/>
      <c r="C448" s="5"/>
      <c r="D448" s="5"/>
      <c r="E448" s="5"/>
      <c r="F448" s="5"/>
    </row>
    <row r="449" spans="2:6" ht="15.75" customHeight="1" x14ac:dyDescent="0.2">
      <c r="B449" s="2"/>
      <c r="C449" s="5"/>
      <c r="D449" s="5"/>
      <c r="E449" s="5"/>
      <c r="F449" s="5"/>
    </row>
    <row r="450" spans="2:6" ht="15.75" customHeight="1" x14ac:dyDescent="0.2">
      <c r="B450" s="2"/>
      <c r="C450" s="5"/>
      <c r="D450" s="5"/>
      <c r="E450" s="5"/>
      <c r="F450" s="5"/>
    </row>
    <row r="451" spans="2:6" ht="15.75" customHeight="1" x14ac:dyDescent="0.2">
      <c r="B451" s="2"/>
      <c r="C451" s="5"/>
      <c r="D451" s="5"/>
      <c r="E451" s="5"/>
      <c r="F451" s="5"/>
    </row>
    <row r="452" spans="2:6" ht="15.75" customHeight="1" x14ac:dyDescent="0.2">
      <c r="B452" s="2"/>
      <c r="C452" s="5"/>
      <c r="D452" s="5"/>
      <c r="E452" s="5"/>
      <c r="F452" s="5"/>
    </row>
    <row r="453" spans="2:6" ht="15.75" customHeight="1" x14ac:dyDescent="0.2">
      <c r="B453" s="2"/>
      <c r="C453" s="5"/>
      <c r="D453" s="5"/>
      <c r="E453" s="5"/>
      <c r="F453" s="5"/>
    </row>
    <row r="454" spans="2:6" ht="15.75" customHeight="1" x14ac:dyDescent="0.2">
      <c r="B454" s="2"/>
      <c r="C454" s="5"/>
      <c r="D454" s="5"/>
      <c r="E454" s="5"/>
      <c r="F454" s="5"/>
    </row>
    <row r="455" spans="2:6" ht="15.75" customHeight="1" x14ac:dyDescent="0.2">
      <c r="B455" s="2"/>
      <c r="C455" s="5"/>
      <c r="D455" s="5"/>
      <c r="E455" s="5"/>
      <c r="F455" s="5"/>
    </row>
    <row r="456" spans="2:6" ht="15.75" customHeight="1" x14ac:dyDescent="0.2">
      <c r="B456" s="2"/>
      <c r="C456" s="5"/>
      <c r="D456" s="5"/>
      <c r="E456" s="5"/>
      <c r="F456" s="5"/>
    </row>
    <row r="457" spans="2:6" ht="15.75" customHeight="1" x14ac:dyDescent="0.2">
      <c r="B457" s="2"/>
      <c r="C457" s="5"/>
      <c r="D457" s="5"/>
      <c r="E457" s="5"/>
      <c r="F457" s="5"/>
    </row>
    <row r="458" spans="2:6" ht="15.75" customHeight="1" x14ac:dyDescent="0.2">
      <c r="B458" s="2"/>
      <c r="C458" s="5"/>
      <c r="D458" s="5"/>
      <c r="E458" s="5"/>
      <c r="F458" s="5"/>
    </row>
    <row r="459" spans="2:6" ht="15.75" customHeight="1" x14ac:dyDescent="0.2">
      <c r="B459" s="2"/>
      <c r="C459" s="5"/>
      <c r="D459" s="5"/>
      <c r="E459" s="5"/>
      <c r="F459" s="5"/>
    </row>
    <row r="460" spans="2:6" ht="15.75" customHeight="1" x14ac:dyDescent="0.2">
      <c r="B460" s="2"/>
      <c r="C460" s="5"/>
      <c r="D460" s="5"/>
      <c r="E460" s="5"/>
      <c r="F460" s="5"/>
    </row>
    <row r="461" spans="2:6" ht="15.75" customHeight="1" x14ac:dyDescent="0.2">
      <c r="B461" s="2"/>
      <c r="C461" s="5"/>
      <c r="D461" s="5"/>
      <c r="E461" s="5"/>
      <c r="F461" s="5"/>
    </row>
    <row r="462" spans="2:6" ht="15.75" customHeight="1" x14ac:dyDescent="0.2">
      <c r="B462" s="2"/>
      <c r="C462" s="5"/>
      <c r="D462" s="5"/>
      <c r="E462" s="5"/>
      <c r="F462" s="5"/>
    </row>
    <row r="463" spans="2:6" ht="15.75" customHeight="1" x14ac:dyDescent="0.2">
      <c r="B463" s="2"/>
      <c r="C463" s="5"/>
      <c r="D463" s="5"/>
      <c r="E463" s="5"/>
      <c r="F463" s="5"/>
    </row>
    <row r="464" spans="2:6" ht="15.75" customHeight="1" x14ac:dyDescent="0.2">
      <c r="B464" s="2"/>
      <c r="C464" s="5"/>
      <c r="D464" s="5"/>
      <c r="E464" s="5"/>
      <c r="F464" s="5"/>
    </row>
    <row r="465" spans="2:6" ht="15.75" customHeight="1" x14ac:dyDescent="0.2">
      <c r="B465" s="2"/>
      <c r="C465" s="5"/>
      <c r="D465" s="5"/>
      <c r="E465" s="5"/>
      <c r="F465" s="5"/>
    </row>
    <row r="466" spans="2:6" ht="15.75" customHeight="1" x14ac:dyDescent="0.2">
      <c r="B466" s="2"/>
      <c r="C466" s="5"/>
      <c r="D466" s="5"/>
      <c r="E466" s="5"/>
      <c r="F466" s="5"/>
    </row>
    <row r="467" spans="2:6" ht="15.75" customHeight="1" x14ac:dyDescent="0.2">
      <c r="B467" s="2"/>
      <c r="C467" s="5"/>
      <c r="D467" s="5"/>
      <c r="E467" s="5"/>
      <c r="F467" s="5"/>
    </row>
    <row r="468" spans="2:6" ht="15.75" customHeight="1" x14ac:dyDescent="0.2">
      <c r="B468" s="2"/>
      <c r="C468" s="5"/>
      <c r="D468" s="5"/>
      <c r="E468" s="5"/>
      <c r="F468" s="5"/>
    </row>
    <row r="469" spans="2:6" ht="15.75" customHeight="1" x14ac:dyDescent="0.2">
      <c r="B469" s="2"/>
      <c r="C469" s="5"/>
      <c r="D469" s="5"/>
      <c r="E469" s="5"/>
      <c r="F469" s="5"/>
    </row>
    <row r="470" spans="2:6" ht="15.75" customHeight="1" x14ac:dyDescent="0.2">
      <c r="B470" s="2"/>
      <c r="C470" s="5"/>
      <c r="D470" s="5"/>
      <c r="E470" s="5"/>
      <c r="F470" s="5"/>
    </row>
    <row r="471" spans="2:6" ht="15.75" customHeight="1" x14ac:dyDescent="0.2">
      <c r="B471" s="2"/>
      <c r="C471" s="5"/>
      <c r="D471" s="5"/>
      <c r="E471" s="5"/>
      <c r="F471" s="5"/>
    </row>
    <row r="472" spans="2:6" ht="15.75" customHeight="1" x14ac:dyDescent="0.2">
      <c r="B472" s="2"/>
      <c r="C472" s="5"/>
      <c r="D472" s="5"/>
      <c r="E472" s="5"/>
      <c r="F472" s="5"/>
    </row>
    <row r="473" spans="2:6" ht="15.75" customHeight="1" x14ac:dyDescent="0.2">
      <c r="B473" s="2"/>
      <c r="C473" s="5"/>
      <c r="D473" s="5"/>
      <c r="E473" s="5"/>
      <c r="F473" s="5"/>
    </row>
    <row r="474" spans="2:6" ht="15.75" customHeight="1" x14ac:dyDescent="0.2">
      <c r="B474" s="2"/>
      <c r="C474" s="5"/>
      <c r="D474" s="5"/>
      <c r="E474" s="5"/>
      <c r="F474" s="5"/>
    </row>
    <row r="475" spans="2:6" ht="15.75" customHeight="1" x14ac:dyDescent="0.2">
      <c r="B475" s="2"/>
      <c r="C475" s="5"/>
      <c r="D475" s="5"/>
      <c r="E475" s="5"/>
      <c r="F475" s="5"/>
    </row>
    <row r="476" spans="2:6" ht="15.75" customHeight="1" x14ac:dyDescent="0.2">
      <c r="B476" s="2"/>
      <c r="C476" s="5"/>
      <c r="D476" s="5"/>
      <c r="E476" s="5"/>
      <c r="F476" s="5"/>
    </row>
    <row r="477" spans="2:6" ht="15.75" customHeight="1" x14ac:dyDescent="0.2">
      <c r="B477" s="2"/>
      <c r="C477" s="5"/>
      <c r="D477" s="5"/>
      <c r="E477" s="5"/>
      <c r="F477" s="5"/>
    </row>
    <row r="478" spans="2:6" ht="15.75" customHeight="1" x14ac:dyDescent="0.2">
      <c r="B478" s="2"/>
      <c r="C478" s="5"/>
      <c r="D478" s="5"/>
      <c r="E478" s="5"/>
      <c r="F478" s="5"/>
    </row>
    <row r="479" spans="2:6" ht="15.75" customHeight="1" x14ac:dyDescent="0.2">
      <c r="B479" s="2"/>
      <c r="C479" s="5"/>
      <c r="D479" s="5"/>
      <c r="E479" s="5"/>
      <c r="F479" s="5"/>
    </row>
    <row r="480" spans="2:6" ht="15.75" customHeight="1" x14ac:dyDescent="0.2">
      <c r="B480" s="2"/>
      <c r="C480" s="5"/>
      <c r="D480" s="5"/>
      <c r="E480" s="5"/>
      <c r="F480" s="5"/>
    </row>
    <row r="481" spans="2:6" ht="15.75" customHeight="1" x14ac:dyDescent="0.2">
      <c r="B481" s="2"/>
      <c r="C481" s="5"/>
      <c r="D481" s="5"/>
      <c r="E481" s="5"/>
      <c r="F481" s="5"/>
    </row>
    <row r="482" spans="2:6" ht="15.75" customHeight="1" x14ac:dyDescent="0.2">
      <c r="B482" s="2"/>
      <c r="C482" s="5"/>
      <c r="D482" s="5"/>
      <c r="E482" s="5"/>
      <c r="F482" s="5"/>
    </row>
    <row r="483" spans="2:6" ht="15.75" customHeight="1" x14ac:dyDescent="0.2">
      <c r="B483" s="2"/>
      <c r="C483" s="5"/>
      <c r="D483" s="5"/>
      <c r="E483" s="5"/>
      <c r="F483" s="5"/>
    </row>
    <row r="484" spans="2:6" ht="15.75" customHeight="1" x14ac:dyDescent="0.2">
      <c r="B484" s="2"/>
      <c r="C484" s="5"/>
      <c r="D484" s="5"/>
      <c r="E484" s="5"/>
      <c r="F484" s="5"/>
    </row>
    <row r="485" spans="2:6" ht="15.75" customHeight="1" x14ac:dyDescent="0.2">
      <c r="B485" s="2"/>
      <c r="C485" s="5"/>
      <c r="D485" s="5"/>
      <c r="E485" s="5"/>
      <c r="F485" s="5"/>
    </row>
    <row r="486" spans="2:6" ht="15.75" customHeight="1" x14ac:dyDescent="0.2">
      <c r="B486" s="2"/>
      <c r="C486" s="5"/>
      <c r="D486" s="5"/>
      <c r="E486" s="5"/>
      <c r="F486" s="5"/>
    </row>
    <row r="487" spans="2:6" ht="15.75" customHeight="1" x14ac:dyDescent="0.2">
      <c r="B487" s="2"/>
      <c r="C487" s="5"/>
      <c r="D487" s="5"/>
      <c r="E487" s="5"/>
      <c r="F487" s="5"/>
    </row>
    <row r="488" spans="2:6" ht="15.75" customHeight="1" x14ac:dyDescent="0.2">
      <c r="B488" s="2"/>
      <c r="C488" s="5"/>
      <c r="D488" s="5"/>
      <c r="E488" s="5"/>
      <c r="F488" s="5"/>
    </row>
    <row r="489" spans="2:6" ht="15.75" customHeight="1" x14ac:dyDescent="0.2">
      <c r="B489" s="2"/>
      <c r="C489" s="5"/>
      <c r="D489" s="5"/>
      <c r="E489" s="5"/>
      <c r="F489" s="5"/>
    </row>
    <row r="490" spans="2:6" ht="15.75" customHeight="1" x14ac:dyDescent="0.2">
      <c r="B490" s="2"/>
      <c r="C490" s="5"/>
      <c r="D490" s="5"/>
      <c r="E490" s="5"/>
      <c r="F490" s="5"/>
    </row>
    <row r="491" spans="2:6" ht="15.75" customHeight="1" x14ac:dyDescent="0.2">
      <c r="B491" s="2"/>
      <c r="C491" s="5"/>
      <c r="D491" s="5"/>
      <c r="E491" s="5"/>
      <c r="F491" s="5"/>
    </row>
    <row r="492" spans="2:6" ht="15.75" customHeight="1" x14ac:dyDescent="0.2">
      <c r="B492" s="2"/>
      <c r="C492" s="5"/>
      <c r="D492" s="5"/>
      <c r="E492" s="5"/>
      <c r="F492" s="5"/>
    </row>
    <row r="493" spans="2:6" ht="15.75" customHeight="1" x14ac:dyDescent="0.2">
      <c r="B493" s="2"/>
      <c r="C493" s="5"/>
      <c r="D493" s="5"/>
      <c r="E493" s="5"/>
      <c r="F493" s="5"/>
    </row>
    <row r="494" spans="2:6" ht="15.75" customHeight="1" x14ac:dyDescent="0.2">
      <c r="B494" s="2"/>
      <c r="C494" s="5"/>
      <c r="D494" s="5"/>
      <c r="E494" s="5"/>
      <c r="F494" s="5"/>
    </row>
    <row r="495" spans="2:6" ht="15.75" customHeight="1" x14ac:dyDescent="0.2">
      <c r="B495" s="2"/>
      <c r="C495" s="5"/>
      <c r="D495" s="5"/>
      <c r="E495" s="5"/>
      <c r="F495" s="5"/>
    </row>
    <row r="496" spans="2:6" ht="15.75" customHeight="1" x14ac:dyDescent="0.2">
      <c r="B496" s="2"/>
      <c r="C496" s="5"/>
      <c r="D496" s="5"/>
      <c r="E496" s="5"/>
      <c r="F496" s="5"/>
    </row>
    <row r="497" spans="2:6" ht="15.75" customHeight="1" x14ac:dyDescent="0.2">
      <c r="B497" s="2"/>
      <c r="C497" s="5"/>
      <c r="D497" s="5"/>
      <c r="E497" s="5"/>
      <c r="F497" s="5"/>
    </row>
    <row r="498" spans="2:6" ht="15.75" customHeight="1" x14ac:dyDescent="0.2">
      <c r="B498" s="2"/>
      <c r="C498" s="5"/>
      <c r="D498" s="5"/>
      <c r="E498" s="5"/>
      <c r="F498" s="5"/>
    </row>
    <row r="499" spans="2:6" ht="15.75" customHeight="1" x14ac:dyDescent="0.2">
      <c r="B499" s="2"/>
      <c r="C499" s="5"/>
      <c r="D499" s="5"/>
      <c r="E499" s="5"/>
      <c r="F499" s="5"/>
    </row>
    <row r="500" spans="2:6" ht="15.75" customHeight="1" x14ac:dyDescent="0.2">
      <c r="B500" s="2"/>
      <c r="C500" s="5"/>
      <c r="D500" s="5"/>
      <c r="E500" s="5"/>
      <c r="F500" s="5"/>
    </row>
    <row r="501" spans="2:6" ht="15.75" customHeight="1" x14ac:dyDescent="0.2">
      <c r="B501" s="2"/>
      <c r="C501" s="5"/>
      <c r="D501" s="5"/>
      <c r="E501" s="5"/>
      <c r="F501" s="5"/>
    </row>
    <row r="502" spans="2:6" ht="15.75" customHeight="1" x14ac:dyDescent="0.2">
      <c r="B502" s="2"/>
      <c r="C502" s="5"/>
      <c r="D502" s="5"/>
      <c r="E502" s="5"/>
      <c r="F502" s="5"/>
    </row>
    <row r="503" spans="2:6" ht="15.75" customHeight="1" x14ac:dyDescent="0.2">
      <c r="B503" s="2"/>
      <c r="C503" s="5"/>
      <c r="D503" s="5"/>
      <c r="E503" s="5"/>
      <c r="F503" s="5"/>
    </row>
    <row r="504" spans="2:6" ht="15.75" customHeight="1" x14ac:dyDescent="0.2">
      <c r="B504" s="2"/>
      <c r="C504" s="5"/>
      <c r="D504" s="5"/>
      <c r="E504" s="5"/>
      <c r="F504" s="5"/>
    </row>
    <row r="505" spans="2:6" ht="15.75" customHeight="1" x14ac:dyDescent="0.2">
      <c r="B505" s="2"/>
      <c r="C505" s="5"/>
      <c r="D505" s="5"/>
      <c r="E505" s="5"/>
      <c r="F505" s="5"/>
    </row>
    <row r="506" spans="2:6" ht="15.75" customHeight="1" x14ac:dyDescent="0.2">
      <c r="B506" s="2"/>
      <c r="C506" s="5"/>
      <c r="D506" s="5"/>
      <c r="E506" s="5"/>
      <c r="F506" s="5"/>
    </row>
    <row r="507" spans="2:6" ht="15.75" customHeight="1" x14ac:dyDescent="0.2">
      <c r="B507" s="2"/>
      <c r="C507" s="5"/>
      <c r="D507" s="5"/>
      <c r="E507" s="5"/>
      <c r="F507" s="5"/>
    </row>
    <row r="508" spans="2:6" ht="15.75" customHeight="1" x14ac:dyDescent="0.2">
      <c r="B508" s="2"/>
      <c r="C508" s="5"/>
      <c r="D508" s="5"/>
      <c r="E508" s="5"/>
      <c r="F508" s="5"/>
    </row>
    <row r="509" spans="2:6" ht="15.75" customHeight="1" x14ac:dyDescent="0.2">
      <c r="B509" s="2"/>
      <c r="C509" s="5"/>
      <c r="D509" s="5"/>
      <c r="E509" s="5"/>
      <c r="F509" s="5"/>
    </row>
    <row r="510" spans="2:6" ht="15.75" customHeight="1" x14ac:dyDescent="0.2">
      <c r="B510" s="2"/>
      <c r="C510" s="5"/>
      <c r="D510" s="5"/>
      <c r="E510" s="5"/>
      <c r="F510" s="5"/>
    </row>
    <row r="511" spans="2:6" ht="15.75" customHeight="1" x14ac:dyDescent="0.2">
      <c r="B511" s="2"/>
      <c r="C511" s="5"/>
      <c r="D511" s="5"/>
      <c r="E511" s="5"/>
      <c r="F511" s="5"/>
    </row>
    <row r="512" spans="2:6" ht="15.75" customHeight="1" x14ac:dyDescent="0.2">
      <c r="B512" s="2"/>
      <c r="C512" s="5"/>
      <c r="D512" s="5"/>
      <c r="E512" s="5"/>
      <c r="F512" s="5"/>
    </row>
    <row r="513" spans="2:6" ht="15.75" customHeight="1" x14ac:dyDescent="0.2">
      <c r="B513" s="2"/>
      <c r="C513" s="5"/>
      <c r="D513" s="5"/>
      <c r="E513" s="5"/>
      <c r="F513" s="5"/>
    </row>
    <row r="514" spans="2:6" ht="15.75" customHeight="1" x14ac:dyDescent="0.2">
      <c r="B514" s="2"/>
      <c r="C514" s="5"/>
      <c r="D514" s="5"/>
      <c r="E514" s="5"/>
      <c r="F514" s="5"/>
    </row>
    <row r="515" spans="2:6" ht="15.75" customHeight="1" x14ac:dyDescent="0.2">
      <c r="B515" s="2"/>
      <c r="C515" s="5"/>
      <c r="D515" s="5"/>
      <c r="E515" s="5"/>
      <c r="F515" s="5"/>
    </row>
    <row r="516" spans="2:6" ht="15.75" customHeight="1" x14ac:dyDescent="0.2">
      <c r="B516" s="2"/>
      <c r="C516" s="5"/>
      <c r="D516" s="5"/>
      <c r="E516" s="5"/>
      <c r="F516" s="5"/>
    </row>
    <row r="517" spans="2:6" ht="15.75" customHeight="1" x14ac:dyDescent="0.2">
      <c r="B517" s="2"/>
      <c r="C517" s="5"/>
      <c r="D517" s="5"/>
      <c r="E517" s="5"/>
      <c r="F517" s="5"/>
    </row>
    <row r="518" spans="2:6" ht="15.75" customHeight="1" x14ac:dyDescent="0.2">
      <c r="B518" s="2"/>
      <c r="C518" s="5"/>
      <c r="D518" s="5"/>
      <c r="E518" s="5"/>
      <c r="F518" s="5"/>
    </row>
    <row r="519" spans="2:6" ht="15.75" customHeight="1" x14ac:dyDescent="0.2">
      <c r="B519" s="2"/>
      <c r="C519" s="5"/>
      <c r="D519" s="5"/>
      <c r="E519" s="5"/>
      <c r="F519" s="5"/>
    </row>
    <row r="520" spans="2:6" ht="15.75" customHeight="1" x14ac:dyDescent="0.2">
      <c r="B520" s="2"/>
      <c r="C520" s="5"/>
      <c r="D520" s="5"/>
      <c r="E520" s="5"/>
      <c r="F520" s="5"/>
    </row>
    <row r="521" spans="2:6" ht="15.75" customHeight="1" x14ac:dyDescent="0.2">
      <c r="B521" s="2"/>
      <c r="C521" s="5"/>
      <c r="D521" s="5"/>
      <c r="E521" s="5"/>
      <c r="F521" s="5"/>
    </row>
    <row r="522" spans="2:6" ht="15.75" customHeight="1" x14ac:dyDescent="0.2">
      <c r="B522" s="2"/>
      <c r="C522" s="5"/>
      <c r="D522" s="5"/>
      <c r="E522" s="5"/>
      <c r="F522" s="5"/>
    </row>
    <row r="523" spans="2:6" ht="15.75" customHeight="1" x14ac:dyDescent="0.2">
      <c r="B523" s="2"/>
      <c r="C523" s="5"/>
      <c r="D523" s="5"/>
      <c r="E523" s="5"/>
      <c r="F523" s="5"/>
    </row>
    <row r="524" spans="2:6" ht="15.75" customHeight="1" x14ac:dyDescent="0.2">
      <c r="B524" s="2"/>
      <c r="C524" s="5"/>
      <c r="D524" s="5"/>
      <c r="E524" s="5"/>
      <c r="F524" s="5"/>
    </row>
    <row r="525" spans="2:6" ht="15.75" customHeight="1" x14ac:dyDescent="0.2">
      <c r="B525" s="2"/>
      <c r="C525" s="5"/>
      <c r="D525" s="5"/>
      <c r="E525" s="5"/>
      <c r="F525" s="5"/>
    </row>
    <row r="526" spans="2:6" ht="15.75" customHeight="1" x14ac:dyDescent="0.2">
      <c r="B526" s="2"/>
      <c r="C526" s="5"/>
      <c r="D526" s="5"/>
      <c r="E526" s="5"/>
      <c r="F526" s="5"/>
    </row>
    <row r="527" spans="2:6" ht="15.75" customHeight="1" x14ac:dyDescent="0.2">
      <c r="B527" s="2"/>
      <c r="C527" s="5"/>
      <c r="D527" s="5"/>
      <c r="E527" s="5"/>
      <c r="F527" s="5"/>
    </row>
    <row r="528" spans="2:6" ht="15.75" customHeight="1" x14ac:dyDescent="0.2">
      <c r="B528" s="2"/>
      <c r="C528" s="5"/>
      <c r="D528" s="5"/>
      <c r="E528" s="5"/>
      <c r="F528" s="5"/>
    </row>
    <row r="529" spans="2:6" ht="15.75" customHeight="1" x14ac:dyDescent="0.2">
      <c r="B529" s="2"/>
      <c r="C529" s="5"/>
      <c r="D529" s="5"/>
      <c r="E529" s="5"/>
      <c r="F529" s="5"/>
    </row>
    <row r="530" spans="2:6" ht="15.75" customHeight="1" x14ac:dyDescent="0.2">
      <c r="B530" s="2"/>
      <c r="C530" s="5"/>
      <c r="D530" s="5"/>
      <c r="E530" s="5"/>
      <c r="F530" s="5"/>
    </row>
    <row r="531" spans="2:6" ht="15.75" customHeight="1" x14ac:dyDescent="0.2">
      <c r="B531" s="2"/>
      <c r="C531" s="5"/>
      <c r="D531" s="5"/>
      <c r="E531" s="5"/>
      <c r="F531" s="5"/>
    </row>
    <row r="532" spans="2:6" ht="15.75" customHeight="1" x14ac:dyDescent="0.2">
      <c r="B532" s="2"/>
      <c r="C532" s="5"/>
      <c r="D532" s="5"/>
      <c r="E532" s="5"/>
      <c r="F532" s="5"/>
    </row>
    <row r="533" spans="2:6" ht="15.75" customHeight="1" x14ac:dyDescent="0.2">
      <c r="B533" s="2"/>
      <c r="C533" s="5"/>
      <c r="D533" s="5"/>
      <c r="E533" s="5"/>
      <c r="F533" s="5"/>
    </row>
    <row r="534" spans="2:6" ht="15.75" customHeight="1" x14ac:dyDescent="0.2">
      <c r="B534" s="2"/>
      <c r="C534" s="5"/>
      <c r="D534" s="5"/>
      <c r="E534" s="5"/>
      <c r="F534" s="5"/>
    </row>
    <row r="535" spans="2:6" ht="15.75" customHeight="1" x14ac:dyDescent="0.2">
      <c r="B535" s="2"/>
      <c r="C535" s="5"/>
      <c r="D535" s="5"/>
      <c r="E535" s="5"/>
      <c r="F535" s="5"/>
    </row>
    <row r="536" spans="2:6" ht="15.75" customHeight="1" x14ac:dyDescent="0.2">
      <c r="B536" s="2"/>
      <c r="C536" s="5"/>
      <c r="D536" s="5"/>
      <c r="E536" s="5"/>
      <c r="F536" s="5"/>
    </row>
    <row r="537" spans="2:6" ht="15.75" customHeight="1" x14ac:dyDescent="0.2">
      <c r="B537" s="2"/>
      <c r="C537" s="5"/>
      <c r="D537" s="5"/>
      <c r="E537" s="5"/>
      <c r="F537" s="5"/>
    </row>
    <row r="538" spans="2:6" ht="15.75" customHeight="1" x14ac:dyDescent="0.2">
      <c r="B538" s="2"/>
      <c r="C538" s="5"/>
      <c r="D538" s="5"/>
      <c r="E538" s="5"/>
      <c r="F538" s="5"/>
    </row>
    <row r="539" spans="2:6" ht="15.75" customHeight="1" x14ac:dyDescent="0.2">
      <c r="B539" s="2"/>
      <c r="C539" s="5"/>
      <c r="D539" s="5"/>
      <c r="E539" s="5"/>
      <c r="F539" s="5"/>
    </row>
    <row r="540" spans="2:6" ht="15.75" customHeight="1" x14ac:dyDescent="0.2">
      <c r="B540" s="2"/>
      <c r="C540" s="5"/>
      <c r="D540" s="5"/>
      <c r="E540" s="5"/>
      <c r="F540" s="5"/>
    </row>
    <row r="541" spans="2:6" ht="15.75" customHeight="1" x14ac:dyDescent="0.2">
      <c r="B541" s="2"/>
      <c r="C541" s="5"/>
      <c r="D541" s="5"/>
      <c r="E541" s="5"/>
      <c r="F541" s="5"/>
    </row>
    <row r="542" spans="2:6" ht="15.75" customHeight="1" x14ac:dyDescent="0.2">
      <c r="B542" s="2"/>
      <c r="C542" s="5"/>
      <c r="D542" s="5"/>
      <c r="E542" s="5"/>
      <c r="F542" s="5"/>
    </row>
    <row r="543" spans="2:6" ht="15.75" customHeight="1" x14ac:dyDescent="0.2">
      <c r="B543" s="2"/>
      <c r="C543" s="5"/>
      <c r="D543" s="5"/>
      <c r="E543" s="5"/>
      <c r="F543" s="5"/>
    </row>
    <row r="544" spans="2:6" ht="15.75" customHeight="1" x14ac:dyDescent="0.2">
      <c r="B544" s="2"/>
      <c r="C544" s="5"/>
      <c r="D544" s="5"/>
      <c r="E544" s="5"/>
      <c r="F544" s="5"/>
    </row>
    <row r="545" spans="2:6" ht="15.75" customHeight="1" x14ac:dyDescent="0.2">
      <c r="B545" s="2"/>
      <c r="C545" s="5"/>
      <c r="D545" s="5"/>
      <c r="E545" s="5"/>
      <c r="F545" s="5"/>
    </row>
    <row r="546" spans="2:6" ht="15.75" customHeight="1" x14ac:dyDescent="0.2">
      <c r="B546" s="2"/>
      <c r="C546" s="5"/>
      <c r="D546" s="5"/>
      <c r="E546" s="5"/>
      <c r="F546" s="5"/>
    </row>
    <row r="547" spans="2:6" ht="15.75" customHeight="1" x14ac:dyDescent="0.2">
      <c r="B547" s="2"/>
      <c r="C547" s="5"/>
      <c r="D547" s="5"/>
      <c r="E547" s="5"/>
      <c r="F547" s="5"/>
    </row>
    <row r="548" spans="2:6" ht="15.75" customHeight="1" x14ac:dyDescent="0.2">
      <c r="B548" s="2"/>
      <c r="C548" s="5"/>
      <c r="D548" s="5"/>
      <c r="E548" s="5"/>
      <c r="F548" s="5"/>
    </row>
    <row r="549" spans="2:6" ht="15.75" customHeight="1" x14ac:dyDescent="0.2">
      <c r="B549" s="2"/>
      <c r="C549" s="5"/>
      <c r="D549" s="5"/>
      <c r="E549" s="5"/>
      <c r="F549" s="5"/>
    </row>
    <row r="550" spans="2:6" ht="15.75" customHeight="1" x14ac:dyDescent="0.2">
      <c r="B550" s="2"/>
      <c r="C550" s="5"/>
      <c r="D550" s="5"/>
      <c r="E550" s="5"/>
      <c r="F550" s="5"/>
    </row>
    <row r="551" spans="2:6" ht="15.75" customHeight="1" x14ac:dyDescent="0.2">
      <c r="B551" s="2"/>
      <c r="C551" s="5"/>
      <c r="D551" s="5"/>
      <c r="E551" s="5"/>
      <c r="F551" s="5"/>
    </row>
    <row r="552" spans="2:6" ht="15.75" customHeight="1" x14ac:dyDescent="0.2">
      <c r="B552" s="2"/>
      <c r="C552" s="5"/>
      <c r="D552" s="5"/>
      <c r="E552" s="5"/>
      <c r="F552" s="5"/>
    </row>
    <row r="553" spans="2:6" ht="15.75" customHeight="1" x14ac:dyDescent="0.2">
      <c r="B553" s="2"/>
      <c r="C553" s="5"/>
      <c r="D553" s="5"/>
      <c r="E553" s="5"/>
      <c r="F553" s="5"/>
    </row>
    <row r="554" spans="2:6" ht="15.75" customHeight="1" x14ac:dyDescent="0.2">
      <c r="B554" s="2"/>
      <c r="C554" s="5"/>
      <c r="D554" s="5"/>
      <c r="E554" s="5"/>
      <c r="F554" s="5"/>
    </row>
    <row r="555" spans="2:6" ht="15.75" customHeight="1" x14ac:dyDescent="0.2">
      <c r="B555" s="2"/>
      <c r="C555" s="5"/>
      <c r="D555" s="5"/>
      <c r="E555" s="5"/>
      <c r="F555" s="5"/>
    </row>
    <row r="556" spans="2:6" ht="15.75" customHeight="1" x14ac:dyDescent="0.2">
      <c r="B556" s="2"/>
      <c r="C556" s="5"/>
      <c r="D556" s="5"/>
      <c r="E556" s="5"/>
      <c r="F556" s="5"/>
    </row>
    <row r="557" spans="2:6" ht="15.75" customHeight="1" x14ac:dyDescent="0.2">
      <c r="B557" s="2"/>
      <c r="C557" s="5"/>
      <c r="D557" s="5"/>
      <c r="E557" s="5"/>
      <c r="F557" s="5"/>
    </row>
    <row r="558" spans="2:6" ht="15.75" customHeight="1" x14ac:dyDescent="0.2">
      <c r="B558" s="2"/>
      <c r="C558" s="5"/>
      <c r="D558" s="5"/>
      <c r="E558" s="5"/>
      <c r="F558" s="5"/>
    </row>
    <row r="559" spans="2:6" ht="15.75" customHeight="1" x14ac:dyDescent="0.2">
      <c r="B559" s="2"/>
      <c r="C559" s="5"/>
      <c r="D559" s="5"/>
      <c r="E559" s="5"/>
      <c r="F559" s="5"/>
    </row>
    <row r="560" spans="2:6" ht="15.75" customHeight="1" x14ac:dyDescent="0.2">
      <c r="B560" s="2"/>
      <c r="C560" s="5"/>
      <c r="D560" s="5"/>
      <c r="E560" s="5"/>
      <c r="F560" s="5"/>
    </row>
    <row r="561" spans="2:6" ht="15.75" customHeight="1" x14ac:dyDescent="0.2">
      <c r="B561" s="2"/>
      <c r="C561" s="5"/>
      <c r="D561" s="5"/>
      <c r="E561" s="5"/>
      <c r="F561" s="5"/>
    </row>
    <row r="562" spans="2:6" ht="15.75" customHeight="1" x14ac:dyDescent="0.2">
      <c r="B562" s="2"/>
      <c r="C562" s="5"/>
      <c r="D562" s="5"/>
      <c r="E562" s="5"/>
      <c r="F562" s="5"/>
    </row>
    <row r="563" spans="2:6" ht="15.75" customHeight="1" x14ac:dyDescent="0.2">
      <c r="B563" s="2"/>
      <c r="C563" s="5"/>
      <c r="D563" s="5"/>
      <c r="E563" s="5"/>
      <c r="F563" s="5"/>
    </row>
    <row r="564" spans="2:6" ht="15.75" customHeight="1" x14ac:dyDescent="0.2">
      <c r="B564" s="2"/>
      <c r="C564" s="5"/>
      <c r="D564" s="5"/>
      <c r="E564" s="5"/>
      <c r="F564" s="5"/>
    </row>
    <row r="565" spans="2:6" ht="15.75" customHeight="1" x14ac:dyDescent="0.2">
      <c r="B565" s="2"/>
      <c r="C565" s="5"/>
      <c r="D565" s="5"/>
      <c r="E565" s="5"/>
      <c r="F565" s="5"/>
    </row>
    <row r="566" spans="2:6" ht="15.75" customHeight="1" x14ac:dyDescent="0.2">
      <c r="B566" s="2"/>
      <c r="C566" s="5"/>
      <c r="D566" s="5"/>
      <c r="E566" s="5"/>
      <c r="F566" s="5"/>
    </row>
    <row r="567" spans="2:6" ht="15.75" customHeight="1" x14ac:dyDescent="0.2">
      <c r="B567" s="2"/>
      <c r="C567" s="5"/>
      <c r="D567" s="5"/>
      <c r="E567" s="5"/>
      <c r="F567" s="5"/>
    </row>
    <row r="568" spans="2:6" ht="15.75" customHeight="1" x14ac:dyDescent="0.2">
      <c r="B568" s="2"/>
      <c r="C568" s="5"/>
      <c r="D568" s="5"/>
      <c r="E568" s="5"/>
      <c r="F568" s="5"/>
    </row>
    <row r="569" spans="2:6" ht="15.75" customHeight="1" x14ac:dyDescent="0.2">
      <c r="B569" s="2"/>
      <c r="C569" s="5"/>
      <c r="D569" s="5"/>
      <c r="E569" s="5"/>
      <c r="F569" s="5"/>
    </row>
    <row r="570" spans="2:6" ht="15.75" customHeight="1" x14ac:dyDescent="0.2">
      <c r="B570" s="2"/>
      <c r="C570" s="5"/>
      <c r="D570" s="5"/>
      <c r="E570" s="5"/>
      <c r="F570" s="5"/>
    </row>
    <row r="571" spans="2:6" ht="15.75" customHeight="1" x14ac:dyDescent="0.2">
      <c r="B571" s="2"/>
      <c r="C571" s="5"/>
      <c r="D571" s="5"/>
      <c r="E571" s="5"/>
      <c r="F571" s="5"/>
    </row>
    <row r="572" spans="2:6" ht="15.75" customHeight="1" x14ac:dyDescent="0.2">
      <c r="B572" s="2"/>
      <c r="C572" s="5"/>
      <c r="D572" s="5"/>
      <c r="E572" s="5"/>
      <c r="F572" s="5"/>
    </row>
    <row r="573" spans="2:6" ht="15.75" customHeight="1" x14ac:dyDescent="0.2">
      <c r="B573" s="2"/>
      <c r="C573" s="5"/>
      <c r="D573" s="5"/>
      <c r="E573" s="5"/>
      <c r="F573" s="5"/>
    </row>
    <row r="574" spans="2:6" ht="15.75" customHeight="1" x14ac:dyDescent="0.2">
      <c r="B574" s="2"/>
      <c r="C574" s="5"/>
      <c r="D574" s="5"/>
      <c r="E574" s="5"/>
      <c r="F574" s="5"/>
    </row>
    <row r="575" spans="2:6" ht="15.75" customHeight="1" x14ac:dyDescent="0.2">
      <c r="B575" s="2"/>
      <c r="C575" s="5"/>
      <c r="D575" s="5"/>
      <c r="E575" s="5"/>
      <c r="F575" s="5"/>
    </row>
    <row r="576" spans="2:6" ht="15.75" customHeight="1" x14ac:dyDescent="0.2">
      <c r="B576" s="2"/>
      <c r="C576" s="5"/>
      <c r="D576" s="5"/>
      <c r="E576" s="5"/>
      <c r="F576" s="5"/>
    </row>
    <row r="577" spans="2:6" ht="15.75" customHeight="1" x14ac:dyDescent="0.2">
      <c r="B577" s="2"/>
      <c r="C577" s="5"/>
      <c r="D577" s="5"/>
      <c r="E577" s="5"/>
      <c r="F577" s="5"/>
    </row>
    <row r="578" spans="2:6" ht="15.75" customHeight="1" x14ac:dyDescent="0.2">
      <c r="B578" s="2"/>
      <c r="C578" s="5"/>
      <c r="D578" s="5"/>
      <c r="E578" s="5"/>
      <c r="F578" s="5"/>
    </row>
    <row r="579" spans="2:6" ht="15.75" customHeight="1" x14ac:dyDescent="0.2">
      <c r="B579" s="2"/>
      <c r="C579" s="5"/>
      <c r="D579" s="5"/>
      <c r="E579" s="5"/>
      <c r="F579" s="5"/>
    </row>
    <row r="580" spans="2:6" ht="15.75" customHeight="1" x14ac:dyDescent="0.2">
      <c r="B580" s="2"/>
      <c r="C580" s="5"/>
      <c r="D580" s="5"/>
      <c r="E580" s="5"/>
      <c r="F580" s="5"/>
    </row>
    <row r="581" spans="2:6" ht="15.75" customHeight="1" x14ac:dyDescent="0.2">
      <c r="B581" s="2"/>
      <c r="C581" s="5"/>
      <c r="D581" s="5"/>
      <c r="E581" s="5"/>
      <c r="F581" s="5"/>
    </row>
    <row r="582" spans="2:6" ht="15.75" customHeight="1" x14ac:dyDescent="0.2">
      <c r="B582" s="2"/>
      <c r="C582" s="5"/>
      <c r="D582" s="5"/>
      <c r="E582" s="5"/>
      <c r="F582" s="5"/>
    </row>
    <row r="583" spans="2:6" ht="15.75" customHeight="1" x14ac:dyDescent="0.2">
      <c r="B583" s="2"/>
      <c r="C583" s="5"/>
      <c r="D583" s="5"/>
      <c r="E583" s="5"/>
      <c r="F583" s="5"/>
    </row>
    <row r="584" spans="2:6" ht="15.75" customHeight="1" x14ac:dyDescent="0.2">
      <c r="B584" s="2"/>
      <c r="C584" s="5"/>
      <c r="D584" s="5"/>
      <c r="E584" s="5"/>
      <c r="F584" s="5"/>
    </row>
    <row r="585" spans="2:6" ht="15.75" customHeight="1" x14ac:dyDescent="0.2">
      <c r="B585" s="2"/>
      <c r="C585" s="5"/>
      <c r="D585" s="5"/>
      <c r="E585" s="5"/>
      <c r="F585" s="5"/>
    </row>
    <row r="586" spans="2:6" ht="15.75" customHeight="1" x14ac:dyDescent="0.2">
      <c r="B586" s="2"/>
      <c r="C586" s="5"/>
      <c r="D586" s="5"/>
      <c r="E586" s="5"/>
      <c r="F586" s="5"/>
    </row>
    <row r="587" spans="2:6" ht="15.75" customHeight="1" x14ac:dyDescent="0.2">
      <c r="B587" s="2"/>
      <c r="C587" s="5"/>
      <c r="D587" s="5"/>
      <c r="E587" s="5"/>
      <c r="F587" s="5"/>
    </row>
    <row r="588" spans="2:6" ht="15.75" customHeight="1" x14ac:dyDescent="0.2">
      <c r="B588" s="2"/>
      <c r="C588" s="5"/>
      <c r="D588" s="5"/>
      <c r="E588" s="5"/>
      <c r="F588" s="5"/>
    </row>
    <row r="589" spans="2:6" ht="15.75" customHeight="1" x14ac:dyDescent="0.2">
      <c r="B589" s="2"/>
      <c r="C589" s="5"/>
      <c r="D589" s="5"/>
      <c r="E589" s="5"/>
      <c r="F589" s="5"/>
    </row>
    <row r="590" spans="2:6" ht="15.75" customHeight="1" x14ac:dyDescent="0.2">
      <c r="B590" s="2"/>
      <c r="C590" s="5"/>
      <c r="D590" s="5"/>
      <c r="E590" s="5"/>
      <c r="F590" s="5"/>
    </row>
    <row r="591" spans="2:6" ht="15.75" customHeight="1" x14ac:dyDescent="0.2">
      <c r="B591" s="2"/>
      <c r="C591" s="5"/>
      <c r="D591" s="5"/>
      <c r="E591" s="5"/>
      <c r="F591" s="5"/>
    </row>
    <row r="592" spans="2:6" ht="15.75" customHeight="1" x14ac:dyDescent="0.2">
      <c r="B592" s="2"/>
      <c r="C592" s="5"/>
      <c r="D592" s="5"/>
      <c r="E592" s="5"/>
      <c r="F592" s="5"/>
    </row>
    <row r="593" spans="2:6" ht="15.75" customHeight="1" x14ac:dyDescent="0.2">
      <c r="B593" s="2"/>
      <c r="C593" s="5"/>
      <c r="D593" s="5"/>
      <c r="E593" s="5"/>
      <c r="F593" s="5"/>
    </row>
    <row r="594" spans="2:6" ht="15.75" customHeight="1" x14ac:dyDescent="0.2">
      <c r="B594" s="2"/>
      <c r="C594" s="5"/>
      <c r="D594" s="5"/>
      <c r="E594" s="5"/>
      <c r="F594" s="5"/>
    </row>
    <row r="595" spans="2:6" ht="15.75" customHeight="1" x14ac:dyDescent="0.2">
      <c r="B595" s="2"/>
      <c r="C595" s="5"/>
      <c r="D595" s="5"/>
      <c r="E595" s="5"/>
      <c r="F595" s="5"/>
    </row>
    <row r="596" spans="2:6" ht="15.75" customHeight="1" x14ac:dyDescent="0.2">
      <c r="B596" s="2"/>
      <c r="C596" s="5"/>
      <c r="D596" s="5"/>
      <c r="E596" s="5"/>
      <c r="F596" s="5"/>
    </row>
    <row r="597" spans="2:6" ht="15.75" customHeight="1" x14ac:dyDescent="0.2">
      <c r="B597" s="2"/>
      <c r="C597" s="5"/>
      <c r="D597" s="5"/>
      <c r="E597" s="5"/>
      <c r="F597" s="5"/>
    </row>
    <row r="598" spans="2:6" ht="15.75" customHeight="1" x14ac:dyDescent="0.2">
      <c r="B598" s="2"/>
      <c r="C598" s="5"/>
      <c r="D598" s="5"/>
      <c r="E598" s="5"/>
      <c r="F598" s="5"/>
    </row>
    <row r="599" spans="2:6" ht="15.75" customHeight="1" x14ac:dyDescent="0.2">
      <c r="B599" s="2"/>
      <c r="C599" s="5"/>
      <c r="D599" s="5"/>
      <c r="E599" s="5"/>
      <c r="F599" s="5"/>
    </row>
    <row r="600" spans="2:6" ht="15.75" customHeight="1" x14ac:dyDescent="0.2">
      <c r="B600" s="2"/>
      <c r="C600" s="5"/>
      <c r="D600" s="5"/>
      <c r="E600" s="5"/>
      <c r="F600" s="5"/>
    </row>
    <row r="601" spans="2:6" ht="15.75" customHeight="1" x14ac:dyDescent="0.2">
      <c r="B601" s="2"/>
      <c r="C601" s="5"/>
      <c r="D601" s="5"/>
      <c r="E601" s="5"/>
      <c r="F601" s="5"/>
    </row>
    <row r="602" spans="2:6" ht="15.75" customHeight="1" x14ac:dyDescent="0.2">
      <c r="B602" s="2"/>
      <c r="C602" s="5"/>
      <c r="D602" s="5"/>
      <c r="E602" s="5"/>
      <c r="F602" s="5"/>
    </row>
    <row r="603" spans="2:6" ht="15.75" customHeight="1" x14ac:dyDescent="0.2">
      <c r="B603" s="2"/>
      <c r="C603" s="5"/>
      <c r="D603" s="5"/>
      <c r="E603" s="5"/>
      <c r="F603" s="5"/>
    </row>
    <row r="604" spans="2:6" ht="15.75" customHeight="1" x14ac:dyDescent="0.2">
      <c r="B604" s="2"/>
      <c r="C604" s="5"/>
      <c r="D604" s="5"/>
      <c r="E604" s="5"/>
      <c r="F604" s="5"/>
    </row>
    <row r="605" spans="2:6" ht="15.75" customHeight="1" x14ac:dyDescent="0.2">
      <c r="B605" s="2"/>
      <c r="C605" s="5"/>
      <c r="D605" s="5"/>
      <c r="E605" s="5"/>
      <c r="F605" s="5"/>
    </row>
    <row r="606" spans="2:6" ht="15.75" customHeight="1" x14ac:dyDescent="0.2">
      <c r="B606" s="2"/>
      <c r="C606" s="5"/>
      <c r="D606" s="5"/>
      <c r="E606" s="5"/>
      <c r="F606" s="5"/>
    </row>
    <row r="607" spans="2:6" ht="15.75" customHeight="1" x14ac:dyDescent="0.2">
      <c r="B607" s="2"/>
      <c r="C607" s="5"/>
      <c r="D607" s="5"/>
      <c r="E607" s="5"/>
      <c r="F607" s="5"/>
    </row>
    <row r="608" spans="2:6" ht="15.75" customHeight="1" x14ac:dyDescent="0.2">
      <c r="B608" s="2"/>
      <c r="C608" s="5"/>
      <c r="D608" s="5"/>
      <c r="E608" s="5"/>
      <c r="F608" s="5"/>
    </row>
    <row r="609" spans="2:6" ht="15.75" customHeight="1" x14ac:dyDescent="0.2">
      <c r="B609" s="2"/>
      <c r="C609" s="5"/>
      <c r="D609" s="5"/>
      <c r="E609" s="5"/>
      <c r="F609" s="5"/>
    </row>
    <row r="610" spans="2:6" ht="15.75" customHeight="1" x14ac:dyDescent="0.2">
      <c r="B610" s="2"/>
      <c r="C610" s="5"/>
      <c r="D610" s="5"/>
      <c r="E610" s="5"/>
      <c r="F610" s="5"/>
    </row>
    <row r="611" spans="2:6" ht="15.75" customHeight="1" x14ac:dyDescent="0.2">
      <c r="B611" s="2"/>
      <c r="C611" s="5"/>
      <c r="D611" s="5"/>
      <c r="E611" s="5"/>
      <c r="F611" s="5"/>
    </row>
    <row r="612" spans="2:6" ht="15.75" customHeight="1" x14ac:dyDescent="0.2">
      <c r="B612" s="2"/>
      <c r="C612" s="5"/>
      <c r="D612" s="5"/>
      <c r="E612" s="5"/>
      <c r="F612" s="5"/>
    </row>
    <row r="613" spans="2:6" ht="15.75" customHeight="1" x14ac:dyDescent="0.2">
      <c r="B613" s="2"/>
      <c r="C613" s="5"/>
      <c r="D613" s="5"/>
      <c r="E613" s="5"/>
      <c r="F613" s="5"/>
    </row>
    <row r="614" spans="2:6" ht="15.75" customHeight="1" x14ac:dyDescent="0.2">
      <c r="B614" s="2"/>
      <c r="C614" s="5"/>
      <c r="D614" s="5"/>
      <c r="E614" s="5"/>
      <c r="F614" s="5"/>
    </row>
    <row r="615" spans="2:6" ht="15.75" customHeight="1" x14ac:dyDescent="0.2">
      <c r="B615" s="2"/>
      <c r="C615" s="5"/>
      <c r="D615" s="5"/>
      <c r="E615" s="5"/>
      <c r="F615" s="5"/>
    </row>
    <row r="616" spans="2:6" ht="15.75" customHeight="1" x14ac:dyDescent="0.2">
      <c r="B616" s="2"/>
      <c r="C616" s="5"/>
      <c r="D616" s="5"/>
      <c r="E616" s="5"/>
      <c r="F616" s="5"/>
    </row>
    <row r="617" spans="2:6" ht="15.75" customHeight="1" x14ac:dyDescent="0.2">
      <c r="B617" s="2"/>
      <c r="C617" s="5"/>
      <c r="D617" s="5"/>
      <c r="E617" s="5"/>
      <c r="F617" s="5"/>
    </row>
    <row r="618" spans="2:6" ht="15.75" customHeight="1" x14ac:dyDescent="0.2">
      <c r="B618" s="2"/>
      <c r="C618" s="5"/>
      <c r="D618" s="5"/>
      <c r="E618" s="5"/>
      <c r="F618" s="5"/>
    </row>
    <row r="619" spans="2:6" ht="15.75" customHeight="1" x14ac:dyDescent="0.2">
      <c r="B619" s="2"/>
      <c r="C619" s="5"/>
      <c r="D619" s="5"/>
      <c r="E619" s="5"/>
      <c r="F619" s="5"/>
    </row>
    <row r="620" spans="2:6" ht="15.75" customHeight="1" x14ac:dyDescent="0.2">
      <c r="B620" s="2"/>
      <c r="C620" s="5"/>
      <c r="D620" s="5"/>
      <c r="E620" s="5"/>
      <c r="F620" s="5"/>
    </row>
    <row r="621" spans="2:6" ht="15.75" customHeight="1" x14ac:dyDescent="0.2">
      <c r="B621" s="2"/>
      <c r="C621" s="5"/>
      <c r="D621" s="5"/>
      <c r="E621" s="5"/>
      <c r="F621" s="5"/>
    </row>
    <row r="622" spans="2:6" ht="15.75" customHeight="1" x14ac:dyDescent="0.2">
      <c r="B622" s="2"/>
      <c r="C622" s="5"/>
      <c r="D622" s="5"/>
      <c r="E622" s="5"/>
      <c r="F622" s="5"/>
    </row>
    <row r="623" spans="2:6" ht="15.75" customHeight="1" x14ac:dyDescent="0.2">
      <c r="B623" s="2"/>
      <c r="C623" s="5"/>
      <c r="D623" s="5"/>
      <c r="E623" s="5"/>
      <c r="F623" s="5"/>
    </row>
    <row r="624" spans="2:6" ht="15.75" customHeight="1" x14ac:dyDescent="0.2">
      <c r="B624" s="2"/>
      <c r="C624" s="5"/>
      <c r="D624" s="5"/>
      <c r="E624" s="5"/>
      <c r="F624" s="5"/>
    </row>
    <row r="625" spans="2:6" ht="15.75" customHeight="1" x14ac:dyDescent="0.2">
      <c r="B625" s="2"/>
      <c r="C625" s="5"/>
      <c r="D625" s="5"/>
      <c r="E625" s="5"/>
      <c r="F625" s="5"/>
    </row>
    <row r="626" spans="2:6" ht="15.75" customHeight="1" x14ac:dyDescent="0.2">
      <c r="B626" s="2"/>
      <c r="C626" s="5"/>
      <c r="D626" s="5"/>
      <c r="E626" s="5"/>
      <c r="F626" s="5"/>
    </row>
    <row r="627" spans="2:6" ht="15.75" customHeight="1" x14ac:dyDescent="0.2">
      <c r="B627" s="2"/>
      <c r="C627" s="5"/>
      <c r="D627" s="5"/>
      <c r="E627" s="5"/>
      <c r="F627" s="5"/>
    </row>
    <row r="628" spans="2:6" ht="15.75" customHeight="1" x14ac:dyDescent="0.2">
      <c r="B628" s="2"/>
      <c r="C628" s="5"/>
      <c r="D628" s="5"/>
      <c r="E628" s="5"/>
      <c r="F628" s="5"/>
    </row>
    <row r="629" spans="2:6" ht="15.75" customHeight="1" x14ac:dyDescent="0.2">
      <c r="B629" s="2"/>
      <c r="C629" s="5"/>
      <c r="D629" s="5"/>
      <c r="E629" s="5"/>
      <c r="F629" s="5"/>
    </row>
    <row r="630" spans="2:6" ht="15.75" customHeight="1" x14ac:dyDescent="0.2">
      <c r="B630" s="2"/>
      <c r="C630" s="5"/>
      <c r="D630" s="5"/>
      <c r="E630" s="5"/>
      <c r="F630" s="5"/>
    </row>
    <row r="631" spans="2:6" ht="15.75" customHeight="1" x14ac:dyDescent="0.2">
      <c r="B631" s="2"/>
      <c r="C631" s="5"/>
      <c r="D631" s="5"/>
      <c r="E631" s="5"/>
      <c r="F631" s="5"/>
    </row>
    <row r="632" spans="2:6" ht="15.75" customHeight="1" x14ac:dyDescent="0.2">
      <c r="B632" s="2"/>
      <c r="C632" s="5"/>
      <c r="D632" s="5"/>
      <c r="E632" s="5"/>
      <c r="F632" s="5"/>
    </row>
    <row r="633" spans="2:6" ht="15.75" customHeight="1" x14ac:dyDescent="0.2">
      <c r="B633" s="2"/>
      <c r="C633" s="5"/>
      <c r="D633" s="5"/>
      <c r="E633" s="5"/>
      <c r="F633" s="5"/>
    </row>
    <row r="634" spans="2:6" ht="15.75" customHeight="1" x14ac:dyDescent="0.2">
      <c r="B634" s="2"/>
      <c r="C634" s="5"/>
      <c r="D634" s="5"/>
      <c r="E634" s="5"/>
      <c r="F634" s="5"/>
    </row>
    <row r="635" spans="2:6" ht="15.75" customHeight="1" x14ac:dyDescent="0.2">
      <c r="B635" s="2"/>
      <c r="C635" s="5"/>
      <c r="D635" s="5"/>
      <c r="E635" s="5"/>
      <c r="F635" s="5"/>
    </row>
    <row r="636" spans="2:6" ht="15.75" customHeight="1" x14ac:dyDescent="0.2">
      <c r="B636" s="2"/>
      <c r="C636" s="5"/>
      <c r="D636" s="5"/>
      <c r="E636" s="5"/>
      <c r="F636" s="5"/>
    </row>
    <row r="637" spans="2:6" ht="15.75" customHeight="1" x14ac:dyDescent="0.2">
      <c r="B637" s="2"/>
      <c r="C637" s="5"/>
      <c r="D637" s="5"/>
      <c r="E637" s="5"/>
      <c r="F637" s="5"/>
    </row>
    <row r="638" spans="2:6" ht="15.75" customHeight="1" x14ac:dyDescent="0.2">
      <c r="B638" s="2"/>
      <c r="C638" s="5"/>
      <c r="D638" s="5"/>
      <c r="E638" s="5"/>
      <c r="F638" s="5"/>
    </row>
    <row r="639" spans="2:6" ht="15.75" customHeight="1" x14ac:dyDescent="0.2">
      <c r="B639" s="2"/>
      <c r="C639" s="5"/>
      <c r="D639" s="5"/>
      <c r="E639" s="5"/>
      <c r="F639" s="5"/>
    </row>
    <row r="640" spans="2:6" ht="15.75" customHeight="1" x14ac:dyDescent="0.2">
      <c r="B640" s="2"/>
      <c r="C640" s="5"/>
      <c r="D640" s="5"/>
      <c r="E640" s="5"/>
      <c r="F640" s="5"/>
    </row>
    <row r="641" spans="2:6" ht="15.75" customHeight="1" x14ac:dyDescent="0.2">
      <c r="B641" s="2"/>
      <c r="C641" s="5"/>
      <c r="D641" s="5"/>
      <c r="E641" s="5"/>
      <c r="F641" s="5"/>
    </row>
    <row r="642" spans="2:6" ht="15.75" customHeight="1" x14ac:dyDescent="0.2">
      <c r="B642" s="2"/>
      <c r="C642" s="5"/>
      <c r="D642" s="5"/>
      <c r="E642" s="5"/>
      <c r="F642" s="5"/>
    </row>
    <row r="643" spans="2:6" ht="15.75" customHeight="1" x14ac:dyDescent="0.2">
      <c r="B643" s="2"/>
      <c r="C643" s="5"/>
      <c r="D643" s="5"/>
      <c r="E643" s="5"/>
      <c r="F643" s="5"/>
    </row>
    <row r="644" spans="2:6" ht="15.75" customHeight="1" x14ac:dyDescent="0.2">
      <c r="B644" s="2"/>
      <c r="C644" s="5"/>
      <c r="D644" s="5"/>
      <c r="E644" s="5"/>
      <c r="F644" s="5"/>
    </row>
    <row r="645" spans="2:6" ht="15.75" customHeight="1" x14ac:dyDescent="0.2">
      <c r="B645" s="2"/>
      <c r="C645" s="5"/>
      <c r="D645" s="5"/>
      <c r="E645" s="5"/>
      <c r="F645" s="5"/>
    </row>
    <row r="646" spans="2:6" ht="15.75" customHeight="1" x14ac:dyDescent="0.2">
      <c r="B646" s="2"/>
      <c r="C646" s="5"/>
      <c r="D646" s="5"/>
      <c r="E646" s="5"/>
      <c r="F646" s="5"/>
    </row>
    <row r="647" spans="2:6" ht="15.75" customHeight="1" x14ac:dyDescent="0.2">
      <c r="B647" s="2"/>
      <c r="C647" s="5"/>
      <c r="D647" s="5"/>
      <c r="E647" s="5"/>
      <c r="F647" s="5"/>
    </row>
    <row r="648" spans="2:6" ht="15.75" customHeight="1" x14ac:dyDescent="0.2">
      <c r="B648" s="2"/>
      <c r="C648" s="5"/>
      <c r="D648" s="5"/>
      <c r="E648" s="5"/>
      <c r="F648" s="5"/>
    </row>
    <row r="649" spans="2:6" ht="15.75" customHeight="1" x14ac:dyDescent="0.2">
      <c r="B649" s="2"/>
      <c r="C649" s="5"/>
      <c r="D649" s="5"/>
      <c r="E649" s="5"/>
      <c r="F649" s="5"/>
    </row>
    <row r="650" spans="2:6" ht="15.75" customHeight="1" x14ac:dyDescent="0.2">
      <c r="B650" s="2"/>
      <c r="C650" s="5"/>
      <c r="D650" s="5"/>
      <c r="E650" s="5"/>
      <c r="F650" s="5"/>
    </row>
    <row r="651" spans="2:6" ht="15.75" customHeight="1" x14ac:dyDescent="0.2">
      <c r="B651" s="2"/>
      <c r="C651" s="5"/>
      <c r="D651" s="5"/>
      <c r="E651" s="5"/>
      <c r="F651" s="5"/>
    </row>
    <row r="652" spans="2:6" ht="15.75" customHeight="1" x14ac:dyDescent="0.2">
      <c r="B652" s="2"/>
      <c r="C652" s="5"/>
      <c r="D652" s="5"/>
      <c r="E652" s="5"/>
      <c r="F652" s="5"/>
    </row>
    <row r="653" spans="2:6" ht="15.75" customHeight="1" x14ac:dyDescent="0.2">
      <c r="B653" s="2"/>
      <c r="C653" s="5"/>
      <c r="D653" s="5"/>
      <c r="E653" s="5"/>
      <c r="F653" s="5"/>
    </row>
    <row r="654" spans="2:6" ht="15.75" customHeight="1" x14ac:dyDescent="0.2">
      <c r="B654" s="2"/>
      <c r="C654" s="5"/>
      <c r="D654" s="5"/>
      <c r="E654" s="5"/>
      <c r="F654" s="5"/>
    </row>
    <row r="655" spans="2:6" ht="15.75" customHeight="1" x14ac:dyDescent="0.2">
      <c r="B655" s="2"/>
      <c r="C655" s="5"/>
      <c r="D655" s="5"/>
      <c r="E655" s="5"/>
      <c r="F655" s="5"/>
    </row>
    <row r="656" spans="2:6" ht="15.75" customHeight="1" x14ac:dyDescent="0.2">
      <c r="B656" s="2"/>
      <c r="C656" s="5"/>
      <c r="D656" s="5"/>
      <c r="E656" s="5"/>
      <c r="F656" s="5"/>
    </row>
    <row r="657" spans="2:6" ht="15.75" customHeight="1" x14ac:dyDescent="0.2">
      <c r="B657" s="2"/>
      <c r="C657" s="5"/>
      <c r="D657" s="5"/>
      <c r="E657" s="5"/>
      <c r="F657" s="5"/>
    </row>
    <row r="658" spans="2:6" ht="15.75" customHeight="1" x14ac:dyDescent="0.2">
      <c r="B658" s="2"/>
      <c r="C658" s="5"/>
      <c r="D658" s="5"/>
      <c r="E658" s="5"/>
      <c r="F658" s="5"/>
    </row>
    <row r="659" spans="2:6" ht="15.75" customHeight="1" x14ac:dyDescent="0.2">
      <c r="B659" s="2"/>
      <c r="C659" s="5"/>
      <c r="D659" s="5"/>
      <c r="E659" s="5"/>
      <c r="F659" s="5"/>
    </row>
    <row r="660" spans="2:6" ht="15.75" customHeight="1" x14ac:dyDescent="0.2">
      <c r="B660" s="2"/>
      <c r="C660" s="5"/>
      <c r="D660" s="5"/>
      <c r="E660" s="5"/>
      <c r="F660" s="5"/>
    </row>
    <row r="661" spans="2:6" ht="15.75" customHeight="1" x14ac:dyDescent="0.2">
      <c r="B661" s="2"/>
      <c r="C661" s="5"/>
      <c r="D661" s="5"/>
      <c r="E661" s="5"/>
      <c r="F661" s="5"/>
    </row>
    <row r="662" spans="2:6" ht="15.75" customHeight="1" x14ac:dyDescent="0.2">
      <c r="B662" s="2"/>
      <c r="C662" s="5"/>
      <c r="D662" s="5"/>
      <c r="E662" s="5"/>
      <c r="F662" s="5"/>
    </row>
    <row r="663" spans="2:6" ht="15.75" customHeight="1" x14ac:dyDescent="0.2">
      <c r="B663" s="2"/>
      <c r="C663" s="5"/>
      <c r="D663" s="5"/>
      <c r="E663" s="5"/>
      <c r="F663" s="5"/>
    </row>
    <row r="664" spans="2:6" ht="15.75" customHeight="1" x14ac:dyDescent="0.2">
      <c r="B664" s="2"/>
      <c r="C664" s="5"/>
      <c r="D664" s="5"/>
      <c r="E664" s="5"/>
      <c r="F664" s="5"/>
    </row>
    <row r="665" spans="2:6" ht="15.75" customHeight="1" x14ac:dyDescent="0.2">
      <c r="B665" s="2"/>
      <c r="C665" s="5"/>
      <c r="D665" s="5"/>
      <c r="E665" s="5"/>
      <c r="F665" s="5"/>
    </row>
    <row r="666" spans="2:6" ht="15.75" customHeight="1" x14ac:dyDescent="0.2">
      <c r="B666" s="2"/>
      <c r="C666" s="5"/>
      <c r="D666" s="5"/>
      <c r="E666" s="5"/>
      <c r="F666" s="5"/>
    </row>
    <row r="667" spans="2:6" ht="15.75" customHeight="1" x14ac:dyDescent="0.2">
      <c r="B667" s="2"/>
      <c r="C667" s="5"/>
      <c r="D667" s="5"/>
      <c r="E667" s="5"/>
      <c r="F667" s="5"/>
    </row>
    <row r="668" spans="2:6" ht="15.75" customHeight="1" x14ac:dyDescent="0.2">
      <c r="B668" s="2"/>
      <c r="C668" s="5"/>
      <c r="D668" s="5"/>
      <c r="E668" s="5"/>
      <c r="F668" s="5"/>
    </row>
    <row r="669" spans="2:6" ht="15.75" customHeight="1" x14ac:dyDescent="0.2">
      <c r="B669" s="2"/>
      <c r="C669" s="5"/>
      <c r="D669" s="5"/>
      <c r="E669" s="5"/>
      <c r="F669" s="5"/>
    </row>
    <row r="670" spans="2:6" ht="15.75" customHeight="1" x14ac:dyDescent="0.2">
      <c r="B670" s="2"/>
      <c r="C670" s="5"/>
      <c r="D670" s="5"/>
      <c r="E670" s="5"/>
      <c r="F670" s="5"/>
    </row>
    <row r="671" spans="2:6" ht="15.75" customHeight="1" x14ac:dyDescent="0.2">
      <c r="B671" s="2"/>
      <c r="C671" s="5"/>
      <c r="D671" s="5"/>
      <c r="E671" s="5"/>
      <c r="F671" s="5"/>
    </row>
    <row r="672" spans="2:6" ht="15.75" customHeight="1" x14ac:dyDescent="0.2">
      <c r="B672" s="2"/>
      <c r="C672" s="5"/>
      <c r="D672" s="5"/>
      <c r="E672" s="5"/>
      <c r="F672" s="5"/>
    </row>
    <row r="673" spans="2:6" ht="15.75" customHeight="1" x14ac:dyDescent="0.2">
      <c r="B673" s="2"/>
      <c r="C673" s="5"/>
      <c r="D673" s="5"/>
      <c r="E673" s="5"/>
      <c r="F673" s="5"/>
    </row>
    <row r="674" spans="2:6" ht="15.75" customHeight="1" x14ac:dyDescent="0.2">
      <c r="B674" s="2"/>
      <c r="C674" s="5"/>
      <c r="D674" s="5"/>
      <c r="E674" s="5"/>
      <c r="F674" s="5"/>
    </row>
    <row r="675" spans="2:6" ht="15.75" customHeight="1" x14ac:dyDescent="0.2">
      <c r="B675" s="2"/>
      <c r="C675" s="5"/>
      <c r="D675" s="5"/>
      <c r="E675" s="5"/>
      <c r="F675" s="5"/>
    </row>
    <row r="676" spans="2:6" ht="15.75" customHeight="1" x14ac:dyDescent="0.2">
      <c r="B676" s="2"/>
      <c r="C676" s="5"/>
      <c r="D676" s="5"/>
      <c r="E676" s="5"/>
      <c r="F676" s="5"/>
    </row>
    <row r="677" spans="2:6" ht="15.75" customHeight="1" x14ac:dyDescent="0.2">
      <c r="B677" s="2"/>
      <c r="C677" s="5"/>
      <c r="D677" s="5"/>
      <c r="E677" s="5"/>
      <c r="F677" s="5"/>
    </row>
    <row r="678" spans="2:6" ht="15.75" customHeight="1" x14ac:dyDescent="0.2">
      <c r="B678" s="2"/>
      <c r="C678" s="5"/>
      <c r="D678" s="5"/>
      <c r="E678" s="5"/>
      <c r="F678" s="5"/>
    </row>
    <row r="679" spans="2:6" ht="15.75" customHeight="1" x14ac:dyDescent="0.2">
      <c r="B679" s="2"/>
      <c r="C679" s="5"/>
      <c r="D679" s="5"/>
      <c r="E679" s="5"/>
      <c r="F679" s="5"/>
    </row>
    <row r="680" spans="2:6" ht="15.75" customHeight="1" x14ac:dyDescent="0.2">
      <c r="B680" s="2"/>
      <c r="C680" s="5"/>
      <c r="D680" s="5"/>
      <c r="E680" s="5"/>
      <c r="F680" s="5"/>
    </row>
    <row r="681" spans="2:6" ht="15.75" customHeight="1" x14ac:dyDescent="0.2">
      <c r="B681" s="2"/>
      <c r="C681" s="5"/>
      <c r="D681" s="5"/>
      <c r="E681" s="5"/>
      <c r="F681" s="5"/>
    </row>
    <row r="682" spans="2:6" ht="15.75" customHeight="1" x14ac:dyDescent="0.2">
      <c r="B682" s="2"/>
      <c r="C682" s="5"/>
      <c r="D682" s="5"/>
      <c r="E682" s="5"/>
      <c r="F682" s="5"/>
    </row>
    <row r="683" spans="2:6" ht="15.75" customHeight="1" x14ac:dyDescent="0.2">
      <c r="B683" s="2"/>
      <c r="C683" s="5"/>
      <c r="D683" s="5"/>
      <c r="E683" s="5"/>
      <c r="F683" s="5"/>
    </row>
    <row r="684" spans="2:6" ht="15.75" customHeight="1" x14ac:dyDescent="0.2">
      <c r="B684" s="2"/>
      <c r="C684" s="5"/>
      <c r="D684" s="5"/>
      <c r="E684" s="5"/>
      <c r="F684" s="5"/>
    </row>
    <row r="685" spans="2:6" ht="15.75" customHeight="1" x14ac:dyDescent="0.2">
      <c r="B685" s="2"/>
      <c r="C685" s="5"/>
      <c r="D685" s="5"/>
      <c r="E685" s="5"/>
      <c r="F685" s="5"/>
    </row>
    <row r="686" spans="2:6" ht="15.75" customHeight="1" x14ac:dyDescent="0.2">
      <c r="B686" s="2"/>
      <c r="C686" s="5"/>
      <c r="D686" s="5"/>
      <c r="E686" s="5"/>
      <c r="F686" s="5"/>
    </row>
    <row r="687" spans="2:6" ht="15.75" customHeight="1" x14ac:dyDescent="0.2">
      <c r="B687" s="2"/>
      <c r="C687" s="5"/>
      <c r="D687" s="5"/>
      <c r="E687" s="5"/>
      <c r="F687" s="5"/>
    </row>
    <row r="688" spans="2:6" ht="15.75" customHeight="1" x14ac:dyDescent="0.2">
      <c r="B688" s="2"/>
      <c r="C688" s="5"/>
      <c r="D688" s="5"/>
      <c r="E688" s="5"/>
      <c r="F688" s="5"/>
    </row>
    <row r="689" spans="2:6" ht="15.75" customHeight="1" x14ac:dyDescent="0.2">
      <c r="B689" s="2"/>
      <c r="C689" s="5"/>
      <c r="D689" s="5"/>
      <c r="E689" s="5"/>
      <c r="F689" s="5"/>
    </row>
    <row r="690" spans="2:6" ht="15.75" customHeight="1" x14ac:dyDescent="0.2">
      <c r="B690" s="2"/>
      <c r="C690" s="5"/>
      <c r="D690" s="5"/>
      <c r="E690" s="5"/>
      <c r="F690" s="5"/>
    </row>
    <row r="691" spans="2:6" ht="15.75" customHeight="1" x14ac:dyDescent="0.2">
      <c r="B691" s="2"/>
      <c r="C691" s="5"/>
      <c r="D691" s="5"/>
      <c r="E691" s="5"/>
      <c r="F691" s="5"/>
    </row>
    <row r="692" spans="2:6" ht="15.75" customHeight="1" x14ac:dyDescent="0.2">
      <c r="B692" s="2"/>
      <c r="C692" s="5"/>
      <c r="D692" s="5"/>
      <c r="E692" s="5"/>
      <c r="F692" s="5"/>
    </row>
    <row r="693" spans="2:6" ht="15.75" customHeight="1" x14ac:dyDescent="0.2">
      <c r="B693" s="2"/>
      <c r="C693" s="5"/>
      <c r="D693" s="5"/>
      <c r="E693" s="5"/>
      <c r="F693" s="5"/>
    </row>
    <row r="694" spans="2:6" ht="15.75" customHeight="1" x14ac:dyDescent="0.2">
      <c r="B694" s="2"/>
      <c r="C694" s="5"/>
      <c r="D694" s="5"/>
      <c r="E694" s="5"/>
      <c r="F694" s="5"/>
    </row>
    <row r="695" spans="2:6" ht="15.75" customHeight="1" x14ac:dyDescent="0.2">
      <c r="B695" s="2"/>
      <c r="C695" s="5"/>
      <c r="D695" s="5"/>
      <c r="E695" s="5"/>
      <c r="F695" s="5"/>
    </row>
    <row r="696" spans="2:6" ht="15.75" customHeight="1" x14ac:dyDescent="0.2">
      <c r="B696" s="2"/>
      <c r="C696" s="5"/>
      <c r="D696" s="5"/>
      <c r="E696" s="5"/>
      <c r="F696" s="5"/>
    </row>
    <row r="697" spans="2:6" ht="15.75" customHeight="1" x14ac:dyDescent="0.2">
      <c r="B697" s="2"/>
      <c r="C697" s="5"/>
      <c r="D697" s="5"/>
      <c r="E697" s="5"/>
      <c r="F697" s="5"/>
    </row>
    <row r="698" spans="2:6" ht="15.75" customHeight="1" x14ac:dyDescent="0.2">
      <c r="B698" s="2"/>
      <c r="C698" s="5"/>
      <c r="D698" s="5"/>
      <c r="E698" s="5"/>
      <c r="F698" s="5"/>
    </row>
    <row r="699" spans="2:6" ht="15.75" customHeight="1" x14ac:dyDescent="0.2">
      <c r="B699" s="2"/>
      <c r="C699" s="5"/>
      <c r="D699" s="5"/>
      <c r="E699" s="5"/>
      <c r="F699" s="5"/>
    </row>
    <row r="700" spans="2:6" ht="15.75" customHeight="1" x14ac:dyDescent="0.2">
      <c r="B700" s="2"/>
      <c r="C700" s="5"/>
      <c r="D700" s="5"/>
      <c r="E700" s="5"/>
      <c r="F700" s="5"/>
    </row>
    <row r="701" spans="2:6" ht="15.75" customHeight="1" x14ac:dyDescent="0.2">
      <c r="B701" s="2"/>
      <c r="C701" s="5"/>
      <c r="D701" s="5"/>
      <c r="E701" s="5"/>
      <c r="F701" s="5"/>
    </row>
    <row r="702" spans="2:6" ht="15.75" customHeight="1" x14ac:dyDescent="0.2">
      <c r="B702" s="2"/>
      <c r="C702" s="5"/>
      <c r="D702" s="5"/>
      <c r="E702" s="5"/>
      <c r="F702" s="5"/>
    </row>
    <row r="703" spans="2:6" ht="15.75" customHeight="1" x14ac:dyDescent="0.2">
      <c r="B703" s="2"/>
      <c r="C703" s="5"/>
      <c r="D703" s="5"/>
      <c r="E703" s="5"/>
      <c r="F703" s="5"/>
    </row>
    <row r="704" spans="2:6" ht="15.75" customHeight="1" x14ac:dyDescent="0.2">
      <c r="B704" s="2"/>
      <c r="C704" s="5"/>
      <c r="D704" s="5"/>
      <c r="E704" s="5"/>
      <c r="F704" s="5"/>
    </row>
    <row r="705" spans="2:6" ht="15.75" customHeight="1" x14ac:dyDescent="0.2">
      <c r="B705" s="2"/>
      <c r="C705" s="5"/>
      <c r="D705" s="5"/>
      <c r="E705" s="5"/>
      <c r="F705" s="5"/>
    </row>
    <row r="706" spans="2:6" ht="15.75" customHeight="1" x14ac:dyDescent="0.2">
      <c r="B706" s="2"/>
      <c r="C706" s="5"/>
      <c r="D706" s="5"/>
      <c r="E706" s="5"/>
      <c r="F706" s="5"/>
    </row>
    <row r="707" spans="2:6" ht="15.75" customHeight="1" x14ac:dyDescent="0.2">
      <c r="B707" s="2"/>
      <c r="C707" s="5"/>
      <c r="D707" s="5"/>
      <c r="E707" s="5"/>
      <c r="F707" s="5"/>
    </row>
    <row r="708" spans="2:6" ht="15.75" customHeight="1" x14ac:dyDescent="0.2">
      <c r="B708" s="2"/>
      <c r="C708" s="5"/>
      <c r="D708" s="5"/>
      <c r="E708" s="5"/>
      <c r="F708" s="5"/>
    </row>
    <row r="709" spans="2:6" ht="15.75" customHeight="1" x14ac:dyDescent="0.2">
      <c r="B709" s="2"/>
      <c r="C709" s="5"/>
      <c r="D709" s="5"/>
      <c r="E709" s="5"/>
      <c r="F709" s="5"/>
    </row>
    <row r="710" spans="2:6" ht="15.75" customHeight="1" x14ac:dyDescent="0.2">
      <c r="B710" s="2"/>
      <c r="C710" s="5"/>
      <c r="D710" s="5"/>
      <c r="E710" s="5"/>
      <c r="F710" s="5"/>
    </row>
    <row r="711" spans="2:6" ht="15.75" customHeight="1" x14ac:dyDescent="0.2">
      <c r="B711" s="2"/>
      <c r="C711" s="5"/>
      <c r="D711" s="5"/>
      <c r="E711" s="5"/>
      <c r="F711" s="5"/>
    </row>
    <row r="712" spans="2:6" ht="15.75" customHeight="1" x14ac:dyDescent="0.2">
      <c r="B712" s="2"/>
      <c r="C712" s="5"/>
      <c r="D712" s="5"/>
      <c r="E712" s="5"/>
      <c r="F712" s="5"/>
    </row>
    <row r="713" spans="2:6" ht="15.75" customHeight="1" x14ac:dyDescent="0.2">
      <c r="B713" s="2"/>
      <c r="C713" s="5"/>
      <c r="D713" s="5"/>
      <c r="E713" s="5"/>
      <c r="F713" s="5"/>
    </row>
    <row r="714" spans="2:6" ht="15.75" customHeight="1" x14ac:dyDescent="0.2">
      <c r="B714" s="2"/>
      <c r="C714" s="5"/>
      <c r="D714" s="5"/>
      <c r="E714" s="5"/>
      <c r="F714" s="5"/>
    </row>
    <row r="715" spans="2:6" ht="15.75" customHeight="1" x14ac:dyDescent="0.2">
      <c r="B715" s="2"/>
      <c r="C715" s="5"/>
      <c r="D715" s="5"/>
      <c r="E715" s="5"/>
      <c r="F715" s="5"/>
    </row>
    <row r="716" spans="2:6" ht="15.75" customHeight="1" x14ac:dyDescent="0.2">
      <c r="B716" s="2"/>
      <c r="C716" s="5"/>
      <c r="D716" s="5"/>
      <c r="E716" s="5"/>
      <c r="F716" s="5"/>
    </row>
    <row r="717" spans="2:6" ht="15.75" customHeight="1" x14ac:dyDescent="0.2">
      <c r="B717" s="2"/>
      <c r="C717" s="5"/>
      <c r="D717" s="5"/>
      <c r="E717" s="5"/>
      <c r="F717" s="5"/>
    </row>
    <row r="718" spans="2:6" ht="15.75" customHeight="1" x14ac:dyDescent="0.2">
      <c r="B718" s="2"/>
      <c r="C718" s="5"/>
      <c r="D718" s="5"/>
      <c r="E718" s="5"/>
      <c r="F718" s="5"/>
    </row>
    <row r="719" spans="2:6" ht="15.75" customHeight="1" x14ac:dyDescent="0.2">
      <c r="B719" s="2"/>
      <c r="C719" s="5"/>
      <c r="D719" s="5"/>
      <c r="E719" s="5"/>
      <c r="F719" s="5"/>
    </row>
    <row r="720" spans="2:6" ht="15.75" customHeight="1" x14ac:dyDescent="0.2">
      <c r="B720" s="2"/>
      <c r="C720" s="5"/>
      <c r="D720" s="5"/>
      <c r="E720" s="5"/>
      <c r="F720" s="5"/>
    </row>
    <row r="721" spans="2:6" ht="15.75" customHeight="1" x14ac:dyDescent="0.2">
      <c r="B721" s="2"/>
      <c r="C721" s="5"/>
      <c r="D721" s="5"/>
      <c r="E721" s="5"/>
      <c r="F721" s="5"/>
    </row>
    <row r="722" spans="2:6" ht="15.75" customHeight="1" x14ac:dyDescent="0.2">
      <c r="B722" s="2"/>
      <c r="C722" s="5"/>
      <c r="D722" s="5"/>
      <c r="E722" s="5"/>
      <c r="F722" s="5"/>
    </row>
    <row r="723" spans="2:6" ht="15.75" customHeight="1" x14ac:dyDescent="0.2">
      <c r="B723" s="2"/>
      <c r="C723" s="5"/>
      <c r="D723" s="5"/>
      <c r="E723" s="5"/>
      <c r="F723" s="5"/>
    </row>
    <row r="724" spans="2:6" ht="15.75" customHeight="1" x14ac:dyDescent="0.2">
      <c r="B724" s="2"/>
      <c r="C724" s="5"/>
      <c r="D724" s="5"/>
      <c r="E724" s="5"/>
      <c r="F724" s="5"/>
    </row>
    <row r="725" spans="2:6" ht="15.75" customHeight="1" x14ac:dyDescent="0.2">
      <c r="B725" s="2"/>
      <c r="C725" s="5"/>
      <c r="D725" s="5"/>
      <c r="E725" s="5"/>
      <c r="F725" s="5"/>
    </row>
    <row r="726" spans="2:6" ht="15.75" customHeight="1" x14ac:dyDescent="0.2">
      <c r="B726" s="2"/>
      <c r="C726" s="5"/>
      <c r="D726" s="5"/>
      <c r="E726" s="5"/>
      <c r="F726" s="5"/>
    </row>
    <row r="727" spans="2:6" ht="15.75" customHeight="1" x14ac:dyDescent="0.2">
      <c r="B727" s="2"/>
      <c r="C727" s="5"/>
      <c r="D727" s="5"/>
      <c r="E727" s="5"/>
      <c r="F727" s="5"/>
    </row>
    <row r="728" spans="2:6" ht="15.75" customHeight="1" x14ac:dyDescent="0.2">
      <c r="B728" s="2"/>
      <c r="C728" s="5"/>
      <c r="D728" s="5"/>
      <c r="E728" s="5"/>
      <c r="F728" s="5"/>
    </row>
    <row r="729" spans="2:6" ht="15.75" customHeight="1" x14ac:dyDescent="0.2">
      <c r="B729" s="2"/>
      <c r="C729" s="5"/>
      <c r="D729" s="5"/>
      <c r="E729" s="5"/>
      <c r="F729" s="5"/>
    </row>
    <row r="730" spans="2:6" ht="15.75" customHeight="1" x14ac:dyDescent="0.2">
      <c r="B730" s="2"/>
      <c r="C730" s="5"/>
      <c r="D730" s="5"/>
      <c r="E730" s="5"/>
      <c r="F730" s="5"/>
    </row>
    <row r="731" spans="2:6" ht="15.75" customHeight="1" x14ac:dyDescent="0.2">
      <c r="B731" s="2"/>
      <c r="C731" s="5"/>
      <c r="D731" s="5"/>
      <c r="E731" s="5"/>
      <c r="F731" s="5"/>
    </row>
    <row r="732" spans="2:6" ht="15.75" customHeight="1" x14ac:dyDescent="0.2">
      <c r="B732" s="2"/>
      <c r="C732" s="5"/>
      <c r="D732" s="5"/>
      <c r="E732" s="5"/>
      <c r="F732" s="5"/>
    </row>
    <row r="733" spans="2:6" ht="15.75" customHeight="1" x14ac:dyDescent="0.2">
      <c r="B733" s="2"/>
      <c r="C733" s="5"/>
      <c r="D733" s="5"/>
      <c r="E733" s="5"/>
      <c r="F733" s="5"/>
    </row>
    <row r="734" spans="2:6" ht="15.75" customHeight="1" x14ac:dyDescent="0.2">
      <c r="B734" s="2"/>
      <c r="C734" s="5"/>
      <c r="D734" s="5"/>
      <c r="E734" s="5"/>
      <c r="F734" s="5"/>
    </row>
    <row r="735" spans="2:6" ht="15.75" customHeight="1" x14ac:dyDescent="0.2">
      <c r="B735" s="2"/>
      <c r="C735" s="5"/>
      <c r="D735" s="5"/>
      <c r="E735" s="5"/>
      <c r="F735" s="5"/>
    </row>
    <row r="736" spans="2:6" ht="15.75" customHeight="1" x14ac:dyDescent="0.2">
      <c r="B736" s="2"/>
      <c r="C736" s="5"/>
      <c r="D736" s="5"/>
      <c r="E736" s="5"/>
      <c r="F736" s="5"/>
    </row>
    <row r="737" spans="2:6" ht="15.75" customHeight="1" x14ac:dyDescent="0.2">
      <c r="B737" s="2"/>
      <c r="C737" s="5"/>
      <c r="D737" s="5"/>
      <c r="E737" s="5"/>
      <c r="F737" s="5"/>
    </row>
    <row r="738" spans="2:6" ht="15.75" customHeight="1" x14ac:dyDescent="0.2">
      <c r="B738" s="2"/>
      <c r="C738" s="5"/>
      <c r="D738" s="5"/>
      <c r="E738" s="5"/>
      <c r="F738" s="5"/>
    </row>
    <row r="739" spans="2:6" ht="15.75" customHeight="1" x14ac:dyDescent="0.2">
      <c r="B739" s="2"/>
      <c r="C739" s="5"/>
      <c r="D739" s="5"/>
      <c r="E739" s="5"/>
      <c r="F739" s="5"/>
    </row>
    <row r="740" spans="2:6" ht="15.75" customHeight="1" x14ac:dyDescent="0.2">
      <c r="B740" s="2"/>
      <c r="C740" s="5"/>
      <c r="D740" s="5"/>
      <c r="E740" s="5"/>
      <c r="F740" s="5"/>
    </row>
    <row r="741" spans="2:6" ht="15.75" customHeight="1" x14ac:dyDescent="0.2">
      <c r="B741" s="2"/>
      <c r="C741" s="5"/>
      <c r="D741" s="5"/>
      <c r="E741" s="5"/>
      <c r="F741" s="5"/>
    </row>
    <row r="742" spans="2:6" ht="15.75" customHeight="1" x14ac:dyDescent="0.2">
      <c r="B742" s="2"/>
      <c r="C742" s="5"/>
      <c r="D742" s="5"/>
      <c r="E742" s="5"/>
      <c r="F742" s="5"/>
    </row>
    <row r="743" spans="2:6" ht="15.75" customHeight="1" x14ac:dyDescent="0.2">
      <c r="B743" s="2"/>
      <c r="C743" s="5"/>
      <c r="D743" s="5"/>
      <c r="E743" s="5"/>
      <c r="F743" s="5"/>
    </row>
    <row r="744" spans="2:6" ht="15.75" customHeight="1" x14ac:dyDescent="0.2">
      <c r="B744" s="2"/>
      <c r="C744" s="5"/>
      <c r="D744" s="5"/>
      <c r="E744" s="5"/>
      <c r="F744" s="5"/>
    </row>
    <row r="745" spans="2:6" ht="15.75" customHeight="1" x14ac:dyDescent="0.2">
      <c r="B745" s="2"/>
      <c r="C745" s="5"/>
      <c r="D745" s="5"/>
      <c r="E745" s="5"/>
      <c r="F745" s="5"/>
    </row>
    <row r="746" spans="2:6" ht="15.75" customHeight="1" x14ac:dyDescent="0.2">
      <c r="B746" s="2"/>
      <c r="C746" s="5"/>
      <c r="D746" s="5"/>
      <c r="E746" s="5"/>
      <c r="F746" s="5"/>
    </row>
    <row r="747" spans="2:6" ht="15.75" customHeight="1" x14ac:dyDescent="0.2">
      <c r="B747" s="2"/>
      <c r="C747" s="5"/>
      <c r="D747" s="5"/>
      <c r="E747" s="5"/>
      <c r="F747" s="5"/>
    </row>
    <row r="748" spans="2:6" ht="15.75" customHeight="1" x14ac:dyDescent="0.2">
      <c r="B748" s="2"/>
      <c r="C748" s="5"/>
      <c r="D748" s="5"/>
      <c r="E748" s="5"/>
      <c r="F748" s="5"/>
    </row>
    <row r="749" spans="2:6" ht="15.75" customHeight="1" x14ac:dyDescent="0.2">
      <c r="B749" s="2"/>
      <c r="C749" s="5"/>
      <c r="D749" s="5"/>
      <c r="E749" s="5"/>
      <c r="F749" s="5"/>
    </row>
    <row r="750" spans="2:6" ht="15.75" customHeight="1" x14ac:dyDescent="0.2">
      <c r="B750" s="2"/>
      <c r="C750" s="5"/>
      <c r="D750" s="5"/>
      <c r="E750" s="5"/>
      <c r="F750" s="5"/>
    </row>
    <row r="751" spans="2:6" ht="15.75" customHeight="1" x14ac:dyDescent="0.2">
      <c r="B751" s="2"/>
      <c r="C751" s="5"/>
      <c r="D751" s="5"/>
      <c r="E751" s="5"/>
      <c r="F751" s="5"/>
    </row>
    <row r="752" spans="2:6" ht="15.75" customHeight="1" x14ac:dyDescent="0.2">
      <c r="B752" s="2"/>
      <c r="C752" s="5"/>
      <c r="D752" s="5"/>
      <c r="E752" s="5"/>
      <c r="F752" s="5"/>
    </row>
    <row r="753" spans="2:6" ht="15.75" customHeight="1" x14ac:dyDescent="0.2">
      <c r="B753" s="2"/>
      <c r="C753" s="5"/>
      <c r="D753" s="5"/>
      <c r="E753" s="5"/>
      <c r="F753" s="5"/>
    </row>
    <row r="754" spans="2:6" ht="15.75" customHeight="1" x14ac:dyDescent="0.2">
      <c r="B754" s="2"/>
      <c r="C754" s="5"/>
      <c r="D754" s="5"/>
      <c r="E754" s="5"/>
      <c r="F754" s="5"/>
    </row>
    <row r="755" spans="2:6" ht="15.75" customHeight="1" x14ac:dyDescent="0.2">
      <c r="B755" s="2"/>
      <c r="C755" s="5"/>
      <c r="D755" s="5"/>
      <c r="E755" s="5"/>
      <c r="F755" s="5"/>
    </row>
    <row r="756" spans="2:6" ht="15.75" customHeight="1" x14ac:dyDescent="0.2">
      <c r="B756" s="2"/>
      <c r="C756" s="5"/>
      <c r="D756" s="5"/>
      <c r="E756" s="5"/>
      <c r="F756" s="5"/>
    </row>
    <row r="757" spans="2:6" ht="15.75" customHeight="1" x14ac:dyDescent="0.2">
      <c r="B757" s="2"/>
      <c r="C757" s="5"/>
      <c r="D757" s="5"/>
      <c r="E757" s="5"/>
      <c r="F757" s="5"/>
    </row>
    <row r="758" spans="2:6" ht="15.75" customHeight="1" x14ac:dyDescent="0.2">
      <c r="B758" s="2"/>
      <c r="C758" s="5"/>
      <c r="D758" s="5"/>
      <c r="E758" s="5"/>
      <c r="F758" s="5"/>
    </row>
    <row r="759" spans="2:6" ht="15.75" customHeight="1" x14ac:dyDescent="0.2">
      <c r="B759" s="2"/>
      <c r="C759" s="5"/>
      <c r="D759" s="5"/>
      <c r="E759" s="5"/>
      <c r="F759" s="5"/>
    </row>
    <row r="760" spans="2:6" ht="15.75" customHeight="1" x14ac:dyDescent="0.2">
      <c r="B760" s="2"/>
      <c r="C760" s="5"/>
      <c r="D760" s="5"/>
      <c r="E760" s="5"/>
      <c r="F760" s="5"/>
    </row>
    <row r="761" spans="2:6" ht="15.75" customHeight="1" x14ac:dyDescent="0.2">
      <c r="B761" s="2"/>
      <c r="C761" s="5"/>
      <c r="D761" s="5"/>
      <c r="E761" s="5"/>
      <c r="F761" s="5"/>
    </row>
    <row r="762" spans="2:6" ht="15.75" customHeight="1" x14ac:dyDescent="0.2">
      <c r="B762" s="2"/>
      <c r="C762" s="5"/>
      <c r="D762" s="5"/>
      <c r="E762" s="5"/>
      <c r="F762" s="5"/>
    </row>
    <row r="763" spans="2:6" ht="15.75" customHeight="1" x14ac:dyDescent="0.2">
      <c r="B763" s="2"/>
      <c r="C763" s="5"/>
      <c r="D763" s="5"/>
      <c r="E763" s="5"/>
      <c r="F763" s="5"/>
    </row>
    <row r="764" spans="2:6" ht="15.75" customHeight="1" x14ac:dyDescent="0.2">
      <c r="B764" s="2"/>
      <c r="C764" s="5"/>
      <c r="D764" s="5"/>
      <c r="E764" s="5"/>
      <c r="F764" s="5"/>
    </row>
    <row r="765" spans="2:6" ht="15.75" customHeight="1" x14ac:dyDescent="0.2">
      <c r="B765" s="2"/>
      <c r="C765" s="5"/>
      <c r="D765" s="5"/>
      <c r="E765" s="5"/>
      <c r="F765" s="5"/>
    </row>
    <row r="766" spans="2:6" ht="15.75" customHeight="1" x14ac:dyDescent="0.2">
      <c r="B766" s="2"/>
      <c r="C766" s="5"/>
      <c r="D766" s="5"/>
      <c r="E766" s="5"/>
      <c r="F766" s="5"/>
    </row>
    <row r="767" spans="2:6" ht="15.75" customHeight="1" x14ac:dyDescent="0.2">
      <c r="B767" s="2"/>
      <c r="C767" s="5"/>
      <c r="D767" s="5"/>
      <c r="E767" s="5"/>
      <c r="F767" s="5"/>
    </row>
    <row r="768" spans="2:6" ht="15.75" customHeight="1" x14ac:dyDescent="0.2">
      <c r="B768" s="2"/>
      <c r="C768" s="5"/>
      <c r="D768" s="5"/>
      <c r="E768" s="5"/>
      <c r="F768" s="5"/>
    </row>
    <row r="769" spans="2:6" ht="15.75" customHeight="1" x14ac:dyDescent="0.2">
      <c r="B769" s="2"/>
      <c r="C769" s="5"/>
      <c r="D769" s="5"/>
      <c r="E769" s="5"/>
      <c r="F769" s="5"/>
    </row>
    <row r="770" spans="2:6" ht="15.75" customHeight="1" x14ac:dyDescent="0.2">
      <c r="B770" s="2"/>
      <c r="C770" s="5"/>
      <c r="D770" s="5"/>
      <c r="E770" s="5"/>
      <c r="F770" s="5"/>
    </row>
    <row r="771" spans="2:6" ht="15.75" customHeight="1" x14ac:dyDescent="0.2">
      <c r="B771" s="2"/>
      <c r="C771" s="5"/>
      <c r="D771" s="5"/>
      <c r="E771" s="5"/>
      <c r="F771" s="5"/>
    </row>
    <row r="772" spans="2:6" ht="15.75" customHeight="1" x14ac:dyDescent="0.2">
      <c r="B772" s="2"/>
      <c r="C772" s="5"/>
      <c r="D772" s="5"/>
      <c r="E772" s="5"/>
      <c r="F772" s="5"/>
    </row>
    <row r="773" spans="2:6" ht="15.75" customHeight="1" x14ac:dyDescent="0.2">
      <c r="B773" s="2"/>
      <c r="C773" s="5"/>
      <c r="D773" s="5"/>
      <c r="E773" s="5"/>
      <c r="F773" s="5"/>
    </row>
    <row r="774" spans="2:6" ht="15.75" customHeight="1" x14ac:dyDescent="0.2">
      <c r="B774" s="2"/>
      <c r="C774" s="5"/>
      <c r="D774" s="5"/>
      <c r="E774" s="5"/>
      <c r="F774" s="5"/>
    </row>
    <row r="775" spans="2:6" ht="15.75" customHeight="1" x14ac:dyDescent="0.2">
      <c r="B775" s="2"/>
      <c r="C775" s="5"/>
      <c r="D775" s="5"/>
      <c r="E775" s="5"/>
      <c r="F775" s="5"/>
    </row>
    <row r="776" spans="2:6" ht="15.75" customHeight="1" x14ac:dyDescent="0.2">
      <c r="B776" s="2"/>
      <c r="C776" s="5"/>
      <c r="D776" s="5"/>
      <c r="E776" s="5"/>
      <c r="F776" s="5"/>
    </row>
    <row r="777" spans="2:6" ht="15.75" customHeight="1" x14ac:dyDescent="0.2">
      <c r="B777" s="2"/>
      <c r="C777" s="5"/>
      <c r="D777" s="5"/>
      <c r="E777" s="5"/>
      <c r="F777" s="5"/>
    </row>
    <row r="778" spans="2:6" ht="15.75" customHeight="1" x14ac:dyDescent="0.2">
      <c r="B778" s="2"/>
      <c r="C778" s="5"/>
      <c r="D778" s="5"/>
      <c r="E778" s="5"/>
      <c r="F778" s="5"/>
    </row>
    <row r="779" spans="2:6" ht="15.75" customHeight="1" x14ac:dyDescent="0.2">
      <c r="B779" s="2"/>
      <c r="C779" s="5"/>
      <c r="D779" s="5"/>
      <c r="E779" s="5"/>
      <c r="F779" s="5"/>
    </row>
    <row r="780" spans="2:6" ht="15.75" customHeight="1" x14ac:dyDescent="0.2">
      <c r="B780" s="2"/>
      <c r="C780" s="5"/>
      <c r="D780" s="5"/>
      <c r="E780" s="5"/>
      <c r="F780" s="5"/>
    </row>
    <row r="781" spans="2:6" ht="15.75" customHeight="1" x14ac:dyDescent="0.2">
      <c r="B781" s="2"/>
      <c r="C781" s="5"/>
      <c r="D781" s="5"/>
      <c r="E781" s="5"/>
      <c r="F781" s="5"/>
    </row>
    <row r="782" spans="2:6" ht="15.75" customHeight="1" x14ac:dyDescent="0.2">
      <c r="B782" s="2"/>
      <c r="C782" s="5"/>
      <c r="D782" s="5"/>
      <c r="E782" s="5"/>
      <c r="F782" s="5"/>
    </row>
    <row r="783" spans="2:6" ht="15.75" customHeight="1" x14ac:dyDescent="0.2">
      <c r="B783" s="2"/>
      <c r="C783" s="5"/>
      <c r="D783" s="5"/>
      <c r="E783" s="5"/>
      <c r="F783" s="5"/>
    </row>
    <row r="784" spans="2:6" ht="15.75" customHeight="1" x14ac:dyDescent="0.2">
      <c r="B784" s="2"/>
      <c r="C784" s="5"/>
      <c r="D784" s="5"/>
      <c r="E784" s="5"/>
      <c r="F784" s="5"/>
    </row>
    <row r="785" spans="2:6" ht="15.75" customHeight="1" x14ac:dyDescent="0.2">
      <c r="B785" s="2"/>
      <c r="C785" s="5"/>
      <c r="D785" s="5"/>
      <c r="E785" s="5"/>
      <c r="F785" s="5"/>
    </row>
    <row r="786" spans="2:6" ht="15.75" customHeight="1" x14ac:dyDescent="0.2">
      <c r="B786" s="2"/>
      <c r="C786" s="5"/>
      <c r="D786" s="5"/>
      <c r="E786" s="5"/>
      <c r="F786" s="5"/>
    </row>
    <row r="787" spans="2:6" ht="15.75" customHeight="1" x14ac:dyDescent="0.2">
      <c r="B787" s="2"/>
      <c r="C787" s="5"/>
      <c r="D787" s="5"/>
      <c r="E787" s="5"/>
      <c r="F787" s="5"/>
    </row>
    <row r="788" spans="2:6" ht="15.75" customHeight="1" x14ac:dyDescent="0.2">
      <c r="B788" s="2"/>
      <c r="C788" s="5"/>
      <c r="D788" s="5"/>
      <c r="E788" s="5"/>
      <c r="F788" s="5"/>
    </row>
    <row r="789" spans="2:6" ht="15.75" customHeight="1" x14ac:dyDescent="0.2">
      <c r="B789" s="2"/>
      <c r="C789" s="5"/>
      <c r="D789" s="5"/>
      <c r="E789" s="5"/>
      <c r="F789" s="5"/>
    </row>
    <row r="790" spans="2:6" ht="15.75" customHeight="1" x14ac:dyDescent="0.2">
      <c r="B790" s="2"/>
      <c r="C790" s="5"/>
      <c r="D790" s="5"/>
      <c r="E790" s="5"/>
      <c r="F790" s="5"/>
    </row>
    <row r="791" spans="2:6" ht="15.75" customHeight="1" x14ac:dyDescent="0.2">
      <c r="B791" s="2"/>
      <c r="C791" s="5"/>
      <c r="D791" s="5"/>
      <c r="E791" s="5"/>
      <c r="F791" s="5"/>
    </row>
    <row r="792" spans="2:6" ht="15.75" customHeight="1" x14ac:dyDescent="0.2">
      <c r="B792" s="2"/>
      <c r="C792" s="5"/>
      <c r="D792" s="5"/>
      <c r="E792" s="5"/>
      <c r="F792" s="5"/>
    </row>
    <row r="793" spans="2:6" ht="15.75" customHeight="1" x14ac:dyDescent="0.2">
      <c r="B793" s="2"/>
      <c r="C793" s="5"/>
      <c r="D793" s="5"/>
      <c r="E793" s="5"/>
      <c r="F793" s="5"/>
    </row>
    <row r="794" spans="2:6" ht="15.75" customHeight="1" x14ac:dyDescent="0.2">
      <c r="B794" s="2"/>
      <c r="C794" s="5"/>
      <c r="D794" s="5"/>
      <c r="E794" s="5"/>
      <c r="F794" s="5"/>
    </row>
    <row r="795" spans="2:6" ht="15.75" customHeight="1" x14ac:dyDescent="0.2">
      <c r="B795" s="2"/>
      <c r="C795" s="5"/>
      <c r="D795" s="5"/>
      <c r="E795" s="5"/>
      <c r="F795" s="5"/>
    </row>
    <row r="796" spans="2:6" ht="15.75" customHeight="1" x14ac:dyDescent="0.2">
      <c r="B796" s="2"/>
      <c r="C796" s="5"/>
      <c r="D796" s="5"/>
      <c r="E796" s="5"/>
      <c r="F796" s="5"/>
    </row>
    <row r="797" spans="2:6" ht="15.75" customHeight="1" x14ac:dyDescent="0.2">
      <c r="B797" s="2"/>
      <c r="C797" s="5"/>
      <c r="D797" s="5"/>
      <c r="E797" s="5"/>
      <c r="F797" s="5"/>
    </row>
    <row r="798" spans="2:6" ht="15.75" customHeight="1" x14ac:dyDescent="0.2">
      <c r="B798" s="2"/>
      <c r="C798" s="5"/>
      <c r="D798" s="5"/>
      <c r="E798" s="5"/>
      <c r="F798" s="5"/>
    </row>
    <row r="799" spans="2:6" ht="15.75" customHeight="1" x14ac:dyDescent="0.2">
      <c r="B799" s="2"/>
      <c r="C799" s="5"/>
      <c r="D799" s="5"/>
      <c r="E799" s="5"/>
      <c r="F799" s="5"/>
    </row>
    <row r="800" spans="2:6" ht="15.75" customHeight="1" x14ac:dyDescent="0.2">
      <c r="B800" s="2"/>
      <c r="C800" s="5"/>
      <c r="D800" s="5"/>
      <c r="E800" s="5"/>
      <c r="F800" s="5"/>
    </row>
    <row r="801" spans="2:6" ht="15.75" customHeight="1" x14ac:dyDescent="0.2">
      <c r="B801" s="2"/>
      <c r="C801" s="5"/>
      <c r="D801" s="5"/>
      <c r="E801" s="5"/>
      <c r="F801" s="5"/>
    </row>
    <row r="802" spans="2:6" ht="15.75" customHeight="1" x14ac:dyDescent="0.2">
      <c r="B802" s="2"/>
      <c r="C802" s="5"/>
      <c r="D802" s="5"/>
      <c r="E802" s="5"/>
      <c r="F802" s="5"/>
    </row>
    <row r="803" spans="2:6" ht="15.75" customHeight="1" x14ac:dyDescent="0.2">
      <c r="B803" s="2"/>
      <c r="C803" s="5"/>
      <c r="D803" s="5"/>
      <c r="E803" s="5"/>
      <c r="F803" s="5"/>
    </row>
    <row r="804" spans="2:6" ht="15.75" customHeight="1" x14ac:dyDescent="0.2">
      <c r="B804" s="2"/>
      <c r="C804" s="5"/>
      <c r="D804" s="5"/>
      <c r="E804" s="5"/>
      <c r="F804" s="5"/>
    </row>
    <row r="805" spans="2:6" ht="15.75" customHeight="1" x14ac:dyDescent="0.2">
      <c r="B805" s="2"/>
      <c r="C805" s="5"/>
      <c r="D805" s="5"/>
      <c r="E805" s="5"/>
      <c r="F805" s="5"/>
    </row>
    <row r="806" spans="2:6" ht="15.75" customHeight="1" x14ac:dyDescent="0.2">
      <c r="B806" s="2"/>
      <c r="C806" s="5"/>
      <c r="D806" s="5"/>
      <c r="E806" s="5"/>
      <c r="F806" s="5"/>
    </row>
    <row r="807" spans="2:6" ht="15.75" customHeight="1" x14ac:dyDescent="0.2">
      <c r="B807" s="2"/>
      <c r="C807" s="5"/>
      <c r="D807" s="5"/>
      <c r="E807" s="5"/>
      <c r="F807" s="5"/>
    </row>
    <row r="808" spans="2:6" ht="15.75" customHeight="1" x14ac:dyDescent="0.2">
      <c r="B808" s="2"/>
      <c r="C808" s="5"/>
      <c r="D808" s="5"/>
      <c r="E808" s="5"/>
      <c r="F808" s="5"/>
    </row>
    <row r="809" spans="2:6" ht="15.75" customHeight="1" x14ac:dyDescent="0.2">
      <c r="B809" s="2"/>
      <c r="C809" s="5"/>
      <c r="D809" s="5"/>
      <c r="E809" s="5"/>
      <c r="F809" s="5"/>
    </row>
    <row r="810" spans="2:6" ht="15.75" customHeight="1" x14ac:dyDescent="0.2">
      <c r="B810" s="2"/>
      <c r="C810" s="5"/>
      <c r="D810" s="5"/>
      <c r="E810" s="5"/>
      <c r="F810" s="5"/>
    </row>
    <row r="811" spans="2:6" ht="15.75" customHeight="1" x14ac:dyDescent="0.2">
      <c r="B811" s="2"/>
      <c r="C811" s="5"/>
      <c r="D811" s="5"/>
      <c r="E811" s="5"/>
      <c r="F811" s="5"/>
    </row>
    <row r="812" spans="2:6" ht="15.75" customHeight="1" x14ac:dyDescent="0.2">
      <c r="B812" s="2"/>
      <c r="C812" s="5"/>
      <c r="D812" s="5"/>
      <c r="E812" s="5"/>
      <c r="F812" s="5"/>
    </row>
    <row r="813" spans="2:6" ht="15.75" customHeight="1" x14ac:dyDescent="0.2">
      <c r="B813" s="2"/>
      <c r="C813" s="5"/>
      <c r="D813" s="5"/>
      <c r="E813" s="5"/>
      <c r="F813" s="5"/>
    </row>
    <row r="814" spans="2:6" ht="15.75" customHeight="1" x14ac:dyDescent="0.2">
      <c r="B814" s="2"/>
      <c r="C814" s="5"/>
      <c r="D814" s="5"/>
      <c r="E814" s="5"/>
      <c r="F814" s="5"/>
    </row>
    <row r="815" spans="2:6" ht="15.75" customHeight="1" x14ac:dyDescent="0.2">
      <c r="B815" s="2"/>
      <c r="C815" s="5"/>
      <c r="D815" s="5"/>
      <c r="E815" s="5"/>
      <c r="F815" s="5"/>
    </row>
    <row r="816" spans="2:6" ht="15.75" customHeight="1" x14ac:dyDescent="0.2">
      <c r="B816" s="2"/>
      <c r="C816" s="5"/>
      <c r="D816" s="5"/>
      <c r="E816" s="5"/>
      <c r="F816" s="5"/>
    </row>
    <row r="817" spans="2:6" ht="15.75" customHeight="1" x14ac:dyDescent="0.2">
      <c r="B817" s="2"/>
      <c r="C817" s="5"/>
      <c r="D817" s="5"/>
      <c r="E817" s="5"/>
      <c r="F817" s="5"/>
    </row>
    <row r="818" spans="2:6" ht="15.75" customHeight="1" x14ac:dyDescent="0.2">
      <c r="B818" s="2"/>
      <c r="C818" s="5"/>
      <c r="D818" s="5"/>
      <c r="E818" s="5"/>
      <c r="F818" s="5"/>
    </row>
    <row r="819" spans="2:6" ht="15.75" customHeight="1" x14ac:dyDescent="0.2">
      <c r="B819" s="2"/>
      <c r="C819" s="5"/>
      <c r="D819" s="5"/>
      <c r="E819" s="5"/>
      <c r="F819" s="5"/>
    </row>
    <row r="820" spans="2:6" ht="15.75" customHeight="1" x14ac:dyDescent="0.2">
      <c r="B820" s="2"/>
      <c r="C820" s="5"/>
      <c r="D820" s="5"/>
      <c r="E820" s="5"/>
      <c r="F820" s="5"/>
    </row>
    <row r="821" spans="2:6" ht="15.75" customHeight="1" x14ac:dyDescent="0.2">
      <c r="B821" s="2"/>
      <c r="C821" s="5"/>
      <c r="D821" s="5"/>
      <c r="E821" s="5"/>
      <c r="F821" s="5"/>
    </row>
    <row r="822" spans="2:6" ht="15.75" customHeight="1" x14ac:dyDescent="0.2">
      <c r="B822" s="2"/>
      <c r="C822" s="5"/>
      <c r="D822" s="5"/>
      <c r="E822" s="5"/>
      <c r="F822" s="5"/>
    </row>
    <row r="823" spans="2:6" ht="15.75" customHeight="1" x14ac:dyDescent="0.2">
      <c r="B823" s="2"/>
      <c r="C823" s="5"/>
      <c r="D823" s="5"/>
      <c r="E823" s="5"/>
      <c r="F823" s="5"/>
    </row>
    <row r="824" spans="2:6" ht="15.75" customHeight="1" x14ac:dyDescent="0.2">
      <c r="B824" s="2"/>
      <c r="C824" s="5"/>
      <c r="D824" s="5"/>
      <c r="E824" s="5"/>
      <c r="F824" s="5"/>
    </row>
    <row r="825" spans="2:6" ht="15.75" customHeight="1" x14ac:dyDescent="0.2">
      <c r="B825" s="2"/>
      <c r="C825" s="5"/>
      <c r="D825" s="5"/>
      <c r="E825" s="5"/>
      <c r="F825" s="5"/>
    </row>
    <row r="826" spans="2:6" ht="15.75" customHeight="1" x14ac:dyDescent="0.2">
      <c r="B826" s="2"/>
      <c r="C826" s="5"/>
      <c r="D826" s="5"/>
      <c r="E826" s="5"/>
      <c r="F826" s="5"/>
    </row>
    <row r="827" spans="2:6" ht="15.75" customHeight="1" x14ac:dyDescent="0.2">
      <c r="B827" s="2"/>
      <c r="C827" s="5"/>
      <c r="D827" s="5"/>
      <c r="E827" s="5"/>
      <c r="F827" s="5"/>
    </row>
    <row r="828" spans="2:6" ht="15.75" customHeight="1" x14ac:dyDescent="0.2">
      <c r="B828" s="2"/>
      <c r="C828" s="5"/>
      <c r="D828" s="5"/>
      <c r="E828" s="5"/>
      <c r="F828" s="5"/>
    </row>
    <row r="829" spans="2:6" ht="15.75" customHeight="1" x14ac:dyDescent="0.2">
      <c r="B829" s="2"/>
      <c r="C829" s="5"/>
      <c r="D829" s="5"/>
      <c r="E829" s="5"/>
      <c r="F829" s="5"/>
    </row>
    <row r="830" spans="2:6" ht="15.75" customHeight="1" x14ac:dyDescent="0.2">
      <c r="B830" s="2"/>
      <c r="C830" s="5"/>
      <c r="D830" s="5"/>
      <c r="E830" s="5"/>
      <c r="F830" s="5"/>
    </row>
    <row r="831" spans="2:6" ht="15.75" customHeight="1" x14ac:dyDescent="0.2">
      <c r="B831" s="2"/>
      <c r="C831" s="5"/>
      <c r="D831" s="5"/>
      <c r="E831" s="5"/>
      <c r="F831" s="5"/>
    </row>
    <row r="832" spans="2:6" ht="15.75" customHeight="1" x14ac:dyDescent="0.2">
      <c r="B832" s="2"/>
      <c r="C832" s="5"/>
      <c r="D832" s="5"/>
      <c r="E832" s="5"/>
      <c r="F832" s="5"/>
    </row>
    <row r="833" spans="2:6" ht="15.75" customHeight="1" x14ac:dyDescent="0.2">
      <c r="B833" s="2"/>
      <c r="C833" s="5"/>
      <c r="D833" s="5"/>
      <c r="E833" s="5"/>
      <c r="F833" s="5"/>
    </row>
    <row r="834" spans="2:6" ht="15.75" customHeight="1" x14ac:dyDescent="0.2">
      <c r="B834" s="2"/>
      <c r="C834" s="5"/>
      <c r="D834" s="5"/>
      <c r="E834" s="5"/>
      <c r="F834" s="5"/>
    </row>
    <row r="835" spans="2:6" ht="15.75" customHeight="1" x14ac:dyDescent="0.2">
      <c r="B835" s="2"/>
      <c r="C835" s="5"/>
      <c r="D835" s="5"/>
      <c r="E835" s="5"/>
      <c r="F835" s="5"/>
    </row>
    <row r="836" spans="2:6" ht="15.75" customHeight="1" x14ac:dyDescent="0.2">
      <c r="B836" s="2"/>
      <c r="C836" s="5"/>
      <c r="D836" s="5"/>
      <c r="E836" s="5"/>
      <c r="F836" s="5"/>
    </row>
    <row r="837" spans="2:6" ht="15.75" customHeight="1" x14ac:dyDescent="0.2">
      <c r="B837" s="2"/>
      <c r="C837" s="5"/>
      <c r="D837" s="5"/>
      <c r="E837" s="5"/>
      <c r="F837" s="5"/>
    </row>
    <row r="838" spans="2:6" ht="15.75" customHeight="1" x14ac:dyDescent="0.2">
      <c r="B838" s="2"/>
      <c r="C838" s="5"/>
      <c r="D838" s="5"/>
      <c r="E838" s="5"/>
      <c r="F838" s="5"/>
    </row>
    <row r="839" spans="2:6" ht="15.75" customHeight="1" x14ac:dyDescent="0.2">
      <c r="B839" s="2"/>
      <c r="C839" s="5"/>
      <c r="D839" s="5"/>
      <c r="E839" s="5"/>
      <c r="F839" s="5"/>
    </row>
    <row r="840" spans="2:6" ht="15.75" customHeight="1" x14ac:dyDescent="0.2">
      <c r="B840" s="2"/>
      <c r="C840" s="5"/>
      <c r="D840" s="5"/>
      <c r="E840" s="5"/>
      <c r="F840" s="5"/>
    </row>
    <row r="841" spans="2:6" ht="15.75" customHeight="1" x14ac:dyDescent="0.2">
      <c r="B841" s="2"/>
      <c r="C841" s="5"/>
      <c r="D841" s="5"/>
      <c r="E841" s="5"/>
      <c r="F841" s="5"/>
    </row>
    <row r="842" spans="2:6" ht="15.75" customHeight="1" x14ac:dyDescent="0.2">
      <c r="B842" s="2"/>
      <c r="C842" s="5"/>
      <c r="D842" s="5"/>
      <c r="E842" s="5"/>
      <c r="F842" s="5"/>
    </row>
    <row r="843" spans="2:6" ht="15.75" customHeight="1" x14ac:dyDescent="0.2">
      <c r="B843" s="2"/>
      <c r="C843" s="5"/>
      <c r="D843" s="5"/>
      <c r="E843" s="5"/>
      <c r="F843" s="5"/>
    </row>
    <row r="844" spans="2:6" ht="15.75" customHeight="1" x14ac:dyDescent="0.2">
      <c r="B844" s="2"/>
      <c r="C844" s="5"/>
      <c r="D844" s="5"/>
      <c r="E844" s="5"/>
      <c r="F844" s="5"/>
    </row>
    <row r="845" spans="2:6" ht="15.75" customHeight="1" x14ac:dyDescent="0.2">
      <c r="B845" s="2"/>
      <c r="C845" s="5"/>
      <c r="D845" s="5"/>
      <c r="E845" s="5"/>
      <c r="F845" s="5"/>
    </row>
    <row r="846" spans="2:6" ht="15.75" customHeight="1" x14ac:dyDescent="0.2">
      <c r="B846" s="2"/>
      <c r="C846" s="5"/>
      <c r="D846" s="5"/>
      <c r="E846" s="5"/>
      <c r="F846" s="5"/>
    </row>
    <row r="847" spans="2:6" ht="15.75" customHeight="1" x14ac:dyDescent="0.2">
      <c r="B847" s="2"/>
      <c r="C847" s="5"/>
      <c r="D847" s="5"/>
      <c r="E847" s="5"/>
      <c r="F847" s="5"/>
    </row>
    <row r="848" spans="2:6" ht="15.75" customHeight="1" x14ac:dyDescent="0.2">
      <c r="B848" s="2"/>
      <c r="C848" s="5"/>
      <c r="D848" s="5"/>
      <c r="E848" s="5"/>
      <c r="F848" s="5"/>
    </row>
    <row r="849" spans="2:6" ht="15.75" customHeight="1" x14ac:dyDescent="0.2">
      <c r="B849" s="2"/>
      <c r="C849" s="5"/>
      <c r="D849" s="5"/>
      <c r="E849" s="5"/>
      <c r="F849" s="5"/>
    </row>
    <row r="850" spans="2:6" ht="15.75" customHeight="1" x14ac:dyDescent="0.2">
      <c r="B850" s="2"/>
      <c r="C850" s="5"/>
      <c r="D850" s="5"/>
      <c r="E850" s="5"/>
      <c r="F850" s="5"/>
    </row>
    <row r="851" spans="2:6" ht="15.75" customHeight="1" x14ac:dyDescent="0.2">
      <c r="B851" s="2"/>
      <c r="C851" s="5"/>
      <c r="D851" s="5"/>
      <c r="E851" s="5"/>
      <c r="F851" s="5"/>
    </row>
    <row r="852" spans="2:6" ht="15.75" customHeight="1" x14ac:dyDescent="0.2">
      <c r="B852" s="2"/>
      <c r="C852" s="5"/>
      <c r="D852" s="5"/>
      <c r="E852" s="5"/>
      <c r="F852" s="5"/>
    </row>
    <row r="853" spans="2:6" ht="15.75" customHeight="1" x14ac:dyDescent="0.2">
      <c r="B853" s="2"/>
      <c r="C853" s="5"/>
      <c r="D853" s="5"/>
      <c r="E853" s="5"/>
      <c r="F853" s="5"/>
    </row>
    <row r="854" spans="2:6" ht="15.75" customHeight="1" x14ac:dyDescent="0.2">
      <c r="B854" s="2"/>
      <c r="C854" s="5"/>
      <c r="D854" s="5"/>
      <c r="E854" s="5"/>
      <c r="F854" s="5"/>
    </row>
    <row r="855" spans="2:6" ht="15.75" customHeight="1" x14ac:dyDescent="0.2">
      <c r="B855" s="2"/>
      <c r="C855" s="5"/>
      <c r="D855" s="5"/>
      <c r="E855" s="5"/>
      <c r="F855" s="5"/>
    </row>
    <row r="856" spans="2:6" ht="15.75" customHeight="1" x14ac:dyDescent="0.2">
      <c r="B856" s="2"/>
      <c r="C856" s="5"/>
      <c r="D856" s="5"/>
      <c r="E856" s="5"/>
      <c r="F856" s="5"/>
    </row>
    <row r="857" spans="2:6" ht="15.75" customHeight="1" x14ac:dyDescent="0.2">
      <c r="B857" s="2"/>
      <c r="C857" s="5"/>
      <c r="D857" s="5"/>
      <c r="E857" s="5"/>
      <c r="F857" s="5"/>
    </row>
    <row r="858" spans="2:6" ht="15.75" customHeight="1" x14ac:dyDescent="0.2">
      <c r="B858" s="2"/>
      <c r="C858" s="5"/>
      <c r="D858" s="5"/>
      <c r="E858" s="5"/>
      <c r="F858" s="5"/>
    </row>
    <row r="859" spans="2:6" ht="15.75" customHeight="1" x14ac:dyDescent="0.2">
      <c r="B859" s="2"/>
      <c r="C859" s="5"/>
      <c r="D859" s="5"/>
      <c r="E859" s="5"/>
      <c r="F859" s="5"/>
    </row>
    <row r="860" spans="2:6" ht="15.75" customHeight="1" x14ac:dyDescent="0.2">
      <c r="B860" s="2"/>
      <c r="C860" s="5"/>
      <c r="D860" s="5"/>
      <c r="E860" s="5"/>
      <c r="F860" s="5"/>
    </row>
    <row r="861" spans="2:6" ht="15.75" customHeight="1" x14ac:dyDescent="0.2">
      <c r="B861" s="2"/>
      <c r="C861" s="5"/>
      <c r="D861" s="5"/>
      <c r="E861" s="5"/>
      <c r="F861" s="5"/>
    </row>
    <row r="862" spans="2:6" ht="15.75" customHeight="1" x14ac:dyDescent="0.2">
      <c r="B862" s="2"/>
      <c r="C862" s="5"/>
      <c r="D862" s="5"/>
      <c r="E862" s="5"/>
      <c r="F862" s="5"/>
    </row>
    <row r="863" spans="2:6" ht="15.75" customHeight="1" x14ac:dyDescent="0.2">
      <c r="B863" s="2"/>
      <c r="C863" s="5"/>
      <c r="D863" s="5"/>
      <c r="E863" s="5"/>
      <c r="F863" s="5"/>
    </row>
    <row r="864" spans="2:6" ht="15.75" customHeight="1" x14ac:dyDescent="0.2">
      <c r="B864" s="2"/>
      <c r="C864" s="5"/>
      <c r="D864" s="5"/>
      <c r="E864" s="5"/>
      <c r="F864" s="5"/>
    </row>
    <row r="865" spans="2:6" ht="15.75" customHeight="1" x14ac:dyDescent="0.2">
      <c r="B865" s="2"/>
      <c r="C865" s="5"/>
      <c r="D865" s="5"/>
      <c r="E865" s="5"/>
      <c r="F865" s="5"/>
    </row>
    <row r="866" spans="2:6" ht="15.75" customHeight="1" x14ac:dyDescent="0.2">
      <c r="B866" s="2"/>
      <c r="C866" s="5"/>
      <c r="D866" s="5"/>
      <c r="E866" s="5"/>
      <c r="F866" s="5"/>
    </row>
    <row r="867" spans="2:6" ht="15.75" customHeight="1" x14ac:dyDescent="0.2">
      <c r="B867" s="2"/>
      <c r="C867" s="5"/>
      <c r="D867" s="5"/>
      <c r="E867" s="5"/>
      <c r="F867" s="5"/>
    </row>
    <row r="868" spans="2:6" ht="15.75" customHeight="1" x14ac:dyDescent="0.2">
      <c r="B868" s="2"/>
      <c r="C868" s="5"/>
      <c r="D868" s="5"/>
      <c r="E868" s="5"/>
      <c r="F868" s="5"/>
    </row>
    <row r="869" spans="2:6" ht="15.75" customHeight="1" x14ac:dyDescent="0.2">
      <c r="B869" s="2"/>
      <c r="C869" s="5"/>
      <c r="D869" s="5"/>
      <c r="E869" s="5"/>
      <c r="F869" s="5"/>
    </row>
    <row r="870" spans="2:6" ht="15.75" customHeight="1" x14ac:dyDescent="0.2">
      <c r="B870" s="2"/>
      <c r="C870" s="5"/>
      <c r="D870" s="5"/>
      <c r="E870" s="5"/>
      <c r="F870" s="5"/>
    </row>
    <row r="871" spans="2:6" ht="15.75" customHeight="1" x14ac:dyDescent="0.2">
      <c r="B871" s="2"/>
      <c r="C871" s="5"/>
      <c r="D871" s="5"/>
      <c r="E871" s="5"/>
      <c r="F871" s="5"/>
    </row>
    <row r="872" spans="2:6" ht="15.75" customHeight="1" x14ac:dyDescent="0.2">
      <c r="B872" s="2"/>
      <c r="C872" s="5"/>
      <c r="D872" s="5"/>
      <c r="E872" s="5"/>
      <c r="F872" s="5"/>
    </row>
    <row r="873" spans="2:6" ht="15.75" customHeight="1" x14ac:dyDescent="0.2">
      <c r="B873" s="2"/>
      <c r="C873" s="5"/>
      <c r="D873" s="5"/>
      <c r="E873" s="5"/>
      <c r="F873" s="5"/>
    </row>
    <row r="874" spans="2:6" ht="15.75" customHeight="1" x14ac:dyDescent="0.2">
      <c r="B874" s="2"/>
      <c r="C874" s="5"/>
      <c r="D874" s="5"/>
      <c r="E874" s="5"/>
      <c r="F874" s="5"/>
    </row>
    <row r="875" spans="2:6" ht="15.75" customHeight="1" x14ac:dyDescent="0.2">
      <c r="B875" s="2"/>
      <c r="C875" s="5"/>
      <c r="D875" s="5"/>
      <c r="E875" s="5"/>
      <c r="F875" s="5"/>
    </row>
    <row r="876" spans="2:6" ht="15.75" customHeight="1" x14ac:dyDescent="0.2">
      <c r="B876" s="2"/>
      <c r="C876" s="5"/>
      <c r="D876" s="5"/>
      <c r="E876" s="5"/>
      <c r="F876" s="5"/>
    </row>
    <row r="877" spans="2:6" ht="15.75" customHeight="1" x14ac:dyDescent="0.2">
      <c r="B877" s="2"/>
      <c r="C877" s="5"/>
      <c r="D877" s="5"/>
      <c r="E877" s="5"/>
      <c r="F877" s="5"/>
    </row>
    <row r="878" spans="2:6" ht="15.75" customHeight="1" x14ac:dyDescent="0.2">
      <c r="B878" s="2"/>
      <c r="C878" s="5"/>
      <c r="D878" s="5"/>
      <c r="E878" s="5"/>
      <c r="F878" s="5"/>
    </row>
    <row r="879" spans="2:6" ht="15.75" customHeight="1" x14ac:dyDescent="0.2">
      <c r="B879" s="2"/>
      <c r="C879" s="5"/>
      <c r="D879" s="5"/>
      <c r="E879" s="5"/>
      <c r="F879" s="5"/>
    </row>
    <row r="880" spans="2:6" ht="15.75" customHeight="1" x14ac:dyDescent="0.2">
      <c r="B880" s="2"/>
      <c r="C880" s="5"/>
      <c r="D880" s="5"/>
      <c r="E880" s="5"/>
      <c r="F880" s="5"/>
    </row>
    <row r="881" spans="2:6" ht="15.75" customHeight="1" x14ac:dyDescent="0.2">
      <c r="B881" s="2"/>
      <c r="C881" s="5"/>
      <c r="D881" s="5"/>
      <c r="E881" s="5"/>
      <c r="F881" s="5"/>
    </row>
    <row r="882" spans="2:6" ht="15.75" customHeight="1" x14ac:dyDescent="0.2">
      <c r="B882" s="2"/>
      <c r="C882" s="5"/>
      <c r="D882" s="5"/>
      <c r="E882" s="5"/>
      <c r="F882" s="5"/>
    </row>
    <row r="883" spans="2:6" ht="15.75" customHeight="1" x14ac:dyDescent="0.2">
      <c r="B883" s="2"/>
      <c r="C883" s="5"/>
      <c r="D883" s="5"/>
      <c r="E883" s="5"/>
      <c r="F883" s="5"/>
    </row>
    <row r="884" spans="2:6" ht="15.75" customHeight="1" x14ac:dyDescent="0.2">
      <c r="B884" s="2"/>
      <c r="C884" s="5"/>
      <c r="D884" s="5"/>
      <c r="E884" s="5"/>
      <c r="F884" s="5"/>
    </row>
    <row r="885" spans="2:6" ht="15.75" customHeight="1" x14ac:dyDescent="0.2">
      <c r="B885" s="2"/>
      <c r="C885" s="5"/>
      <c r="D885" s="5"/>
      <c r="E885" s="5"/>
      <c r="F885" s="5"/>
    </row>
    <row r="886" spans="2:6" ht="15.75" customHeight="1" x14ac:dyDescent="0.2">
      <c r="B886" s="2"/>
      <c r="C886" s="5"/>
      <c r="D886" s="5"/>
      <c r="E886" s="5"/>
      <c r="F886" s="5"/>
    </row>
    <row r="887" spans="2:6" ht="15.75" customHeight="1" x14ac:dyDescent="0.2">
      <c r="B887" s="2"/>
      <c r="C887" s="5"/>
      <c r="D887" s="5"/>
      <c r="E887" s="5"/>
      <c r="F887" s="5"/>
    </row>
    <row r="888" spans="2:6" ht="15.75" customHeight="1" x14ac:dyDescent="0.2">
      <c r="B888" s="2"/>
      <c r="C888" s="5"/>
      <c r="D888" s="5"/>
      <c r="E888" s="5"/>
      <c r="F888" s="5"/>
    </row>
    <row r="889" spans="2:6" ht="15.75" customHeight="1" x14ac:dyDescent="0.2">
      <c r="B889" s="2"/>
      <c r="C889" s="5"/>
      <c r="D889" s="5"/>
      <c r="E889" s="5"/>
      <c r="F889" s="5"/>
    </row>
    <row r="890" spans="2:6" ht="15.75" customHeight="1" x14ac:dyDescent="0.2">
      <c r="B890" s="2"/>
      <c r="C890" s="5"/>
      <c r="D890" s="5"/>
      <c r="E890" s="5"/>
      <c r="F890" s="5"/>
    </row>
    <row r="891" spans="2:6" ht="15.75" customHeight="1" x14ac:dyDescent="0.2">
      <c r="B891" s="2"/>
      <c r="C891" s="5"/>
      <c r="D891" s="5"/>
      <c r="E891" s="5"/>
      <c r="F891" s="5"/>
    </row>
    <row r="892" spans="2:6" ht="15.75" customHeight="1" x14ac:dyDescent="0.2">
      <c r="B892" s="2"/>
      <c r="C892" s="5"/>
      <c r="D892" s="5"/>
      <c r="E892" s="5"/>
      <c r="F892" s="5"/>
    </row>
    <row r="893" spans="2:6" ht="15.75" customHeight="1" x14ac:dyDescent="0.2">
      <c r="B893" s="2"/>
      <c r="C893" s="5"/>
      <c r="D893" s="5"/>
      <c r="E893" s="5"/>
      <c r="F893" s="5"/>
    </row>
    <row r="894" spans="2:6" ht="15.75" customHeight="1" x14ac:dyDescent="0.2">
      <c r="B894" s="2"/>
      <c r="C894" s="5"/>
      <c r="D894" s="5"/>
      <c r="E894" s="5"/>
      <c r="F894" s="5"/>
    </row>
    <row r="895" spans="2:6" ht="15.75" customHeight="1" x14ac:dyDescent="0.2">
      <c r="B895" s="2"/>
      <c r="C895" s="5"/>
      <c r="D895" s="5"/>
      <c r="E895" s="5"/>
      <c r="F895" s="5"/>
    </row>
    <row r="896" spans="2:6" ht="15.75" customHeight="1" x14ac:dyDescent="0.2">
      <c r="B896" s="2"/>
      <c r="C896" s="5"/>
      <c r="D896" s="5"/>
      <c r="E896" s="5"/>
      <c r="F896" s="5"/>
    </row>
    <row r="897" spans="2:6" ht="15.75" customHeight="1" x14ac:dyDescent="0.2">
      <c r="B897" s="2"/>
      <c r="C897" s="5"/>
      <c r="D897" s="5"/>
      <c r="E897" s="5"/>
      <c r="F897" s="5"/>
    </row>
    <row r="898" spans="2:6" ht="15.75" customHeight="1" x14ac:dyDescent="0.2">
      <c r="B898" s="2"/>
      <c r="C898" s="5"/>
      <c r="D898" s="5"/>
      <c r="E898" s="5"/>
      <c r="F898" s="5"/>
    </row>
    <row r="899" spans="2:6" ht="15.75" customHeight="1" x14ac:dyDescent="0.2">
      <c r="B899" s="2"/>
      <c r="C899" s="5"/>
      <c r="D899" s="5"/>
      <c r="E899" s="5"/>
      <c r="F899" s="5"/>
    </row>
    <row r="900" spans="2:6" ht="15.75" customHeight="1" x14ac:dyDescent="0.2">
      <c r="B900" s="2"/>
      <c r="C900" s="5"/>
      <c r="D900" s="5"/>
      <c r="E900" s="5"/>
      <c r="F900" s="5"/>
    </row>
    <row r="901" spans="2:6" ht="15.75" customHeight="1" x14ac:dyDescent="0.2">
      <c r="B901" s="2"/>
      <c r="C901" s="5"/>
      <c r="D901" s="5"/>
      <c r="E901" s="5"/>
      <c r="F901" s="5"/>
    </row>
    <row r="902" spans="2:6" ht="15.75" customHeight="1" x14ac:dyDescent="0.2">
      <c r="B902" s="2"/>
      <c r="C902" s="5"/>
      <c r="D902" s="5"/>
      <c r="E902" s="5"/>
      <c r="F902" s="5"/>
    </row>
    <row r="903" spans="2:6" ht="15.75" customHeight="1" x14ac:dyDescent="0.2">
      <c r="B903" s="2"/>
      <c r="C903" s="5"/>
      <c r="D903" s="5"/>
      <c r="E903" s="5"/>
      <c r="F903" s="5"/>
    </row>
    <row r="904" spans="2:6" ht="15.75" customHeight="1" x14ac:dyDescent="0.2">
      <c r="B904" s="2"/>
      <c r="C904" s="5"/>
      <c r="D904" s="5"/>
      <c r="E904" s="5"/>
      <c r="F904" s="5"/>
    </row>
    <row r="905" spans="2:6" ht="15.75" customHeight="1" x14ac:dyDescent="0.2">
      <c r="B905" s="2"/>
      <c r="C905" s="5"/>
      <c r="D905" s="5"/>
      <c r="E905" s="5"/>
      <c r="F905" s="5"/>
    </row>
    <row r="906" spans="2:6" ht="15.75" customHeight="1" x14ac:dyDescent="0.2">
      <c r="B906" s="2"/>
      <c r="C906" s="5"/>
      <c r="D906" s="5"/>
      <c r="E906" s="5"/>
      <c r="F906" s="5"/>
    </row>
    <row r="907" spans="2:6" ht="15.75" customHeight="1" x14ac:dyDescent="0.2">
      <c r="B907" s="2"/>
      <c r="C907" s="5"/>
      <c r="D907" s="5"/>
      <c r="E907" s="5"/>
      <c r="F907" s="5"/>
    </row>
    <row r="908" spans="2:6" ht="15.75" customHeight="1" x14ac:dyDescent="0.2">
      <c r="B908" s="2"/>
      <c r="C908" s="5"/>
      <c r="D908" s="5"/>
      <c r="E908" s="5"/>
      <c r="F908" s="5"/>
    </row>
    <row r="909" spans="2:6" ht="15.75" customHeight="1" x14ac:dyDescent="0.2">
      <c r="B909" s="2"/>
      <c r="C909" s="5"/>
      <c r="D909" s="5"/>
      <c r="E909" s="5"/>
      <c r="F909" s="5"/>
    </row>
    <row r="910" spans="2:6" ht="15.75" customHeight="1" x14ac:dyDescent="0.2">
      <c r="B910" s="2"/>
      <c r="C910" s="5"/>
      <c r="D910" s="5"/>
      <c r="E910" s="5"/>
      <c r="F910" s="5"/>
    </row>
    <row r="911" spans="2:6" ht="15.75" customHeight="1" x14ac:dyDescent="0.2">
      <c r="B911" s="2"/>
      <c r="C911" s="5"/>
      <c r="D911" s="5"/>
      <c r="E911" s="5"/>
      <c r="F911" s="5"/>
    </row>
    <row r="912" spans="2:6" ht="15.75" customHeight="1" x14ac:dyDescent="0.2">
      <c r="B912" s="2"/>
      <c r="C912" s="5"/>
      <c r="D912" s="5"/>
      <c r="E912" s="5"/>
      <c r="F912" s="5"/>
    </row>
    <row r="913" spans="2:6" ht="15.75" customHeight="1" x14ac:dyDescent="0.2">
      <c r="B913" s="2"/>
      <c r="C913" s="5"/>
      <c r="D913" s="5"/>
      <c r="E913" s="5"/>
      <c r="F913" s="5"/>
    </row>
    <row r="914" spans="2:6" ht="15.75" customHeight="1" x14ac:dyDescent="0.2">
      <c r="B914" s="2"/>
      <c r="C914" s="5"/>
      <c r="D914" s="5"/>
      <c r="E914" s="5"/>
      <c r="F914" s="5"/>
    </row>
    <row r="915" spans="2:6" ht="15.75" customHeight="1" x14ac:dyDescent="0.2">
      <c r="B915" s="2"/>
      <c r="C915" s="5"/>
      <c r="D915" s="5"/>
      <c r="E915" s="5"/>
      <c r="F915" s="5"/>
    </row>
    <row r="916" spans="2:6" ht="15.75" customHeight="1" x14ac:dyDescent="0.2">
      <c r="B916" s="2"/>
      <c r="C916" s="5"/>
      <c r="D916" s="5"/>
      <c r="E916" s="5"/>
      <c r="F916" s="5"/>
    </row>
    <row r="917" spans="2:6" ht="15.75" customHeight="1" x14ac:dyDescent="0.2">
      <c r="B917" s="2"/>
      <c r="C917" s="5"/>
      <c r="D917" s="5"/>
      <c r="E917" s="5"/>
      <c r="F917" s="5"/>
    </row>
    <row r="918" spans="2:6" ht="15.75" customHeight="1" x14ac:dyDescent="0.2">
      <c r="B918" s="2"/>
      <c r="C918" s="5"/>
      <c r="D918" s="5"/>
      <c r="E918" s="5"/>
      <c r="F918" s="5"/>
    </row>
    <row r="919" spans="2:6" ht="15.75" customHeight="1" x14ac:dyDescent="0.2">
      <c r="B919" s="2"/>
      <c r="C919" s="5"/>
      <c r="D919" s="5"/>
      <c r="E919" s="5"/>
      <c r="F919" s="5"/>
    </row>
    <row r="920" spans="2:6" ht="15.75" customHeight="1" x14ac:dyDescent="0.2">
      <c r="B920" s="2"/>
      <c r="C920" s="5"/>
      <c r="D920" s="5"/>
      <c r="E920" s="5"/>
      <c r="F920" s="5"/>
    </row>
    <row r="921" spans="2:6" ht="15.75" customHeight="1" x14ac:dyDescent="0.2">
      <c r="B921" s="2"/>
      <c r="C921" s="5"/>
      <c r="D921" s="5"/>
      <c r="E921" s="5"/>
      <c r="F921" s="5"/>
    </row>
    <row r="922" spans="2:6" ht="15.75" customHeight="1" x14ac:dyDescent="0.2">
      <c r="B922" s="2"/>
      <c r="C922" s="5"/>
      <c r="D922" s="5"/>
      <c r="E922" s="5"/>
      <c r="F922" s="5"/>
    </row>
    <row r="923" spans="2:6" ht="15.75" customHeight="1" x14ac:dyDescent="0.2">
      <c r="B923" s="2"/>
      <c r="C923" s="5"/>
      <c r="D923" s="5"/>
      <c r="E923" s="5"/>
      <c r="F923" s="5"/>
    </row>
    <row r="924" spans="2:6" ht="15.75" customHeight="1" x14ac:dyDescent="0.2">
      <c r="B924" s="2"/>
      <c r="C924" s="5"/>
      <c r="D924" s="5"/>
      <c r="E924" s="5"/>
      <c r="F924" s="5"/>
    </row>
    <row r="925" spans="2:6" ht="15.75" customHeight="1" x14ac:dyDescent="0.2">
      <c r="B925" s="2"/>
      <c r="C925" s="5"/>
      <c r="D925" s="5"/>
      <c r="E925" s="5"/>
      <c r="F925" s="5"/>
    </row>
    <row r="926" spans="2:6" ht="15.75" customHeight="1" x14ac:dyDescent="0.2">
      <c r="B926" s="2"/>
      <c r="C926" s="5"/>
      <c r="D926" s="5"/>
      <c r="E926" s="5"/>
      <c r="F926" s="5"/>
    </row>
    <row r="927" spans="2:6" ht="15.75" customHeight="1" x14ac:dyDescent="0.2">
      <c r="B927" s="2"/>
      <c r="C927" s="5"/>
      <c r="D927" s="5"/>
      <c r="E927" s="5"/>
      <c r="F927" s="5"/>
    </row>
    <row r="928" spans="2:6" ht="15.75" customHeight="1" x14ac:dyDescent="0.2">
      <c r="B928" s="2"/>
      <c r="C928" s="5"/>
      <c r="D928" s="5"/>
      <c r="E928" s="5"/>
      <c r="F928" s="5"/>
    </row>
    <row r="929" spans="2:6" ht="15.75" customHeight="1" x14ac:dyDescent="0.2">
      <c r="B929" s="2"/>
      <c r="C929" s="5"/>
      <c r="D929" s="5"/>
      <c r="E929" s="5"/>
      <c r="F929" s="5"/>
    </row>
    <row r="930" spans="2:6" ht="15.75" customHeight="1" x14ac:dyDescent="0.2">
      <c r="B930" s="2"/>
      <c r="C930" s="5"/>
      <c r="D930" s="5"/>
      <c r="E930" s="5"/>
      <c r="F930" s="5"/>
    </row>
    <row r="931" spans="2:6" ht="15.75" customHeight="1" x14ac:dyDescent="0.2">
      <c r="B931" s="2"/>
      <c r="C931" s="5"/>
      <c r="D931" s="5"/>
      <c r="E931" s="5"/>
      <c r="F931" s="5"/>
    </row>
    <row r="932" spans="2:6" ht="15.75" customHeight="1" x14ac:dyDescent="0.2">
      <c r="B932" s="2"/>
      <c r="C932" s="5"/>
      <c r="D932" s="5"/>
      <c r="E932" s="5"/>
      <c r="F932" s="5"/>
    </row>
    <row r="933" spans="2:6" ht="15.75" customHeight="1" x14ac:dyDescent="0.2">
      <c r="B933" s="2"/>
      <c r="C933" s="5"/>
      <c r="D933" s="5"/>
      <c r="E933" s="5"/>
      <c r="F933" s="5"/>
    </row>
    <row r="934" spans="2:6" ht="15.75" customHeight="1" x14ac:dyDescent="0.2">
      <c r="B934" s="2"/>
      <c r="C934" s="5"/>
      <c r="D934" s="5"/>
      <c r="E934" s="5"/>
      <c r="F934" s="5"/>
    </row>
    <row r="935" spans="2:6" ht="15.75" customHeight="1" x14ac:dyDescent="0.2">
      <c r="B935" s="2"/>
      <c r="C935" s="5"/>
      <c r="D935" s="5"/>
      <c r="E935" s="5"/>
      <c r="F935" s="5"/>
    </row>
    <row r="936" spans="2:6" ht="15.75" customHeight="1" x14ac:dyDescent="0.2">
      <c r="B936" s="2"/>
      <c r="C936" s="5"/>
      <c r="D936" s="5"/>
      <c r="E936" s="5"/>
      <c r="F936" s="5"/>
    </row>
    <row r="937" spans="2:6" ht="15.75" customHeight="1" x14ac:dyDescent="0.2">
      <c r="B937" s="2"/>
      <c r="C937" s="5"/>
      <c r="D937" s="5"/>
      <c r="E937" s="5"/>
      <c r="F937" s="5"/>
    </row>
    <row r="938" spans="2:6" ht="15.75" customHeight="1" x14ac:dyDescent="0.2">
      <c r="B938" s="2"/>
      <c r="C938" s="5"/>
      <c r="D938" s="5"/>
      <c r="E938" s="5"/>
      <c r="F938" s="5"/>
    </row>
    <row r="939" spans="2:6" ht="15.75" customHeight="1" x14ac:dyDescent="0.2">
      <c r="B939" s="2"/>
      <c r="C939" s="5"/>
      <c r="D939" s="5"/>
      <c r="E939" s="5"/>
      <c r="F939" s="5"/>
    </row>
    <row r="940" spans="2:6" ht="15.75" customHeight="1" x14ac:dyDescent="0.2">
      <c r="B940" s="2"/>
      <c r="C940" s="5"/>
      <c r="D940" s="5"/>
      <c r="E940" s="5"/>
      <c r="F940" s="5"/>
    </row>
    <row r="941" spans="2:6" ht="15.75" customHeight="1" x14ac:dyDescent="0.2">
      <c r="B941" s="2"/>
      <c r="C941" s="5"/>
      <c r="D941" s="5"/>
      <c r="E941" s="5"/>
      <c r="F941" s="5"/>
    </row>
    <row r="942" spans="2:6" ht="15.75" customHeight="1" x14ac:dyDescent="0.2">
      <c r="B942" s="2"/>
      <c r="C942" s="5"/>
      <c r="D942" s="5"/>
      <c r="E942" s="5"/>
      <c r="F942" s="5"/>
    </row>
    <row r="943" spans="2:6" ht="15.75" customHeight="1" x14ac:dyDescent="0.2">
      <c r="B943" s="2"/>
      <c r="C943" s="5"/>
      <c r="D943" s="5"/>
      <c r="E943" s="5"/>
      <c r="F943" s="5"/>
    </row>
    <row r="944" spans="2:6" ht="15.75" customHeight="1" x14ac:dyDescent="0.2">
      <c r="B944" s="2"/>
      <c r="C944" s="5"/>
      <c r="D944" s="5"/>
      <c r="E944" s="5"/>
      <c r="F944" s="5"/>
    </row>
    <row r="945" spans="2:6" ht="15.75" customHeight="1" x14ac:dyDescent="0.2">
      <c r="B945" s="2"/>
      <c r="C945" s="5"/>
      <c r="D945" s="5"/>
      <c r="E945" s="5"/>
      <c r="F945" s="5"/>
    </row>
    <row r="946" spans="2:6" ht="15.75" customHeight="1" x14ac:dyDescent="0.2">
      <c r="B946" s="2"/>
      <c r="C946" s="5"/>
      <c r="D946" s="5"/>
      <c r="E946" s="5"/>
      <c r="F946" s="5"/>
    </row>
    <row r="947" spans="2:6" ht="15.75" customHeight="1" x14ac:dyDescent="0.2">
      <c r="B947" s="2"/>
      <c r="C947" s="5"/>
      <c r="D947" s="5"/>
      <c r="E947" s="5"/>
      <c r="F947" s="5"/>
    </row>
    <row r="948" spans="2:6" ht="15.75" customHeight="1" x14ac:dyDescent="0.2">
      <c r="B948" s="2"/>
      <c r="C948" s="5"/>
      <c r="D948" s="5"/>
      <c r="E948" s="5"/>
      <c r="F948" s="5"/>
    </row>
    <row r="949" spans="2:6" ht="15.75" customHeight="1" x14ac:dyDescent="0.2">
      <c r="B949" s="2"/>
      <c r="C949" s="5"/>
      <c r="D949" s="5"/>
      <c r="E949" s="5"/>
      <c r="F949" s="5"/>
    </row>
    <row r="950" spans="2:6" ht="15.75" customHeight="1" x14ac:dyDescent="0.2">
      <c r="B950" s="2"/>
      <c r="C950" s="5"/>
      <c r="D950" s="5"/>
      <c r="E950" s="5"/>
      <c r="F950" s="5"/>
    </row>
    <row r="951" spans="2:6" ht="15.75" customHeight="1" x14ac:dyDescent="0.2">
      <c r="B951" s="2"/>
      <c r="C951" s="5"/>
      <c r="D951" s="5"/>
      <c r="E951" s="5"/>
      <c r="F951" s="5"/>
    </row>
    <row r="952" spans="2:6" ht="15.75" customHeight="1" x14ac:dyDescent="0.2">
      <c r="B952" s="2"/>
      <c r="C952" s="5"/>
      <c r="D952" s="5"/>
      <c r="E952" s="5"/>
      <c r="F952" s="5"/>
    </row>
    <row r="953" spans="2:6" ht="15.75" customHeight="1" x14ac:dyDescent="0.2">
      <c r="B953" s="2"/>
      <c r="C953" s="5"/>
      <c r="D953" s="5"/>
      <c r="E953" s="5"/>
      <c r="F953" s="5"/>
    </row>
    <row r="954" spans="2:6" ht="15.75" customHeight="1" x14ac:dyDescent="0.2">
      <c r="B954" s="2"/>
      <c r="C954" s="5"/>
      <c r="D954" s="5"/>
      <c r="E954" s="5"/>
      <c r="F954" s="5"/>
    </row>
    <row r="955" spans="2:6" ht="15.75" customHeight="1" x14ac:dyDescent="0.2">
      <c r="B955" s="2"/>
      <c r="C955" s="5"/>
      <c r="D955" s="5"/>
      <c r="E955" s="5"/>
      <c r="F955" s="5"/>
    </row>
    <row r="956" spans="2:6" ht="15.75" customHeight="1" x14ac:dyDescent="0.2">
      <c r="B956" s="2"/>
      <c r="C956" s="5"/>
      <c r="D956" s="5"/>
      <c r="E956" s="5"/>
      <c r="F956" s="5"/>
    </row>
    <row r="957" spans="2:6" ht="15.75" customHeight="1" x14ac:dyDescent="0.2">
      <c r="B957" s="2"/>
      <c r="C957" s="5"/>
      <c r="D957" s="5"/>
      <c r="E957" s="5"/>
      <c r="F957" s="5"/>
    </row>
    <row r="958" spans="2:6" ht="15.75" customHeight="1" x14ac:dyDescent="0.2">
      <c r="B958" s="2"/>
      <c r="C958" s="5"/>
      <c r="D958" s="5"/>
      <c r="E958" s="5"/>
      <c r="F958" s="5"/>
    </row>
    <row r="959" spans="2:6" ht="15.75" customHeight="1" x14ac:dyDescent="0.2">
      <c r="B959" s="2"/>
      <c r="C959" s="5"/>
      <c r="D959" s="5"/>
      <c r="E959" s="5"/>
      <c r="F959" s="5"/>
    </row>
    <row r="960" spans="2:6" ht="15.75" customHeight="1" x14ac:dyDescent="0.2">
      <c r="B960" s="2"/>
      <c r="C960" s="5"/>
      <c r="D960" s="5"/>
      <c r="E960" s="5"/>
      <c r="F960" s="5"/>
    </row>
    <row r="961" spans="2:6" ht="15.75" customHeight="1" x14ac:dyDescent="0.2">
      <c r="B961" s="2"/>
      <c r="C961" s="5"/>
      <c r="D961" s="5"/>
      <c r="E961" s="5"/>
      <c r="F961" s="5"/>
    </row>
    <row r="962" spans="2:6" ht="15.75" customHeight="1" x14ac:dyDescent="0.2">
      <c r="B962" s="2"/>
      <c r="C962" s="5"/>
      <c r="D962" s="5"/>
      <c r="E962" s="5"/>
      <c r="F962" s="5"/>
    </row>
    <row r="963" spans="2:6" ht="15.75" customHeight="1" x14ac:dyDescent="0.2">
      <c r="B963" s="2"/>
      <c r="C963" s="5"/>
      <c r="D963" s="5"/>
      <c r="E963" s="5"/>
      <c r="F963" s="5"/>
    </row>
    <row r="964" spans="2:6" ht="15.75" customHeight="1" x14ac:dyDescent="0.2">
      <c r="B964" s="2"/>
      <c r="C964" s="5"/>
      <c r="D964" s="5"/>
      <c r="E964" s="5"/>
      <c r="F964" s="5"/>
    </row>
    <row r="965" spans="2:6" ht="15.75" customHeight="1" x14ac:dyDescent="0.2">
      <c r="B965" s="2"/>
      <c r="C965" s="5"/>
      <c r="D965" s="5"/>
      <c r="E965" s="5"/>
      <c r="F965" s="5"/>
    </row>
    <row r="966" spans="2:6" ht="15.75" customHeight="1" x14ac:dyDescent="0.2">
      <c r="B966" s="2"/>
      <c r="C966" s="5"/>
      <c r="D966" s="5"/>
      <c r="E966" s="5"/>
      <c r="F966" s="5"/>
    </row>
    <row r="967" spans="2:6" ht="15.75" customHeight="1" x14ac:dyDescent="0.2">
      <c r="B967" s="2"/>
      <c r="C967" s="5"/>
      <c r="D967" s="5"/>
      <c r="E967" s="5"/>
      <c r="F967" s="5"/>
    </row>
    <row r="968" spans="2:6" ht="15.75" customHeight="1" x14ac:dyDescent="0.2">
      <c r="B968" s="2"/>
      <c r="C968" s="5"/>
      <c r="D968" s="5"/>
      <c r="E968" s="5"/>
      <c r="F968" s="5"/>
    </row>
    <row r="969" spans="2:6" ht="15.75" customHeight="1" x14ac:dyDescent="0.2">
      <c r="B969" s="2"/>
      <c r="C969" s="5"/>
      <c r="D969" s="5"/>
      <c r="E969" s="5"/>
      <c r="F969" s="5"/>
    </row>
    <row r="970" spans="2:6" ht="15.75" customHeight="1" x14ac:dyDescent="0.2">
      <c r="B970" s="2"/>
      <c r="C970" s="5"/>
      <c r="D970" s="5"/>
      <c r="E970" s="5"/>
      <c r="F970" s="5"/>
    </row>
    <row r="971" spans="2:6" ht="15.75" customHeight="1" x14ac:dyDescent="0.2">
      <c r="B971" s="2"/>
      <c r="C971" s="5"/>
      <c r="D971" s="5"/>
      <c r="E971" s="5"/>
      <c r="F971" s="5"/>
    </row>
    <row r="972" spans="2:6" ht="15.75" customHeight="1" x14ac:dyDescent="0.2">
      <c r="B972" s="2"/>
      <c r="C972" s="5"/>
      <c r="D972" s="5"/>
      <c r="E972" s="5"/>
      <c r="F972" s="5"/>
    </row>
    <row r="973" spans="2:6" ht="15.75" customHeight="1" x14ac:dyDescent="0.2">
      <c r="B973" s="2"/>
      <c r="C973" s="5"/>
      <c r="D973" s="5"/>
      <c r="E973" s="5"/>
      <c r="F973" s="5"/>
    </row>
    <row r="974" spans="2:6" ht="15.75" customHeight="1" x14ac:dyDescent="0.2">
      <c r="B974" s="2"/>
      <c r="C974" s="5"/>
      <c r="D974" s="5"/>
      <c r="E974" s="5"/>
      <c r="F974" s="5"/>
    </row>
    <row r="975" spans="2:6" ht="15.75" customHeight="1" x14ac:dyDescent="0.2">
      <c r="B975" s="2"/>
      <c r="C975" s="5"/>
      <c r="D975" s="5"/>
      <c r="E975" s="5"/>
      <c r="F975" s="5"/>
    </row>
    <row r="976" spans="2:6" ht="15.75" customHeight="1" x14ac:dyDescent="0.2">
      <c r="B976" s="2"/>
      <c r="C976" s="5"/>
      <c r="D976" s="5"/>
      <c r="E976" s="5"/>
      <c r="F976" s="5"/>
    </row>
    <row r="977" spans="2:6" ht="15.75" customHeight="1" x14ac:dyDescent="0.2">
      <c r="B977" s="2"/>
      <c r="C977" s="5"/>
      <c r="D977" s="5"/>
      <c r="E977" s="5"/>
      <c r="F977" s="5"/>
    </row>
    <row r="978" spans="2:6" ht="15.75" customHeight="1" x14ac:dyDescent="0.2">
      <c r="B978" s="2"/>
      <c r="C978" s="5"/>
      <c r="D978" s="5"/>
      <c r="E978" s="5"/>
      <c r="F978" s="5"/>
    </row>
    <row r="979" spans="2:6" ht="15.75" customHeight="1" x14ac:dyDescent="0.2">
      <c r="B979" s="2"/>
      <c r="C979" s="5"/>
      <c r="D979" s="5"/>
      <c r="E979" s="5"/>
      <c r="F979" s="5"/>
    </row>
    <row r="980" spans="2:6" ht="15.75" customHeight="1" x14ac:dyDescent="0.2">
      <c r="B980" s="2"/>
      <c r="C980" s="5"/>
      <c r="D980" s="5"/>
      <c r="E980" s="5"/>
      <c r="F980" s="5"/>
    </row>
    <row r="981" spans="2:6" ht="15.75" customHeight="1" x14ac:dyDescent="0.2">
      <c r="B981" s="2"/>
      <c r="C981" s="5"/>
      <c r="D981" s="5"/>
      <c r="E981" s="5"/>
      <c r="F981" s="5"/>
    </row>
    <row r="982" spans="2:6" ht="15.75" customHeight="1" x14ac:dyDescent="0.2">
      <c r="B982" s="2"/>
      <c r="C982" s="5"/>
      <c r="D982" s="5"/>
      <c r="E982" s="5"/>
      <c r="F982" s="5"/>
    </row>
    <row r="983" spans="2:6" ht="15.75" customHeight="1" x14ac:dyDescent="0.2">
      <c r="B983" s="2"/>
      <c r="C983" s="5"/>
      <c r="D983" s="5"/>
      <c r="E983" s="5"/>
      <c r="F983" s="5"/>
    </row>
    <row r="984" spans="2:6" ht="15.75" customHeight="1" x14ac:dyDescent="0.2">
      <c r="B984" s="2"/>
      <c r="C984" s="5"/>
      <c r="D984" s="5"/>
      <c r="E984" s="5"/>
      <c r="F984" s="5"/>
    </row>
    <row r="985" spans="2:6" ht="15.75" customHeight="1" x14ac:dyDescent="0.2">
      <c r="B985" s="2"/>
      <c r="C985" s="5"/>
      <c r="D985" s="5"/>
      <c r="E985" s="5"/>
      <c r="F985" s="5"/>
    </row>
    <row r="986" spans="2:6" ht="15.75" customHeight="1" x14ac:dyDescent="0.2">
      <c r="B986" s="2"/>
      <c r="C986" s="5"/>
      <c r="D986" s="5"/>
      <c r="E986" s="5"/>
      <c r="F986" s="5"/>
    </row>
    <row r="987" spans="2:6" ht="15.75" customHeight="1" x14ac:dyDescent="0.2">
      <c r="B987" s="2"/>
      <c r="C987" s="5"/>
      <c r="D987" s="5"/>
      <c r="E987" s="5"/>
      <c r="F987" s="5"/>
    </row>
  </sheetData>
  <pageMargins left="0.75" right="0.75" top="1" bottom="1"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000"/>
  <sheetViews>
    <sheetView workbookViewId="0"/>
  </sheetViews>
  <sheetFormatPr baseColWidth="10" defaultColWidth="11.1640625" defaultRowHeight="15" customHeight="1" x14ac:dyDescent="0.2"/>
  <cols>
    <col min="1" max="1" width="15.6640625" customWidth="1"/>
    <col min="2" max="2" width="10.33203125" customWidth="1"/>
    <col min="3" max="3" width="16" customWidth="1"/>
    <col min="4" max="4" width="21.1640625" customWidth="1"/>
    <col min="5" max="5" width="18" customWidth="1"/>
    <col min="6" max="6" width="23.1640625" customWidth="1"/>
    <col min="7" max="26" width="8.6640625" customWidth="1"/>
  </cols>
  <sheetData>
    <row r="1" spans="1:8" ht="15.75" customHeight="1" x14ac:dyDescent="0.2">
      <c r="A1" s="4" t="s">
        <v>0</v>
      </c>
      <c r="B1" s="38" t="s">
        <v>1</v>
      </c>
      <c r="C1" s="67" t="s">
        <v>2</v>
      </c>
      <c r="D1" s="67" t="s">
        <v>3</v>
      </c>
      <c r="E1" s="67" t="s">
        <v>4</v>
      </c>
      <c r="F1" s="67" t="s">
        <v>5</v>
      </c>
      <c r="G1" s="4" t="s">
        <v>6</v>
      </c>
      <c r="H1" s="4" t="s">
        <v>7</v>
      </c>
    </row>
    <row r="2" spans="1:8" ht="15.75" customHeight="1" x14ac:dyDescent="0.2">
      <c r="A2" s="14" t="s">
        <v>3833</v>
      </c>
      <c r="B2" s="38">
        <v>41817</v>
      </c>
      <c r="C2" s="5">
        <v>-126.27847300000001</v>
      </c>
      <c r="D2" s="5">
        <v>0.29149809999999998</v>
      </c>
      <c r="E2" s="5">
        <v>-17.140865999999999</v>
      </c>
      <c r="F2" s="5">
        <v>7.9901559999999996E-2</v>
      </c>
      <c r="G2" s="6">
        <f t="shared" ref="G2:G109" si="0">C2-8*(E2)</f>
        <v>10.848454999999987</v>
      </c>
    </row>
    <row r="3" spans="1:8" ht="15.75" customHeight="1" x14ac:dyDescent="0.2">
      <c r="A3" s="71" t="s">
        <v>3834</v>
      </c>
      <c r="B3" s="38">
        <v>41823</v>
      </c>
      <c r="C3" s="5">
        <v>-126.404336</v>
      </c>
      <c r="D3" s="5">
        <v>0.71129750000000003</v>
      </c>
      <c r="E3" s="5">
        <v>-17.132915000000001</v>
      </c>
      <c r="F3" s="5">
        <v>0.17463880000000001</v>
      </c>
      <c r="G3" s="6">
        <f t="shared" si="0"/>
        <v>10.658984000000004</v>
      </c>
    </row>
    <row r="4" spans="1:8" ht="15.75" customHeight="1" x14ac:dyDescent="0.2">
      <c r="A4" s="14" t="s">
        <v>3835</v>
      </c>
      <c r="B4" s="38">
        <v>41836</v>
      </c>
      <c r="C4" s="5">
        <v>-125.934423</v>
      </c>
      <c r="D4" s="5">
        <v>0.60534060000000001</v>
      </c>
      <c r="E4" s="5">
        <v>-17.173739999999999</v>
      </c>
      <c r="F4" s="5">
        <v>0.10265299999999999</v>
      </c>
      <c r="G4" s="6">
        <f t="shared" si="0"/>
        <v>11.455496999999994</v>
      </c>
    </row>
    <row r="5" spans="1:8" ht="15.75" customHeight="1" x14ac:dyDescent="0.2">
      <c r="A5" s="14" t="s">
        <v>3836</v>
      </c>
      <c r="B5" s="38">
        <v>41843</v>
      </c>
      <c r="C5" s="5">
        <v>-125.43545899999999</v>
      </c>
      <c r="D5" s="5">
        <v>0.82892679999999996</v>
      </c>
      <c r="E5" s="5">
        <v>-17.111243999999999</v>
      </c>
      <c r="F5" s="5">
        <v>0.16000010000000001</v>
      </c>
      <c r="G5" s="6">
        <f t="shared" si="0"/>
        <v>11.454492999999999</v>
      </c>
    </row>
    <row r="6" spans="1:8" ht="15.75" customHeight="1" x14ac:dyDescent="0.2">
      <c r="A6" s="14" t="s">
        <v>3837</v>
      </c>
      <c r="B6" s="38">
        <v>41850</v>
      </c>
      <c r="C6" s="5">
        <v>-125.22199000000001</v>
      </c>
      <c r="D6" s="5">
        <v>0.65618460000000001</v>
      </c>
      <c r="E6" s="5">
        <v>-17.065365</v>
      </c>
      <c r="F6" s="5">
        <v>0.1122175</v>
      </c>
      <c r="G6" s="6">
        <f t="shared" si="0"/>
        <v>11.300929999999994</v>
      </c>
    </row>
    <row r="7" spans="1:8" ht="15.75" customHeight="1" x14ac:dyDescent="0.2">
      <c r="A7" s="14" t="s">
        <v>3838</v>
      </c>
      <c r="B7" s="38">
        <v>41856</v>
      </c>
      <c r="C7" s="5">
        <v>-126.31725</v>
      </c>
      <c r="D7" s="5">
        <v>0.87359359999999997</v>
      </c>
      <c r="E7" s="5">
        <v>-17.191061999999999</v>
      </c>
      <c r="F7" s="5">
        <v>0.13272439999999999</v>
      </c>
      <c r="G7" s="6">
        <f t="shared" si="0"/>
        <v>11.211245999999988</v>
      </c>
    </row>
    <row r="8" spans="1:8" ht="15.75" customHeight="1" x14ac:dyDescent="0.2">
      <c r="A8" s="14" t="s">
        <v>3839</v>
      </c>
      <c r="B8" s="38">
        <v>41864</v>
      </c>
      <c r="C8" s="5">
        <v>-126.21710400000001</v>
      </c>
      <c r="D8" s="5">
        <v>0.5928464</v>
      </c>
      <c r="E8" s="5">
        <v>-17.095794000000001</v>
      </c>
      <c r="F8" s="5">
        <v>0.1005725</v>
      </c>
      <c r="G8" s="6">
        <f t="shared" si="0"/>
        <v>10.549248000000006</v>
      </c>
    </row>
    <row r="9" spans="1:8" ht="15.75" customHeight="1" x14ac:dyDescent="0.2">
      <c r="A9" s="14" t="s">
        <v>3840</v>
      </c>
      <c r="B9" s="38">
        <v>41872</v>
      </c>
      <c r="C9" s="5">
        <v>-124.098654</v>
      </c>
      <c r="D9" s="5">
        <v>0.67381740000000001</v>
      </c>
      <c r="E9" s="5">
        <v>-16.9023</v>
      </c>
      <c r="F9" s="5">
        <v>8.9863520000000002E-2</v>
      </c>
      <c r="G9" s="6">
        <f t="shared" si="0"/>
        <v>11.119746000000006</v>
      </c>
    </row>
    <row r="10" spans="1:8" ht="15.75" customHeight="1" x14ac:dyDescent="0.2">
      <c r="A10" s="14" t="s">
        <v>3841</v>
      </c>
      <c r="B10" s="38">
        <v>41881</v>
      </c>
      <c r="C10" s="5">
        <v>-123.786923</v>
      </c>
      <c r="D10" s="5">
        <v>0.1390247</v>
      </c>
      <c r="E10" s="5">
        <v>-16.861706000000002</v>
      </c>
      <c r="F10" s="5">
        <v>2.0911869999999999E-2</v>
      </c>
      <c r="G10" s="6">
        <f t="shared" si="0"/>
        <v>11.106725000000012</v>
      </c>
    </row>
    <row r="11" spans="1:8" ht="15.75" customHeight="1" x14ac:dyDescent="0.2">
      <c r="A11" s="14" t="s">
        <v>3842</v>
      </c>
      <c r="B11" s="38">
        <v>41889</v>
      </c>
      <c r="C11" s="5">
        <v>-125.916134</v>
      </c>
      <c r="D11" s="5">
        <v>0.7435252</v>
      </c>
      <c r="E11" s="5">
        <v>-17.053667000000001</v>
      </c>
      <c r="F11" s="5">
        <v>0.10923769999999999</v>
      </c>
      <c r="G11" s="6">
        <f t="shared" si="0"/>
        <v>10.513202000000007</v>
      </c>
    </row>
    <row r="12" spans="1:8" ht="15.75" customHeight="1" x14ac:dyDescent="0.2">
      <c r="A12" s="14" t="s">
        <v>3843</v>
      </c>
      <c r="B12" s="38">
        <v>41896</v>
      </c>
      <c r="C12" s="5">
        <v>-124.142482</v>
      </c>
      <c r="D12" s="5">
        <v>0.97077639999999998</v>
      </c>
      <c r="E12" s="5">
        <v>-16.966049999999999</v>
      </c>
      <c r="F12" s="5">
        <v>0.13232099999999999</v>
      </c>
      <c r="G12" s="6">
        <f t="shared" si="0"/>
        <v>11.585917999999992</v>
      </c>
    </row>
    <row r="13" spans="1:8" ht="15.75" customHeight="1" x14ac:dyDescent="0.2">
      <c r="A13" s="14" t="s">
        <v>3844</v>
      </c>
      <c r="B13" s="38">
        <v>41905</v>
      </c>
      <c r="C13" s="5">
        <v>-122.35337699999999</v>
      </c>
      <c r="D13" s="5">
        <v>0.79762250000000001</v>
      </c>
      <c r="E13" s="5">
        <v>-16.870349999999998</v>
      </c>
      <c r="F13" s="5">
        <v>0.24262400000000001</v>
      </c>
      <c r="G13" s="6">
        <f t="shared" si="0"/>
        <v>12.609422999999992</v>
      </c>
    </row>
    <row r="14" spans="1:8" ht="15.75" customHeight="1" x14ac:dyDescent="0.2">
      <c r="A14" s="14" t="s">
        <v>3845</v>
      </c>
      <c r="B14" s="38">
        <v>41913</v>
      </c>
      <c r="C14" s="5">
        <v>-124.27434</v>
      </c>
      <c r="D14" s="5">
        <v>1.0335289999999999</v>
      </c>
      <c r="E14" s="5">
        <v>-16.965772000000001</v>
      </c>
      <c r="F14" s="5">
        <v>4.9432049999999998E-2</v>
      </c>
      <c r="G14" s="6">
        <f t="shared" si="0"/>
        <v>11.451836000000014</v>
      </c>
    </row>
    <row r="15" spans="1:8" ht="15.75" customHeight="1" x14ac:dyDescent="0.2">
      <c r="A15" s="14" t="s">
        <v>3846</v>
      </c>
      <c r="B15" s="38">
        <v>41919</v>
      </c>
      <c r="C15" s="5">
        <v>-125.018598</v>
      </c>
      <c r="D15" s="5">
        <v>1.8028379999999999</v>
      </c>
      <c r="E15" s="5">
        <v>-17.016031000000002</v>
      </c>
      <c r="F15" s="5">
        <v>0.19494139999999999</v>
      </c>
      <c r="G15" s="6">
        <f t="shared" si="0"/>
        <v>11.109650000000016</v>
      </c>
    </row>
    <row r="16" spans="1:8" ht="15.75" customHeight="1" x14ac:dyDescent="0.2">
      <c r="A16" s="14" t="s">
        <v>3847</v>
      </c>
      <c r="B16" s="38">
        <v>41926</v>
      </c>
      <c r="C16" s="5">
        <v>-125.31369599999999</v>
      </c>
      <c r="D16" s="5">
        <v>0.16351399999999999</v>
      </c>
      <c r="E16" s="5">
        <v>-17.022926999999999</v>
      </c>
      <c r="F16" s="5">
        <v>3.4790290000000001E-2</v>
      </c>
      <c r="G16" s="6">
        <f t="shared" si="0"/>
        <v>10.869720000000001</v>
      </c>
    </row>
    <row r="17" spans="1:7" ht="15.75" customHeight="1" x14ac:dyDescent="0.2">
      <c r="A17" s="14" t="s">
        <v>3848</v>
      </c>
      <c r="B17" s="38">
        <v>41935</v>
      </c>
      <c r="C17" s="5">
        <v>-127.060513</v>
      </c>
      <c r="D17" s="5">
        <v>1.6495</v>
      </c>
      <c r="E17" s="5">
        <v>-17.452016</v>
      </c>
      <c r="F17" s="5">
        <v>0.1990393</v>
      </c>
      <c r="G17" s="6">
        <f t="shared" si="0"/>
        <v>12.555615000000003</v>
      </c>
    </row>
    <row r="18" spans="1:7" ht="15.75" customHeight="1" x14ac:dyDescent="0.2">
      <c r="A18" s="14" t="s">
        <v>3849</v>
      </c>
      <c r="B18" s="38">
        <v>41943</v>
      </c>
      <c r="C18" s="5">
        <v>-124.950636</v>
      </c>
      <c r="D18" s="5">
        <v>1.625105</v>
      </c>
      <c r="E18" s="5">
        <v>-17.038342</v>
      </c>
      <c r="F18" s="5">
        <v>0.19793769999999999</v>
      </c>
      <c r="G18" s="6">
        <f t="shared" si="0"/>
        <v>11.356099999999998</v>
      </c>
    </row>
    <row r="19" spans="1:7" ht="15.75" customHeight="1" x14ac:dyDescent="0.2">
      <c r="A19" s="14" t="s">
        <v>3850</v>
      </c>
      <c r="B19" s="38">
        <v>41951</v>
      </c>
      <c r="C19" s="5">
        <v>-122.58380699999999</v>
      </c>
      <c r="D19" s="5">
        <v>1.289339</v>
      </c>
      <c r="E19" s="5">
        <v>-16.594902999999999</v>
      </c>
      <c r="F19" s="5">
        <v>0.18024180000000001</v>
      </c>
      <c r="G19" s="6">
        <f t="shared" si="0"/>
        <v>10.175416999999996</v>
      </c>
    </row>
    <row r="20" spans="1:7" ht="15.75" customHeight="1" x14ac:dyDescent="0.2">
      <c r="A20" s="14" t="s">
        <v>3851</v>
      </c>
      <c r="B20" s="38">
        <v>41961</v>
      </c>
      <c r="C20" s="5">
        <v>-126.67953300000001</v>
      </c>
      <c r="D20" s="5">
        <v>0.23701659999999999</v>
      </c>
      <c r="E20" s="5">
        <v>-17.406417000000001</v>
      </c>
      <c r="F20" s="5">
        <v>5.7944099999999998E-2</v>
      </c>
      <c r="G20" s="6">
        <f t="shared" si="0"/>
        <v>12.571803000000003</v>
      </c>
    </row>
    <row r="21" spans="1:7" ht="15.75" customHeight="1" x14ac:dyDescent="0.2">
      <c r="A21" s="14" t="s">
        <v>3852</v>
      </c>
      <c r="B21" s="38">
        <v>41980</v>
      </c>
      <c r="C21" s="5">
        <v>-126.23254900000001</v>
      </c>
      <c r="D21" s="5">
        <v>0.77076149999999999</v>
      </c>
      <c r="E21" s="5">
        <v>-17.134487</v>
      </c>
      <c r="F21" s="5">
        <v>0.16390959999999999</v>
      </c>
      <c r="G21" s="6">
        <f t="shared" si="0"/>
        <v>10.843346999999994</v>
      </c>
    </row>
    <row r="22" spans="1:7" ht="15.75" customHeight="1" x14ac:dyDescent="0.2">
      <c r="A22" s="14" t="s">
        <v>3853</v>
      </c>
      <c r="B22" s="38">
        <v>42028</v>
      </c>
      <c r="C22" s="5">
        <v>-127.10466099999999</v>
      </c>
      <c r="D22" s="5">
        <v>0.63063449999999999</v>
      </c>
      <c r="E22" s="5">
        <v>-17.512004999999998</v>
      </c>
      <c r="F22" s="5">
        <v>9.3786289999999994E-2</v>
      </c>
      <c r="G22" s="6">
        <f t="shared" si="0"/>
        <v>12.991378999999995</v>
      </c>
    </row>
    <row r="23" spans="1:7" ht="15.75" customHeight="1" x14ac:dyDescent="0.2">
      <c r="A23" s="14" t="s">
        <v>3854</v>
      </c>
      <c r="B23" s="38">
        <v>42042</v>
      </c>
      <c r="C23" s="5">
        <v>-127.30529300000001</v>
      </c>
      <c r="D23" s="5">
        <v>1.255055</v>
      </c>
      <c r="E23" s="5">
        <v>-17.407729</v>
      </c>
      <c r="F23" s="5">
        <v>0.19506889999999999</v>
      </c>
      <c r="G23" s="6">
        <f t="shared" si="0"/>
        <v>11.956538999999992</v>
      </c>
    </row>
    <row r="24" spans="1:7" ht="15.75" customHeight="1" x14ac:dyDescent="0.2">
      <c r="A24" s="14" t="s">
        <v>3855</v>
      </c>
      <c r="B24" s="38">
        <v>42054</v>
      </c>
      <c r="C24" s="5">
        <v>-126.652888</v>
      </c>
      <c r="D24" s="5">
        <v>0.370087</v>
      </c>
      <c r="E24" s="5">
        <v>-17.21913</v>
      </c>
      <c r="F24" s="5">
        <v>0.1060551</v>
      </c>
      <c r="G24" s="6">
        <f t="shared" si="0"/>
        <v>11.100151999999994</v>
      </c>
    </row>
    <row r="25" spans="1:7" ht="15.75" customHeight="1" x14ac:dyDescent="0.2">
      <c r="A25" s="14" t="s">
        <v>3856</v>
      </c>
      <c r="B25" s="38">
        <v>42079</v>
      </c>
      <c r="C25" s="5">
        <v>-127.684393</v>
      </c>
      <c r="D25" s="5">
        <v>0.21648319999999999</v>
      </c>
      <c r="E25" s="5">
        <v>-17.380253</v>
      </c>
      <c r="F25" s="5">
        <v>0.12360740000000001</v>
      </c>
      <c r="G25" s="6">
        <f t="shared" si="0"/>
        <v>11.357630999999998</v>
      </c>
    </row>
    <row r="26" spans="1:7" ht="15.75" customHeight="1" x14ac:dyDescent="0.2">
      <c r="A26" s="14" t="s">
        <v>3857</v>
      </c>
      <c r="B26" s="38">
        <v>42103</v>
      </c>
      <c r="C26" s="5">
        <v>-125.865523</v>
      </c>
      <c r="D26" s="5">
        <v>0.5767023</v>
      </c>
      <c r="E26" s="5">
        <v>-17.130234000000002</v>
      </c>
      <c r="F26" s="5">
        <v>0.13702249999999999</v>
      </c>
      <c r="G26" s="6">
        <f t="shared" si="0"/>
        <v>11.176349000000016</v>
      </c>
    </row>
    <row r="27" spans="1:7" ht="15.75" customHeight="1" x14ac:dyDescent="0.2">
      <c r="A27" s="14" t="s">
        <v>3858</v>
      </c>
      <c r="B27" s="38">
        <v>42126</v>
      </c>
      <c r="C27" s="5">
        <v>-124.634237</v>
      </c>
      <c r="D27" s="5">
        <v>0.48568640000000002</v>
      </c>
      <c r="E27" s="5">
        <v>-16.853625000000001</v>
      </c>
      <c r="F27" s="5">
        <v>6.3474580000000003E-2</v>
      </c>
      <c r="G27" s="6">
        <f t="shared" si="0"/>
        <v>10.194763000000009</v>
      </c>
    </row>
    <row r="28" spans="1:7" ht="15.75" customHeight="1" x14ac:dyDescent="0.2">
      <c r="A28" s="14" t="s">
        <v>3859</v>
      </c>
      <c r="B28" s="38">
        <v>42135</v>
      </c>
      <c r="C28" s="5">
        <v>-123.887361</v>
      </c>
      <c r="D28" s="5">
        <v>0.30559209999999998</v>
      </c>
      <c r="E28" s="5">
        <v>-16.826989000000001</v>
      </c>
      <c r="F28" s="5">
        <v>8.9674210000000004E-2</v>
      </c>
      <c r="G28" s="6">
        <f t="shared" si="0"/>
        <v>10.72855100000001</v>
      </c>
    </row>
    <row r="29" spans="1:7" ht="15.75" customHeight="1" x14ac:dyDescent="0.2">
      <c r="A29" s="14" t="s">
        <v>3860</v>
      </c>
      <c r="B29" s="38">
        <v>42148</v>
      </c>
      <c r="C29" s="5">
        <v>-124.38965399999999</v>
      </c>
      <c r="D29" s="5">
        <v>0.57929330000000001</v>
      </c>
      <c r="E29" s="5">
        <v>-16.973561</v>
      </c>
      <c r="F29" s="5">
        <v>7.2498049999999994E-2</v>
      </c>
      <c r="G29" s="6">
        <f t="shared" si="0"/>
        <v>11.398834000000008</v>
      </c>
    </row>
    <row r="30" spans="1:7" ht="15.75" customHeight="1" x14ac:dyDescent="0.2">
      <c r="A30" t="s">
        <v>3861</v>
      </c>
      <c r="B30" s="38">
        <v>42157</v>
      </c>
      <c r="C30" s="5">
        <v>-123.14767500000001</v>
      </c>
      <c r="D30" s="5">
        <v>1.491322</v>
      </c>
      <c r="E30" s="5">
        <v>-16.825192000000001</v>
      </c>
      <c r="F30" s="5">
        <v>0.13661190000000001</v>
      </c>
      <c r="G30" s="6">
        <f t="shared" si="0"/>
        <v>11.453861000000003</v>
      </c>
    </row>
    <row r="31" spans="1:7" ht="15.75" customHeight="1" x14ac:dyDescent="0.2">
      <c r="A31" t="s">
        <v>3862</v>
      </c>
      <c r="B31" s="38">
        <v>42166</v>
      </c>
      <c r="C31" s="5">
        <v>-123.968101</v>
      </c>
      <c r="D31" s="5">
        <v>0.68361459999999996</v>
      </c>
      <c r="E31" s="5">
        <v>-17.017351999999999</v>
      </c>
      <c r="F31" s="5">
        <v>0.12418849999999999</v>
      </c>
      <c r="G31" s="6">
        <f t="shared" si="0"/>
        <v>12.170714999999987</v>
      </c>
    </row>
    <row r="32" spans="1:7" ht="15.75" customHeight="1" x14ac:dyDescent="0.2">
      <c r="A32" t="s">
        <v>3863</v>
      </c>
      <c r="B32" s="38">
        <v>42173</v>
      </c>
      <c r="C32" s="5">
        <v>-124.11380800000001</v>
      </c>
      <c r="D32" s="5">
        <v>0.71719469999999996</v>
      </c>
      <c r="E32" s="5">
        <v>-16.966377000000001</v>
      </c>
      <c r="F32" s="5">
        <v>0.1042223</v>
      </c>
      <c r="G32" s="6">
        <f t="shared" si="0"/>
        <v>11.617208000000005</v>
      </c>
    </row>
    <row r="33" spans="1:7" ht="15.75" customHeight="1" x14ac:dyDescent="0.2">
      <c r="A33" t="s">
        <v>3864</v>
      </c>
      <c r="B33" s="38">
        <v>42180</v>
      </c>
      <c r="C33" s="5">
        <v>-124.884691</v>
      </c>
      <c r="D33" s="5">
        <v>1.174442</v>
      </c>
      <c r="E33" s="5">
        <v>-17.097652</v>
      </c>
      <c r="F33" s="5">
        <v>8.4346809999999994E-2</v>
      </c>
      <c r="G33" s="6">
        <f t="shared" si="0"/>
        <v>11.896524999999997</v>
      </c>
    </row>
    <row r="34" spans="1:7" ht="15.75" customHeight="1" x14ac:dyDescent="0.2">
      <c r="A34" t="s">
        <v>3865</v>
      </c>
      <c r="B34" s="38">
        <v>42187</v>
      </c>
      <c r="C34" s="5">
        <v>-124.77845000000001</v>
      </c>
      <c r="D34" s="5">
        <v>0.54260149999999996</v>
      </c>
      <c r="E34" s="5">
        <v>-17.140419999999999</v>
      </c>
      <c r="F34" s="5">
        <v>0.16212670000000001</v>
      </c>
      <c r="G34" s="6">
        <f t="shared" si="0"/>
        <v>12.344909999999985</v>
      </c>
    </row>
    <row r="35" spans="1:7" ht="15.75" customHeight="1" x14ac:dyDescent="0.2">
      <c r="A35" t="s">
        <v>3866</v>
      </c>
      <c r="B35" s="38">
        <v>42194</v>
      </c>
      <c r="C35" s="5">
        <v>-122.868506</v>
      </c>
      <c r="D35" s="5">
        <v>0.55584409999999995</v>
      </c>
      <c r="E35" s="5">
        <v>-16.85961</v>
      </c>
      <c r="F35" s="5">
        <v>7.3456809999999997E-2</v>
      </c>
      <c r="G35" s="6">
        <f t="shared" si="0"/>
        <v>12.008374000000003</v>
      </c>
    </row>
    <row r="36" spans="1:7" ht="15.75" customHeight="1" x14ac:dyDescent="0.2">
      <c r="A36" t="s">
        <v>3867</v>
      </c>
      <c r="B36" s="38">
        <v>42200</v>
      </c>
      <c r="C36" s="5">
        <v>-124.302319</v>
      </c>
      <c r="D36" s="5">
        <v>0.1059148</v>
      </c>
      <c r="E36" s="5">
        <v>-17.066117999999999</v>
      </c>
      <c r="F36" s="5">
        <v>5.5164289999999998E-2</v>
      </c>
      <c r="G36" s="6">
        <f t="shared" si="0"/>
        <v>12.226624999999999</v>
      </c>
    </row>
    <row r="37" spans="1:7" ht="15.75" customHeight="1" x14ac:dyDescent="0.2">
      <c r="A37" t="s">
        <v>3868</v>
      </c>
      <c r="B37" s="38">
        <v>42210</v>
      </c>
      <c r="C37" s="5">
        <v>-124.064564</v>
      </c>
      <c r="D37" s="5">
        <v>0.6998124</v>
      </c>
      <c r="E37" s="5">
        <v>-17.012035999999998</v>
      </c>
      <c r="F37" s="5">
        <v>0.1204259</v>
      </c>
      <c r="G37" s="6">
        <f t="shared" si="0"/>
        <v>12.031723999999983</v>
      </c>
    </row>
    <row r="38" spans="1:7" ht="15.75" customHeight="1" x14ac:dyDescent="0.2">
      <c r="A38" t="s">
        <v>3869</v>
      </c>
      <c r="B38" s="38">
        <v>42218</v>
      </c>
      <c r="C38" s="5">
        <v>-125.181145</v>
      </c>
      <c r="D38" s="5">
        <v>0.82558030000000004</v>
      </c>
      <c r="E38" s="5">
        <v>-17.194272000000002</v>
      </c>
      <c r="F38" s="5">
        <v>9.3263719999999994E-2</v>
      </c>
      <c r="G38" s="6">
        <f t="shared" si="0"/>
        <v>12.373031000000012</v>
      </c>
    </row>
    <row r="39" spans="1:7" ht="15.75" customHeight="1" x14ac:dyDescent="0.2">
      <c r="A39" t="s">
        <v>3870</v>
      </c>
      <c r="B39" s="38">
        <v>42225</v>
      </c>
      <c r="C39" s="5">
        <v>-125.218307</v>
      </c>
      <c r="D39" s="5">
        <v>0.93340610000000002</v>
      </c>
      <c r="E39" s="5">
        <v>-17.146920000000001</v>
      </c>
      <c r="F39" s="5">
        <v>8.5068729999999995E-2</v>
      </c>
      <c r="G39" s="6">
        <f t="shared" si="0"/>
        <v>11.957053000000016</v>
      </c>
    </row>
    <row r="40" spans="1:7" ht="15.75" customHeight="1" x14ac:dyDescent="0.2">
      <c r="A40" t="s">
        <v>3871</v>
      </c>
      <c r="B40" s="38">
        <v>42232</v>
      </c>
      <c r="C40" s="5">
        <v>-125.531617</v>
      </c>
      <c r="D40" s="5">
        <v>0.44062839999999998</v>
      </c>
      <c r="E40" s="5">
        <v>-17.178089</v>
      </c>
      <c r="F40" s="5">
        <v>7.705157E-2</v>
      </c>
      <c r="G40" s="6">
        <f t="shared" si="0"/>
        <v>11.893095000000002</v>
      </c>
    </row>
    <row r="41" spans="1:7" ht="15.75" customHeight="1" x14ac:dyDescent="0.2">
      <c r="A41" t="s">
        <v>3872</v>
      </c>
      <c r="B41" s="38">
        <v>42239</v>
      </c>
      <c r="C41" s="5">
        <v>-125.49547</v>
      </c>
      <c r="D41" s="5">
        <v>1.460858</v>
      </c>
      <c r="E41" s="5">
        <v>-17.084733</v>
      </c>
      <c r="F41" s="5">
        <v>0.1840437</v>
      </c>
      <c r="G41" s="6">
        <f t="shared" si="0"/>
        <v>11.182394000000002</v>
      </c>
    </row>
    <row r="42" spans="1:7" ht="15.75" customHeight="1" x14ac:dyDescent="0.2">
      <c r="A42" t="s">
        <v>3873</v>
      </c>
      <c r="B42" s="38">
        <v>42246</v>
      </c>
      <c r="C42" s="5">
        <v>-122.6099</v>
      </c>
      <c r="D42" s="5">
        <v>0.97907089999999997</v>
      </c>
      <c r="E42" s="5">
        <v>-16.787980999999998</v>
      </c>
      <c r="F42" s="5">
        <v>0.1692824</v>
      </c>
      <c r="G42" s="6">
        <f t="shared" si="0"/>
        <v>11.693947999999992</v>
      </c>
    </row>
    <row r="43" spans="1:7" ht="15.75" customHeight="1" x14ac:dyDescent="0.2">
      <c r="A43" t="s">
        <v>3874</v>
      </c>
      <c r="B43" s="38">
        <v>42254</v>
      </c>
      <c r="C43" s="5">
        <v>-120.866736</v>
      </c>
      <c r="D43" s="5">
        <v>0.20602770000000001</v>
      </c>
      <c r="E43" s="5">
        <v>-16.751598999999999</v>
      </c>
      <c r="F43" s="5">
        <v>3.2705430000000001E-2</v>
      </c>
      <c r="G43" s="6">
        <f t="shared" si="0"/>
        <v>13.146055999999987</v>
      </c>
    </row>
    <row r="44" spans="1:7" ht="15.75" customHeight="1" x14ac:dyDescent="0.2">
      <c r="A44" t="s">
        <v>3875</v>
      </c>
      <c r="B44" s="38">
        <v>42260</v>
      </c>
      <c r="C44" s="5">
        <v>-122.615948</v>
      </c>
      <c r="D44" s="5">
        <v>0.28137184999999998</v>
      </c>
      <c r="E44" s="5">
        <v>-16.923163500000001</v>
      </c>
      <c r="F44" s="5">
        <v>4.6416125000000003E-2</v>
      </c>
      <c r="G44" s="6">
        <f t="shared" si="0"/>
        <v>12.769360000000006</v>
      </c>
    </row>
    <row r="45" spans="1:7" ht="15.75" customHeight="1" x14ac:dyDescent="0.2">
      <c r="A45" t="s">
        <v>3876</v>
      </c>
      <c r="B45" s="38">
        <v>42269</v>
      </c>
      <c r="C45" s="5">
        <v>-124.36516</v>
      </c>
      <c r="D45" s="5">
        <v>0.35671599999999998</v>
      </c>
      <c r="E45" s="5">
        <v>-17.094728</v>
      </c>
      <c r="F45" s="5">
        <v>6.0126819999999997E-2</v>
      </c>
      <c r="G45" s="6">
        <f t="shared" si="0"/>
        <v>12.392663999999996</v>
      </c>
    </row>
    <row r="46" spans="1:7" ht="15.75" customHeight="1" x14ac:dyDescent="0.2">
      <c r="A46" t="s">
        <v>3877</v>
      </c>
      <c r="B46" s="38">
        <v>42275</v>
      </c>
      <c r="C46" s="5">
        <v>-124.556348</v>
      </c>
      <c r="D46" s="5">
        <v>0.86012169999999999</v>
      </c>
      <c r="E46" s="5">
        <v>-17.120358</v>
      </c>
      <c r="F46" s="5">
        <v>9.7522919999999999E-2</v>
      </c>
      <c r="G46" s="6">
        <f t="shared" si="0"/>
        <v>12.406515999999996</v>
      </c>
    </row>
    <row r="47" spans="1:7" ht="15.75" customHeight="1" x14ac:dyDescent="0.2">
      <c r="A47" t="s">
        <v>3878</v>
      </c>
      <c r="B47" s="38">
        <v>42281</v>
      </c>
      <c r="C47" s="5">
        <v>-124.60784</v>
      </c>
      <c r="D47" s="5">
        <v>1.323045</v>
      </c>
      <c r="E47" s="5">
        <v>-17.170338999999998</v>
      </c>
      <c r="F47" s="5">
        <v>0.1921764</v>
      </c>
      <c r="G47" s="6">
        <f t="shared" si="0"/>
        <v>12.754871999999992</v>
      </c>
    </row>
    <row r="48" spans="1:7" ht="15.75" customHeight="1" x14ac:dyDescent="0.2">
      <c r="A48" t="s">
        <v>3879</v>
      </c>
      <c r="B48" s="38">
        <v>42290</v>
      </c>
      <c r="C48" s="5">
        <v>-124.31764200000001</v>
      </c>
      <c r="D48" s="5">
        <v>0.43040709999999999</v>
      </c>
      <c r="E48" s="5">
        <v>-17.127521999999999</v>
      </c>
      <c r="F48" s="5">
        <v>5.0924129999999998E-2</v>
      </c>
      <c r="G48" s="6">
        <f t="shared" si="0"/>
        <v>12.702533999999986</v>
      </c>
    </row>
    <row r="49" spans="1:7" ht="15.75" customHeight="1" x14ac:dyDescent="0.2">
      <c r="A49" t="s">
        <v>3880</v>
      </c>
      <c r="B49" s="38">
        <v>42296</v>
      </c>
      <c r="C49" s="5">
        <v>-123.09786200000001</v>
      </c>
      <c r="D49" s="5">
        <v>0.27188230000000002</v>
      </c>
      <c r="E49" s="5">
        <v>-16.962107</v>
      </c>
      <c r="F49" s="5">
        <v>2.5755500000000001E-2</v>
      </c>
      <c r="G49" s="6">
        <f t="shared" si="0"/>
        <v>12.59899399999999</v>
      </c>
    </row>
    <row r="50" spans="1:7" ht="15.75" customHeight="1" x14ac:dyDescent="0.2">
      <c r="A50" t="s">
        <v>3881</v>
      </c>
      <c r="B50" s="38">
        <v>42303</v>
      </c>
      <c r="C50" s="5">
        <v>-124.89346999999999</v>
      </c>
      <c r="D50" s="5">
        <v>0.46245750000000002</v>
      </c>
      <c r="E50" s="5">
        <v>-17.194267</v>
      </c>
      <c r="F50" s="5">
        <v>5.2527169999999998E-2</v>
      </c>
      <c r="G50" s="6">
        <f t="shared" si="0"/>
        <v>12.660666000000006</v>
      </c>
    </row>
    <row r="51" spans="1:7" ht="15.75" customHeight="1" x14ac:dyDescent="0.2">
      <c r="A51" t="s">
        <v>3882</v>
      </c>
      <c r="B51" s="38">
        <v>42310</v>
      </c>
      <c r="C51" s="5">
        <v>-125.21916400000001</v>
      </c>
      <c r="D51" s="5">
        <v>0.73706570000000005</v>
      </c>
      <c r="E51" s="5">
        <v>-17.187933999999998</v>
      </c>
      <c r="F51" s="5">
        <v>7.4131000000000002E-2</v>
      </c>
      <c r="G51" s="6">
        <f t="shared" si="0"/>
        <v>12.284307999999982</v>
      </c>
    </row>
    <row r="52" spans="1:7" ht="15.75" customHeight="1" x14ac:dyDescent="0.2">
      <c r="A52" t="s">
        <v>3883</v>
      </c>
      <c r="B52" s="38">
        <v>42317</v>
      </c>
      <c r="C52" s="5">
        <v>-125.770668</v>
      </c>
      <c r="D52" s="5">
        <v>0.97349229999999998</v>
      </c>
      <c r="E52" s="5">
        <v>-17.300695000000001</v>
      </c>
      <c r="F52" s="5">
        <v>6.0999629999999999E-2</v>
      </c>
      <c r="G52" s="6">
        <f t="shared" si="0"/>
        <v>12.634892000000008</v>
      </c>
    </row>
    <row r="53" spans="1:7" ht="15.75" customHeight="1" x14ac:dyDescent="0.2">
      <c r="A53" t="s">
        <v>3884</v>
      </c>
      <c r="B53" s="38">
        <v>42323</v>
      </c>
      <c r="C53" s="5">
        <v>-125.71465600000001</v>
      </c>
      <c r="D53" s="5">
        <v>0.48822919999999997</v>
      </c>
      <c r="E53" s="5">
        <v>-17.203355999999999</v>
      </c>
      <c r="F53" s="5">
        <v>0.1312883</v>
      </c>
      <c r="G53" s="6">
        <f t="shared" si="0"/>
        <v>11.91219199999999</v>
      </c>
    </row>
    <row r="54" spans="1:7" ht="15.75" customHeight="1" x14ac:dyDescent="0.2">
      <c r="A54" t="s">
        <v>3885</v>
      </c>
      <c r="B54" s="38">
        <v>42331</v>
      </c>
      <c r="C54" s="5">
        <v>-125.743489</v>
      </c>
      <c r="D54" s="5">
        <v>0.44551669999999999</v>
      </c>
      <c r="E54" s="5">
        <v>-17.096371000000001</v>
      </c>
      <c r="F54" s="5">
        <v>5.7519019999999997E-2</v>
      </c>
      <c r="G54" s="6">
        <f t="shared" si="0"/>
        <v>11.027479000000014</v>
      </c>
    </row>
    <row r="55" spans="1:7" ht="15.75" customHeight="1" x14ac:dyDescent="0.2">
      <c r="A55" t="s">
        <v>3886</v>
      </c>
      <c r="B55" s="38">
        <v>42339</v>
      </c>
      <c r="C55" s="5">
        <v>-126.66945699999999</v>
      </c>
      <c r="D55" s="5">
        <v>1.0334639999999999</v>
      </c>
      <c r="E55" s="5">
        <v>-17.141089999999998</v>
      </c>
      <c r="F55" s="5">
        <v>9.8748080000000002E-2</v>
      </c>
      <c r="G55" s="6">
        <f t="shared" si="0"/>
        <v>10.459262999999993</v>
      </c>
    </row>
    <row r="56" spans="1:7" ht="15.75" customHeight="1" x14ac:dyDescent="0.2">
      <c r="A56" t="s">
        <v>3887</v>
      </c>
      <c r="B56" s="38">
        <v>42347</v>
      </c>
      <c r="C56" s="5">
        <v>-126.09739500000001</v>
      </c>
      <c r="D56" s="5">
        <v>0.67942709999999995</v>
      </c>
      <c r="E56" s="5">
        <v>-17.185542499999997</v>
      </c>
      <c r="F56" s="5">
        <v>7.646327E-2</v>
      </c>
      <c r="G56" s="6">
        <f t="shared" si="0"/>
        <v>11.386944999999969</v>
      </c>
    </row>
    <row r="57" spans="1:7" ht="15.75" customHeight="1" x14ac:dyDescent="0.2">
      <c r="A57" s="14" t="s">
        <v>3888</v>
      </c>
      <c r="B57" s="38">
        <v>42368</v>
      </c>
      <c r="C57" s="5">
        <v>-125.525333</v>
      </c>
      <c r="D57" s="5">
        <v>0.32539020000000002</v>
      </c>
      <c r="E57" s="5">
        <v>-17.229994999999999</v>
      </c>
      <c r="F57" s="5">
        <v>5.4178459999999998E-2</v>
      </c>
      <c r="G57" s="6">
        <f t="shared" si="0"/>
        <v>12.314626999999987</v>
      </c>
    </row>
    <row r="58" spans="1:7" ht="15.75" customHeight="1" x14ac:dyDescent="0.2">
      <c r="A58" s="14" t="s">
        <v>3889</v>
      </c>
      <c r="B58" s="38">
        <v>42377</v>
      </c>
      <c r="C58" s="5">
        <v>-125.578976</v>
      </c>
      <c r="D58" s="5">
        <v>0.87238389999999999</v>
      </c>
      <c r="E58" s="5">
        <v>-17.178820000000002</v>
      </c>
      <c r="F58" s="5">
        <v>0.12886600000000001</v>
      </c>
      <c r="G58" s="6">
        <f t="shared" si="0"/>
        <v>11.851584000000017</v>
      </c>
    </row>
    <row r="59" spans="1:7" ht="15.75" customHeight="1" x14ac:dyDescent="0.2">
      <c r="A59" s="14" t="s">
        <v>3890</v>
      </c>
      <c r="B59" s="38">
        <v>42387</v>
      </c>
      <c r="C59" s="5">
        <v>-126.01914600000001</v>
      </c>
      <c r="D59" s="5">
        <v>0.34812670000000001</v>
      </c>
      <c r="E59" s="5">
        <v>-17.326834000000002</v>
      </c>
      <c r="F59" s="5">
        <v>5.56134E-2</v>
      </c>
      <c r="G59" s="6">
        <f t="shared" si="0"/>
        <v>12.595526000000007</v>
      </c>
    </row>
    <row r="60" spans="1:7" ht="15.75" customHeight="1" x14ac:dyDescent="0.2">
      <c r="A60" s="14" t="s">
        <v>3891</v>
      </c>
      <c r="B60" s="38">
        <v>42397</v>
      </c>
      <c r="C60" s="5">
        <v>-124.803409</v>
      </c>
      <c r="D60" s="5">
        <v>0.84917549999999997</v>
      </c>
      <c r="E60" s="5">
        <v>-17.119586999999999</v>
      </c>
      <c r="F60" s="5">
        <v>0.1282209</v>
      </c>
      <c r="G60" s="6">
        <f t="shared" si="0"/>
        <v>12.153286999999992</v>
      </c>
    </row>
    <row r="61" spans="1:7" ht="15.75" customHeight="1" x14ac:dyDescent="0.2">
      <c r="A61" s="14" t="s">
        <v>3892</v>
      </c>
      <c r="B61" s="38">
        <v>42412</v>
      </c>
      <c r="C61" s="5">
        <v>-125.71982800000001</v>
      </c>
      <c r="D61" s="5">
        <v>0.52016640000000003</v>
      </c>
      <c r="E61" s="5">
        <v>-17.224622</v>
      </c>
      <c r="F61" s="5">
        <v>5.6206619999999999E-2</v>
      </c>
      <c r="G61" s="6">
        <f t="shared" si="0"/>
        <v>12.077147999999994</v>
      </c>
    </row>
    <row r="62" spans="1:7" ht="15.75" customHeight="1" x14ac:dyDescent="0.2">
      <c r="A62" s="14" t="s">
        <v>3893</v>
      </c>
      <c r="B62" s="38">
        <v>42421</v>
      </c>
      <c r="C62" s="5">
        <v>-127.211718</v>
      </c>
      <c r="D62" s="5">
        <v>0.1255058</v>
      </c>
      <c r="E62" s="5">
        <v>-17.451556</v>
      </c>
      <c r="F62" s="5">
        <v>5.4025190000000001E-2</v>
      </c>
      <c r="G62" s="6">
        <f t="shared" si="0"/>
        <v>12.400729999999996</v>
      </c>
    </row>
    <row r="63" spans="1:7" ht="15.75" customHeight="1" x14ac:dyDescent="0.2">
      <c r="A63" s="14" t="s">
        <v>3894</v>
      </c>
      <c r="B63" s="38">
        <v>42438</v>
      </c>
      <c r="C63" s="5">
        <v>-126.689716</v>
      </c>
      <c r="D63" s="5">
        <v>3.6261889999999998E-2</v>
      </c>
      <c r="E63" s="5">
        <v>-17.337983999999999</v>
      </c>
      <c r="F63" s="5">
        <v>2.7469179999999999E-2</v>
      </c>
      <c r="G63" s="6">
        <f t="shared" si="0"/>
        <v>12.014155999999986</v>
      </c>
    </row>
    <row r="64" spans="1:7" ht="15.75" customHeight="1" x14ac:dyDescent="0.2">
      <c r="A64" s="14" t="s">
        <v>3895</v>
      </c>
      <c r="B64" s="38">
        <v>42446</v>
      </c>
      <c r="C64" s="5">
        <v>-126.55334999999999</v>
      </c>
      <c r="D64" s="5">
        <v>5.9905319999999998E-2</v>
      </c>
      <c r="E64" s="5">
        <v>-17.292731</v>
      </c>
      <c r="F64" s="5">
        <v>3.0200999999999999E-2</v>
      </c>
      <c r="G64" s="6">
        <f t="shared" si="0"/>
        <v>11.788498000000004</v>
      </c>
    </row>
    <row r="65" spans="1:7" ht="15.75" customHeight="1" x14ac:dyDescent="0.2">
      <c r="A65" s="14" t="s">
        <v>3896</v>
      </c>
      <c r="B65" s="38">
        <v>42453</v>
      </c>
      <c r="C65" s="5">
        <v>-126.88328300000001</v>
      </c>
      <c r="D65" s="5">
        <v>5.0576070000000001E-2</v>
      </c>
      <c r="E65" s="5">
        <v>-17.351537</v>
      </c>
      <c r="F65" s="5">
        <v>4.0210759999999998E-2</v>
      </c>
      <c r="G65" s="6">
        <f t="shared" si="0"/>
        <v>11.929012999999998</v>
      </c>
    </row>
    <row r="66" spans="1:7" ht="15.75" customHeight="1" x14ac:dyDescent="0.2">
      <c r="A66" s="14" t="s">
        <v>3897</v>
      </c>
      <c r="B66" s="38">
        <v>42460</v>
      </c>
      <c r="C66" s="5">
        <v>-126.95101099999999</v>
      </c>
      <c r="D66" s="5">
        <v>0.144764</v>
      </c>
      <c r="E66" s="5">
        <v>-17.331994999999999</v>
      </c>
      <c r="F66" s="5">
        <v>5.5089079999999999E-2</v>
      </c>
      <c r="G66" s="6">
        <f t="shared" si="0"/>
        <v>11.704948999999999</v>
      </c>
    </row>
    <row r="67" spans="1:7" ht="15.75" customHeight="1" x14ac:dyDescent="0.2">
      <c r="A67" s="14" t="s">
        <v>3898</v>
      </c>
      <c r="B67" s="38">
        <v>42468</v>
      </c>
      <c r="C67" s="5">
        <v>-126.855282</v>
      </c>
      <c r="D67" s="5">
        <v>0.11835850000000001</v>
      </c>
      <c r="E67" s="5">
        <v>-17.292149999999999</v>
      </c>
      <c r="F67" s="5">
        <v>3.5149420000000001E-2</v>
      </c>
      <c r="G67" s="6">
        <f t="shared" si="0"/>
        <v>11.481917999999993</v>
      </c>
    </row>
    <row r="68" spans="1:7" ht="15.75" customHeight="1" x14ac:dyDescent="0.2">
      <c r="A68" s="14" t="s">
        <v>3899</v>
      </c>
      <c r="B68" s="38">
        <v>42481</v>
      </c>
      <c r="C68" s="5">
        <v>-126.538436</v>
      </c>
      <c r="D68" s="5">
        <v>0.15476709999999999</v>
      </c>
      <c r="E68" s="5">
        <v>-17.243321000000002</v>
      </c>
      <c r="F68" s="5">
        <v>4.2613489999999997E-2</v>
      </c>
      <c r="G68" s="6">
        <f t="shared" si="0"/>
        <v>11.408132000000009</v>
      </c>
    </row>
    <row r="69" spans="1:7" ht="15.75" customHeight="1" x14ac:dyDescent="0.2">
      <c r="A69" s="8" t="s">
        <v>3900</v>
      </c>
      <c r="B69" s="38">
        <v>42492</v>
      </c>
      <c r="C69" s="9">
        <v>-126.089411</v>
      </c>
      <c r="D69" s="9">
        <v>0.26629199999999997</v>
      </c>
      <c r="E69" s="9">
        <v>-17.165548000000001</v>
      </c>
      <c r="F69" s="9">
        <v>7.6814460000000001E-2</v>
      </c>
      <c r="G69" s="6">
        <f t="shared" si="0"/>
        <v>11.234973000000011</v>
      </c>
    </row>
    <row r="70" spans="1:7" ht="15.75" customHeight="1" x14ac:dyDescent="0.2">
      <c r="A70" s="8" t="s">
        <v>3901</v>
      </c>
      <c r="B70" s="38">
        <v>42502</v>
      </c>
      <c r="C70" s="9">
        <v>-123.909747</v>
      </c>
      <c r="D70" s="9">
        <v>0.27160129999999999</v>
      </c>
      <c r="E70" s="9">
        <v>-16.921143000000001</v>
      </c>
      <c r="F70" s="9">
        <v>4.697291E-2</v>
      </c>
      <c r="G70" s="6">
        <f t="shared" si="0"/>
        <v>11.45939700000001</v>
      </c>
    </row>
    <row r="71" spans="1:7" ht="15.75" customHeight="1" x14ac:dyDescent="0.2">
      <c r="A71" s="8" t="s">
        <v>3902</v>
      </c>
      <c r="B71" s="38">
        <v>42510</v>
      </c>
      <c r="C71" s="9">
        <v>-123.180716</v>
      </c>
      <c r="D71" s="9">
        <v>0.50621950000000004</v>
      </c>
      <c r="E71" s="9">
        <v>-16.826906000000001</v>
      </c>
      <c r="F71" s="9">
        <v>7.9987310000000006E-2</v>
      </c>
      <c r="G71" s="6">
        <f t="shared" si="0"/>
        <v>11.434532000000004</v>
      </c>
    </row>
    <row r="72" spans="1:7" ht="15.75" customHeight="1" x14ac:dyDescent="0.2">
      <c r="A72" s="8" t="s">
        <v>3903</v>
      </c>
      <c r="B72" s="38">
        <v>42517</v>
      </c>
      <c r="C72" s="9">
        <v>-123.43024800000001</v>
      </c>
      <c r="D72" s="9">
        <v>0.48236059999999997</v>
      </c>
      <c r="E72" s="9">
        <v>-16.835923999999999</v>
      </c>
      <c r="F72" s="9">
        <v>5.6800950000000003E-2</v>
      </c>
      <c r="G72" s="6">
        <f t="shared" si="0"/>
        <v>11.257143999999982</v>
      </c>
    </row>
    <row r="73" spans="1:7" ht="15.75" customHeight="1" x14ac:dyDescent="0.2">
      <c r="A73" s="8" t="s">
        <v>3904</v>
      </c>
      <c r="B73" s="38">
        <v>42525</v>
      </c>
      <c r="C73" s="9">
        <v>-124.763766</v>
      </c>
      <c r="D73" s="9">
        <v>0.7042098</v>
      </c>
      <c r="E73" s="9">
        <v>-17.068280999999999</v>
      </c>
      <c r="F73" s="9">
        <v>0.15483050000000001</v>
      </c>
      <c r="G73" s="6">
        <f t="shared" si="0"/>
        <v>11.782481999999987</v>
      </c>
    </row>
    <row r="74" spans="1:7" ht="15.75" customHeight="1" x14ac:dyDescent="0.2">
      <c r="A74" s="8" t="s">
        <v>3905</v>
      </c>
      <c r="B74" s="38">
        <v>42538</v>
      </c>
      <c r="C74" s="9">
        <v>-123.034802</v>
      </c>
      <c r="D74" s="9">
        <v>0.6060219</v>
      </c>
      <c r="E74" s="9">
        <v>-16.848265000000001</v>
      </c>
      <c r="F74" s="9">
        <v>7.9909530000000006E-2</v>
      </c>
      <c r="G74" s="6">
        <f t="shared" si="0"/>
        <v>11.751318000000012</v>
      </c>
    </row>
    <row r="75" spans="1:7" ht="15.75" customHeight="1" x14ac:dyDescent="0.2">
      <c r="A75" s="8" t="s">
        <v>3906</v>
      </c>
      <c r="B75" s="38">
        <v>42548</v>
      </c>
      <c r="C75" s="9">
        <v>-122.87032049999999</v>
      </c>
      <c r="D75" s="9">
        <v>0.63045079999999998</v>
      </c>
      <c r="E75" s="9">
        <v>-16.824552000000001</v>
      </c>
      <c r="F75" s="9">
        <v>7.9226624999999995E-2</v>
      </c>
      <c r="G75" s="6">
        <f t="shared" si="0"/>
        <v>11.726095500000014</v>
      </c>
    </row>
    <row r="76" spans="1:7" ht="15.75" customHeight="1" x14ac:dyDescent="0.2">
      <c r="A76" s="8" t="s">
        <v>3907</v>
      </c>
      <c r="B76" s="38">
        <v>42573</v>
      </c>
      <c r="C76" s="9">
        <v>-122.705839</v>
      </c>
      <c r="D76" s="9">
        <v>0.65487969999999995</v>
      </c>
      <c r="E76" s="9">
        <v>-16.800839</v>
      </c>
      <c r="F76" s="9">
        <v>7.8543719999999997E-2</v>
      </c>
      <c r="G76" s="6">
        <f t="shared" si="0"/>
        <v>11.700873000000001</v>
      </c>
    </row>
    <row r="77" spans="1:7" ht="15.75" customHeight="1" x14ac:dyDescent="0.2">
      <c r="A77" s="8" t="s">
        <v>3908</v>
      </c>
      <c r="B77" s="38">
        <v>42580</v>
      </c>
      <c r="C77" s="9">
        <v>-122.249501</v>
      </c>
      <c r="D77" s="9">
        <v>0.8201446</v>
      </c>
      <c r="E77" s="9">
        <v>-16.682856999999998</v>
      </c>
      <c r="F77" s="9">
        <v>0.13356899999999999</v>
      </c>
      <c r="G77" s="6">
        <f t="shared" si="0"/>
        <v>11.213354999999993</v>
      </c>
    </row>
    <row r="78" spans="1:7" ht="15.75" customHeight="1" x14ac:dyDescent="0.2">
      <c r="A78" s="8" t="s">
        <v>3909</v>
      </c>
      <c r="B78" s="38">
        <v>42587</v>
      </c>
      <c r="C78" s="9">
        <v>-119.282715</v>
      </c>
      <c r="D78" s="9">
        <v>0.98800540000000003</v>
      </c>
      <c r="E78" s="9">
        <v>-16.517116000000001</v>
      </c>
      <c r="F78" s="9">
        <v>0.16051789999999999</v>
      </c>
      <c r="G78" s="6">
        <f t="shared" si="0"/>
        <v>12.854213000000016</v>
      </c>
    </row>
    <row r="79" spans="1:7" ht="15.75" customHeight="1" x14ac:dyDescent="0.2">
      <c r="A79" s="8" t="s">
        <v>3910</v>
      </c>
      <c r="B79" s="38">
        <v>42594</v>
      </c>
      <c r="C79" s="9">
        <v>-124.008089</v>
      </c>
      <c r="D79" s="9">
        <v>0.20917479999999999</v>
      </c>
      <c r="E79" s="9">
        <v>-16.878216999999999</v>
      </c>
      <c r="F79" s="9">
        <v>6.3323969999999993E-2</v>
      </c>
      <c r="G79" s="6">
        <f t="shared" si="0"/>
        <v>11.017646999999997</v>
      </c>
    </row>
    <row r="80" spans="1:7" ht="15.75" customHeight="1" x14ac:dyDescent="0.2">
      <c r="A80" s="8" t="s">
        <v>3911</v>
      </c>
      <c r="B80" s="38">
        <v>42601</v>
      </c>
      <c r="C80" s="9">
        <v>-123.839832</v>
      </c>
      <c r="D80" s="9">
        <v>0.34906769999999998</v>
      </c>
      <c r="E80" s="9">
        <v>-16.886941</v>
      </c>
      <c r="F80" s="9">
        <v>5.4476080000000003E-2</v>
      </c>
      <c r="G80" s="6">
        <f t="shared" si="0"/>
        <v>11.255696</v>
      </c>
    </row>
    <row r="81" spans="1:7" ht="15.75" customHeight="1" x14ac:dyDescent="0.2">
      <c r="A81" t="s">
        <v>3912</v>
      </c>
      <c r="B81" s="38">
        <v>42608</v>
      </c>
      <c r="C81" s="9">
        <v>-121.519462</v>
      </c>
      <c r="D81" s="9">
        <v>0.17337340000000001</v>
      </c>
      <c r="E81" s="9">
        <v>-16.542294999999999</v>
      </c>
      <c r="F81" s="9">
        <v>6.114559E-2</v>
      </c>
      <c r="G81" s="6">
        <f t="shared" si="0"/>
        <v>10.81889799999999</v>
      </c>
    </row>
    <row r="82" spans="1:7" ht="15.75" customHeight="1" x14ac:dyDescent="0.2">
      <c r="A82" t="s">
        <v>3913</v>
      </c>
      <c r="B82" s="38">
        <v>42615</v>
      </c>
      <c r="C82" s="9">
        <v>-120.481208</v>
      </c>
      <c r="D82" s="9">
        <v>0.13456960000000001</v>
      </c>
      <c r="E82" s="9">
        <v>-16.427002999999999</v>
      </c>
      <c r="F82" s="9">
        <v>3.2591139999999998E-2</v>
      </c>
      <c r="G82" s="6">
        <f t="shared" si="0"/>
        <v>10.934815999999998</v>
      </c>
    </row>
    <row r="83" spans="1:7" ht="15.75" customHeight="1" x14ac:dyDescent="0.2">
      <c r="A83" t="s">
        <v>3914</v>
      </c>
      <c r="B83" s="38">
        <v>42622</v>
      </c>
      <c r="C83" s="9">
        <v>-124.503818</v>
      </c>
      <c r="D83" s="9">
        <v>0.19312860000000001</v>
      </c>
      <c r="E83" s="9">
        <v>-16.919291999999999</v>
      </c>
      <c r="F83" s="9">
        <v>5.7019500000000001E-2</v>
      </c>
      <c r="G83" s="6">
        <f t="shared" si="0"/>
        <v>10.850517999999994</v>
      </c>
    </row>
    <row r="84" spans="1:7" ht="15.75" customHeight="1" x14ac:dyDescent="0.2">
      <c r="A84" t="s">
        <v>3915</v>
      </c>
      <c r="B84" s="38">
        <v>42629</v>
      </c>
      <c r="C84" s="5">
        <v>-124.516775</v>
      </c>
      <c r="D84" s="5">
        <v>0.16816390000000001</v>
      </c>
      <c r="E84" s="5">
        <v>-17.061824000000001</v>
      </c>
      <c r="F84" s="5">
        <v>5.5381809999999997E-2</v>
      </c>
      <c r="G84" s="6">
        <f t="shared" si="0"/>
        <v>11.977817000000016</v>
      </c>
    </row>
    <row r="85" spans="1:7" ht="15.75" customHeight="1" x14ac:dyDescent="0.2">
      <c r="A85" s="14" t="s">
        <v>3916</v>
      </c>
      <c r="B85" s="38">
        <v>42636</v>
      </c>
      <c r="C85" s="5">
        <v>-122.82270200000001</v>
      </c>
      <c r="D85" s="5">
        <v>0.17640439999999999</v>
      </c>
      <c r="E85" s="5">
        <v>-16.673987</v>
      </c>
      <c r="F85" s="5">
        <v>3.094682E-2</v>
      </c>
      <c r="G85" s="6">
        <f t="shared" si="0"/>
        <v>10.569193999999996</v>
      </c>
    </row>
    <row r="86" spans="1:7" ht="15.75" customHeight="1" x14ac:dyDescent="0.2">
      <c r="A86" t="s">
        <v>3917</v>
      </c>
      <c r="B86" s="38">
        <v>42662</v>
      </c>
      <c r="C86" s="5">
        <v>-124.41178600000001</v>
      </c>
      <c r="D86" s="5">
        <v>0.14447979999999999</v>
      </c>
      <c r="E86" s="5">
        <v>-17.078496999999999</v>
      </c>
      <c r="F86" s="5">
        <v>4.140452E-2</v>
      </c>
      <c r="G86" s="6">
        <f t="shared" si="0"/>
        <v>12.216189999999983</v>
      </c>
    </row>
    <row r="87" spans="1:7" ht="15.75" customHeight="1" x14ac:dyDescent="0.2">
      <c r="A87" t="s">
        <v>3918</v>
      </c>
      <c r="B87" s="38">
        <v>42670</v>
      </c>
      <c r="C87" s="5">
        <v>-125.711144</v>
      </c>
      <c r="D87" s="5">
        <v>0.17818899999999999</v>
      </c>
      <c r="E87" s="5">
        <v>-16.935274</v>
      </c>
      <c r="F87" s="5">
        <v>5.5269409999999998E-2</v>
      </c>
      <c r="G87" s="6">
        <f t="shared" si="0"/>
        <v>9.7710479999999933</v>
      </c>
    </row>
    <row r="88" spans="1:7" ht="15.75" customHeight="1" x14ac:dyDescent="0.2">
      <c r="A88" t="s">
        <v>3919</v>
      </c>
      <c r="B88" s="38">
        <v>42697</v>
      </c>
      <c r="C88" s="9">
        <v>-125.337805</v>
      </c>
      <c r="D88" s="9">
        <v>0.1794528</v>
      </c>
      <c r="E88" s="9">
        <v>-16.994102000000002</v>
      </c>
      <c r="F88" s="9">
        <v>3.146496E-2</v>
      </c>
      <c r="G88" s="6">
        <f t="shared" si="0"/>
        <v>10.61501100000001</v>
      </c>
    </row>
    <row r="89" spans="1:7" ht="15.75" customHeight="1" x14ac:dyDescent="0.2">
      <c r="A89" t="s">
        <v>3920</v>
      </c>
      <c r="B89" s="38">
        <v>42708</v>
      </c>
      <c r="C89" s="9">
        <v>-125.808933</v>
      </c>
      <c r="D89" s="9">
        <v>0.19276650000000001</v>
      </c>
      <c r="E89" s="9">
        <v>-17.343993999999999</v>
      </c>
      <c r="F89" s="9">
        <v>3.6412390000000003E-2</v>
      </c>
      <c r="G89" s="6">
        <f t="shared" si="0"/>
        <v>12.943018999999993</v>
      </c>
    </row>
    <row r="90" spans="1:7" ht="15.75" customHeight="1" x14ac:dyDescent="0.2">
      <c r="A90" t="s">
        <v>3921</v>
      </c>
      <c r="B90" s="38">
        <v>42723</v>
      </c>
      <c r="C90" s="9">
        <v>-127.17782800000001</v>
      </c>
      <c r="D90" s="9">
        <v>0.28692610000000002</v>
      </c>
      <c r="E90" s="9">
        <v>-17.394045999999999</v>
      </c>
      <c r="F90" s="9">
        <v>3.2438130000000003E-2</v>
      </c>
      <c r="G90" s="6">
        <f t="shared" si="0"/>
        <v>11.97453999999999</v>
      </c>
    </row>
    <row r="91" spans="1:7" ht="15.75" customHeight="1" x14ac:dyDescent="0.2">
      <c r="A91" s="10" t="s">
        <v>3922</v>
      </c>
      <c r="B91" s="38">
        <v>42813</v>
      </c>
      <c r="C91" s="9">
        <v>-128.02813399999999</v>
      </c>
      <c r="D91" s="9">
        <v>0.2567546</v>
      </c>
      <c r="E91" s="9">
        <v>-17.517042</v>
      </c>
      <c r="F91" s="9">
        <v>1.7774089999999999E-2</v>
      </c>
      <c r="G91" s="6">
        <f t="shared" si="0"/>
        <v>12.108202000000006</v>
      </c>
    </row>
    <row r="92" spans="1:7" ht="15.75" customHeight="1" x14ac:dyDescent="0.2">
      <c r="A92" t="s">
        <v>3923</v>
      </c>
      <c r="B92" s="38">
        <v>42837</v>
      </c>
      <c r="C92" s="9">
        <v>-126.22865899999999</v>
      </c>
      <c r="D92" s="9">
        <v>0.30061300000000002</v>
      </c>
      <c r="E92" s="9">
        <v>-17.321560999999999</v>
      </c>
      <c r="F92" s="9">
        <v>8.4243520000000002E-2</v>
      </c>
      <c r="G92" s="6">
        <f t="shared" si="0"/>
        <v>12.343828999999999</v>
      </c>
    </row>
    <row r="93" spans="1:7" ht="15.75" customHeight="1" x14ac:dyDescent="0.2">
      <c r="A93" t="s">
        <v>3924</v>
      </c>
      <c r="B93" s="38">
        <v>42855</v>
      </c>
      <c r="C93" s="9">
        <v>-126.016572</v>
      </c>
      <c r="D93" s="9">
        <v>0.19969770000000001</v>
      </c>
      <c r="E93" s="9">
        <v>-17.208400999999999</v>
      </c>
      <c r="F93" s="9">
        <v>7.7153739999999998E-2</v>
      </c>
      <c r="G93" s="6">
        <f t="shared" si="0"/>
        <v>11.650635999999992</v>
      </c>
    </row>
    <row r="94" spans="1:7" ht="15.75" customHeight="1" x14ac:dyDescent="0.2">
      <c r="A94" t="s">
        <v>3925</v>
      </c>
      <c r="B94" s="38">
        <v>42869</v>
      </c>
      <c r="C94" s="9">
        <v>-127.640446</v>
      </c>
      <c r="D94" s="9">
        <v>0.35712090000000002</v>
      </c>
      <c r="E94" s="9">
        <v>-17.143115999999999</v>
      </c>
      <c r="F94" s="9">
        <v>7.1375739999999993E-2</v>
      </c>
      <c r="G94" s="6">
        <f t="shared" si="0"/>
        <v>9.5044819999999959</v>
      </c>
    </row>
    <row r="95" spans="1:7" ht="15.75" customHeight="1" x14ac:dyDescent="0.2">
      <c r="A95" t="s">
        <v>3926</v>
      </c>
      <c r="B95" s="38">
        <v>42886</v>
      </c>
      <c r="C95" s="9">
        <v>-127.993073</v>
      </c>
      <c r="D95" s="9">
        <v>0.21693770000000001</v>
      </c>
      <c r="E95" s="9">
        <v>-17.155301999999999</v>
      </c>
      <c r="F95" s="9">
        <v>3.9650089999999999E-2</v>
      </c>
      <c r="G95" s="6">
        <f t="shared" si="0"/>
        <v>9.2493429999999961</v>
      </c>
    </row>
    <row r="96" spans="1:7" ht="15.75" customHeight="1" x14ac:dyDescent="0.2">
      <c r="A96" t="s">
        <v>3927</v>
      </c>
      <c r="B96" s="38">
        <v>42901</v>
      </c>
      <c r="C96" s="9">
        <v>-126.74296</v>
      </c>
      <c r="D96" s="9">
        <v>0.226664</v>
      </c>
      <c r="E96" s="9">
        <v>-17.682776</v>
      </c>
      <c r="F96" s="9">
        <v>0.1032672</v>
      </c>
      <c r="G96" s="6">
        <f t="shared" si="0"/>
        <v>14.719248000000007</v>
      </c>
    </row>
    <row r="97" spans="1:7" ht="15.75" customHeight="1" x14ac:dyDescent="0.2">
      <c r="A97" t="s">
        <v>3928</v>
      </c>
      <c r="B97" s="38">
        <v>42916</v>
      </c>
      <c r="C97" s="9">
        <v>-125.85407600000001</v>
      </c>
      <c r="D97" s="9">
        <v>0.27967379999999997</v>
      </c>
      <c r="E97" s="9">
        <v>-17.505002000000001</v>
      </c>
      <c r="F97" s="9">
        <v>4.7105109999999999E-2</v>
      </c>
      <c r="G97" s="6">
        <f t="shared" si="0"/>
        <v>14.185940000000002</v>
      </c>
    </row>
    <row r="98" spans="1:7" ht="15.75" customHeight="1" x14ac:dyDescent="0.2">
      <c r="A98" t="s">
        <v>3929</v>
      </c>
      <c r="B98" s="38">
        <v>42929</v>
      </c>
      <c r="C98" s="9">
        <v>-123.338967</v>
      </c>
      <c r="D98" s="9">
        <v>0.3605449</v>
      </c>
      <c r="E98" s="9">
        <v>-17.154257999999999</v>
      </c>
      <c r="F98" s="9">
        <v>6.0202619999999998E-2</v>
      </c>
      <c r="G98" s="6">
        <f t="shared" si="0"/>
        <v>13.895096999999993</v>
      </c>
    </row>
    <row r="99" spans="1:7" ht="15.75" customHeight="1" x14ac:dyDescent="0.2">
      <c r="A99" t="s">
        <v>3930</v>
      </c>
      <c r="B99" s="38">
        <v>42946</v>
      </c>
      <c r="C99" s="9">
        <v>-123.76558</v>
      </c>
      <c r="D99" s="9">
        <v>0.11837300000000001</v>
      </c>
      <c r="E99" s="9">
        <v>-17.034141000000002</v>
      </c>
      <c r="F99" s="9">
        <v>6.6298529999999994E-2</v>
      </c>
      <c r="G99" s="6">
        <f t="shared" si="0"/>
        <v>12.507548000000014</v>
      </c>
    </row>
    <row r="100" spans="1:7" ht="15.75" customHeight="1" x14ac:dyDescent="0.2">
      <c r="A100" t="s">
        <v>3931</v>
      </c>
      <c r="B100" s="38">
        <v>42972</v>
      </c>
      <c r="C100" s="9">
        <v>-124.98938800000001</v>
      </c>
      <c r="D100" s="9">
        <v>0.28344639999999999</v>
      </c>
      <c r="E100" s="9">
        <v>-17.238821000000002</v>
      </c>
      <c r="F100" s="9">
        <v>7.9441209999999998E-2</v>
      </c>
      <c r="G100" s="6">
        <f t="shared" si="0"/>
        <v>12.921180000000007</v>
      </c>
    </row>
    <row r="101" spans="1:7" ht="15.75" customHeight="1" x14ac:dyDescent="0.2">
      <c r="A101" t="s">
        <v>3932</v>
      </c>
      <c r="B101" s="38">
        <v>42991</v>
      </c>
      <c r="C101" s="9">
        <v>-123.88310799999999</v>
      </c>
      <c r="D101" s="9">
        <v>0.43147740000000001</v>
      </c>
      <c r="E101" s="9">
        <v>-16.827933999999999</v>
      </c>
      <c r="F101" s="9">
        <v>6.4162990000000003E-2</v>
      </c>
      <c r="G101" s="6">
        <f t="shared" si="0"/>
        <v>10.740364</v>
      </c>
    </row>
    <row r="102" spans="1:7" ht="15.75" customHeight="1" x14ac:dyDescent="0.2">
      <c r="A102" t="s">
        <v>3933</v>
      </c>
      <c r="B102" s="38">
        <v>43005</v>
      </c>
      <c r="C102" s="11">
        <v>-125.408804</v>
      </c>
      <c r="D102" s="11">
        <v>0.35802869999999998</v>
      </c>
      <c r="E102" s="11">
        <v>-17.470036</v>
      </c>
      <c r="F102" s="11">
        <v>7.3182570000000002E-2</v>
      </c>
      <c r="G102" s="6">
        <f t="shared" si="0"/>
        <v>14.351483999999999</v>
      </c>
    </row>
    <row r="103" spans="1:7" ht="15.75" customHeight="1" x14ac:dyDescent="0.2">
      <c r="A103" t="s">
        <v>3934</v>
      </c>
      <c r="B103" s="38">
        <v>43022</v>
      </c>
      <c r="C103" s="9">
        <v>-125.124571</v>
      </c>
      <c r="D103" s="9">
        <v>0.50826499999999997</v>
      </c>
      <c r="E103" s="9">
        <v>-17.140605999999998</v>
      </c>
      <c r="F103" s="9">
        <v>7.2448079999999998E-2</v>
      </c>
      <c r="G103" s="6">
        <f t="shared" si="0"/>
        <v>12.000276999999983</v>
      </c>
    </row>
    <row r="104" spans="1:7" ht="15.75" customHeight="1" x14ac:dyDescent="0.2">
      <c r="A104" t="s">
        <v>3935</v>
      </c>
      <c r="B104" s="38">
        <v>43031</v>
      </c>
      <c r="C104" s="9">
        <v>-125.171925</v>
      </c>
      <c r="D104" s="9">
        <v>0.22538230000000001</v>
      </c>
      <c r="E104" s="9">
        <v>-17.145491</v>
      </c>
      <c r="F104" s="9">
        <v>5.6537579999999997E-2</v>
      </c>
      <c r="G104" s="6">
        <f t="shared" si="0"/>
        <v>11.992002999999997</v>
      </c>
    </row>
    <row r="105" spans="1:7" ht="15.75" customHeight="1" x14ac:dyDescent="0.2">
      <c r="A105" t="s">
        <v>3936</v>
      </c>
      <c r="B105" s="38">
        <v>43042</v>
      </c>
      <c r="C105" s="9">
        <v>-126.236754</v>
      </c>
      <c r="D105" s="9">
        <v>0.24807779999999999</v>
      </c>
      <c r="E105" s="9">
        <v>-17.317443000000001</v>
      </c>
      <c r="F105" s="9">
        <v>1.3839840000000001E-2</v>
      </c>
      <c r="G105" s="6">
        <f t="shared" si="0"/>
        <v>12.302790000000002</v>
      </c>
    </row>
    <row r="106" spans="1:7" ht="15.75" customHeight="1" x14ac:dyDescent="0.2">
      <c r="A106" t="s">
        <v>3937</v>
      </c>
      <c r="B106" s="38">
        <v>43055</v>
      </c>
      <c r="C106" s="9">
        <v>-126.42873</v>
      </c>
      <c r="D106" s="9">
        <v>0.45956219999999998</v>
      </c>
      <c r="E106" s="9">
        <v>-17.245145000000001</v>
      </c>
      <c r="F106" s="9">
        <v>9.4605460000000002E-2</v>
      </c>
      <c r="G106" s="6">
        <f t="shared" si="0"/>
        <v>11.532430000000005</v>
      </c>
    </row>
    <row r="107" spans="1:7" ht="15.75" customHeight="1" x14ac:dyDescent="0.2">
      <c r="A107" t="s">
        <v>3938</v>
      </c>
      <c r="B107" s="38">
        <v>43088</v>
      </c>
      <c r="C107" s="9">
        <v>-126.74229200000001</v>
      </c>
      <c r="D107" s="9">
        <v>0.20674439999999999</v>
      </c>
      <c r="E107" s="9">
        <v>-17.423936999999999</v>
      </c>
      <c r="F107" s="9">
        <v>7.1671360000000003E-2</v>
      </c>
      <c r="G107" s="6">
        <f t="shared" si="0"/>
        <v>12.649203999999983</v>
      </c>
    </row>
    <row r="108" spans="1:7" ht="15.75" customHeight="1" x14ac:dyDescent="0.2">
      <c r="A108" t="s">
        <v>3939</v>
      </c>
      <c r="B108" s="38">
        <v>43105</v>
      </c>
      <c r="C108" s="9">
        <v>-126.813963</v>
      </c>
      <c r="D108" s="9">
        <v>0.17340900000000001</v>
      </c>
      <c r="E108" s="9">
        <v>-17.415144000000002</v>
      </c>
      <c r="F108" s="9">
        <v>3.8374829999999999E-2</v>
      </c>
      <c r="G108" s="6">
        <f t="shared" si="0"/>
        <v>12.507189000000011</v>
      </c>
    </row>
    <row r="109" spans="1:7" ht="15.75" customHeight="1" x14ac:dyDescent="0.2">
      <c r="A109" t="s">
        <v>3940</v>
      </c>
      <c r="B109" s="38">
        <v>43125</v>
      </c>
      <c r="C109" s="9">
        <v>-126.331462</v>
      </c>
      <c r="D109" s="9">
        <v>9.5618170000000002E-2</v>
      </c>
      <c r="E109" s="9">
        <v>-17.267616</v>
      </c>
      <c r="F109" s="9">
        <v>4.5575230000000001E-2</v>
      </c>
      <c r="G109" s="6">
        <f t="shared" si="0"/>
        <v>11.809466</v>
      </c>
    </row>
    <row r="110" spans="1:7" ht="15.75" customHeight="1" x14ac:dyDescent="0.2">
      <c r="B110" s="38"/>
      <c r="C110" s="5"/>
      <c r="D110" s="5"/>
      <c r="E110" s="5"/>
      <c r="F110" s="5"/>
    </row>
    <row r="111" spans="1:7" ht="15.75" customHeight="1" x14ac:dyDescent="0.2">
      <c r="B111" s="38"/>
      <c r="C111" s="5"/>
      <c r="D111" s="5"/>
      <c r="E111" s="5"/>
      <c r="F111" s="5"/>
    </row>
    <row r="112" spans="1:7" ht="15.75" customHeight="1" x14ac:dyDescent="0.2">
      <c r="B112" s="38"/>
      <c r="C112" s="5"/>
      <c r="D112" s="5"/>
      <c r="E112" s="5"/>
      <c r="F112" s="5"/>
    </row>
    <row r="113" spans="2:6" ht="15.75" customHeight="1" x14ac:dyDescent="0.2">
      <c r="B113" s="38"/>
      <c r="C113" s="5"/>
      <c r="D113" s="5"/>
      <c r="E113" s="5"/>
      <c r="F113" s="5"/>
    </row>
    <row r="114" spans="2:6" ht="15.75" customHeight="1" x14ac:dyDescent="0.2">
      <c r="B114" s="38"/>
      <c r="C114" s="5"/>
      <c r="D114" s="5"/>
      <c r="E114" s="5"/>
      <c r="F114" s="5"/>
    </row>
    <row r="115" spans="2:6" ht="15.75" customHeight="1" x14ac:dyDescent="0.2">
      <c r="B115" s="38"/>
      <c r="C115" s="5"/>
      <c r="D115" s="5"/>
      <c r="E115" s="5"/>
      <c r="F115" s="5"/>
    </row>
    <row r="116" spans="2:6" ht="15.75" customHeight="1" x14ac:dyDescent="0.2">
      <c r="B116" s="38"/>
      <c r="C116" s="5"/>
      <c r="D116" s="5"/>
      <c r="E116" s="5"/>
      <c r="F116" s="5"/>
    </row>
    <row r="117" spans="2:6" ht="15.75" customHeight="1" x14ac:dyDescent="0.2">
      <c r="B117" s="38"/>
      <c r="C117" s="5"/>
      <c r="D117" s="5"/>
      <c r="E117" s="5"/>
      <c r="F117" s="5"/>
    </row>
    <row r="118" spans="2:6" ht="15.75" customHeight="1" x14ac:dyDescent="0.2">
      <c r="B118" s="38"/>
      <c r="C118" s="5"/>
      <c r="D118" s="5"/>
      <c r="E118" s="5"/>
      <c r="F118" s="5"/>
    </row>
    <row r="119" spans="2:6" ht="15.75" customHeight="1" x14ac:dyDescent="0.2">
      <c r="B119" s="38"/>
      <c r="C119" s="5"/>
      <c r="D119" s="5"/>
      <c r="E119" s="5"/>
      <c r="F119" s="5"/>
    </row>
    <row r="120" spans="2:6" ht="15.75" customHeight="1" x14ac:dyDescent="0.2">
      <c r="B120" s="38"/>
      <c r="C120" s="5"/>
      <c r="D120" s="5"/>
      <c r="E120" s="5"/>
      <c r="F120" s="5"/>
    </row>
    <row r="121" spans="2:6" ht="15.75" customHeight="1" x14ac:dyDescent="0.2">
      <c r="B121" s="38"/>
      <c r="C121" s="5"/>
      <c r="D121" s="5"/>
      <c r="E121" s="5"/>
      <c r="F121" s="5"/>
    </row>
    <row r="122" spans="2:6" ht="15.75" customHeight="1" x14ac:dyDescent="0.2">
      <c r="B122" s="38"/>
      <c r="C122" s="5"/>
      <c r="D122" s="5"/>
      <c r="E122" s="5"/>
      <c r="F122" s="5"/>
    </row>
    <row r="123" spans="2:6" ht="15.75" customHeight="1" x14ac:dyDescent="0.2">
      <c r="B123" s="38"/>
      <c r="C123" s="5"/>
      <c r="D123" s="5"/>
      <c r="E123" s="5"/>
      <c r="F123" s="5"/>
    </row>
    <row r="124" spans="2:6" ht="15.75" customHeight="1" x14ac:dyDescent="0.2">
      <c r="B124" s="38"/>
      <c r="C124" s="5"/>
      <c r="D124" s="5"/>
      <c r="E124" s="5"/>
      <c r="F124" s="5"/>
    </row>
    <row r="125" spans="2:6" ht="15.75" customHeight="1" x14ac:dyDescent="0.2">
      <c r="B125" s="38"/>
      <c r="C125" s="5"/>
      <c r="D125" s="5"/>
      <c r="E125" s="5"/>
      <c r="F125" s="5"/>
    </row>
    <row r="126" spans="2:6" ht="15.75" customHeight="1" x14ac:dyDescent="0.2">
      <c r="B126" s="38"/>
      <c r="C126" s="5"/>
      <c r="D126" s="5"/>
      <c r="E126" s="5"/>
      <c r="F126" s="5"/>
    </row>
    <row r="127" spans="2:6" ht="15.75" customHeight="1" x14ac:dyDescent="0.2">
      <c r="B127" s="38"/>
      <c r="C127" s="5"/>
      <c r="D127" s="5"/>
      <c r="E127" s="5"/>
      <c r="F127" s="5"/>
    </row>
    <row r="128" spans="2:6" ht="15.75" customHeight="1" x14ac:dyDescent="0.2">
      <c r="B128" s="38"/>
      <c r="C128" s="5"/>
      <c r="D128" s="5"/>
      <c r="E128" s="5"/>
      <c r="F128" s="5"/>
    </row>
    <row r="129" spans="2:6" ht="15.75" customHeight="1" x14ac:dyDescent="0.2">
      <c r="B129" s="38"/>
      <c r="C129" s="5"/>
      <c r="D129" s="5"/>
      <c r="E129" s="5"/>
      <c r="F129" s="5"/>
    </row>
    <row r="130" spans="2:6" ht="15.75" customHeight="1" x14ac:dyDescent="0.2">
      <c r="B130" s="38"/>
      <c r="C130" s="5"/>
      <c r="D130" s="5"/>
      <c r="E130" s="5"/>
      <c r="F130" s="5"/>
    </row>
    <row r="131" spans="2:6" ht="15.75" customHeight="1" x14ac:dyDescent="0.2">
      <c r="B131" s="38"/>
      <c r="C131" s="5"/>
      <c r="D131" s="5"/>
      <c r="E131" s="5"/>
      <c r="F131" s="5"/>
    </row>
    <row r="132" spans="2:6" ht="15.75" customHeight="1" x14ac:dyDescent="0.2">
      <c r="B132" s="38"/>
      <c r="C132" s="5"/>
      <c r="D132" s="5"/>
      <c r="E132" s="5"/>
      <c r="F132" s="5"/>
    </row>
    <row r="133" spans="2:6" ht="15.75" customHeight="1" x14ac:dyDescent="0.2">
      <c r="B133" s="38"/>
      <c r="C133" s="5"/>
      <c r="D133" s="5"/>
      <c r="E133" s="5"/>
      <c r="F133" s="5"/>
    </row>
    <row r="134" spans="2:6" ht="15.75" customHeight="1" x14ac:dyDescent="0.2">
      <c r="B134" s="38"/>
      <c r="C134" s="5"/>
      <c r="D134" s="5"/>
      <c r="E134" s="5"/>
      <c r="F134" s="5"/>
    </row>
    <row r="135" spans="2:6" ht="15.75" customHeight="1" x14ac:dyDescent="0.2">
      <c r="B135" s="38"/>
      <c r="C135" s="5"/>
      <c r="D135" s="5"/>
      <c r="E135" s="5"/>
      <c r="F135" s="5"/>
    </row>
    <row r="136" spans="2:6" ht="15.75" customHeight="1" x14ac:dyDescent="0.2">
      <c r="B136" s="38"/>
      <c r="C136" s="5"/>
      <c r="D136" s="5"/>
      <c r="E136" s="5"/>
      <c r="F136" s="5"/>
    </row>
    <row r="137" spans="2:6" ht="15.75" customHeight="1" x14ac:dyDescent="0.2">
      <c r="B137" s="38"/>
      <c r="C137" s="5"/>
      <c r="D137" s="5"/>
      <c r="E137" s="5"/>
      <c r="F137" s="5"/>
    </row>
    <row r="138" spans="2:6" ht="15.75" customHeight="1" x14ac:dyDescent="0.2">
      <c r="B138" s="38"/>
      <c r="C138" s="5"/>
      <c r="D138" s="5"/>
      <c r="E138" s="5"/>
      <c r="F138" s="5"/>
    </row>
    <row r="139" spans="2:6" ht="15.75" customHeight="1" x14ac:dyDescent="0.2">
      <c r="B139" s="38"/>
      <c r="C139" s="5"/>
      <c r="D139" s="5"/>
      <c r="E139" s="5"/>
      <c r="F139" s="5"/>
    </row>
    <row r="140" spans="2:6" ht="15.75" customHeight="1" x14ac:dyDescent="0.2">
      <c r="B140" s="38"/>
      <c r="C140" s="5"/>
      <c r="D140" s="5"/>
      <c r="E140" s="5"/>
      <c r="F140" s="5"/>
    </row>
    <row r="141" spans="2:6" ht="15.75" customHeight="1" x14ac:dyDescent="0.2">
      <c r="B141" s="38"/>
      <c r="C141" s="5"/>
      <c r="D141" s="5"/>
      <c r="E141" s="5"/>
      <c r="F141" s="5"/>
    </row>
    <row r="142" spans="2:6" ht="15.75" customHeight="1" x14ac:dyDescent="0.2">
      <c r="B142" s="38"/>
      <c r="C142" s="5"/>
      <c r="D142" s="5"/>
      <c r="E142" s="5"/>
      <c r="F142" s="5"/>
    </row>
    <row r="143" spans="2:6" ht="15.75" customHeight="1" x14ac:dyDescent="0.2">
      <c r="B143" s="38"/>
      <c r="C143" s="5"/>
      <c r="D143" s="5"/>
      <c r="E143" s="5"/>
      <c r="F143" s="5"/>
    </row>
    <row r="144" spans="2:6" ht="15.75" customHeight="1" x14ac:dyDescent="0.2">
      <c r="B144" s="38"/>
      <c r="C144" s="5"/>
      <c r="D144" s="5"/>
      <c r="E144" s="5"/>
      <c r="F144" s="5"/>
    </row>
    <row r="145" spans="2:6" ht="15.75" customHeight="1" x14ac:dyDescent="0.2">
      <c r="B145" s="38"/>
      <c r="C145" s="5"/>
      <c r="D145" s="5"/>
      <c r="E145" s="5"/>
      <c r="F145" s="5"/>
    </row>
    <row r="146" spans="2:6" ht="15.75" customHeight="1" x14ac:dyDescent="0.2">
      <c r="B146" s="38"/>
      <c r="C146" s="5"/>
      <c r="D146" s="5"/>
      <c r="E146" s="5"/>
      <c r="F146" s="5"/>
    </row>
    <row r="147" spans="2:6" ht="15.75" customHeight="1" x14ac:dyDescent="0.2">
      <c r="B147" s="38"/>
      <c r="C147" s="5"/>
      <c r="D147" s="5"/>
      <c r="E147" s="5"/>
      <c r="F147" s="5"/>
    </row>
    <row r="148" spans="2:6" ht="15.75" customHeight="1" x14ac:dyDescent="0.2">
      <c r="B148" s="38"/>
      <c r="C148" s="5"/>
      <c r="D148" s="5"/>
      <c r="E148" s="5"/>
      <c r="F148" s="5"/>
    </row>
    <row r="149" spans="2:6" ht="15.75" customHeight="1" x14ac:dyDescent="0.2">
      <c r="B149" s="38"/>
      <c r="C149" s="5"/>
      <c r="D149" s="5"/>
      <c r="E149" s="5"/>
      <c r="F149" s="5"/>
    </row>
    <row r="150" spans="2:6" ht="15.75" customHeight="1" x14ac:dyDescent="0.2">
      <c r="B150" s="38"/>
      <c r="C150" s="5"/>
      <c r="D150" s="5"/>
      <c r="E150" s="5"/>
      <c r="F150" s="5"/>
    </row>
    <row r="151" spans="2:6" ht="15.75" customHeight="1" x14ac:dyDescent="0.2">
      <c r="B151" s="38"/>
      <c r="C151" s="5"/>
      <c r="D151" s="5"/>
      <c r="E151" s="5"/>
      <c r="F151" s="5"/>
    </row>
    <row r="152" spans="2:6" ht="15.75" customHeight="1" x14ac:dyDescent="0.2">
      <c r="B152" s="38"/>
      <c r="C152" s="5"/>
      <c r="D152" s="5"/>
      <c r="E152" s="5"/>
      <c r="F152" s="5"/>
    </row>
    <row r="153" spans="2:6" ht="15.75" customHeight="1" x14ac:dyDescent="0.2">
      <c r="B153" s="38"/>
      <c r="C153" s="5"/>
      <c r="D153" s="5"/>
      <c r="E153" s="5"/>
      <c r="F153" s="5"/>
    </row>
    <row r="154" spans="2:6" ht="15.75" customHeight="1" x14ac:dyDescent="0.2">
      <c r="B154" s="38"/>
      <c r="C154" s="5"/>
      <c r="D154" s="5"/>
      <c r="E154" s="5"/>
      <c r="F154" s="5"/>
    </row>
    <row r="155" spans="2:6" ht="15.75" customHeight="1" x14ac:dyDescent="0.2">
      <c r="B155" s="38"/>
      <c r="C155" s="5"/>
      <c r="D155" s="5"/>
      <c r="E155" s="5"/>
      <c r="F155" s="5"/>
    </row>
    <row r="156" spans="2:6" ht="15.75" customHeight="1" x14ac:dyDescent="0.2">
      <c r="B156" s="38"/>
      <c r="C156" s="5"/>
      <c r="D156" s="5"/>
      <c r="E156" s="5"/>
      <c r="F156" s="5"/>
    </row>
    <row r="157" spans="2:6" ht="15.75" customHeight="1" x14ac:dyDescent="0.2">
      <c r="B157" s="38"/>
      <c r="C157" s="5"/>
      <c r="D157" s="5"/>
      <c r="E157" s="5"/>
      <c r="F157" s="5"/>
    </row>
    <row r="158" spans="2:6" ht="15.75" customHeight="1" x14ac:dyDescent="0.2">
      <c r="B158" s="38"/>
      <c r="C158" s="5"/>
      <c r="D158" s="5"/>
      <c r="E158" s="5"/>
      <c r="F158" s="5"/>
    </row>
    <row r="159" spans="2:6" ht="15.75" customHeight="1" x14ac:dyDescent="0.2">
      <c r="B159" s="38"/>
      <c r="C159" s="5"/>
      <c r="D159" s="5"/>
      <c r="E159" s="5"/>
      <c r="F159" s="5"/>
    </row>
    <row r="160" spans="2:6" ht="15.75" customHeight="1" x14ac:dyDescent="0.2">
      <c r="B160" s="38"/>
      <c r="C160" s="5"/>
      <c r="D160" s="5"/>
      <c r="E160" s="5"/>
      <c r="F160" s="5"/>
    </row>
    <row r="161" spans="2:6" ht="15.75" customHeight="1" x14ac:dyDescent="0.2">
      <c r="B161" s="38"/>
      <c r="C161" s="5"/>
      <c r="D161" s="5"/>
      <c r="E161" s="5"/>
      <c r="F161" s="5"/>
    </row>
    <row r="162" spans="2:6" ht="15.75" customHeight="1" x14ac:dyDescent="0.2">
      <c r="B162" s="38"/>
      <c r="C162" s="5"/>
      <c r="D162" s="5"/>
      <c r="E162" s="5"/>
      <c r="F162" s="5"/>
    </row>
    <row r="163" spans="2:6" ht="15.75" customHeight="1" x14ac:dyDescent="0.2">
      <c r="B163" s="38"/>
      <c r="C163" s="5"/>
      <c r="D163" s="5"/>
      <c r="E163" s="5"/>
      <c r="F163" s="5"/>
    </row>
    <row r="164" spans="2:6" ht="15.75" customHeight="1" x14ac:dyDescent="0.2">
      <c r="B164" s="38"/>
      <c r="C164" s="5"/>
      <c r="D164" s="5"/>
      <c r="E164" s="5"/>
      <c r="F164" s="5"/>
    </row>
    <row r="165" spans="2:6" ht="15.75" customHeight="1" x14ac:dyDescent="0.2">
      <c r="B165" s="38"/>
      <c r="C165" s="5"/>
      <c r="D165" s="5"/>
      <c r="E165" s="5"/>
      <c r="F165" s="5"/>
    </row>
    <row r="166" spans="2:6" ht="15.75" customHeight="1" x14ac:dyDescent="0.2">
      <c r="B166" s="38"/>
      <c r="C166" s="5"/>
      <c r="D166" s="5"/>
      <c r="E166" s="5"/>
      <c r="F166" s="5"/>
    </row>
    <row r="167" spans="2:6" ht="15.75" customHeight="1" x14ac:dyDescent="0.2">
      <c r="B167" s="38"/>
      <c r="C167" s="5"/>
      <c r="D167" s="5"/>
      <c r="E167" s="5"/>
      <c r="F167" s="5"/>
    </row>
    <row r="168" spans="2:6" ht="15.75" customHeight="1" x14ac:dyDescent="0.2">
      <c r="B168" s="38"/>
      <c r="C168" s="5"/>
      <c r="D168" s="5"/>
      <c r="E168" s="5"/>
      <c r="F168" s="5"/>
    </row>
    <row r="169" spans="2:6" ht="15.75" customHeight="1" x14ac:dyDescent="0.2">
      <c r="B169" s="38"/>
      <c r="C169" s="5"/>
      <c r="D169" s="5"/>
      <c r="E169" s="5"/>
      <c r="F169" s="5"/>
    </row>
    <row r="170" spans="2:6" ht="15.75" customHeight="1" x14ac:dyDescent="0.2">
      <c r="B170" s="38"/>
      <c r="C170" s="5"/>
      <c r="D170" s="5"/>
      <c r="E170" s="5"/>
      <c r="F170" s="5"/>
    </row>
    <row r="171" spans="2:6" ht="15.75" customHeight="1" x14ac:dyDescent="0.2">
      <c r="B171" s="38"/>
      <c r="C171" s="5"/>
      <c r="D171" s="5"/>
      <c r="E171" s="5"/>
      <c r="F171" s="5"/>
    </row>
    <row r="172" spans="2:6" ht="15.75" customHeight="1" x14ac:dyDescent="0.2">
      <c r="B172" s="38"/>
      <c r="C172" s="5"/>
      <c r="D172" s="5"/>
      <c r="E172" s="5"/>
      <c r="F172" s="5"/>
    </row>
    <row r="173" spans="2:6" ht="15.75" customHeight="1" x14ac:dyDescent="0.2">
      <c r="B173" s="38"/>
      <c r="C173" s="5"/>
      <c r="D173" s="5"/>
      <c r="E173" s="5"/>
      <c r="F173" s="5"/>
    </row>
    <row r="174" spans="2:6" ht="15.75" customHeight="1" x14ac:dyDescent="0.2">
      <c r="B174" s="38"/>
      <c r="C174" s="5"/>
      <c r="D174" s="5"/>
      <c r="E174" s="5"/>
      <c r="F174" s="5"/>
    </row>
    <row r="175" spans="2:6" ht="15.75" customHeight="1" x14ac:dyDescent="0.2">
      <c r="B175" s="38"/>
      <c r="C175" s="5"/>
      <c r="D175" s="5"/>
      <c r="E175" s="5"/>
      <c r="F175" s="5"/>
    </row>
    <row r="176" spans="2:6" ht="15.75" customHeight="1" x14ac:dyDescent="0.2">
      <c r="B176" s="38"/>
      <c r="C176" s="5"/>
      <c r="D176" s="5"/>
      <c r="E176" s="5"/>
      <c r="F176" s="5"/>
    </row>
    <row r="177" spans="2:6" ht="15.75" customHeight="1" x14ac:dyDescent="0.2">
      <c r="B177" s="38"/>
      <c r="C177" s="5"/>
      <c r="D177" s="5"/>
      <c r="E177" s="5"/>
      <c r="F177" s="5"/>
    </row>
    <row r="178" spans="2:6" ht="15.75" customHeight="1" x14ac:dyDescent="0.2">
      <c r="B178" s="38"/>
      <c r="C178" s="5"/>
      <c r="D178" s="5"/>
      <c r="E178" s="5"/>
      <c r="F178" s="5"/>
    </row>
    <row r="179" spans="2:6" ht="15.75" customHeight="1" x14ac:dyDescent="0.2">
      <c r="B179" s="38"/>
      <c r="C179" s="5"/>
      <c r="D179" s="5"/>
      <c r="E179" s="5"/>
      <c r="F179" s="5"/>
    </row>
    <row r="180" spans="2:6" ht="15.75" customHeight="1" x14ac:dyDescent="0.2">
      <c r="B180" s="38"/>
      <c r="C180" s="5"/>
      <c r="D180" s="5"/>
      <c r="E180" s="5"/>
      <c r="F180" s="5"/>
    </row>
    <row r="181" spans="2:6" ht="15.75" customHeight="1" x14ac:dyDescent="0.2">
      <c r="B181" s="38"/>
      <c r="C181" s="5"/>
      <c r="D181" s="5"/>
      <c r="E181" s="5"/>
      <c r="F181" s="5"/>
    </row>
    <row r="182" spans="2:6" ht="15.75" customHeight="1" x14ac:dyDescent="0.2">
      <c r="B182" s="38"/>
      <c r="C182" s="5"/>
      <c r="D182" s="5"/>
      <c r="E182" s="5"/>
      <c r="F182" s="5"/>
    </row>
    <row r="183" spans="2:6" ht="15.75" customHeight="1" x14ac:dyDescent="0.2">
      <c r="B183" s="38"/>
      <c r="C183" s="5"/>
      <c r="D183" s="5"/>
      <c r="E183" s="5"/>
      <c r="F183" s="5"/>
    </row>
    <row r="184" spans="2:6" ht="15.75" customHeight="1" x14ac:dyDescent="0.2">
      <c r="B184" s="38"/>
      <c r="C184" s="5"/>
      <c r="D184" s="5"/>
      <c r="E184" s="5"/>
      <c r="F184" s="5"/>
    </row>
    <row r="185" spans="2:6" ht="15.75" customHeight="1" x14ac:dyDescent="0.2">
      <c r="B185" s="38"/>
      <c r="C185" s="5"/>
      <c r="D185" s="5"/>
      <c r="E185" s="5"/>
      <c r="F185" s="5"/>
    </row>
    <row r="186" spans="2:6" ht="15.75" customHeight="1" x14ac:dyDescent="0.2">
      <c r="B186" s="38"/>
      <c r="C186" s="5"/>
      <c r="D186" s="5"/>
      <c r="E186" s="5"/>
      <c r="F186" s="5"/>
    </row>
    <row r="187" spans="2:6" ht="15.75" customHeight="1" x14ac:dyDescent="0.2">
      <c r="B187" s="38"/>
      <c r="C187" s="5"/>
      <c r="D187" s="5"/>
      <c r="E187" s="5"/>
      <c r="F187" s="5"/>
    </row>
    <row r="188" spans="2:6" ht="15.75" customHeight="1" x14ac:dyDescent="0.2">
      <c r="B188" s="38"/>
      <c r="C188" s="5"/>
      <c r="D188" s="5"/>
      <c r="E188" s="5"/>
      <c r="F188" s="5"/>
    </row>
    <row r="189" spans="2:6" ht="15.75" customHeight="1" x14ac:dyDescent="0.2">
      <c r="B189" s="38"/>
      <c r="C189" s="5"/>
      <c r="D189" s="5"/>
      <c r="E189" s="5"/>
      <c r="F189" s="5"/>
    </row>
    <row r="190" spans="2:6" ht="15.75" customHeight="1" x14ac:dyDescent="0.2">
      <c r="B190" s="38"/>
      <c r="C190" s="5"/>
      <c r="D190" s="5"/>
      <c r="E190" s="5"/>
      <c r="F190" s="5"/>
    </row>
    <row r="191" spans="2:6" ht="15.75" customHeight="1" x14ac:dyDescent="0.2">
      <c r="B191" s="38"/>
      <c r="C191" s="5"/>
      <c r="D191" s="5"/>
      <c r="E191" s="5"/>
      <c r="F191" s="5"/>
    </row>
    <row r="192" spans="2:6" ht="15.75" customHeight="1" x14ac:dyDescent="0.2">
      <c r="B192" s="38"/>
      <c r="C192" s="5"/>
      <c r="D192" s="5"/>
      <c r="E192" s="5"/>
      <c r="F192" s="5"/>
    </row>
    <row r="193" spans="2:6" ht="15.75" customHeight="1" x14ac:dyDescent="0.2">
      <c r="B193" s="38"/>
      <c r="C193" s="5"/>
      <c r="D193" s="5"/>
      <c r="E193" s="5"/>
      <c r="F193" s="5"/>
    </row>
    <row r="194" spans="2:6" ht="15.75" customHeight="1" x14ac:dyDescent="0.2">
      <c r="B194" s="38"/>
      <c r="C194" s="5"/>
      <c r="D194" s="5"/>
      <c r="E194" s="5"/>
      <c r="F194" s="5"/>
    </row>
    <row r="195" spans="2:6" ht="15.75" customHeight="1" x14ac:dyDescent="0.2">
      <c r="B195" s="38"/>
      <c r="C195" s="5"/>
      <c r="D195" s="5"/>
      <c r="E195" s="5"/>
      <c r="F195" s="5"/>
    </row>
    <row r="196" spans="2:6" ht="15.75" customHeight="1" x14ac:dyDescent="0.2">
      <c r="B196" s="38"/>
      <c r="C196" s="5"/>
      <c r="D196" s="5"/>
      <c r="E196" s="5"/>
      <c r="F196" s="5"/>
    </row>
    <row r="197" spans="2:6" ht="15.75" customHeight="1" x14ac:dyDescent="0.2">
      <c r="B197" s="38"/>
      <c r="C197" s="5"/>
      <c r="D197" s="5"/>
      <c r="E197" s="5"/>
      <c r="F197" s="5"/>
    </row>
    <row r="198" spans="2:6" ht="15.75" customHeight="1" x14ac:dyDescent="0.2">
      <c r="B198" s="38"/>
      <c r="C198" s="5"/>
      <c r="D198" s="5"/>
      <c r="E198" s="5"/>
      <c r="F198" s="5"/>
    </row>
    <row r="199" spans="2:6" ht="15.75" customHeight="1" x14ac:dyDescent="0.2">
      <c r="B199" s="38"/>
      <c r="C199" s="5"/>
      <c r="D199" s="5"/>
      <c r="E199" s="5"/>
      <c r="F199" s="5"/>
    </row>
    <row r="200" spans="2:6" ht="15.75" customHeight="1" x14ac:dyDescent="0.2">
      <c r="B200" s="38"/>
      <c r="C200" s="5"/>
      <c r="D200" s="5"/>
      <c r="E200" s="5"/>
      <c r="F200" s="5"/>
    </row>
    <row r="201" spans="2:6" ht="15.75" customHeight="1" x14ac:dyDescent="0.2">
      <c r="B201" s="38"/>
      <c r="C201" s="5"/>
      <c r="D201" s="5"/>
      <c r="E201" s="5"/>
      <c r="F201" s="5"/>
    </row>
    <row r="202" spans="2:6" ht="15.75" customHeight="1" x14ac:dyDescent="0.2">
      <c r="B202" s="38"/>
      <c r="C202" s="5"/>
      <c r="D202" s="5"/>
      <c r="E202" s="5"/>
      <c r="F202" s="5"/>
    </row>
    <row r="203" spans="2:6" ht="15.75" customHeight="1" x14ac:dyDescent="0.2">
      <c r="B203" s="38"/>
      <c r="C203" s="5"/>
      <c r="D203" s="5"/>
      <c r="E203" s="5"/>
      <c r="F203" s="5"/>
    </row>
    <row r="204" spans="2:6" ht="15.75" customHeight="1" x14ac:dyDescent="0.2">
      <c r="B204" s="38"/>
      <c r="C204" s="5"/>
      <c r="D204" s="5"/>
      <c r="E204" s="5"/>
      <c r="F204" s="5"/>
    </row>
    <row r="205" spans="2:6" ht="15.75" customHeight="1" x14ac:dyDescent="0.2">
      <c r="B205" s="38"/>
      <c r="C205" s="5"/>
      <c r="D205" s="5"/>
      <c r="E205" s="5"/>
      <c r="F205" s="5"/>
    </row>
    <row r="206" spans="2:6" ht="15.75" customHeight="1" x14ac:dyDescent="0.2">
      <c r="B206" s="38"/>
      <c r="C206" s="5"/>
      <c r="D206" s="5"/>
      <c r="E206" s="5"/>
      <c r="F206" s="5"/>
    </row>
    <row r="207" spans="2:6" ht="15.75" customHeight="1" x14ac:dyDescent="0.2">
      <c r="B207" s="38"/>
      <c r="C207" s="5"/>
      <c r="D207" s="5"/>
      <c r="E207" s="5"/>
      <c r="F207" s="5"/>
    </row>
    <row r="208" spans="2:6" ht="15.75" customHeight="1" x14ac:dyDescent="0.2">
      <c r="B208" s="38"/>
      <c r="C208" s="5"/>
      <c r="D208" s="5"/>
      <c r="E208" s="5"/>
      <c r="F208" s="5"/>
    </row>
    <row r="209" spans="2:6" ht="15.75" customHeight="1" x14ac:dyDescent="0.2">
      <c r="B209" s="38"/>
      <c r="C209" s="5"/>
      <c r="D209" s="5"/>
      <c r="E209" s="5"/>
      <c r="F209" s="5"/>
    </row>
    <row r="210" spans="2:6" ht="15.75" customHeight="1" x14ac:dyDescent="0.2">
      <c r="B210" s="38"/>
      <c r="C210" s="5"/>
      <c r="D210" s="5"/>
      <c r="E210" s="5"/>
      <c r="F210" s="5"/>
    </row>
    <row r="211" spans="2:6" ht="15.75" customHeight="1" x14ac:dyDescent="0.2">
      <c r="B211" s="38"/>
      <c r="C211" s="5"/>
      <c r="D211" s="5"/>
      <c r="E211" s="5"/>
      <c r="F211" s="5"/>
    </row>
    <row r="212" spans="2:6" ht="15.75" customHeight="1" x14ac:dyDescent="0.2">
      <c r="B212" s="38"/>
      <c r="C212" s="5"/>
      <c r="D212" s="5"/>
      <c r="E212" s="5"/>
      <c r="F212" s="5"/>
    </row>
    <row r="213" spans="2:6" ht="15.75" customHeight="1" x14ac:dyDescent="0.2">
      <c r="B213" s="38"/>
      <c r="C213" s="5"/>
      <c r="D213" s="5"/>
      <c r="E213" s="5"/>
      <c r="F213" s="5"/>
    </row>
    <row r="214" spans="2:6" ht="15.75" customHeight="1" x14ac:dyDescent="0.2">
      <c r="B214" s="38"/>
      <c r="C214" s="5"/>
      <c r="D214" s="5"/>
      <c r="E214" s="5"/>
      <c r="F214" s="5"/>
    </row>
    <row r="215" spans="2:6" ht="15.75" customHeight="1" x14ac:dyDescent="0.2">
      <c r="B215" s="38"/>
      <c r="C215" s="5"/>
      <c r="D215" s="5"/>
      <c r="E215" s="5"/>
      <c r="F215" s="5"/>
    </row>
    <row r="216" spans="2:6" ht="15.75" customHeight="1" x14ac:dyDescent="0.2">
      <c r="B216" s="38"/>
      <c r="C216" s="5"/>
      <c r="D216" s="5"/>
      <c r="E216" s="5"/>
      <c r="F216" s="5"/>
    </row>
    <row r="217" spans="2:6" ht="15.75" customHeight="1" x14ac:dyDescent="0.2">
      <c r="B217" s="38"/>
      <c r="C217" s="5"/>
      <c r="D217" s="5"/>
      <c r="E217" s="5"/>
      <c r="F217" s="5"/>
    </row>
    <row r="218" spans="2:6" ht="15.75" customHeight="1" x14ac:dyDescent="0.2">
      <c r="B218" s="38"/>
      <c r="C218" s="5"/>
      <c r="D218" s="5"/>
      <c r="E218" s="5"/>
      <c r="F218" s="5"/>
    </row>
    <row r="219" spans="2:6" ht="15.75" customHeight="1" x14ac:dyDescent="0.2">
      <c r="B219" s="38"/>
      <c r="C219" s="5"/>
      <c r="D219" s="5"/>
      <c r="E219" s="5"/>
      <c r="F219" s="5"/>
    </row>
    <row r="220" spans="2:6" ht="15.75" customHeight="1" x14ac:dyDescent="0.2">
      <c r="B220" s="38"/>
      <c r="C220" s="5"/>
      <c r="D220" s="5"/>
      <c r="E220" s="5"/>
      <c r="F220" s="5"/>
    </row>
    <row r="221" spans="2:6" ht="15.75" customHeight="1" x14ac:dyDescent="0.2">
      <c r="B221" s="38"/>
      <c r="C221" s="5"/>
      <c r="D221" s="5"/>
      <c r="E221" s="5"/>
      <c r="F221" s="5"/>
    </row>
    <row r="222" spans="2:6" ht="15.75" customHeight="1" x14ac:dyDescent="0.2">
      <c r="B222" s="38"/>
      <c r="C222" s="5"/>
      <c r="D222" s="5"/>
      <c r="E222" s="5"/>
      <c r="F222" s="5"/>
    </row>
    <row r="223" spans="2:6" ht="15.75" customHeight="1" x14ac:dyDescent="0.2">
      <c r="B223" s="38"/>
      <c r="C223" s="5"/>
      <c r="D223" s="5"/>
      <c r="E223" s="5"/>
      <c r="F223" s="5"/>
    </row>
    <row r="224" spans="2:6" ht="15.75" customHeight="1" x14ac:dyDescent="0.2">
      <c r="B224" s="38"/>
      <c r="C224" s="5"/>
      <c r="D224" s="5"/>
      <c r="E224" s="5"/>
      <c r="F224" s="5"/>
    </row>
    <row r="225" spans="2:6" ht="15.75" customHeight="1" x14ac:dyDescent="0.2">
      <c r="B225" s="38"/>
      <c r="C225" s="5"/>
      <c r="D225" s="5"/>
      <c r="E225" s="5"/>
      <c r="F225" s="5"/>
    </row>
    <row r="226" spans="2:6" ht="15.75" customHeight="1" x14ac:dyDescent="0.2">
      <c r="B226" s="38"/>
      <c r="C226" s="5"/>
      <c r="D226" s="5"/>
      <c r="E226" s="5"/>
      <c r="F226" s="5"/>
    </row>
    <row r="227" spans="2:6" ht="15.75" customHeight="1" x14ac:dyDescent="0.2">
      <c r="B227" s="38"/>
      <c r="C227" s="5"/>
      <c r="D227" s="5"/>
      <c r="E227" s="5"/>
      <c r="F227" s="5"/>
    </row>
    <row r="228" spans="2:6" ht="15.75" customHeight="1" x14ac:dyDescent="0.2">
      <c r="B228" s="38"/>
      <c r="C228" s="5"/>
      <c r="D228" s="5"/>
      <c r="E228" s="5"/>
      <c r="F228" s="5"/>
    </row>
    <row r="229" spans="2:6" ht="15.75" customHeight="1" x14ac:dyDescent="0.2">
      <c r="B229" s="38"/>
      <c r="C229" s="5"/>
      <c r="D229" s="5"/>
      <c r="E229" s="5"/>
      <c r="F229" s="5"/>
    </row>
    <row r="230" spans="2:6" ht="15.75" customHeight="1" x14ac:dyDescent="0.2">
      <c r="B230" s="38"/>
      <c r="C230" s="5"/>
      <c r="D230" s="5"/>
      <c r="E230" s="5"/>
      <c r="F230" s="5"/>
    </row>
    <row r="231" spans="2:6" ht="15.75" customHeight="1" x14ac:dyDescent="0.2">
      <c r="B231" s="38"/>
      <c r="C231" s="5"/>
      <c r="D231" s="5"/>
      <c r="E231" s="5"/>
      <c r="F231" s="5"/>
    </row>
    <row r="232" spans="2:6" ht="15.75" customHeight="1" x14ac:dyDescent="0.2">
      <c r="B232" s="38"/>
      <c r="C232" s="5"/>
      <c r="D232" s="5"/>
      <c r="E232" s="5"/>
      <c r="F232" s="5"/>
    </row>
    <row r="233" spans="2:6" ht="15.75" customHeight="1" x14ac:dyDescent="0.2">
      <c r="B233" s="38"/>
      <c r="C233" s="5"/>
      <c r="D233" s="5"/>
      <c r="E233" s="5"/>
      <c r="F233" s="5"/>
    </row>
    <row r="234" spans="2:6" ht="15.75" customHeight="1" x14ac:dyDescent="0.2">
      <c r="B234" s="38"/>
      <c r="C234" s="5"/>
      <c r="D234" s="5"/>
      <c r="E234" s="5"/>
      <c r="F234" s="5"/>
    </row>
    <row r="235" spans="2:6" ht="15.75" customHeight="1" x14ac:dyDescent="0.2">
      <c r="B235" s="38"/>
      <c r="C235" s="5"/>
      <c r="D235" s="5"/>
      <c r="E235" s="5"/>
      <c r="F235" s="5"/>
    </row>
    <row r="236" spans="2:6" ht="15.75" customHeight="1" x14ac:dyDescent="0.2">
      <c r="B236" s="38"/>
      <c r="C236" s="5"/>
      <c r="D236" s="5"/>
      <c r="E236" s="5"/>
      <c r="F236" s="5"/>
    </row>
    <row r="237" spans="2:6" ht="15.75" customHeight="1" x14ac:dyDescent="0.2">
      <c r="B237" s="38"/>
      <c r="C237" s="5"/>
      <c r="D237" s="5"/>
      <c r="E237" s="5"/>
      <c r="F237" s="5"/>
    </row>
    <row r="238" spans="2:6" ht="15.75" customHeight="1" x14ac:dyDescent="0.2">
      <c r="B238" s="38"/>
      <c r="C238" s="5"/>
      <c r="D238" s="5"/>
      <c r="E238" s="5"/>
      <c r="F238" s="5"/>
    </row>
    <row r="239" spans="2:6" ht="15.75" customHeight="1" x14ac:dyDescent="0.2">
      <c r="B239" s="38"/>
      <c r="C239" s="5"/>
      <c r="D239" s="5"/>
      <c r="E239" s="5"/>
      <c r="F239" s="5"/>
    </row>
    <row r="240" spans="2:6" ht="15.75" customHeight="1" x14ac:dyDescent="0.2">
      <c r="B240" s="38"/>
      <c r="C240" s="5"/>
      <c r="D240" s="5"/>
      <c r="E240" s="5"/>
      <c r="F240" s="5"/>
    </row>
    <row r="241" spans="2:6" ht="15.75" customHeight="1" x14ac:dyDescent="0.2">
      <c r="B241" s="38"/>
      <c r="C241" s="5"/>
      <c r="D241" s="5"/>
      <c r="E241" s="5"/>
      <c r="F241" s="5"/>
    </row>
    <row r="242" spans="2:6" ht="15.75" customHeight="1" x14ac:dyDescent="0.2">
      <c r="B242" s="38"/>
      <c r="C242" s="5"/>
      <c r="D242" s="5"/>
      <c r="E242" s="5"/>
      <c r="F242" s="5"/>
    </row>
    <row r="243" spans="2:6" ht="15.75" customHeight="1" x14ac:dyDescent="0.2">
      <c r="B243" s="38"/>
      <c r="C243" s="5"/>
      <c r="D243" s="5"/>
      <c r="E243" s="5"/>
      <c r="F243" s="5"/>
    </row>
    <row r="244" spans="2:6" ht="15.75" customHeight="1" x14ac:dyDescent="0.2">
      <c r="B244" s="38"/>
      <c r="C244" s="5"/>
      <c r="D244" s="5"/>
      <c r="E244" s="5"/>
      <c r="F244" s="5"/>
    </row>
    <row r="245" spans="2:6" ht="15.75" customHeight="1" x14ac:dyDescent="0.2">
      <c r="B245" s="38"/>
      <c r="C245" s="5"/>
      <c r="D245" s="5"/>
      <c r="E245" s="5"/>
      <c r="F245" s="5"/>
    </row>
    <row r="246" spans="2:6" ht="15.75" customHeight="1" x14ac:dyDescent="0.2">
      <c r="B246" s="38"/>
      <c r="C246" s="5"/>
      <c r="D246" s="5"/>
      <c r="E246" s="5"/>
      <c r="F246" s="5"/>
    </row>
    <row r="247" spans="2:6" ht="15.75" customHeight="1" x14ac:dyDescent="0.2">
      <c r="B247" s="38"/>
      <c r="C247" s="5"/>
      <c r="D247" s="5"/>
      <c r="E247" s="5"/>
      <c r="F247" s="5"/>
    </row>
    <row r="248" spans="2:6" ht="15.75" customHeight="1" x14ac:dyDescent="0.2">
      <c r="B248" s="38"/>
      <c r="C248" s="5"/>
      <c r="D248" s="5"/>
      <c r="E248" s="5"/>
      <c r="F248" s="5"/>
    </row>
    <row r="249" spans="2:6" ht="15.75" customHeight="1" x14ac:dyDescent="0.2">
      <c r="B249" s="38"/>
      <c r="C249" s="5"/>
      <c r="D249" s="5"/>
      <c r="E249" s="5"/>
      <c r="F249" s="5"/>
    </row>
    <row r="250" spans="2:6" ht="15.75" customHeight="1" x14ac:dyDescent="0.2">
      <c r="B250" s="38"/>
      <c r="C250" s="5"/>
      <c r="D250" s="5"/>
      <c r="E250" s="5"/>
      <c r="F250" s="5"/>
    </row>
    <row r="251" spans="2:6" ht="15.75" customHeight="1" x14ac:dyDescent="0.2">
      <c r="B251" s="38"/>
      <c r="C251" s="5"/>
      <c r="D251" s="5"/>
      <c r="E251" s="5"/>
      <c r="F251" s="5"/>
    </row>
    <row r="252" spans="2:6" ht="15.75" customHeight="1" x14ac:dyDescent="0.2">
      <c r="B252" s="38"/>
      <c r="C252" s="5"/>
      <c r="D252" s="5"/>
      <c r="E252" s="5"/>
      <c r="F252" s="5"/>
    </row>
    <row r="253" spans="2:6" ht="15.75" customHeight="1" x14ac:dyDescent="0.2">
      <c r="B253" s="38"/>
      <c r="C253" s="5"/>
      <c r="D253" s="5"/>
      <c r="E253" s="5"/>
      <c r="F253" s="5"/>
    </row>
    <row r="254" spans="2:6" ht="15.75" customHeight="1" x14ac:dyDescent="0.2">
      <c r="B254" s="38"/>
      <c r="C254" s="5"/>
      <c r="D254" s="5"/>
      <c r="E254" s="5"/>
      <c r="F254" s="5"/>
    </row>
    <row r="255" spans="2:6" ht="15.75" customHeight="1" x14ac:dyDescent="0.2">
      <c r="B255" s="38"/>
      <c r="C255" s="5"/>
      <c r="D255" s="5"/>
      <c r="E255" s="5"/>
      <c r="F255" s="5"/>
    </row>
    <row r="256" spans="2:6" ht="15.75" customHeight="1" x14ac:dyDescent="0.2">
      <c r="B256" s="38"/>
      <c r="C256" s="5"/>
      <c r="D256" s="5"/>
      <c r="E256" s="5"/>
      <c r="F256" s="5"/>
    </row>
    <row r="257" spans="2:6" ht="15.75" customHeight="1" x14ac:dyDescent="0.2">
      <c r="B257" s="38"/>
      <c r="C257" s="5"/>
      <c r="D257" s="5"/>
      <c r="E257" s="5"/>
      <c r="F257" s="5"/>
    </row>
    <row r="258" spans="2:6" ht="15.75" customHeight="1" x14ac:dyDescent="0.2">
      <c r="B258" s="38"/>
      <c r="C258" s="5"/>
      <c r="D258" s="5"/>
      <c r="E258" s="5"/>
      <c r="F258" s="5"/>
    </row>
    <row r="259" spans="2:6" ht="15.75" customHeight="1" x14ac:dyDescent="0.2">
      <c r="B259" s="38"/>
      <c r="C259" s="5"/>
      <c r="D259" s="5"/>
      <c r="E259" s="5"/>
      <c r="F259" s="5"/>
    </row>
    <row r="260" spans="2:6" ht="15.75" customHeight="1" x14ac:dyDescent="0.2">
      <c r="B260" s="38"/>
      <c r="C260" s="5"/>
      <c r="D260" s="5"/>
      <c r="E260" s="5"/>
      <c r="F260" s="5"/>
    </row>
    <row r="261" spans="2:6" ht="15.75" customHeight="1" x14ac:dyDescent="0.2">
      <c r="B261" s="38"/>
      <c r="C261" s="5"/>
      <c r="D261" s="5"/>
      <c r="E261" s="5"/>
      <c r="F261" s="5"/>
    </row>
    <row r="262" spans="2:6" ht="15.75" customHeight="1" x14ac:dyDescent="0.2">
      <c r="B262" s="38"/>
      <c r="C262" s="5"/>
      <c r="D262" s="5"/>
      <c r="E262" s="5"/>
      <c r="F262" s="5"/>
    </row>
    <row r="263" spans="2:6" ht="15.75" customHeight="1" x14ac:dyDescent="0.2">
      <c r="B263" s="38"/>
      <c r="C263" s="5"/>
      <c r="D263" s="5"/>
      <c r="E263" s="5"/>
      <c r="F263" s="5"/>
    </row>
    <row r="264" spans="2:6" ht="15.75" customHeight="1" x14ac:dyDescent="0.2">
      <c r="B264" s="38"/>
      <c r="C264" s="5"/>
      <c r="D264" s="5"/>
      <c r="E264" s="5"/>
      <c r="F264" s="5"/>
    </row>
    <row r="265" spans="2:6" ht="15.75" customHeight="1" x14ac:dyDescent="0.2">
      <c r="B265" s="38"/>
      <c r="C265" s="5"/>
      <c r="D265" s="5"/>
      <c r="E265" s="5"/>
      <c r="F265" s="5"/>
    </row>
    <row r="266" spans="2:6" ht="15.75" customHeight="1" x14ac:dyDescent="0.2">
      <c r="B266" s="38"/>
      <c r="C266" s="5"/>
      <c r="D266" s="5"/>
      <c r="E266" s="5"/>
      <c r="F266" s="5"/>
    </row>
    <row r="267" spans="2:6" ht="15.75" customHeight="1" x14ac:dyDescent="0.2">
      <c r="B267" s="38"/>
      <c r="C267" s="5"/>
      <c r="D267" s="5"/>
      <c r="E267" s="5"/>
      <c r="F267" s="5"/>
    </row>
    <row r="268" spans="2:6" ht="15.75" customHeight="1" x14ac:dyDescent="0.2">
      <c r="B268" s="38"/>
      <c r="C268" s="5"/>
      <c r="D268" s="5"/>
      <c r="E268" s="5"/>
      <c r="F268" s="5"/>
    </row>
    <row r="269" spans="2:6" ht="15.75" customHeight="1" x14ac:dyDescent="0.2">
      <c r="B269" s="38"/>
      <c r="C269" s="5"/>
      <c r="D269" s="5"/>
      <c r="E269" s="5"/>
      <c r="F269" s="5"/>
    </row>
    <row r="270" spans="2:6" ht="15.75" customHeight="1" x14ac:dyDescent="0.2">
      <c r="B270" s="38"/>
      <c r="C270" s="5"/>
      <c r="D270" s="5"/>
      <c r="E270" s="5"/>
      <c r="F270" s="5"/>
    </row>
    <row r="271" spans="2:6" ht="15.75" customHeight="1" x14ac:dyDescent="0.2">
      <c r="B271" s="38"/>
      <c r="C271" s="5"/>
      <c r="D271" s="5"/>
      <c r="E271" s="5"/>
      <c r="F271" s="5"/>
    </row>
    <row r="272" spans="2:6" ht="15.75" customHeight="1" x14ac:dyDescent="0.2">
      <c r="B272" s="38"/>
      <c r="C272" s="5"/>
      <c r="D272" s="5"/>
      <c r="E272" s="5"/>
      <c r="F272" s="5"/>
    </row>
    <row r="273" spans="2:6" ht="15.75" customHeight="1" x14ac:dyDescent="0.2">
      <c r="B273" s="38"/>
      <c r="C273" s="5"/>
      <c r="D273" s="5"/>
      <c r="E273" s="5"/>
      <c r="F273" s="5"/>
    </row>
    <row r="274" spans="2:6" ht="15.75" customHeight="1" x14ac:dyDescent="0.2">
      <c r="B274" s="38"/>
      <c r="C274" s="5"/>
      <c r="D274" s="5"/>
      <c r="E274" s="5"/>
      <c r="F274" s="5"/>
    </row>
    <row r="275" spans="2:6" ht="15.75" customHeight="1" x14ac:dyDescent="0.2">
      <c r="B275" s="38"/>
      <c r="C275" s="5"/>
      <c r="D275" s="5"/>
      <c r="E275" s="5"/>
      <c r="F275" s="5"/>
    </row>
    <row r="276" spans="2:6" ht="15.75" customHeight="1" x14ac:dyDescent="0.2">
      <c r="B276" s="38"/>
      <c r="C276" s="5"/>
      <c r="D276" s="5"/>
      <c r="E276" s="5"/>
      <c r="F276" s="5"/>
    </row>
    <row r="277" spans="2:6" ht="15.75" customHeight="1" x14ac:dyDescent="0.2">
      <c r="B277" s="38"/>
      <c r="C277" s="5"/>
      <c r="D277" s="5"/>
      <c r="E277" s="5"/>
      <c r="F277" s="5"/>
    </row>
    <row r="278" spans="2:6" ht="15.75" customHeight="1" x14ac:dyDescent="0.2">
      <c r="B278" s="38"/>
      <c r="C278" s="5"/>
      <c r="D278" s="5"/>
      <c r="E278" s="5"/>
      <c r="F278" s="5"/>
    </row>
    <row r="279" spans="2:6" ht="15.75" customHeight="1" x14ac:dyDescent="0.2">
      <c r="B279" s="38"/>
      <c r="C279" s="5"/>
      <c r="D279" s="5"/>
      <c r="E279" s="5"/>
      <c r="F279" s="5"/>
    </row>
    <row r="280" spans="2:6" ht="15.75" customHeight="1" x14ac:dyDescent="0.2">
      <c r="B280" s="38"/>
      <c r="C280" s="5"/>
      <c r="D280" s="5"/>
      <c r="E280" s="5"/>
      <c r="F280" s="5"/>
    </row>
    <row r="281" spans="2:6" ht="15.75" customHeight="1" x14ac:dyDescent="0.2">
      <c r="B281" s="38"/>
      <c r="C281" s="5"/>
      <c r="D281" s="5"/>
      <c r="E281" s="5"/>
      <c r="F281" s="5"/>
    </row>
    <row r="282" spans="2:6" ht="15.75" customHeight="1" x14ac:dyDescent="0.2">
      <c r="B282" s="38"/>
      <c r="C282" s="5"/>
      <c r="D282" s="5"/>
      <c r="E282" s="5"/>
      <c r="F282" s="5"/>
    </row>
    <row r="283" spans="2:6" ht="15.75" customHeight="1" x14ac:dyDescent="0.2">
      <c r="B283" s="38"/>
      <c r="C283" s="5"/>
      <c r="D283" s="5"/>
      <c r="E283" s="5"/>
      <c r="F283" s="5"/>
    </row>
    <row r="284" spans="2:6" ht="15.75" customHeight="1" x14ac:dyDescent="0.2">
      <c r="B284" s="38"/>
      <c r="C284" s="5"/>
      <c r="D284" s="5"/>
      <c r="E284" s="5"/>
      <c r="F284" s="5"/>
    </row>
    <row r="285" spans="2:6" ht="15.75" customHeight="1" x14ac:dyDescent="0.2">
      <c r="B285" s="38"/>
      <c r="C285" s="5"/>
      <c r="D285" s="5"/>
      <c r="E285" s="5"/>
      <c r="F285" s="5"/>
    </row>
    <row r="286" spans="2:6" ht="15.75" customHeight="1" x14ac:dyDescent="0.2">
      <c r="B286" s="38"/>
      <c r="C286" s="5"/>
      <c r="D286" s="5"/>
      <c r="E286" s="5"/>
      <c r="F286" s="5"/>
    </row>
    <row r="287" spans="2:6" ht="15.75" customHeight="1" x14ac:dyDescent="0.2">
      <c r="B287" s="38"/>
      <c r="C287" s="5"/>
      <c r="D287" s="5"/>
      <c r="E287" s="5"/>
      <c r="F287" s="5"/>
    </row>
    <row r="288" spans="2:6" ht="15.75" customHeight="1" x14ac:dyDescent="0.2">
      <c r="B288" s="38"/>
      <c r="C288" s="5"/>
      <c r="D288" s="5"/>
      <c r="E288" s="5"/>
      <c r="F288" s="5"/>
    </row>
    <row r="289" spans="2:6" ht="15.75" customHeight="1" x14ac:dyDescent="0.2">
      <c r="B289" s="38"/>
      <c r="C289" s="5"/>
      <c r="D289" s="5"/>
      <c r="E289" s="5"/>
      <c r="F289" s="5"/>
    </row>
    <row r="290" spans="2:6" ht="15.75" customHeight="1" x14ac:dyDescent="0.2">
      <c r="B290" s="38"/>
      <c r="C290" s="5"/>
      <c r="D290" s="5"/>
      <c r="E290" s="5"/>
      <c r="F290" s="5"/>
    </row>
    <row r="291" spans="2:6" ht="15.75" customHeight="1" x14ac:dyDescent="0.2">
      <c r="B291" s="38"/>
      <c r="C291" s="5"/>
      <c r="D291" s="5"/>
      <c r="E291" s="5"/>
      <c r="F291" s="5"/>
    </row>
    <row r="292" spans="2:6" ht="15.75" customHeight="1" x14ac:dyDescent="0.2">
      <c r="B292" s="38"/>
      <c r="C292" s="5"/>
      <c r="D292" s="5"/>
      <c r="E292" s="5"/>
      <c r="F292" s="5"/>
    </row>
    <row r="293" spans="2:6" ht="15.75" customHeight="1" x14ac:dyDescent="0.2">
      <c r="B293" s="38"/>
      <c r="C293" s="5"/>
      <c r="D293" s="5"/>
      <c r="E293" s="5"/>
      <c r="F293" s="5"/>
    </row>
    <row r="294" spans="2:6" ht="15.75" customHeight="1" x14ac:dyDescent="0.2">
      <c r="B294" s="38"/>
      <c r="C294" s="5"/>
      <c r="D294" s="5"/>
      <c r="E294" s="5"/>
      <c r="F294" s="5"/>
    </row>
    <row r="295" spans="2:6" ht="15.75" customHeight="1" x14ac:dyDescent="0.2">
      <c r="B295" s="38"/>
      <c r="C295" s="5"/>
      <c r="D295" s="5"/>
      <c r="E295" s="5"/>
      <c r="F295" s="5"/>
    </row>
    <row r="296" spans="2:6" ht="15.75" customHeight="1" x14ac:dyDescent="0.2">
      <c r="B296" s="38"/>
      <c r="C296" s="5"/>
      <c r="D296" s="5"/>
      <c r="E296" s="5"/>
      <c r="F296" s="5"/>
    </row>
    <row r="297" spans="2:6" ht="15.75" customHeight="1" x14ac:dyDescent="0.2">
      <c r="B297" s="38"/>
      <c r="C297" s="5"/>
      <c r="D297" s="5"/>
      <c r="E297" s="5"/>
      <c r="F297" s="5"/>
    </row>
    <row r="298" spans="2:6" ht="15.75" customHeight="1" x14ac:dyDescent="0.2">
      <c r="B298" s="38"/>
      <c r="C298" s="5"/>
      <c r="D298" s="5"/>
      <c r="E298" s="5"/>
      <c r="F298" s="5"/>
    </row>
    <row r="299" spans="2:6" ht="15.75" customHeight="1" x14ac:dyDescent="0.2">
      <c r="B299" s="38"/>
      <c r="C299" s="5"/>
      <c r="D299" s="5"/>
      <c r="E299" s="5"/>
      <c r="F299" s="5"/>
    </row>
    <row r="300" spans="2:6" ht="15.75" customHeight="1" x14ac:dyDescent="0.2">
      <c r="B300" s="38"/>
      <c r="C300" s="5"/>
      <c r="D300" s="5"/>
      <c r="E300" s="5"/>
      <c r="F300" s="5"/>
    </row>
    <row r="301" spans="2:6" ht="15.75" customHeight="1" x14ac:dyDescent="0.2">
      <c r="B301" s="38"/>
      <c r="C301" s="5"/>
      <c r="D301" s="5"/>
      <c r="E301" s="5"/>
      <c r="F301" s="5"/>
    </row>
    <row r="302" spans="2:6" ht="15.75" customHeight="1" x14ac:dyDescent="0.2">
      <c r="B302" s="38"/>
      <c r="C302" s="5"/>
      <c r="D302" s="5"/>
      <c r="E302" s="5"/>
      <c r="F302" s="5"/>
    </row>
    <row r="303" spans="2:6" ht="15.75" customHeight="1" x14ac:dyDescent="0.2">
      <c r="B303" s="38"/>
      <c r="C303" s="5"/>
      <c r="D303" s="5"/>
      <c r="E303" s="5"/>
      <c r="F303" s="5"/>
    </row>
    <row r="304" spans="2:6" ht="15.75" customHeight="1" x14ac:dyDescent="0.2">
      <c r="B304" s="38"/>
      <c r="C304" s="5"/>
      <c r="D304" s="5"/>
      <c r="E304" s="5"/>
      <c r="F304" s="5"/>
    </row>
    <row r="305" spans="2:6" ht="15.75" customHeight="1" x14ac:dyDescent="0.2">
      <c r="B305" s="38"/>
      <c r="C305" s="5"/>
      <c r="D305" s="5"/>
      <c r="E305" s="5"/>
      <c r="F305" s="5"/>
    </row>
    <row r="306" spans="2:6" ht="15.75" customHeight="1" x14ac:dyDescent="0.2">
      <c r="B306" s="38"/>
      <c r="C306" s="5"/>
      <c r="D306" s="5"/>
      <c r="E306" s="5"/>
      <c r="F306" s="5"/>
    </row>
    <row r="307" spans="2:6" ht="15.75" customHeight="1" x14ac:dyDescent="0.2">
      <c r="B307" s="38"/>
      <c r="C307" s="5"/>
      <c r="D307" s="5"/>
      <c r="E307" s="5"/>
      <c r="F307" s="5"/>
    </row>
    <row r="308" spans="2:6" ht="15.75" customHeight="1" x14ac:dyDescent="0.2">
      <c r="B308" s="38"/>
      <c r="C308" s="5"/>
      <c r="D308" s="5"/>
      <c r="E308" s="5"/>
      <c r="F308" s="5"/>
    </row>
    <row r="309" spans="2:6" ht="15.75" customHeight="1" x14ac:dyDescent="0.2">
      <c r="B309" s="38"/>
      <c r="C309" s="5"/>
      <c r="D309" s="5"/>
      <c r="E309" s="5"/>
      <c r="F309" s="5"/>
    </row>
    <row r="310" spans="2:6" ht="15.75" customHeight="1" x14ac:dyDescent="0.2">
      <c r="B310" s="38"/>
      <c r="C310" s="5"/>
      <c r="D310" s="5"/>
      <c r="E310" s="5"/>
      <c r="F310" s="5"/>
    </row>
    <row r="311" spans="2:6" ht="15.75" customHeight="1" x14ac:dyDescent="0.2">
      <c r="B311" s="38"/>
      <c r="C311" s="5"/>
      <c r="D311" s="5"/>
      <c r="E311" s="5"/>
      <c r="F311" s="5"/>
    </row>
    <row r="312" spans="2:6" ht="15.75" customHeight="1" x14ac:dyDescent="0.2">
      <c r="B312" s="38"/>
      <c r="C312" s="5"/>
      <c r="D312" s="5"/>
      <c r="E312" s="5"/>
      <c r="F312" s="5"/>
    </row>
    <row r="313" spans="2:6" ht="15.75" customHeight="1" x14ac:dyDescent="0.2">
      <c r="B313" s="38"/>
      <c r="C313" s="5"/>
      <c r="D313" s="5"/>
      <c r="E313" s="5"/>
      <c r="F313" s="5"/>
    </row>
    <row r="314" spans="2:6" ht="15.75" customHeight="1" x14ac:dyDescent="0.2">
      <c r="B314" s="38"/>
      <c r="C314" s="5"/>
      <c r="D314" s="5"/>
      <c r="E314" s="5"/>
      <c r="F314" s="5"/>
    </row>
    <row r="315" spans="2:6" ht="15.75" customHeight="1" x14ac:dyDescent="0.2">
      <c r="B315" s="38"/>
      <c r="C315" s="5"/>
      <c r="D315" s="5"/>
      <c r="E315" s="5"/>
      <c r="F315" s="5"/>
    </row>
    <row r="316" spans="2:6" ht="15.75" customHeight="1" x14ac:dyDescent="0.2">
      <c r="B316" s="38"/>
      <c r="C316" s="5"/>
      <c r="D316" s="5"/>
      <c r="E316" s="5"/>
      <c r="F316" s="5"/>
    </row>
    <row r="317" spans="2:6" ht="15.75" customHeight="1" x14ac:dyDescent="0.2">
      <c r="B317" s="38"/>
      <c r="C317" s="5"/>
      <c r="D317" s="5"/>
      <c r="E317" s="5"/>
      <c r="F317" s="5"/>
    </row>
    <row r="318" spans="2:6" ht="15.75" customHeight="1" x14ac:dyDescent="0.2">
      <c r="B318" s="38"/>
      <c r="C318" s="5"/>
      <c r="D318" s="5"/>
      <c r="E318" s="5"/>
      <c r="F318" s="5"/>
    </row>
    <row r="319" spans="2:6" ht="15.75" customHeight="1" x14ac:dyDescent="0.2">
      <c r="B319" s="38"/>
      <c r="C319" s="5"/>
      <c r="D319" s="5"/>
      <c r="E319" s="5"/>
      <c r="F319" s="5"/>
    </row>
    <row r="320" spans="2:6" ht="15.75" customHeight="1" x14ac:dyDescent="0.2">
      <c r="B320" s="38"/>
      <c r="C320" s="5"/>
      <c r="D320" s="5"/>
      <c r="E320" s="5"/>
      <c r="F320" s="5"/>
    </row>
    <row r="321" spans="2:6" ht="15.75" customHeight="1" x14ac:dyDescent="0.2">
      <c r="B321" s="38"/>
      <c r="C321" s="5"/>
      <c r="D321" s="5"/>
      <c r="E321" s="5"/>
      <c r="F321" s="5"/>
    </row>
    <row r="322" spans="2:6" ht="15.75" customHeight="1" x14ac:dyDescent="0.2">
      <c r="B322" s="38"/>
      <c r="C322" s="5"/>
      <c r="D322" s="5"/>
      <c r="E322" s="5"/>
      <c r="F322" s="5"/>
    </row>
    <row r="323" spans="2:6" ht="15.75" customHeight="1" x14ac:dyDescent="0.2">
      <c r="B323" s="38"/>
      <c r="C323" s="5"/>
      <c r="D323" s="5"/>
      <c r="E323" s="5"/>
      <c r="F323" s="5"/>
    </row>
    <row r="324" spans="2:6" ht="15.75" customHeight="1" x14ac:dyDescent="0.2">
      <c r="B324" s="38"/>
      <c r="C324" s="5"/>
      <c r="D324" s="5"/>
      <c r="E324" s="5"/>
      <c r="F324" s="5"/>
    </row>
    <row r="325" spans="2:6" ht="15.75" customHeight="1" x14ac:dyDescent="0.2">
      <c r="B325" s="38"/>
      <c r="C325" s="5"/>
      <c r="D325" s="5"/>
      <c r="E325" s="5"/>
      <c r="F325" s="5"/>
    </row>
    <row r="326" spans="2:6" ht="15.75" customHeight="1" x14ac:dyDescent="0.2">
      <c r="B326" s="38"/>
      <c r="C326" s="5"/>
      <c r="D326" s="5"/>
      <c r="E326" s="5"/>
      <c r="F326" s="5"/>
    </row>
    <row r="327" spans="2:6" ht="15.75" customHeight="1" x14ac:dyDescent="0.2">
      <c r="B327" s="38"/>
      <c r="C327" s="5"/>
      <c r="D327" s="5"/>
      <c r="E327" s="5"/>
      <c r="F327" s="5"/>
    </row>
    <row r="328" spans="2:6" ht="15.75" customHeight="1" x14ac:dyDescent="0.2">
      <c r="B328" s="38"/>
      <c r="C328" s="5"/>
      <c r="D328" s="5"/>
      <c r="E328" s="5"/>
      <c r="F328" s="5"/>
    </row>
    <row r="329" spans="2:6" ht="15.75" customHeight="1" x14ac:dyDescent="0.2">
      <c r="B329" s="38"/>
      <c r="C329" s="5"/>
      <c r="D329" s="5"/>
      <c r="E329" s="5"/>
      <c r="F329" s="5"/>
    </row>
    <row r="330" spans="2:6" ht="15.75" customHeight="1" x14ac:dyDescent="0.2">
      <c r="B330" s="38"/>
      <c r="C330" s="5"/>
      <c r="D330" s="5"/>
      <c r="E330" s="5"/>
      <c r="F330" s="5"/>
    </row>
    <row r="331" spans="2:6" ht="15.75" customHeight="1" x14ac:dyDescent="0.2">
      <c r="B331" s="38"/>
      <c r="C331" s="5"/>
      <c r="D331" s="5"/>
      <c r="E331" s="5"/>
      <c r="F331" s="5"/>
    </row>
    <row r="332" spans="2:6" ht="15.75" customHeight="1" x14ac:dyDescent="0.2">
      <c r="B332" s="38"/>
      <c r="C332" s="5"/>
      <c r="D332" s="5"/>
      <c r="E332" s="5"/>
      <c r="F332" s="5"/>
    </row>
    <row r="333" spans="2:6" ht="15.75" customHeight="1" x14ac:dyDescent="0.2">
      <c r="B333" s="38"/>
      <c r="C333" s="5"/>
      <c r="D333" s="5"/>
      <c r="E333" s="5"/>
      <c r="F333" s="5"/>
    </row>
    <row r="334" spans="2:6" ht="15.75" customHeight="1" x14ac:dyDescent="0.2">
      <c r="B334" s="38"/>
      <c r="C334" s="5"/>
      <c r="D334" s="5"/>
      <c r="E334" s="5"/>
      <c r="F334" s="5"/>
    </row>
    <row r="335" spans="2:6" ht="15.75" customHeight="1" x14ac:dyDescent="0.2">
      <c r="B335" s="38"/>
      <c r="C335" s="5"/>
      <c r="D335" s="5"/>
      <c r="E335" s="5"/>
      <c r="F335" s="5"/>
    </row>
    <row r="336" spans="2:6" ht="15.75" customHeight="1" x14ac:dyDescent="0.2">
      <c r="B336" s="38"/>
      <c r="C336" s="5"/>
      <c r="D336" s="5"/>
      <c r="E336" s="5"/>
      <c r="F336" s="5"/>
    </row>
    <row r="337" spans="2:6" ht="15.75" customHeight="1" x14ac:dyDescent="0.2">
      <c r="B337" s="38"/>
      <c r="C337" s="5"/>
      <c r="D337" s="5"/>
      <c r="E337" s="5"/>
      <c r="F337" s="5"/>
    </row>
    <row r="338" spans="2:6" ht="15.75" customHeight="1" x14ac:dyDescent="0.2">
      <c r="B338" s="38"/>
      <c r="C338" s="5"/>
      <c r="D338" s="5"/>
      <c r="E338" s="5"/>
      <c r="F338" s="5"/>
    </row>
    <row r="339" spans="2:6" ht="15.75" customHeight="1" x14ac:dyDescent="0.2">
      <c r="B339" s="38"/>
      <c r="C339" s="5"/>
      <c r="D339" s="5"/>
      <c r="E339" s="5"/>
      <c r="F339" s="5"/>
    </row>
    <row r="340" spans="2:6" ht="15.75" customHeight="1" x14ac:dyDescent="0.2">
      <c r="B340" s="38"/>
      <c r="C340" s="5"/>
      <c r="D340" s="5"/>
      <c r="E340" s="5"/>
      <c r="F340" s="5"/>
    </row>
    <row r="341" spans="2:6" ht="15.75" customHeight="1" x14ac:dyDescent="0.2">
      <c r="B341" s="38"/>
      <c r="C341" s="5"/>
      <c r="D341" s="5"/>
      <c r="E341" s="5"/>
      <c r="F341" s="5"/>
    </row>
    <row r="342" spans="2:6" ht="15.75" customHeight="1" x14ac:dyDescent="0.2">
      <c r="B342" s="38"/>
      <c r="C342" s="5"/>
      <c r="D342" s="5"/>
      <c r="E342" s="5"/>
      <c r="F342" s="5"/>
    </row>
    <row r="343" spans="2:6" ht="15.75" customHeight="1" x14ac:dyDescent="0.2">
      <c r="B343" s="38"/>
      <c r="C343" s="5"/>
      <c r="D343" s="5"/>
      <c r="E343" s="5"/>
      <c r="F343" s="5"/>
    </row>
    <row r="344" spans="2:6" ht="15.75" customHeight="1" x14ac:dyDescent="0.2">
      <c r="B344" s="38"/>
      <c r="C344" s="5"/>
      <c r="D344" s="5"/>
      <c r="E344" s="5"/>
      <c r="F344" s="5"/>
    </row>
    <row r="345" spans="2:6" ht="15.75" customHeight="1" x14ac:dyDescent="0.2">
      <c r="B345" s="38"/>
      <c r="C345" s="5"/>
      <c r="D345" s="5"/>
      <c r="E345" s="5"/>
      <c r="F345" s="5"/>
    </row>
    <row r="346" spans="2:6" ht="15.75" customHeight="1" x14ac:dyDescent="0.2">
      <c r="B346" s="38"/>
      <c r="C346" s="5"/>
      <c r="D346" s="5"/>
      <c r="E346" s="5"/>
      <c r="F346" s="5"/>
    </row>
    <row r="347" spans="2:6" ht="15.75" customHeight="1" x14ac:dyDescent="0.2">
      <c r="B347" s="38"/>
      <c r="C347" s="5"/>
      <c r="D347" s="5"/>
      <c r="E347" s="5"/>
      <c r="F347" s="5"/>
    </row>
    <row r="348" spans="2:6" ht="15.75" customHeight="1" x14ac:dyDescent="0.2">
      <c r="B348" s="38"/>
      <c r="C348" s="5"/>
      <c r="D348" s="5"/>
      <c r="E348" s="5"/>
      <c r="F348" s="5"/>
    </row>
    <row r="349" spans="2:6" ht="15.75" customHeight="1" x14ac:dyDescent="0.2">
      <c r="B349" s="38"/>
      <c r="C349" s="5"/>
      <c r="D349" s="5"/>
      <c r="E349" s="5"/>
      <c r="F349" s="5"/>
    </row>
    <row r="350" spans="2:6" ht="15.75" customHeight="1" x14ac:dyDescent="0.2">
      <c r="B350" s="38"/>
      <c r="C350" s="5"/>
      <c r="D350" s="5"/>
      <c r="E350" s="5"/>
      <c r="F350" s="5"/>
    </row>
    <row r="351" spans="2:6" ht="15.75" customHeight="1" x14ac:dyDescent="0.2">
      <c r="B351" s="38"/>
      <c r="C351" s="5"/>
      <c r="D351" s="5"/>
      <c r="E351" s="5"/>
      <c r="F351" s="5"/>
    </row>
    <row r="352" spans="2:6" ht="15.75" customHeight="1" x14ac:dyDescent="0.2">
      <c r="B352" s="38"/>
      <c r="C352" s="5"/>
      <c r="D352" s="5"/>
      <c r="E352" s="5"/>
      <c r="F352" s="5"/>
    </row>
    <row r="353" spans="2:6" ht="15.75" customHeight="1" x14ac:dyDescent="0.2">
      <c r="B353" s="38"/>
      <c r="C353" s="5"/>
      <c r="D353" s="5"/>
      <c r="E353" s="5"/>
      <c r="F353" s="5"/>
    </row>
    <row r="354" spans="2:6" ht="15.75" customHeight="1" x14ac:dyDescent="0.2">
      <c r="B354" s="38"/>
      <c r="C354" s="5"/>
      <c r="D354" s="5"/>
      <c r="E354" s="5"/>
      <c r="F354" s="5"/>
    </row>
    <row r="355" spans="2:6" ht="15.75" customHeight="1" x14ac:dyDescent="0.2">
      <c r="B355" s="38"/>
      <c r="C355" s="5"/>
      <c r="D355" s="5"/>
      <c r="E355" s="5"/>
      <c r="F355" s="5"/>
    </row>
    <row r="356" spans="2:6" ht="15.75" customHeight="1" x14ac:dyDescent="0.2">
      <c r="B356" s="38"/>
      <c r="C356" s="5"/>
      <c r="D356" s="5"/>
      <c r="E356" s="5"/>
      <c r="F356" s="5"/>
    </row>
    <row r="357" spans="2:6" ht="15.75" customHeight="1" x14ac:dyDescent="0.2">
      <c r="B357" s="38"/>
      <c r="C357" s="5"/>
      <c r="D357" s="5"/>
      <c r="E357" s="5"/>
      <c r="F357" s="5"/>
    </row>
    <row r="358" spans="2:6" ht="15.75" customHeight="1" x14ac:dyDescent="0.2">
      <c r="B358" s="38"/>
      <c r="C358" s="5"/>
      <c r="D358" s="5"/>
      <c r="E358" s="5"/>
      <c r="F358" s="5"/>
    </row>
    <row r="359" spans="2:6" ht="15.75" customHeight="1" x14ac:dyDescent="0.2">
      <c r="B359" s="38"/>
      <c r="C359" s="5"/>
      <c r="D359" s="5"/>
      <c r="E359" s="5"/>
      <c r="F359" s="5"/>
    </row>
    <row r="360" spans="2:6" ht="15.75" customHeight="1" x14ac:dyDescent="0.2">
      <c r="B360" s="38"/>
      <c r="C360" s="5"/>
      <c r="D360" s="5"/>
      <c r="E360" s="5"/>
      <c r="F360" s="5"/>
    </row>
    <row r="361" spans="2:6" ht="15.75" customHeight="1" x14ac:dyDescent="0.2">
      <c r="B361" s="38"/>
      <c r="C361" s="5"/>
      <c r="D361" s="5"/>
      <c r="E361" s="5"/>
      <c r="F361" s="5"/>
    </row>
    <row r="362" spans="2:6" ht="15.75" customHeight="1" x14ac:dyDescent="0.2">
      <c r="B362" s="38"/>
      <c r="C362" s="5"/>
      <c r="D362" s="5"/>
      <c r="E362" s="5"/>
      <c r="F362" s="5"/>
    </row>
    <row r="363" spans="2:6" ht="15.75" customHeight="1" x14ac:dyDescent="0.2">
      <c r="B363" s="38"/>
      <c r="C363" s="5"/>
      <c r="D363" s="5"/>
      <c r="E363" s="5"/>
      <c r="F363" s="5"/>
    </row>
    <row r="364" spans="2:6" ht="15.75" customHeight="1" x14ac:dyDescent="0.2">
      <c r="B364" s="38"/>
      <c r="C364" s="5"/>
      <c r="D364" s="5"/>
      <c r="E364" s="5"/>
      <c r="F364" s="5"/>
    </row>
    <row r="365" spans="2:6" ht="15.75" customHeight="1" x14ac:dyDescent="0.2">
      <c r="B365" s="38"/>
      <c r="C365" s="5"/>
      <c r="D365" s="5"/>
      <c r="E365" s="5"/>
      <c r="F365" s="5"/>
    </row>
    <row r="366" spans="2:6" ht="15.75" customHeight="1" x14ac:dyDescent="0.2">
      <c r="B366" s="38"/>
      <c r="C366" s="5"/>
      <c r="D366" s="5"/>
      <c r="E366" s="5"/>
      <c r="F366" s="5"/>
    </row>
    <row r="367" spans="2:6" ht="15.75" customHeight="1" x14ac:dyDescent="0.2">
      <c r="B367" s="38"/>
      <c r="C367" s="5"/>
      <c r="D367" s="5"/>
      <c r="E367" s="5"/>
      <c r="F367" s="5"/>
    </row>
    <row r="368" spans="2:6" ht="15.75" customHeight="1" x14ac:dyDescent="0.2">
      <c r="B368" s="38"/>
      <c r="C368" s="5"/>
      <c r="D368" s="5"/>
      <c r="E368" s="5"/>
      <c r="F368" s="5"/>
    </row>
    <row r="369" spans="2:6" ht="15.75" customHeight="1" x14ac:dyDescent="0.2">
      <c r="B369" s="38"/>
      <c r="C369" s="5"/>
      <c r="D369" s="5"/>
      <c r="E369" s="5"/>
      <c r="F369" s="5"/>
    </row>
    <row r="370" spans="2:6" ht="15.75" customHeight="1" x14ac:dyDescent="0.2">
      <c r="B370" s="38"/>
      <c r="C370" s="5"/>
      <c r="D370" s="5"/>
      <c r="E370" s="5"/>
      <c r="F370" s="5"/>
    </row>
    <row r="371" spans="2:6" ht="15.75" customHeight="1" x14ac:dyDescent="0.2">
      <c r="B371" s="38"/>
      <c r="C371" s="5"/>
      <c r="D371" s="5"/>
      <c r="E371" s="5"/>
      <c r="F371" s="5"/>
    </row>
    <row r="372" spans="2:6" ht="15.75" customHeight="1" x14ac:dyDescent="0.2">
      <c r="B372" s="38"/>
      <c r="C372" s="5"/>
      <c r="D372" s="5"/>
      <c r="E372" s="5"/>
      <c r="F372" s="5"/>
    </row>
    <row r="373" spans="2:6" ht="15.75" customHeight="1" x14ac:dyDescent="0.2">
      <c r="B373" s="38"/>
      <c r="C373" s="5"/>
      <c r="D373" s="5"/>
      <c r="E373" s="5"/>
      <c r="F373" s="5"/>
    </row>
    <row r="374" spans="2:6" ht="15.75" customHeight="1" x14ac:dyDescent="0.2">
      <c r="B374" s="38"/>
      <c r="C374" s="5"/>
      <c r="D374" s="5"/>
      <c r="E374" s="5"/>
      <c r="F374" s="5"/>
    </row>
    <row r="375" spans="2:6" ht="15.75" customHeight="1" x14ac:dyDescent="0.2">
      <c r="B375" s="38"/>
      <c r="C375" s="5"/>
      <c r="D375" s="5"/>
      <c r="E375" s="5"/>
      <c r="F375" s="5"/>
    </row>
    <row r="376" spans="2:6" ht="15.75" customHeight="1" x14ac:dyDescent="0.2">
      <c r="B376" s="38"/>
      <c r="C376" s="5"/>
      <c r="D376" s="5"/>
      <c r="E376" s="5"/>
      <c r="F376" s="5"/>
    </row>
    <row r="377" spans="2:6" ht="15.75" customHeight="1" x14ac:dyDescent="0.2">
      <c r="B377" s="38"/>
      <c r="C377" s="5"/>
      <c r="D377" s="5"/>
      <c r="E377" s="5"/>
      <c r="F377" s="5"/>
    </row>
    <row r="378" spans="2:6" ht="15.75" customHeight="1" x14ac:dyDescent="0.2">
      <c r="B378" s="38"/>
      <c r="C378" s="5"/>
      <c r="D378" s="5"/>
      <c r="E378" s="5"/>
      <c r="F378" s="5"/>
    </row>
    <row r="379" spans="2:6" ht="15.75" customHeight="1" x14ac:dyDescent="0.2">
      <c r="B379" s="38"/>
      <c r="C379" s="5"/>
      <c r="D379" s="5"/>
      <c r="E379" s="5"/>
      <c r="F379" s="5"/>
    </row>
    <row r="380" spans="2:6" ht="15.75" customHeight="1" x14ac:dyDescent="0.2">
      <c r="B380" s="38"/>
      <c r="C380" s="5"/>
      <c r="D380" s="5"/>
      <c r="E380" s="5"/>
      <c r="F380" s="5"/>
    </row>
    <row r="381" spans="2:6" ht="15.75" customHeight="1" x14ac:dyDescent="0.2">
      <c r="B381" s="38"/>
      <c r="C381" s="5"/>
      <c r="D381" s="5"/>
      <c r="E381" s="5"/>
      <c r="F381" s="5"/>
    </row>
    <row r="382" spans="2:6" ht="15.75" customHeight="1" x14ac:dyDescent="0.2">
      <c r="B382" s="38"/>
      <c r="C382" s="5"/>
      <c r="D382" s="5"/>
      <c r="E382" s="5"/>
      <c r="F382" s="5"/>
    </row>
    <row r="383" spans="2:6" ht="15.75" customHeight="1" x14ac:dyDescent="0.2">
      <c r="B383" s="38"/>
      <c r="C383" s="5"/>
      <c r="D383" s="5"/>
      <c r="E383" s="5"/>
      <c r="F383" s="5"/>
    </row>
    <row r="384" spans="2:6" ht="15.75" customHeight="1" x14ac:dyDescent="0.2">
      <c r="B384" s="38"/>
      <c r="C384" s="5"/>
      <c r="D384" s="5"/>
      <c r="E384" s="5"/>
      <c r="F384" s="5"/>
    </row>
    <row r="385" spans="2:6" ht="15.75" customHeight="1" x14ac:dyDescent="0.2">
      <c r="B385" s="38"/>
      <c r="C385" s="5"/>
      <c r="D385" s="5"/>
      <c r="E385" s="5"/>
      <c r="F385" s="5"/>
    </row>
    <row r="386" spans="2:6" ht="15.75" customHeight="1" x14ac:dyDescent="0.2">
      <c r="B386" s="38"/>
      <c r="C386" s="5"/>
      <c r="D386" s="5"/>
      <c r="E386" s="5"/>
      <c r="F386" s="5"/>
    </row>
    <row r="387" spans="2:6" ht="15.75" customHeight="1" x14ac:dyDescent="0.2">
      <c r="B387" s="38"/>
      <c r="C387" s="5"/>
      <c r="D387" s="5"/>
      <c r="E387" s="5"/>
      <c r="F387" s="5"/>
    </row>
    <row r="388" spans="2:6" ht="15.75" customHeight="1" x14ac:dyDescent="0.2">
      <c r="B388" s="38"/>
      <c r="C388" s="5"/>
      <c r="D388" s="5"/>
      <c r="E388" s="5"/>
      <c r="F388" s="5"/>
    </row>
    <row r="389" spans="2:6" ht="15.75" customHeight="1" x14ac:dyDescent="0.2">
      <c r="B389" s="38"/>
      <c r="C389" s="5"/>
      <c r="D389" s="5"/>
      <c r="E389" s="5"/>
      <c r="F389" s="5"/>
    </row>
    <row r="390" spans="2:6" ht="15.75" customHeight="1" x14ac:dyDescent="0.2">
      <c r="B390" s="38"/>
      <c r="C390" s="5"/>
      <c r="D390" s="5"/>
      <c r="E390" s="5"/>
      <c r="F390" s="5"/>
    </row>
    <row r="391" spans="2:6" ht="15.75" customHeight="1" x14ac:dyDescent="0.2">
      <c r="B391" s="38"/>
      <c r="C391" s="5"/>
      <c r="D391" s="5"/>
      <c r="E391" s="5"/>
      <c r="F391" s="5"/>
    </row>
    <row r="392" spans="2:6" ht="15.75" customHeight="1" x14ac:dyDescent="0.2">
      <c r="B392" s="38"/>
      <c r="C392" s="5"/>
      <c r="D392" s="5"/>
      <c r="E392" s="5"/>
      <c r="F392" s="5"/>
    </row>
    <row r="393" spans="2:6" ht="15.75" customHeight="1" x14ac:dyDescent="0.2">
      <c r="B393" s="38"/>
      <c r="C393" s="5"/>
      <c r="D393" s="5"/>
      <c r="E393" s="5"/>
      <c r="F393" s="5"/>
    </row>
    <row r="394" spans="2:6" ht="15.75" customHeight="1" x14ac:dyDescent="0.2">
      <c r="B394" s="38"/>
      <c r="C394" s="5"/>
      <c r="D394" s="5"/>
      <c r="E394" s="5"/>
      <c r="F394" s="5"/>
    </row>
    <row r="395" spans="2:6" ht="15.75" customHeight="1" x14ac:dyDescent="0.2">
      <c r="B395" s="38"/>
      <c r="C395" s="5"/>
      <c r="D395" s="5"/>
      <c r="E395" s="5"/>
      <c r="F395" s="5"/>
    </row>
    <row r="396" spans="2:6" ht="15.75" customHeight="1" x14ac:dyDescent="0.2">
      <c r="B396" s="38"/>
      <c r="C396" s="5"/>
      <c r="D396" s="5"/>
      <c r="E396" s="5"/>
      <c r="F396" s="5"/>
    </row>
    <row r="397" spans="2:6" ht="15.75" customHeight="1" x14ac:dyDescent="0.2">
      <c r="B397" s="38"/>
      <c r="C397" s="5"/>
      <c r="D397" s="5"/>
      <c r="E397" s="5"/>
      <c r="F397" s="5"/>
    </row>
    <row r="398" spans="2:6" ht="15.75" customHeight="1" x14ac:dyDescent="0.2">
      <c r="B398" s="38"/>
      <c r="C398" s="5"/>
      <c r="D398" s="5"/>
      <c r="E398" s="5"/>
      <c r="F398" s="5"/>
    </row>
    <row r="399" spans="2:6" ht="15.75" customHeight="1" x14ac:dyDescent="0.2">
      <c r="B399" s="38"/>
      <c r="C399" s="5"/>
      <c r="D399" s="5"/>
      <c r="E399" s="5"/>
      <c r="F399" s="5"/>
    </row>
    <row r="400" spans="2:6" ht="15.75" customHeight="1" x14ac:dyDescent="0.2">
      <c r="B400" s="38"/>
      <c r="C400" s="5"/>
      <c r="D400" s="5"/>
      <c r="E400" s="5"/>
      <c r="F400" s="5"/>
    </row>
    <row r="401" spans="2:6" ht="15.75" customHeight="1" x14ac:dyDescent="0.2">
      <c r="B401" s="38"/>
      <c r="C401" s="5"/>
      <c r="D401" s="5"/>
      <c r="E401" s="5"/>
      <c r="F401" s="5"/>
    </row>
    <row r="402" spans="2:6" ht="15.75" customHeight="1" x14ac:dyDescent="0.2">
      <c r="B402" s="38"/>
      <c r="C402" s="5"/>
      <c r="D402" s="5"/>
      <c r="E402" s="5"/>
      <c r="F402" s="5"/>
    </row>
    <row r="403" spans="2:6" ht="15.75" customHeight="1" x14ac:dyDescent="0.2">
      <c r="B403" s="38"/>
      <c r="C403" s="5"/>
      <c r="D403" s="5"/>
      <c r="E403" s="5"/>
      <c r="F403" s="5"/>
    </row>
    <row r="404" spans="2:6" ht="15.75" customHeight="1" x14ac:dyDescent="0.2">
      <c r="B404" s="38"/>
      <c r="C404" s="5"/>
      <c r="D404" s="5"/>
      <c r="E404" s="5"/>
      <c r="F404" s="5"/>
    </row>
    <row r="405" spans="2:6" ht="15.75" customHeight="1" x14ac:dyDescent="0.2">
      <c r="B405" s="38"/>
      <c r="C405" s="5"/>
      <c r="D405" s="5"/>
      <c r="E405" s="5"/>
      <c r="F405" s="5"/>
    </row>
    <row r="406" spans="2:6" ht="15.75" customHeight="1" x14ac:dyDescent="0.2">
      <c r="B406" s="38"/>
      <c r="C406" s="5"/>
      <c r="D406" s="5"/>
      <c r="E406" s="5"/>
      <c r="F406" s="5"/>
    </row>
    <row r="407" spans="2:6" ht="15.75" customHeight="1" x14ac:dyDescent="0.2">
      <c r="B407" s="38"/>
      <c r="C407" s="5"/>
      <c r="D407" s="5"/>
      <c r="E407" s="5"/>
      <c r="F407" s="5"/>
    </row>
    <row r="408" spans="2:6" ht="15.75" customHeight="1" x14ac:dyDescent="0.2">
      <c r="B408" s="38"/>
      <c r="C408" s="5"/>
      <c r="D408" s="5"/>
      <c r="E408" s="5"/>
      <c r="F408" s="5"/>
    </row>
    <row r="409" spans="2:6" ht="15.75" customHeight="1" x14ac:dyDescent="0.2">
      <c r="B409" s="38"/>
      <c r="C409" s="5"/>
      <c r="D409" s="5"/>
      <c r="E409" s="5"/>
      <c r="F409" s="5"/>
    </row>
    <row r="410" spans="2:6" ht="15.75" customHeight="1" x14ac:dyDescent="0.2">
      <c r="B410" s="38"/>
      <c r="C410" s="5"/>
      <c r="D410" s="5"/>
      <c r="E410" s="5"/>
      <c r="F410" s="5"/>
    </row>
    <row r="411" spans="2:6" ht="15.75" customHeight="1" x14ac:dyDescent="0.2">
      <c r="B411" s="38"/>
      <c r="C411" s="5"/>
      <c r="D411" s="5"/>
      <c r="E411" s="5"/>
      <c r="F411" s="5"/>
    </row>
    <row r="412" spans="2:6" ht="15.75" customHeight="1" x14ac:dyDescent="0.2">
      <c r="B412" s="38"/>
      <c r="C412" s="5"/>
      <c r="D412" s="5"/>
      <c r="E412" s="5"/>
      <c r="F412" s="5"/>
    </row>
    <row r="413" spans="2:6" ht="15.75" customHeight="1" x14ac:dyDescent="0.2">
      <c r="B413" s="38"/>
      <c r="C413" s="5"/>
      <c r="D413" s="5"/>
      <c r="E413" s="5"/>
      <c r="F413" s="5"/>
    </row>
    <row r="414" spans="2:6" ht="15.75" customHeight="1" x14ac:dyDescent="0.2">
      <c r="B414" s="38"/>
      <c r="C414" s="5"/>
      <c r="D414" s="5"/>
      <c r="E414" s="5"/>
      <c r="F414" s="5"/>
    </row>
    <row r="415" spans="2:6" ht="15.75" customHeight="1" x14ac:dyDescent="0.2">
      <c r="B415" s="38"/>
      <c r="C415" s="5"/>
      <c r="D415" s="5"/>
      <c r="E415" s="5"/>
      <c r="F415" s="5"/>
    </row>
    <row r="416" spans="2:6" ht="15.75" customHeight="1" x14ac:dyDescent="0.2">
      <c r="B416" s="38"/>
      <c r="C416" s="5"/>
      <c r="D416" s="5"/>
      <c r="E416" s="5"/>
      <c r="F416" s="5"/>
    </row>
    <row r="417" spans="2:6" ht="15.75" customHeight="1" x14ac:dyDescent="0.2">
      <c r="B417" s="38"/>
      <c r="C417" s="5"/>
      <c r="D417" s="5"/>
      <c r="E417" s="5"/>
      <c r="F417" s="5"/>
    </row>
    <row r="418" spans="2:6" ht="15.75" customHeight="1" x14ac:dyDescent="0.2">
      <c r="B418" s="38"/>
      <c r="C418" s="5"/>
      <c r="D418" s="5"/>
      <c r="E418" s="5"/>
      <c r="F418" s="5"/>
    </row>
    <row r="419" spans="2:6" ht="15.75" customHeight="1" x14ac:dyDescent="0.2">
      <c r="B419" s="38"/>
      <c r="C419" s="5"/>
      <c r="D419" s="5"/>
      <c r="E419" s="5"/>
      <c r="F419" s="5"/>
    </row>
    <row r="420" spans="2:6" ht="15.75" customHeight="1" x14ac:dyDescent="0.2">
      <c r="B420" s="38"/>
      <c r="C420" s="5"/>
      <c r="D420" s="5"/>
      <c r="E420" s="5"/>
      <c r="F420" s="5"/>
    </row>
    <row r="421" spans="2:6" ht="15.75" customHeight="1" x14ac:dyDescent="0.2">
      <c r="B421" s="38"/>
      <c r="C421" s="5"/>
      <c r="D421" s="5"/>
      <c r="E421" s="5"/>
      <c r="F421" s="5"/>
    </row>
    <row r="422" spans="2:6" ht="15.75" customHeight="1" x14ac:dyDescent="0.2">
      <c r="B422" s="38"/>
      <c r="C422" s="5"/>
      <c r="D422" s="5"/>
      <c r="E422" s="5"/>
      <c r="F422" s="5"/>
    </row>
    <row r="423" spans="2:6" ht="15.75" customHeight="1" x14ac:dyDescent="0.2">
      <c r="B423" s="38"/>
      <c r="C423" s="5"/>
      <c r="D423" s="5"/>
      <c r="E423" s="5"/>
      <c r="F423" s="5"/>
    </row>
    <row r="424" spans="2:6" ht="15.75" customHeight="1" x14ac:dyDescent="0.2">
      <c r="B424" s="38"/>
      <c r="C424" s="5"/>
      <c r="D424" s="5"/>
      <c r="E424" s="5"/>
      <c r="F424" s="5"/>
    </row>
    <row r="425" spans="2:6" ht="15.75" customHeight="1" x14ac:dyDescent="0.2">
      <c r="B425" s="38"/>
      <c r="C425" s="5"/>
      <c r="D425" s="5"/>
      <c r="E425" s="5"/>
      <c r="F425" s="5"/>
    </row>
    <row r="426" spans="2:6" ht="15.75" customHeight="1" x14ac:dyDescent="0.2">
      <c r="B426" s="38"/>
      <c r="C426" s="5"/>
      <c r="D426" s="5"/>
      <c r="E426" s="5"/>
      <c r="F426" s="5"/>
    </row>
    <row r="427" spans="2:6" ht="15.75" customHeight="1" x14ac:dyDescent="0.2">
      <c r="B427" s="38"/>
      <c r="C427" s="5"/>
      <c r="D427" s="5"/>
      <c r="E427" s="5"/>
      <c r="F427" s="5"/>
    </row>
    <row r="428" spans="2:6" ht="15.75" customHeight="1" x14ac:dyDescent="0.2">
      <c r="B428" s="38"/>
      <c r="C428" s="5"/>
      <c r="D428" s="5"/>
      <c r="E428" s="5"/>
      <c r="F428" s="5"/>
    </row>
    <row r="429" spans="2:6" ht="15.75" customHeight="1" x14ac:dyDescent="0.2">
      <c r="B429" s="38"/>
      <c r="C429" s="5"/>
      <c r="D429" s="5"/>
      <c r="E429" s="5"/>
      <c r="F429" s="5"/>
    </row>
    <row r="430" spans="2:6" ht="15.75" customHeight="1" x14ac:dyDescent="0.2">
      <c r="B430" s="38"/>
      <c r="C430" s="5"/>
      <c r="D430" s="5"/>
      <c r="E430" s="5"/>
      <c r="F430" s="5"/>
    </row>
    <row r="431" spans="2:6" ht="15.75" customHeight="1" x14ac:dyDescent="0.2">
      <c r="B431" s="38"/>
      <c r="C431" s="5"/>
      <c r="D431" s="5"/>
      <c r="E431" s="5"/>
      <c r="F431" s="5"/>
    </row>
    <row r="432" spans="2:6" ht="15.75" customHeight="1" x14ac:dyDescent="0.2">
      <c r="B432" s="38"/>
      <c r="C432" s="5"/>
      <c r="D432" s="5"/>
      <c r="E432" s="5"/>
      <c r="F432" s="5"/>
    </row>
    <row r="433" spans="2:6" ht="15.75" customHeight="1" x14ac:dyDescent="0.2">
      <c r="B433" s="38"/>
      <c r="C433" s="5"/>
      <c r="D433" s="5"/>
      <c r="E433" s="5"/>
      <c r="F433" s="5"/>
    </row>
    <row r="434" spans="2:6" ht="15.75" customHeight="1" x14ac:dyDescent="0.2">
      <c r="B434" s="38"/>
      <c r="C434" s="5"/>
      <c r="D434" s="5"/>
      <c r="E434" s="5"/>
      <c r="F434" s="5"/>
    </row>
    <row r="435" spans="2:6" ht="15.75" customHeight="1" x14ac:dyDescent="0.2">
      <c r="B435" s="38"/>
      <c r="C435" s="5"/>
      <c r="D435" s="5"/>
      <c r="E435" s="5"/>
      <c r="F435" s="5"/>
    </row>
    <row r="436" spans="2:6" ht="15.75" customHeight="1" x14ac:dyDescent="0.2">
      <c r="B436" s="38"/>
      <c r="C436" s="5"/>
      <c r="D436" s="5"/>
      <c r="E436" s="5"/>
      <c r="F436" s="5"/>
    </row>
    <row r="437" spans="2:6" ht="15.75" customHeight="1" x14ac:dyDescent="0.2">
      <c r="B437" s="38"/>
      <c r="C437" s="5"/>
      <c r="D437" s="5"/>
      <c r="E437" s="5"/>
      <c r="F437" s="5"/>
    </row>
    <row r="438" spans="2:6" ht="15.75" customHeight="1" x14ac:dyDescent="0.2">
      <c r="B438" s="38"/>
      <c r="C438" s="5"/>
      <c r="D438" s="5"/>
      <c r="E438" s="5"/>
      <c r="F438" s="5"/>
    </row>
    <row r="439" spans="2:6" ht="15.75" customHeight="1" x14ac:dyDescent="0.2">
      <c r="B439" s="38"/>
      <c r="C439" s="5"/>
      <c r="D439" s="5"/>
      <c r="E439" s="5"/>
      <c r="F439" s="5"/>
    </row>
    <row r="440" spans="2:6" ht="15.75" customHeight="1" x14ac:dyDescent="0.2">
      <c r="B440" s="38"/>
      <c r="C440" s="5"/>
      <c r="D440" s="5"/>
      <c r="E440" s="5"/>
      <c r="F440" s="5"/>
    </row>
    <row r="441" spans="2:6" ht="15.75" customHeight="1" x14ac:dyDescent="0.2">
      <c r="B441" s="38"/>
      <c r="C441" s="5"/>
      <c r="D441" s="5"/>
      <c r="E441" s="5"/>
      <c r="F441" s="5"/>
    </row>
    <row r="442" spans="2:6" ht="15.75" customHeight="1" x14ac:dyDescent="0.2">
      <c r="B442" s="38"/>
      <c r="C442" s="5"/>
      <c r="D442" s="5"/>
      <c r="E442" s="5"/>
      <c r="F442" s="5"/>
    </row>
    <row r="443" spans="2:6" ht="15.75" customHeight="1" x14ac:dyDescent="0.2">
      <c r="B443" s="38"/>
      <c r="C443" s="5"/>
      <c r="D443" s="5"/>
      <c r="E443" s="5"/>
      <c r="F443" s="5"/>
    </row>
    <row r="444" spans="2:6" ht="15.75" customHeight="1" x14ac:dyDescent="0.2">
      <c r="B444" s="38"/>
      <c r="C444" s="5"/>
      <c r="D444" s="5"/>
      <c r="E444" s="5"/>
      <c r="F444" s="5"/>
    </row>
    <row r="445" spans="2:6" ht="15.75" customHeight="1" x14ac:dyDescent="0.2">
      <c r="B445" s="38"/>
      <c r="C445" s="5"/>
      <c r="D445" s="5"/>
      <c r="E445" s="5"/>
      <c r="F445" s="5"/>
    </row>
    <row r="446" spans="2:6" ht="15.75" customHeight="1" x14ac:dyDescent="0.2">
      <c r="B446" s="38"/>
      <c r="C446" s="5"/>
      <c r="D446" s="5"/>
      <c r="E446" s="5"/>
      <c r="F446" s="5"/>
    </row>
    <row r="447" spans="2:6" ht="15.75" customHeight="1" x14ac:dyDescent="0.2">
      <c r="B447" s="38"/>
      <c r="C447" s="5"/>
      <c r="D447" s="5"/>
      <c r="E447" s="5"/>
      <c r="F447" s="5"/>
    </row>
    <row r="448" spans="2:6" ht="15.75" customHeight="1" x14ac:dyDescent="0.2">
      <c r="B448" s="38"/>
      <c r="C448" s="5"/>
      <c r="D448" s="5"/>
      <c r="E448" s="5"/>
      <c r="F448" s="5"/>
    </row>
    <row r="449" spans="2:6" ht="15.75" customHeight="1" x14ac:dyDescent="0.2">
      <c r="B449" s="38"/>
      <c r="C449" s="5"/>
      <c r="D449" s="5"/>
      <c r="E449" s="5"/>
      <c r="F449" s="5"/>
    </row>
    <row r="450" spans="2:6" ht="15.75" customHeight="1" x14ac:dyDescent="0.2">
      <c r="B450" s="38"/>
      <c r="C450" s="5"/>
      <c r="D450" s="5"/>
      <c r="E450" s="5"/>
      <c r="F450" s="5"/>
    </row>
    <row r="451" spans="2:6" ht="15.75" customHeight="1" x14ac:dyDescent="0.2">
      <c r="B451" s="38"/>
      <c r="C451" s="5"/>
      <c r="D451" s="5"/>
      <c r="E451" s="5"/>
      <c r="F451" s="5"/>
    </row>
    <row r="452" spans="2:6" ht="15.75" customHeight="1" x14ac:dyDescent="0.2">
      <c r="B452" s="38"/>
      <c r="C452" s="5"/>
      <c r="D452" s="5"/>
      <c r="E452" s="5"/>
      <c r="F452" s="5"/>
    </row>
    <row r="453" spans="2:6" ht="15.75" customHeight="1" x14ac:dyDescent="0.2">
      <c r="B453" s="38"/>
      <c r="C453" s="5"/>
      <c r="D453" s="5"/>
      <c r="E453" s="5"/>
      <c r="F453" s="5"/>
    </row>
    <row r="454" spans="2:6" ht="15.75" customHeight="1" x14ac:dyDescent="0.2">
      <c r="B454" s="38"/>
      <c r="C454" s="5"/>
      <c r="D454" s="5"/>
      <c r="E454" s="5"/>
      <c r="F454" s="5"/>
    </row>
    <row r="455" spans="2:6" ht="15.75" customHeight="1" x14ac:dyDescent="0.2">
      <c r="B455" s="38"/>
      <c r="C455" s="5"/>
      <c r="D455" s="5"/>
      <c r="E455" s="5"/>
      <c r="F455" s="5"/>
    </row>
    <row r="456" spans="2:6" ht="15.75" customHeight="1" x14ac:dyDescent="0.2">
      <c r="B456" s="38"/>
      <c r="C456" s="5"/>
      <c r="D456" s="5"/>
      <c r="E456" s="5"/>
      <c r="F456" s="5"/>
    </row>
    <row r="457" spans="2:6" ht="15.75" customHeight="1" x14ac:dyDescent="0.2">
      <c r="B457" s="38"/>
      <c r="C457" s="5"/>
      <c r="D457" s="5"/>
      <c r="E457" s="5"/>
      <c r="F457" s="5"/>
    </row>
    <row r="458" spans="2:6" ht="15.75" customHeight="1" x14ac:dyDescent="0.2">
      <c r="B458" s="38"/>
      <c r="C458" s="5"/>
      <c r="D458" s="5"/>
      <c r="E458" s="5"/>
      <c r="F458" s="5"/>
    </row>
    <row r="459" spans="2:6" ht="15.75" customHeight="1" x14ac:dyDescent="0.2">
      <c r="B459" s="38"/>
      <c r="C459" s="5"/>
      <c r="D459" s="5"/>
      <c r="E459" s="5"/>
      <c r="F459" s="5"/>
    </row>
    <row r="460" spans="2:6" ht="15.75" customHeight="1" x14ac:dyDescent="0.2">
      <c r="B460" s="38"/>
      <c r="C460" s="5"/>
      <c r="D460" s="5"/>
      <c r="E460" s="5"/>
      <c r="F460" s="5"/>
    </row>
    <row r="461" spans="2:6" ht="15.75" customHeight="1" x14ac:dyDescent="0.2">
      <c r="B461" s="38"/>
      <c r="C461" s="5"/>
      <c r="D461" s="5"/>
      <c r="E461" s="5"/>
      <c r="F461" s="5"/>
    </row>
    <row r="462" spans="2:6" ht="15.75" customHeight="1" x14ac:dyDescent="0.2">
      <c r="B462" s="38"/>
      <c r="C462" s="5"/>
      <c r="D462" s="5"/>
      <c r="E462" s="5"/>
      <c r="F462" s="5"/>
    </row>
    <row r="463" spans="2:6" ht="15.75" customHeight="1" x14ac:dyDescent="0.2">
      <c r="B463" s="38"/>
      <c r="C463" s="5"/>
      <c r="D463" s="5"/>
      <c r="E463" s="5"/>
      <c r="F463" s="5"/>
    </row>
    <row r="464" spans="2:6" ht="15.75" customHeight="1" x14ac:dyDescent="0.2">
      <c r="B464" s="38"/>
      <c r="C464" s="5"/>
      <c r="D464" s="5"/>
      <c r="E464" s="5"/>
      <c r="F464" s="5"/>
    </row>
    <row r="465" spans="2:6" ht="15.75" customHeight="1" x14ac:dyDescent="0.2">
      <c r="B465" s="38"/>
      <c r="C465" s="5"/>
      <c r="D465" s="5"/>
      <c r="E465" s="5"/>
      <c r="F465" s="5"/>
    </row>
    <row r="466" spans="2:6" ht="15.75" customHeight="1" x14ac:dyDescent="0.2">
      <c r="B466" s="38"/>
      <c r="C466" s="5"/>
      <c r="D466" s="5"/>
      <c r="E466" s="5"/>
      <c r="F466" s="5"/>
    </row>
    <row r="467" spans="2:6" ht="15.75" customHeight="1" x14ac:dyDescent="0.2">
      <c r="B467" s="38"/>
      <c r="C467" s="5"/>
      <c r="D467" s="5"/>
      <c r="E467" s="5"/>
      <c r="F467" s="5"/>
    </row>
    <row r="468" spans="2:6" ht="15.75" customHeight="1" x14ac:dyDescent="0.2">
      <c r="B468" s="38"/>
      <c r="C468" s="5"/>
      <c r="D468" s="5"/>
      <c r="E468" s="5"/>
      <c r="F468" s="5"/>
    </row>
    <row r="469" spans="2:6" ht="15.75" customHeight="1" x14ac:dyDescent="0.2">
      <c r="B469" s="38"/>
      <c r="C469" s="5"/>
      <c r="D469" s="5"/>
      <c r="E469" s="5"/>
      <c r="F469" s="5"/>
    </row>
    <row r="470" spans="2:6" ht="15.75" customHeight="1" x14ac:dyDescent="0.2">
      <c r="B470" s="38"/>
      <c r="C470" s="5"/>
      <c r="D470" s="5"/>
      <c r="E470" s="5"/>
      <c r="F470" s="5"/>
    </row>
    <row r="471" spans="2:6" ht="15.75" customHeight="1" x14ac:dyDescent="0.2">
      <c r="B471" s="38"/>
      <c r="C471" s="5"/>
      <c r="D471" s="5"/>
      <c r="E471" s="5"/>
      <c r="F471" s="5"/>
    </row>
    <row r="472" spans="2:6" ht="15.75" customHeight="1" x14ac:dyDescent="0.2">
      <c r="B472" s="38"/>
      <c r="C472" s="5"/>
      <c r="D472" s="5"/>
      <c r="E472" s="5"/>
      <c r="F472" s="5"/>
    </row>
    <row r="473" spans="2:6" ht="15.75" customHeight="1" x14ac:dyDescent="0.2">
      <c r="B473" s="38"/>
      <c r="C473" s="5"/>
      <c r="D473" s="5"/>
      <c r="E473" s="5"/>
      <c r="F473" s="5"/>
    </row>
    <row r="474" spans="2:6" ht="15.75" customHeight="1" x14ac:dyDescent="0.2">
      <c r="B474" s="38"/>
      <c r="C474" s="5"/>
      <c r="D474" s="5"/>
      <c r="E474" s="5"/>
      <c r="F474" s="5"/>
    </row>
    <row r="475" spans="2:6" ht="15.75" customHeight="1" x14ac:dyDescent="0.2">
      <c r="B475" s="38"/>
      <c r="C475" s="5"/>
      <c r="D475" s="5"/>
      <c r="E475" s="5"/>
      <c r="F475" s="5"/>
    </row>
    <row r="476" spans="2:6" ht="15.75" customHeight="1" x14ac:dyDescent="0.2">
      <c r="B476" s="38"/>
      <c r="C476" s="5"/>
      <c r="D476" s="5"/>
      <c r="E476" s="5"/>
      <c r="F476" s="5"/>
    </row>
    <row r="477" spans="2:6" ht="15.75" customHeight="1" x14ac:dyDescent="0.2">
      <c r="B477" s="38"/>
      <c r="C477" s="5"/>
      <c r="D477" s="5"/>
      <c r="E477" s="5"/>
      <c r="F477" s="5"/>
    </row>
    <row r="478" spans="2:6" ht="15.75" customHeight="1" x14ac:dyDescent="0.2">
      <c r="B478" s="38"/>
      <c r="C478" s="5"/>
      <c r="D478" s="5"/>
      <c r="E478" s="5"/>
      <c r="F478" s="5"/>
    </row>
    <row r="479" spans="2:6" ht="15.75" customHeight="1" x14ac:dyDescent="0.2">
      <c r="B479" s="38"/>
      <c r="C479" s="5"/>
      <c r="D479" s="5"/>
      <c r="E479" s="5"/>
      <c r="F479" s="5"/>
    </row>
    <row r="480" spans="2:6" ht="15.75" customHeight="1" x14ac:dyDescent="0.2">
      <c r="B480" s="38"/>
      <c r="C480" s="5"/>
      <c r="D480" s="5"/>
      <c r="E480" s="5"/>
      <c r="F480" s="5"/>
    </row>
    <row r="481" spans="2:6" ht="15.75" customHeight="1" x14ac:dyDescent="0.2">
      <c r="B481" s="38"/>
      <c r="C481" s="5"/>
      <c r="D481" s="5"/>
      <c r="E481" s="5"/>
      <c r="F481" s="5"/>
    </row>
    <row r="482" spans="2:6" ht="15.75" customHeight="1" x14ac:dyDescent="0.2">
      <c r="B482" s="38"/>
      <c r="C482" s="5"/>
      <c r="D482" s="5"/>
      <c r="E482" s="5"/>
      <c r="F482" s="5"/>
    </row>
    <row r="483" spans="2:6" ht="15.75" customHeight="1" x14ac:dyDescent="0.2">
      <c r="B483" s="38"/>
      <c r="C483" s="5"/>
      <c r="D483" s="5"/>
      <c r="E483" s="5"/>
      <c r="F483" s="5"/>
    </row>
    <row r="484" spans="2:6" ht="15.75" customHeight="1" x14ac:dyDescent="0.2">
      <c r="B484" s="38"/>
      <c r="C484" s="5"/>
      <c r="D484" s="5"/>
      <c r="E484" s="5"/>
      <c r="F484" s="5"/>
    </row>
    <row r="485" spans="2:6" ht="15.75" customHeight="1" x14ac:dyDescent="0.2">
      <c r="B485" s="38"/>
      <c r="C485" s="5"/>
      <c r="D485" s="5"/>
      <c r="E485" s="5"/>
      <c r="F485" s="5"/>
    </row>
    <row r="486" spans="2:6" ht="15.75" customHeight="1" x14ac:dyDescent="0.2">
      <c r="B486" s="38"/>
      <c r="C486" s="5"/>
      <c r="D486" s="5"/>
      <c r="E486" s="5"/>
      <c r="F486" s="5"/>
    </row>
    <row r="487" spans="2:6" ht="15.75" customHeight="1" x14ac:dyDescent="0.2">
      <c r="B487" s="38"/>
      <c r="C487" s="5"/>
      <c r="D487" s="5"/>
      <c r="E487" s="5"/>
      <c r="F487" s="5"/>
    </row>
    <row r="488" spans="2:6" ht="15.75" customHeight="1" x14ac:dyDescent="0.2">
      <c r="B488" s="38"/>
      <c r="C488" s="5"/>
      <c r="D488" s="5"/>
      <c r="E488" s="5"/>
      <c r="F488" s="5"/>
    </row>
    <row r="489" spans="2:6" ht="15.75" customHeight="1" x14ac:dyDescent="0.2">
      <c r="B489" s="38"/>
      <c r="C489" s="5"/>
      <c r="D489" s="5"/>
      <c r="E489" s="5"/>
      <c r="F489" s="5"/>
    </row>
    <row r="490" spans="2:6" ht="15.75" customHeight="1" x14ac:dyDescent="0.2">
      <c r="B490" s="38"/>
      <c r="C490" s="5"/>
      <c r="D490" s="5"/>
      <c r="E490" s="5"/>
      <c r="F490" s="5"/>
    </row>
    <row r="491" spans="2:6" ht="15.75" customHeight="1" x14ac:dyDescent="0.2">
      <c r="B491" s="38"/>
      <c r="C491" s="5"/>
      <c r="D491" s="5"/>
      <c r="E491" s="5"/>
      <c r="F491" s="5"/>
    </row>
    <row r="492" spans="2:6" ht="15.75" customHeight="1" x14ac:dyDescent="0.2">
      <c r="B492" s="38"/>
      <c r="C492" s="5"/>
      <c r="D492" s="5"/>
      <c r="E492" s="5"/>
      <c r="F492" s="5"/>
    </row>
    <row r="493" spans="2:6" ht="15.75" customHeight="1" x14ac:dyDescent="0.2">
      <c r="B493" s="38"/>
      <c r="C493" s="5"/>
      <c r="D493" s="5"/>
      <c r="E493" s="5"/>
      <c r="F493" s="5"/>
    </row>
    <row r="494" spans="2:6" ht="15.75" customHeight="1" x14ac:dyDescent="0.2">
      <c r="B494" s="38"/>
      <c r="C494" s="5"/>
      <c r="D494" s="5"/>
      <c r="E494" s="5"/>
      <c r="F494" s="5"/>
    </row>
    <row r="495" spans="2:6" ht="15.75" customHeight="1" x14ac:dyDescent="0.2">
      <c r="B495" s="38"/>
      <c r="C495" s="5"/>
      <c r="D495" s="5"/>
      <c r="E495" s="5"/>
      <c r="F495" s="5"/>
    </row>
    <row r="496" spans="2:6" ht="15.75" customHeight="1" x14ac:dyDescent="0.2">
      <c r="B496" s="38"/>
      <c r="C496" s="5"/>
      <c r="D496" s="5"/>
      <c r="E496" s="5"/>
      <c r="F496" s="5"/>
    </row>
    <row r="497" spans="2:6" ht="15.75" customHeight="1" x14ac:dyDescent="0.2">
      <c r="B497" s="38"/>
      <c r="C497" s="5"/>
      <c r="D497" s="5"/>
      <c r="E497" s="5"/>
      <c r="F497" s="5"/>
    </row>
    <row r="498" spans="2:6" ht="15.75" customHeight="1" x14ac:dyDescent="0.2">
      <c r="B498" s="38"/>
      <c r="C498" s="5"/>
      <c r="D498" s="5"/>
      <c r="E498" s="5"/>
      <c r="F498" s="5"/>
    </row>
    <row r="499" spans="2:6" ht="15.75" customHeight="1" x14ac:dyDescent="0.2">
      <c r="B499" s="38"/>
      <c r="C499" s="5"/>
      <c r="D499" s="5"/>
      <c r="E499" s="5"/>
      <c r="F499" s="5"/>
    </row>
    <row r="500" spans="2:6" ht="15.75" customHeight="1" x14ac:dyDescent="0.2">
      <c r="B500" s="38"/>
      <c r="C500" s="5"/>
      <c r="D500" s="5"/>
      <c r="E500" s="5"/>
      <c r="F500" s="5"/>
    </row>
    <row r="501" spans="2:6" ht="15.75" customHeight="1" x14ac:dyDescent="0.2">
      <c r="B501" s="38"/>
      <c r="C501" s="5"/>
      <c r="D501" s="5"/>
      <c r="E501" s="5"/>
      <c r="F501" s="5"/>
    </row>
    <row r="502" spans="2:6" ht="15.75" customHeight="1" x14ac:dyDescent="0.2">
      <c r="B502" s="38"/>
      <c r="C502" s="5"/>
      <c r="D502" s="5"/>
      <c r="E502" s="5"/>
      <c r="F502" s="5"/>
    </row>
    <row r="503" spans="2:6" ht="15.75" customHeight="1" x14ac:dyDescent="0.2">
      <c r="B503" s="38"/>
      <c r="C503" s="5"/>
      <c r="D503" s="5"/>
      <c r="E503" s="5"/>
      <c r="F503" s="5"/>
    </row>
    <row r="504" spans="2:6" ht="15.75" customHeight="1" x14ac:dyDescent="0.2">
      <c r="B504" s="38"/>
      <c r="C504" s="5"/>
      <c r="D504" s="5"/>
      <c r="E504" s="5"/>
      <c r="F504" s="5"/>
    </row>
    <row r="505" spans="2:6" ht="15.75" customHeight="1" x14ac:dyDescent="0.2">
      <c r="B505" s="38"/>
      <c r="C505" s="5"/>
      <c r="D505" s="5"/>
      <c r="E505" s="5"/>
      <c r="F505" s="5"/>
    </row>
    <row r="506" spans="2:6" ht="15.75" customHeight="1" x14ac:dyDescent="0.2">
      <c r="B506" s="38"/>
      <c r="C506" s="5"/>
      <c r="D506" s="5"/>
      <c r="E506" s="5"/>
      <c r="F506" s="5"/>
    </row>
    <row r="507" spans="2:6" ht="15.75" customHeight="1" x14ac:dyDescent="0.2">
      <c r="B507" s="38"/>
      <c r="C507" s="5"/>
      <c r="D507" s="5"/>
      <c r="E507" s="5"/>
      <c r="F507" s="5"/>
    </row>
    <row r="508" spans="2:6" ht="15.75" customHeight="1" x14ac:dyDescent="0.2">
      <c r="B508" s="38"/>
      <c r="C508" s="5"/>
      <c r="D508" s="5"/>
      <c r="E508" s="5"/>
      <c r="F508" s="5"/>
    </row>
    <row r="509" spans="2:6" ht="15.75" customHeight="1" x14ac:dyDescent="0.2">
      <c r="B509" s="38"/>
      <c r="C509" s="5"/>
      <c r="D509" s="5"/>
      <c r="E509" s="5"/>
      <c r="F509" s="5"/>
    </row>
    <row r="510" spans="2:6" ht="15.75" customHeight="1" x14ac:dyDescent="0.2">
      <c r="B510" s="38"/>
      <c r="C510" s="5"/>
      <c r="D510" s="5"/>
      <c r="E510" s="5"/>
      <c r="F510" s="5"/>
    </row>
    <row r="511" spans="2:6" ht="15.75" customHeight="1" x14ac:dyDescent="0.2">
      <c r="B511" s="38"/>
      <c r="C511" s="5"/>
      <c r="D511" s="5"/>
      <c r="E511" s="5"/>
      <c r="F511" s="5"/>
    </row>
    <row r="512" spans="2:6" ht="15.75" customHeight="1" x14ac:dyDescent="0.2">
      <c r="B512" s="38"/>
      <c r="C512" s="5"/>
      <c r="D512" s="5"/>
      <c r="E512" s="5"/>
      <c r="F512" s="5"/>
    </row>
    <row r="513" spans="2:6" ht="15.75" customHeight="1" x14ac:dyDescent="0.2">
      <c r="B513" s="38"/>
      <c r="C513" s="5"/>
      <c r="D513" s="5"/>
      <c r="E513" s="5"/>
      <c r="F513" s="5"/>
    </row>
    <row r="514" spans="2:6" ht="15.75" customHeight="1" x14ac:dyDescent="0.2">
      <c r="B514" s="38"/>
      <c r="C514" s="5"/>
      <c r="D514" s="5"/>
      <c r="E514" s="5"/>
      <c r="F514" s="5"/>
    </row>
    <row r="515" spans="2:6" ht="15.75" customHeight="1" x14ac:dyDescent="0.2">
      <c r="B515" s="38"/>
      <c r="C515" s="5"/>
      <c r="D515" s="5"/>
      <c r="E515" s="5"/>
      <c r="F515" s="5"/>
    </row>
    <row r="516" spans="2:6" ht="15.75" customHeight="1" x14ac:dyDescent="0.2">
      <c r="B516" s="38"/>
      <c r="C516" s="5"/>
      <c r="D516" s="5"/>
      <c r="E516" s="5"/>
      <c r="F516" s="5"/>
    </row>
    <row r="517" spans="2:6" ht="15.75" customHeight="1" x14ac:dyDescent="0.2">
      <c r="B517" s="38"/>
      <c r="C517" s="5"/>
      <c r="D517" s="5"/>
      <c r="E517" s="5"/>
      <c r="F517" s="5"/>
    </row>
    <row r="518" spans="2:6" ht="15.75" customHeight="1" x14ac:dyDescent="0.2">
      <c r="B518" s="38"/>
      <c r="C518" s="5"/>
      <c r="D518" s="5"/>
      <c r="E518" s="5"/>
      <c r="F518" s="5"/>
    </row>
    <row r="519" spans="2:6" ht="15.75" customHeight="1" x14ac:dyDescent="0.2">
      <c r="B519" s="38"/>
      <c r="C519" s="5"/>
      <c r="D519" s="5"/>
      <c r="E519" s="5"/>
      <c r="F519" s="5"/>
    </row>
    <row r="520" spans="2:6" ht="15.75" customHeight="1" x14ac:dyDescent="0.2">
      <c r="B520" s="38"/>
      <c r="C520" s="5"/>
      <c r="D520" s="5"/>
      <c r="E520" s="5"/>
      <c r="F520" s="5"/>
    </row>
    <row r="521" spans="2:6" ht="15.75" customHeight="1" x14ac:dyDescent="0.2">
      <c r="B521" s="38"/>
      <c r="C521" s="5"/>
      <c r="D521" s="5"/>
      <c r="E521" s="5"/>
      <c r="F521" s="5"/>
    </row>
    <row r="522" spans="2:6" ht="15.75" customHeight="1" x14ac:dyDescent="0.2">
      <c r="B522" s="38"/>
      <c r="C522" s="5"/>
      <c r="D522" s="5"/>
      <c r="E522" s="5"/>
      <c r="F522" s="5"/>
    </row>
    <row r="523" spans="2:6" ht="15.75" customHeight="1" x14ac:dyDescent="0.2">
      <c r="B523" s="38"/>
      <c r="C523" s="5"/>
      <c r="D523" s="5"/>
      <c r="E523" s="5"/>
      <c r="F523" s="5"/>
    </row>
    <row r="524" spans="2:6" ht="15.75" customHeight="1" x14ac:dyDescent="0.2">
      <c r="B524" s="38"/>
      <c r="C524" s="5"/>
      <c r="D524" s="5"/>
      <c r="E524" s="5"/>
      <c r="F524" s="5"/>
    </row>
    <row r="525" spans="2:6" ht="15.75" customHeight="1" x14ac:dyDescent="0.2">
      <c r="B525" s="38"/>
      <c r="C525" s="5"/>
      <c r="D525" s="5"/>
      <c r="E525" s="5"/>
      <c r="F525" s="5"/>
    </row>
    <row r="526" spans="2:6" ht="15.75" customHeight="1" x14ac:dyDescent="0.2">
      <c r="B526" s="38"/>
      <c r="C526" s="5"/>
      <c r="D526" s="5"/>
      <c r="E526" s="5"/>
      <c r="F526" s="5"/>
    </row>
    <row r="527" spans="2:6" ht="15.75" customHeight="1" x14ac:dyDescent="0.2">
      <c r="B527" s="38"/>
      <c r="C527" s="5"/>
      <c r="D527" s="5"/>
      <c r="E527" s="5"/>
      <c r="F527" s="5"/>
    </row>
    <row r="528" spans="2:6" ht="15.75" customHeight="1" x14ac:dyDescent="0.2">
      <c r="B528" s="38"/>
      <c r="C528" s="5"/>
      <c r="D528" s="5"/>
      <c r="E528" s="5"/>
      <c r="F528" s="5"/>
    </row>
    <row r="529" spans="2:6" ht="15.75" customHeight="1" x14ac:dyDescent="0.2">
      <c r="B529" s="38"/>
      <c r="C529" s="5"/>
      <c r="D529" s="5"/>
      <c r="E529" s="5"/>
      <c r="F529" s="5"/>
    </row>
    <row r="530" spans="2:6" ht="15.75" customHeight="1" x14ac:dyDescent="0.2">
      <c r="B530" s="38"/>
      <c r="C530" s="5"/>
      <c r="D530" s="5"/>
      <c r="E530" s="5"/>
      <c r="F530" s="5"/>
    </row>
    <row r="531" spans="2:6" ht="15.75" customHeight="1" x14ac:dyDescent="0.2">
      <c r="B531" s="38"/>
      <c r="C531" s="5"/>
      <c r="D531" s="5"/>
      <c r="E531" s="5"/>
      <c r="F531" s="5"/>
    </row>
    <row r="532" spans="2:6" ht="15.75" customHeight="1" x14ac:dyDescent="0.2">
      <c r="B532" s="38"/>
      <c r="C532" s="5"/>
      <c r="D532" s="5"/>
      <c r="E532" s="5"/>
      <c r="F532" s="5"/>
    </row>
    <row r="533" spans="2:6" ht="15.75" customHeight="1" x14ac:dyDescent="0.2">
      <c r="B533" s="38"/>
      <c r="C533" s="5"/>
      <c r="D533" s="5"/>
      <c r="E533" s="5"/>
      <c r="F533" s="5"/>
    </row>
    <row r="534" spans="2:6" ht="15.75" customHeight="1" x14ac:dyDescent="0.2">
      <c r="B534" s="38"/>
      <c r="C534" s="5"/>
      <c r="D534" s="5"/>
      <c r="E534" s="5"/>
      <c r="F534" s="5"/>
    </row>
    <row r="535" spans="2:6" ht="15.75" customHeight="1" x14ac:dyDescent="0.2">
      <c r="B535" s="38"/>
      <c r="C535" s="5"/>
      <c r="D535" s="5"/>
      <c r="E535" s="5"/>
      <c r="F535" s="5"/>
    </row>
    <row r="536" spans="2:6" ht="15.75" customHeight="1" x14ac:dyDescent="0.2">
      <c r="B536" s="38"/>
      <c r="C536" s="5"/>
      <c r="D536" s="5"/>
      <c r="E536" s="5"/>
      <c r="F536" s="5"/>
    </row>
    <row r="537" spans="2:6" ht="15.75" customHeight="1" x14ac:dyDescent="0.2">
      <c r="B537" s="38"/>
      <c r="C537" s="5"/>
      <c r="D537" s="5"/>
      <c r="E537" s="5"/>
      <c r="F537" s="5"/>
    </row>
    <row r="538" spans="2:6" ht="15.75" customHeight="1" x14ac:dyDescent="0.2">
      <c r="B538" s="38"/>
      <c r="C538" s="5"/>
      <c r="D538" s="5"/>
      <c r="E538" s="5"/>
      <c r="F538" s="5"/>
    </row>
    <row r="539" spans="2:6" ht="15.75" customHeight="1" x14ac:dyDescent="0.2">
      <c r="B539" s="38"/>
      <c r="C539" s="5"/>
      <c r="D539" s="5"/>
      <c r="E539" s="5"/>
      <c r="F539" s="5"/>
    </row>
    <row r="540" spans="2:6" ht="15.75" customHeight="1" x14ac:dyDescent="0.2">
      <c r="B540" s="38"/>
      <c r="C540" s="5"/>
      <c r="D540" s="5"/>
      <c r="E540" s="5"/>
      <c r="F540" s="5"/>
    </row>
    <row r="541" spans="2:6" ht="15.75" customHeight="1" x14ac:dyDescent="0.2">
      <c r="B541" s="38"/>
      <c r="C541" s="5"/>
      <c r="D541" s="5"/>
      <c r="E541" s="5"/>
      <c r="F541" s="5"/>
    </row>
    <row r="542" spans="2:6" ht="15.75" customHeight="1" x14ac:dyDescent="0.2">
      <c r="B542" s="38"/>
      <c r="C542" s="5"/>
      <c r="D542" s="5"/>
      <c r="E542" s="5"/>
      <c r="F542" s="5"/>
    </row>
    <row r="543" spans="2:6" ht="15.75" customHeight="1" x14ac:dyDescent="0.2">
      <c r="B543" s="38"/>
      <c r="C543" s="5"/>
      <c r="D543" s="5"/>
      <c r="E543" s="5"/>
      <c r="F543" s="5"/>
    </row>
    <row r="544" spans="2:6" ht="15.75" customHeight="1" x14ac:dyDescent="0.2">
      <c r="B544" s="38"/>
      <c r="C544" s="5"/>
      <c r="D544" s="5"/>
      <c r="E544" s="5"/>
      <c r="F544" s="5"/>
    </row>
    <row r="545" spans="2:6" ht="15.75" customHeight="1" x14ac:dyDescent="0.2">
      <c r="B545" s="38"/>
      <c r="C545" s="5"/>
      <c r="D545" s="5"/>
      <c r="E545" s="5"/>
      <c r="F545" s="5"/>
    </row>
    <row r="546" spans="2:6" ht="15.75" customHeight="1" x14ac:dyDescent="0.2">
      <c r="B546" s="38"/>
      <c r="C546" s="5"/>
      <c r="D546" s="5"/>
      <c r="E546" s="5"/>
      <c r="F546" s="5"/>
    </row>
    <row r="547" spans="2:6" ht="15.75" customHeight="1" x14ac:dyDescent="0.2">
      <c r="B547" s="38"/>
      <c r="C547" s="5"/>
      <c r="D547" s="5"/>
      <c r="E547" s="5"/>
      <c r="F547" s="5"/>
    </row>
    <row r="548" spans="2:6" ht="15.75" customHeight="1" x14ac:dyDescent="0.2">
      <c r="B548" s="38"/>
      <c r="C548" s="5"/>
      <c r="D548" s="5"/>
      <c r="E548" s="5"/>
      <c r="F548" s="5"/>
    </row>
    <row r="549" spans="2:6" ht="15.75" customHeight="1" x14ac:dyDescent="0.2">
      <c r="B549" s="38"/>
      <c r="C549" s="5"/>
      <c r="D549" s="5"/>
      <c r="E549" s="5"/>
      <c r="F549" s="5"/>
    </row>
    <row r="550" spans="2:6" ht="15.75" customHeight="1" x14ac:dyDescent="0.2">
      <c r="B550" s="38"/>
      <c r="C550" s="5"/>
      <c r="D550" s="5"/>
      <c r="E550" s="5"/>
      <c r="F550" s="5"/>
    </row>
    <row r="551" spans="2:6" ht="15.75" customHeight="1" x14ac:dyDescent="0.2">
      <c r="B551" s="38"/>
      <c r="C551" s="5"/>
      <c r="D551" s="5"/>
      <c r="E551" s="5"/>
      <c r="F551" s="5"/>
    </row>
    <row r="552" spans="2:6" ht="15.75" customHeight="1" x14ac:dyDescent="0.2">
      <c r="B552" s="38"/>
      <c r="C552" s="5"/>
      <c r="D552" s="5"/>
      <c r="E552" s="5"/>
      <c r="F552" s="5"/>
    </row>
    <row r="553" spans="2:6" ht="15.75" customHeight="1" x14ac:dyDescent="0.2">
      <c r="B553" s="38"/>
      <c r="C553" s="5"/>
      <c r="D553" s="5"/>
      <c r="E553" s="5"/>
      <c r="F553" s="5"/>
    </row>
    <row r="554" spans="2:6" ht="15.75" customHeight="1" x14ac:dyDescent="0.2">
      <c r="B554" s="38"/>
      <c r="C554" s="5"/>
      <c r="D554" s="5"/>
      <c r="E554" s="5"/>
      <c r="F554" s="5"/>
    </row>
    <row r="555" spans="2:6" ht="15.75" customHeight="1" x14ac:dyDescent="0.2">
      <c r="B555" s="38"/>
      <c r="C555" s="5"/>
      <c r="D555" s="5"/>
      <c r="E555" s="5"/>
      <c r="F555" s="5"/>
    </row>
    <row r="556" spans="2:6" ht="15.75" customHeight="1" x14ac:dyDescent="0.2">
      <c r="B556" s="38"/>
      <c r="C556" s="5"/>
      <c r="D556" s="5"/>
      <c r="E556" s="5"/>
      <c r="F556" s="5"/>
    </row>
    <row r="557" spans="2:6" ht="15.75" customHeight="1" x14ac:dyDescent="0.2">
      <c r="B557" s="38"/>
      <c r="C557" s="5"/>
      <c r="D557" s="5"/>
      <c r="E557" s="5"/>
      <c r="F557" s="5"/>
    </row>
    <row r="558" spans="2:6" ht="15.75" customHeight="1" x14ac:dyDescent="0.2">
      <c r="B558" s="38"/>
      <c r="C558" s="5"/>
      <c r="D558" s="5"/>
      <c r="E558" s="5"/>
      <c r="F558" s="5"/>
    </row>
    <row r="559" spans="2:6" ht="15.75" customHeight="1" x14ac:dyDescent="0.2">
      <c r="B559" s="38"/>
      <c r="C559" s="5"/>
      <c r="D559" s="5"/>
      <c r="E559" s="5"/>
      <c r="F559" s="5"/>
    </row>
    <row r="560" spans="2:6" ht="15.75" customHeight="1" x14ac:dyDescent="0.2">
      <c r="B560" s="38"/>
      <c r="C560" s="5"/>
      <c r="D560" s="5"/>
      <c r="E560" s="5"/>
      <c r="F560" s="5"/>
    </row>
    <row r="561" spans="2:6" ht="15.75" customHeight="1" x14ac:dyDescent="0.2">
      <c r="B561" s="38"/>
      <c r="C561" s="5"/>
      <c r="D561" s="5"/>
      <c r="E561" s="5"/>
      <c r="F561" s="5"/>
    </row>
    <row r="562" spans="2:6" ht="15.75" customHeight="1" x14ac:dyDescent="0.2">
      <c r="B562" s="38"/>
      <c r="C562" s="5"/>
      <c r="D562" s="5"/>
      <c r="E562" s="5"/>
      <c r="F562" s="5"/>
    </row>
    <row r="563" spans="2:6" ht="15.75" customHeight="1" x14ac:dyDescent="0.2">
      <c r="B563" s="38"/>
      <c r="C563" s="5"/>
      <c r="D563" s="5"/>
      <c r="E563" s="5"/>
      <c r="F563" s="5"/>
    </row>
    <row r="564" spans="2:6" ht="15.75" customHeight="1" x14ac:dyDescent="0.2">
      <c r="B564" s="38"/>
      <c r="C564" s="5"/>
      <c r="D564" s="5"/>
      <c r="E564" s="5"/>
      <c r="F564" s="5"/>
    </row>
    <row r="565" spans="2:6" ht="15.75" customHeight="1" x14ac:dyDescent="0.2">
      <c r="B565" s="38"/>
      <c r="C565" s="5"/>
      <c r="D565" s="5"/>
      <c r="E565" s="5"/>
      <c r="F565" s="5"/>
    </row>
    <row r="566" spans="2:6" ht="15.75" customHeight="1" x14ac:dyDescent="0.2">
      <c r="B566" s="38"/>
      <c r="C566" s="5"/>
      <c r="D566" s="5"/>
      <c r="E566" s="5"/>
      <c r="F566" s="5"/>
    </row>
    <row r="567" spans="2:6" ht="15.75" customHeight="1" x14ac:dyDescent="0.2">
      <c r="B567" s="38"/>
      <c r="C567" s="5"/>
      <c r="D567" s="5"/>
      <c r="E567" s="5"/>
      <c r="F567" s="5"/>
    </row>
    <row r="568" spans="2:6" ht="15.75" customHeight="1" x14ac:dyDescent="0.2">
      <c r="B568" s="38"/>
      <c r="C568" s="5"/>
      <c r="D568" s="5"/>
      <c r="E568" s="5"/>
      <c r="F568" s="5"/>
    </row>
    <row r="569" spans="2:6" ht="15.75" customHeight="1" x14ac:dyDescent="0.2">
      <c r="B569" s="38"/>
      <c r="C569" s="5"/>
      <c r="D569" s="5"/>
      <c r="E569" s="5"/>
      <c r="F569" s="5"/>
    </row>
    <row r="570" spans="2:6" ht="15.75" customHeight="1" x14ac:dyDescent="0.2">
      <c r="B570" s="38"/>
      <c r="C570" s="5"/>
      <c r="D570" s="5"/>
      <c r="E570" s="5"/>
      <c r="F570" s="5"/>
    </row>
    <row r="571" spans="2:6" ht="15.75" customHeight="1" x14ac:dyDescent="0.2">
      <c r="B571" s="38"/>
      <c r="C571" s="5"/>
      <c r="D571" s="5"/>
      <c r="E571" s="5"/>
      <c r="F571" s="5"/>
    </row>
    <row r="572" spans="2:6" ht="15.75" customHeight="1" x14ac:dyDescent="0.2">
      <c r="B572" s="38"/>
      <c r="C572" s="5"/>
      <c r="D572" s="5"/>
      <c r="E572" s="5"/>
      <c r="F572" s="5"/>
    </row>
    <row r="573" spans="2:6" ht="15.75" customHeight="1" x14ac:dyDescent="0.2">
      <c r="B573" s="38"/>
      <c r="C573" s="5"/>
      <c r="D573" s="5"/>
      <c r="E573" s="5"/>
      <c r="F573" s="5"/>
    </row>
    <row r="574" spans="2:6" ht="15.75" customHeight="1" x14ac:dyDescent="0.2">
      <c r="B574" s="38"/>
      <c r="C574" s="5"/>
      <c r="D574" s="5"/>
      <c r="E574" s="5"/>
      <c r="F574" s="5"/>
    </row>
    <row r="575" spans="2:6" ht="15.75" customHeight="1" x14ac:dyDescent="0.2">
      <c r="B575" s="38"/>
      <c r="C575" s="5"/>
      <c r="D575" s="5"/>
      <c r="E575" s="5"/>
      <c r="F575" s="5"/>
    </row>
    <row r="576" spans="2:6" ht="15.75" customHeight="1" x14ac:dyDescent="0.2">
      <c r="B576" s="38"/>
      <c r="C576" s="5"/>
      <c r="D576" s="5"/>
      <c r="E576" s="5"/>
      <c r="F576" s="5"/>
    </row>
    <row r="577" spans="2:6" ht="15.75" customHeight="1" x14ac:dyDescent="0.2">
      <c r="B577" s="38"/>
      <c r="C577" s="5"/>
      <c r="D577" s="5"/>
      <c r="E577" s="5"/>
      <c r="F577" s="5"/>
    </row>
    <row r="578" spans="2:6" ht="15.75" customHeight="1" x14ac:dyDescent="0.2">
      <c r="B578" s="38"/>
      <c r="C578" s="5"/>
      <c r="D578" s="5"/>
      <c r="E578" s="5"/>
      <c r="F578" s="5"/>
    </row>
    <row r="579" spans="2:6" ht="15.75" customHeight="1" x14ac:dyDescent="0.2">
      <c r="B579" s="38"/>
      <c r="C579" s="5"/>
      <c r="D579" s="5"/>
      <c r="E579" s="5"/>
      <c r="F579" s="5"/>
    </row>
    <row r="580" spans="2:6" ht="15.75" customHeight="1" x14ac:dyDescent="0.2">
      <c r="B580" s="38"/>
      <c r="C580" s="5"/>
      <c r="D580" s="5"/>
      <c r="E580" s="5"/>
      <c r="F580" s="5"/>
    </row>
    <row r="581" spans="2:6" ht="15.75" customHeight="1" x14ac:dyDescent="0.2">
      <c r="B581" s="38"/>
      <c r="C581" s="5"/>
      <c r="D581" s="5"/>
      <c r="E581" s="5"/>
      <c r="F581" s="5"/>
    </row>
    <row r="582" spans="2:6" ht="15.75" customHeight="1" x14ac:dyDescent="0.2">
      <c r="B582" s="38"/>
      <c r="C582" s="5"/>
      <c r="D582" s="5"/>
      <c r="E582" s="5"/>
      <c r="F582" s="5"/>
    </row>
    <row r="583" spans="2:6" ht="15.75" customHeight="1" x14ac:dyDescent="0.2">
      <c r="B583" s="38"/>
      <c r="C583" s="5"/>
      <c r="D583" s="5"/>
      <c r="E583" s="5"/>
      <c r="F583" s="5"/>
    </row>
    <row r="584" spans="2:6" ht="15.75" customHeight="1" x14ac:dyDescent="0.2">
      <c r="B584" s="38"/>
      <c r="C584" s="5"/>
      <c r="D584" s="5"/>
      <c r="E584" s="5"/>
      <c r="F584" s="5"/>
    </row>
    <row r="585" spans="2:6" ht="15.75" customHeight="1" x14ac:dyDescent="0.2">
      <c r="B585" s="38"/>
      <c r="C585" s="5"/>
      <c r="D585" s="5"/>
      <c r="E585" s="5"/>
      <c r="F585" s="5"/>
    </row>
    <row r="586" spans="2:6" ht="15.75" customHeight="1" x14ac:dyDescent="0.2">
      <c r="B586" s="38"/>
      <c r="C586" s="5"/>
      <c r="D586" s="5"/>
      <c r="E586" s="5"/>
      <c r="F586" s="5"/>
    </row>
    <row r="587" spans="2:6" ht="15.75" customHeight="1" x14ac:dyDescent="0.2">
      <c r="B587" s="38"/>
      <c r="C587" s="5"/>
      <c r="D587" s="5"/>
      <c r="E587" s="5"/>
      <c r="F587" s="5"/>
    </row>
    <row r="588" spans="2:6" ht="15.75" customHeight="1" x14ac:dyDescent="0.2">
      <c r="B588" s="38"/>
      <c r="C588" s="5"/>
      <c r="D588" s="5"/>
      <c r="E588" s="5"/>
      <c r="F588" s="5"/>
    </row>
    <row r="589" spans="2:6" ht="15.75" customHeight="1" x14ac:dyDescent="0.2">
      <c r="B589" s="38"/>
      <c r="C589" s="5"/>
      <c r="D589" s="5"/>
      <c r="E589" s="5"/>
      <c r="F589" s="5"/>
    </row>
    <row r="590" spans="2:6" ht="15.75" customHeight="1" x14ac:dyDescent="0.2">
      <c r="B590" s="38"/>
      <c r="C590" s="5"/>
      <c r="D590" s="5"/>
      <c r="E590" s="5"/>
      <c r="F590" s="5"/>
    </row>
    <row r="591" spans="2:6" ht="15.75" customHeight="1" x14ac:dyDescent="0.2">
      <c r="B591" s="38"/>
      <c r="C591" s="5"/>
      <c r="D591" s="5"/>
      <c r="E591" s="5"/>
      <c r="F591" s="5"/>
    </row>
    <row r="592" spans="2:6" ht="15.75" customHeight="1" x14ac:dyDescent="0.2">
      <c r="B592" s="38"/>
      <c r="C592" s="5"/>
      <c r="D592" s="5"/>
      <c r="E592" s="5"/>
      <c r="F592" s="5"/>
    </row>
    <row r="593" spans="2:6" ht="15.75" customHeight="1" x14ac:dyDescent="0.2">
      <c r="B593" s="38"/>
      <c r="C593" s="5"/>
      <c r="D593" s="5"/>
      <c r="E593" s="5"/>
      <c r="F593" s="5"/>
    </row>
    <row r="594" spans="2:6" ht="15.75" customHeight="1" x14ac:dyDescent="0.2">
      <c r="B594" s="38"/>
      <c r="C594" s="5"/>
      <c r="D594" s="5"/>
      <c r="E594" s="5"/>
      <c r="F594" s="5"/>
    </row>
    <row r="595" spans="2:6" ht="15.75" customHeight="1" x14ac:dyDescent="0.2">
      <c r="B595" s="38"/>
      <c r="C595" s="5"/>
      <c r="D595" s="5"/>
      <c r="E595" s="5"/>
      <c r="F595" s="5"/>
    </row>
    <row r="596" spans="2:6" ht="15.75" customHeight="1" x14ac:dyDescent="0.2">
      <c r="B596" s="38"/>
      <c r="C596" s="5"/>
      <c r="D596" s="5"/>
      <c r="E596" s="5"/>
      <c r="F596" s="5"/>
    </row>
    <row r="597" spans="2:6" ht="15.75" customHeight="1" x14ac:dyDescent="0.2">
      <c r="B597" s="38"/>
      <c r="C597" s="5"/>
      <c r="D597" s="5"/>
      <c r="E597" s="5"/>
      <c r="F597" s="5"/>
    </row>
    <row r="598" spans="2:6" ht="15.75" customHeight="1" x14ac:dyDescent="0.2">
      <c r="B598" s="38"/>
      <c r="C598" s="5"/>
      <c r="D598" s="5"/>
      <c r="E598" s="5"/>
      <c r="F598" s="5"/>
    </row>
    <row r="599" spans="2:6" ht="15.75" customHeight="1" x14ac:dyDescent="0.2">
      <c r="B599" s="38"/>
      <c r="C599" s="5"/>
      <c r="D599" s="5"/>
      <c r="E599" s="5"/>
      <c r="F599" s="5"/>
    </row>
    <row r="600" spans="2:6" ht="15.75" customHeight="1" x14ac:dyDescent="0.2">
      <c r="B600" s="38"/>
      <c r="C600" s="5"/>
      <c r="D600" s="5"/>
      <c r="E600" s="5"/>
      <c r="F600" s="5"/>
    </row>
    <row r="601" spans="2:6" ht="15.75" customHeight="1" x14ac:dyDescent="0.2">
      <c r="B601" s="38"/>
      <c r="C601" s="5"/>
      <c r="D601" s="5"/>
      <c r="E601" s="5"/>
      <c r="F601" s="5"/>
    </row>
    <row r="602" spans="2:6" ht="15.75" customHeight="1" x14ac:dyDescent="0.2">
      <c r="B602" s="38"/>
      <c r="C602" s="5"/>
      <c r="D602" s="5"/>
      <c r="E602" s="5"/>
      <c r="F602" s="5"/>
    </row>
    <row r="603" spans="2:6" ht="15.75" customHeight="1" x14ac:dyDescent="0.2">
      <c r="B603" s="38"/>
      <c r="C603" s="5"/>
      <c r="D603" s="5"/>
      <c r="E603" s="5"/>
      <c r="F603" s="5"/>
    </row>
    <row r="604" spans="2:6" ht="15.75" customHeight="1" x14ac:dyDescent="0.2">
      <c r="B604" s="38"/>
      <c r="C604" s="5"/>
      <c r="D604" s="5"/>
      <c r="E604" s="5"/>
      <c r="F604" s="5"/>
    </row>
    <row r="605" spans="2:6" ht="15.75" customHeight="1" x14ac:dyDescent="0.2">
      <c r="B605" s="38"/>
      <c r="C605" s="5"/>
      <c r="D605" s="5"/>
      <c r="E605" s="5"/>
      <c r="F605" s="5"/>
    </row>
    <row r="606" spans="2:6" ht="15.75" customHeight="1" x14ac:dyDescent="0.2">
      <c r="B606" s="38"/>
      <c r="C606" s="5"/>
      <c r="D606" s="5"/>
      <c r="E606" s="5"/>
      <c r="F606" s="5"/>
    </row>
    <row r="607" spans="2:6" ht="15.75" customHeight="1" x14ac:dyDescent="0.2">
      <c r="B607" s="38"/>
      <c r="C607" s="5"/>
      <c r="D607" s="5"/>
      <c r="E607" s="5"/>
      <c r="F607" s="5"/>
    </row>
    <row r="608" spans="2:6" ht="15.75" customHeight="1" x14ac:dyDescent="0.2">
      <c r="B608" s="38"/>
      <c r="C608" s="5"/>
      <c r="D608" s="5"/>
      <c r="E608" s="5"/>
      <c r="F608" s="5"/>
    </row>
    <row r="609" spans="2:6" ht="15.75" customHeight="1" x14ac:dyDescent="0.2">
      <c r="B609" s="38"/>
      <c r="C609" s="5"/>
      <c r="D609" s="5"/>
      <c r="E609" s="5"/>
      <c r="F609" s="5"/>
    </row>
    <row r="610" spans="2:6" ht="15.75" customHeight="1" x14ac:dyDescent="0.2">
      <c r="B610" s="38"/>
      <c r="C610" s="5"/>
      <c r="D610" s="5"/>
      <c r="E610" s="5"/>
      <c r="F610" s="5"/>
    </row>
    <row r="611" spans="2:6" ht="15.75" customHeight="1" x14ac:dyDescent="0.2">
      <c r="B611" s="38"/>
      <c r="C611" s="5"/>
      <c r="D611" s="5"/>
      <c r="E611" s="5"/>
      <c r="F611" s="5"/>
    </row>
    <row r="612" spans="2:6" ht="15.75" customHeight="1" x14ac:dyDescent="0.2">
      <c r="B612" s="38"/>
      <c r="C612" s="5"/>
      <c r="D612" s="5"/>
      <c r="E612" s="5"/>
      <c r="F612" s="5"/>
    </row>
    <row r="613" spans="2:6" ht="15.75" customHeight="1" x14ac:dyDescent="0.2">
      <c r="B613" s="38"/>
      <c r="C613" s="5"/>
      <c r="D613" s="5"/>
      <c r="E613" s="5"/>
      <c r="F613" s="5"/>
    </row>
    <row r="614" spans="2:6" ht="15.75" customHeight="1" x14ac:dyDescent="0.2">
      <c r="B614" s="38"/>
      <c r="C614" s="5"/>
      <c r="D614" s="5"/>
      <c r="E614" s="5"/>
      <c r="F614" s="5"/>
    </row>
    <row r="615" spans="2:6" ht="15.75" customHeight="1" x14ac:dyDescent="0.2">
      <c r="B615" s="38"/>
      <c r="C615" s="5"/>
      <c r="D615" s="5"/>
      <c r="E615" s="5"/>
      <c r="F615" s="5"/>
    </row>
    <row r="616" spans="2:6" ht="15.75" customHeight="1" x14ac:dyDescent="0.2">
      <c r="B616" s="38"/>
      <c r="C616" s="5"/>
      <c r="D616" s="5"/>
      <c r="E616" s="5"/>
      <c r="F616" s="5"/>
    </row>
    <row r="617" spans="2:6" ht="15.75" customHeight="1" x14ac:dyDescent="0.2">
      <c r="B617" s="38"/>
      <c r="C617" s="5"/>
      <c r="D617" s="5"/>
      <c r="E617" s="5"/>
      <c r="F617" s="5"/>
    </row>
    <row r="618" spans="2:6" ht="15.75" customHeight="1" x14ac:dyDescent="0.2">
      <c r="B618" s="38"/>
      <c r="C618" s="5"/>
      <c r="D618" s="5"/>
      <c r="E618" s="5"/>
      <c r="F618" s="5"/>
    </row>
    <row r="619" spans="2:6" ht="15.75" customHeight="1" x14ac:dyDescent="0.2">
      <c r="B619" s="38"/>
      <c r="C619" s="5"/>
      <c r="D619" s="5"/>
      <c r="E619" s="5"/>
      <c r="F619" s="5"/>
    </row>
    <row r="620" spans="2:6" ht="15.75" customHeight="1" x14ac:dyDescent="0.2">
      <c r="B620" s="38"/>
      <c r="C620" s="5"/>
      <c r="D620" s="5"/>
      <c r="E620" s="5"/>
      <c r="F620" s="5"/>
    </row>
    <row r="621" spans="2:6" ht="15.75" customHeight="1" x14ac:dyDescent="0.2">
      <c r="B621" s="38"/>
      <c r="C621" s="5"/>
      <c r="D621" s="5"/>
      <c r="E621" s="5"/>
      <c r="F621" s="5"/>
    </row>
    <row r="622" spans="2:6" ht="15.75" customHeight="1" x14ac:dyDescent="0.2">
      <c r="B622" s="38"/>
      <c r="C622" s="5"/>
      <c r="D622" s="5"/>
      <c r="E622" s="5"/>
      <c r="F622" s="5"/>
    </row>
    <row r="623" spans="2:6" ht="15.75" customHeight="1" x14ac:dyDescent="0.2">
      <c r="B623" s="38"/>
      <c r="C623" s="5"/>
      <c r="D623" s="5"/>
      <c r="E623" s="5"/>
      <c r="F623" s="5"/>
    </row>
    <row r="624" spans="2:6" ht="15.75" customHeight="1" x14ac:dyDescent="0.2">
      <c r="B624" s="38"/>
      <c r="C624" s="5"/>
      <c r="D624" s="5"/>
      <c r="E624" s="5"/>
      <c r="F624" s="5"/>
    </row>
    <row r="625" spans="2:6" ht="15.75" customHeight="1" x14ac:dyDescent="0.2">
      <c r="B625" s="38"/>
      <c r="C625" s="5"/>
      <c r="D625" s="5"/>
      <c r="E625" s="5"/>
      <c r="F625" s="5"/>
    </row>
    <row r="626" spans="2:6" ht="15.75" customHeight="1" x14ac:dyDescent="0.2">
      <c r="B626" s="38"/>
      <c r="C626" s="5"/>
      <c r="D626" s="5"/>
      <c r="E626" s="5"/>
      <c r="F626" s="5"/>
    </row>
    <row r="627" spans="2:6" ht="15.75" customHeight="1" x14ac:dyDescent="0.2">
      <c r="B627" s="38"/>
      <c r="C627" s="5"/>
      <c r="D627" s="5"/>
      <c r="E627" s="5"/>
      <c r="F627" s="5"/>
    </row>
    <row r="628" spans="2:6" ht="15.75" customHeight="1" x14ac:dyDescent="0.2">
      <c r="B628" s="38"/>
      <c r="C628" s="5"/>
      <c r="D628" s="5"/>
      <c r="E628" s="5"/>
      <c r="F628" s="5"/>
    </row>
    <row r="629" spans="2:6" ht="15.75" customHeight="1" x14ac:dyDescent="0.2">
      <c r="B629" s="38"/>
      <c r="C629" s="5"/>
      <c r="D629" s="5"/>
      <c r="E629" s="5"/>
      <c r="F629" s="5"/>
    </row>
    <row r="630" spans="2:6" ht="15.75" customHeight="1" x14ac:dyDescent="0.2">
      <c r="B630" s="38"/>
      <c r="C630" s="5"/>
      <c r="D630" s="5"/>
      <c r="E630" s="5"/>
      <c r="F630" s="5"/>
    </row>
    <row r="631" spans="2:6" ht="15.75" customHeight="1" x14ac:dyDescent="0.2">
      <c r="B631" s="38"/>
      <c r="C631" s="5"/>
      <c r="D631" s="5"/>
      <c r="E631" s="5"/>
      <c r="F631" s="5"/>
    </row>
    <row r="632" spans="2:6" ht="15.75" customHeight="1" x14ac:dyDescent="0.2">
      <c r="B632" s="38"/>
      <c r="C632" s="5"/>
      <c r="D632" s="5"/>
      <c r="E632" s="5"/>
      <c r="F632" s="5"/>
    </row>
    <row r="633" spans="2:6" ht="15.75" customHeight="1" x14ac:dyDescent="0.2">
      <c r="B633" s="38"/>
      <c r="C633" s="5"/>
      <c r="D633" s="5"/>
      <c r="E633" s="5"/>
      <c r="F633" s="5"/>
    </row>
    <row r="634" spans="2:6" ht="15.75" customHeight="1" x14ac:dyDescent="0.2">
      <c r="B634" s="38"/>
      <c r="C634" s="5"/>
      <c r="D634" s="5"/>
      <c r="E634" s="5"/>
      <c r="F634" s="5"/>
    </row>
    <row r="635" spans="2:6" ht="15.75" customHeight="1" x14ac:dyDescent="0.2">
      <c r="B635" s="38"/>
      <c r="C635" s="5"/>
      <c r="D635" s="5"/>
      <c r="E635" s="5"/>
      <c r="F635" s="5"/>
    </row>
    <row r="636" spans="2:6" ht="15.75" customHeight="1" x14ac:dyDescent="0.2">
      <c r="B636" s="38"/>
      <c r="C636" s="5"/>
      <c r="D636" s="5"/>
      <c r="E636" s="5"/>
      <c r="F636" s="5"/>
    </row>
    <row r="637" spans="2:6" ht="15.75" customHeight="1" x14ac:dyDescent="0.2">
      <c r="B637" s="38"/>
      <c r="C637" s="5"/>
      <c r="D637" s="5"/>
      <c r="E637" s="5"/>
      <c r="F637" s="5"/>
    </row>
    <row r="638" spans="2:6" ht="15.75" customHeight="1" x14ac:dyDescent="0.2">
      <c r="B638" s="38"/>
      <c r="C638" s="5"/>
      <c r="D638" s="5"/>
      <c r="E638" s="5"/>
      <c r="F638" s="5"/>
    </row>
    <row r="639" spans="2:6" ht="15.75" customHeight="1" x14ac:dyDescent="0.2">
      <c r="B639" s="38"/>
      <c r="C639" s="5"/>
      <c r="D639" s="5"/>
      <c r="E639" s="5"/>
      <c r="F639" s="5"/>
    </row>
    <row r="640" spans="2:6" ht="15.75" customHeight="1" x14ac:dyDescent="0.2">
      <c r="B640" s="38"/>
      <c r="C640" s="5"/>
      <c r="D640" s="5"/>
      <c r="E640" s="5"/>
      <c r="F640" s="5"/>
    </row>
    <row r="641" spans="2:6" ht="15.75" customHeight="1" x14ac:dyDescent="0.2">
      <c r="B641" s="38"/>
      <c r="C641" s="5"/>
      <c r="D641" s="5"/>
      <c r="E641" s="5"/>
      <c r="F641" s="5"/>
    </row>
    <row r="642" spans="2:6" ht="15.75" customHeight="1" x14ac:dyDescent="0.2">
      <c r="B642" s="38"/>
      <c r="C642" s="5"/>
      <c r="D642" s="5"/>
      <c r="E642" s="5"/>
      <c r="F642" s="5"/>
    </row>
    <row r="643" spans="2:6" ht="15.75" customHeight="1" x14ac:dyDescent="0.2">
      <c r="B643" s="38"/>
      <c r="C643" s="5"/>
      <c r="D643" s="5"/>
      <c r="E643" s="5"/>
      <c r="F643" s="5"/>
    </row>
    <row r="644" spans="2:6" ht="15.75" customHeight="1" x14ac:dyDescent="0.2">
      <c r="B644" s="38"/>
      <c r="C644" s="5"/>
      <c r="D644" s="5"/>
      <c r="E644" s="5"/>
      <c r="F644" s="5"/>
    </row>
    <row r="645" spans="2:6" ht="15.75" customHeight="1" x14ac:dyDescent="0.2">
      <c r="B645" s="38"/>
      <c r="C645" s="5"/>
      <c r="D645" s="5"/>
      <c r="E645" s="5"/>
      <c r="F645" s="5"/>
    </row>
    <row r="646" spans="2:6" ht="15.75" customHeight="1" x14ac:dyDescent="0.2">
      <c r="B646" s="38"/>
      <c r="C646" s="5"/>
      <c r="D646" s="5"/>
      <c r="E646" s="5"/>
      <c r="F646" s="5"/>
    </row>
    <row r="647" spans="2:6" ht="15.75" customHeight="1" x14ac:dyDescent="0.2">
      <c r="B647" s="38"/>
      <c r="C647" s="5"/>
      <c r="D647" s="5"/>
      <c r="E647" s="5"/>
      <c r="F647" s="5"/>
    </row>
    <row r="648" spans="2:6" ht="15.75" customHeight="1" x14ac:dyDescent="0.2">
      <c r="B648" s="38"/>
      <c r="C648" s="5"/>
      <c r="D648" s="5"/>
      <c r="E648" s="5"/>
      <c r="F648" s="5"/>
    </row>
    <row r="649" spans="2:6" ht="15.75" customHeight="1" x14ac:dyDescent="0.2">
      <c r="B649" s="38"/>
      <c r="C649" s="5"/>
      <c r="D649" s="5"/>
      <c r="E649" s="5"/>
      <c r="F649" s="5"/>
    </row>
    <row r="650" spans="2:6" ht="15.75" customHeight="1" x14ac:dyDescent="0.2">
      <c r="B650" s="38"/>
      <c r="C650" s="5"/>
      <c r="D650" s="5"/>
      <c r="E650" s="5"/>
      <c r="F650" s="5"/>
    </row>
    <row r="651" spans="2:6" ht="15.75" customHeight="1" x14ac:dyDescent="0.2">
      <c r="B651" s="38"/>
      <c r="C651" s="5"/>
      <c r="D651" s="5"/>
      <c r="E651" s="5"/>
      <c r="F651" s="5"/>
    </row>
    <row r="652" spans="2:6" ht="15.75" customHeight="1" x14ac:dyDescent="0.2">
      <c r="B652" s="38"/>
      <c r="C652" s="5"/>
      <c r="D652" s="5"/>
      <c r="E652" s="5"/>
      <c r="F652" s="5"/>
    </row>
    <row r="653" spans="2:6" ht="15.75" customHeight="1" x14ac:dyDescent="0.2">
      <c r="B653" s="38"/>
      <c r="C653" s="5"/>
      <c r="D653" s="5"/>
      <c r="E653" s="5"/>
      <c r="F653" s="5"/>
    </row>
    <row r="654" spans="2:6" ht="15.75" customHeight="1" x14ac:dyDescent="0.2">
      <c r="B654" s="38"/>
      <c r="C654" s="5"/>
      <c r="D654" s="5"/>
      <c r="E654" s="5"/>
      <c r="F654" s="5"/>
    </row>
    <row r="655" spans="2:6" ht="15.75" customHeight="1" x14ac:dyDescent="0.2">
      <c r="B655" s="38"/>
      <c r="C655" s="5"/>
      <c r="D655" s="5"/>
      <c r="E655" s="5"/>
      <c r="F655" s="5"/>
    </row>
    <row r="656" spans="2:6" ht="15.75" customHeight="1" x14ac:dyDescent="0.2">
      <c r="B656" s="38"/>
      <c r="C656" s="5"/>
      <c r="D656" s="5"/>
      <c r="E656" s="5"/>
      <c r="F656" s="5"/>
    </row>
    <row r="657" spans="2:6" ht="15.75" customHeight="1" x14ac:dyDescent="0.2">
      <c r="B657" s="38"/>
      <c r="C657" s="5"/>
      <c r="D657" s="5"/>
      <c r="E657" s="5"/>
      <c r="F657" s="5"/>
    </row>
    <row r="658" spans="2:6" ht="15.75" customHeight="1" x14ac:dyDescent="0.2">
      <c r="B658" s="38"/>
      <c r="C658" s="5"/>
      <c r="D658" s="5"/>
      <c r="E658" s="5"/>
      <c r="F658" s="5"/>
    </row>
    <row r="659" spans="2:6" ht="15.75" customHeight="1" x14ac:dyDescent="0.2">
      <c r="B659" s="38"/>
      <c r="C659" s="5"/>
      <c r="D659" s="5"/>
      <c r="E659" s="5"/>
      <c r="F659" s="5"/>
    </row>
    <row r="660" spans="2:6" ht="15.75" customHeight="1" x14ac:dyDescent="0.2">
      <c r="B660" s="38"/>
      <c r="C660" s="5"/>
      <c r="D660" s="5"/>
      <c r="E660" s="5"/>
      <c r="F660" s="5"/>
    </row>
    <row r="661" spans="2:6" ht="15.75" customHeight="1" x14ac:dyDescent="0.2">
      <c r="B661" s="38"/>
      <c r="C661" s="5"/>
      <c r="D661" s="5"/>
      <c r="E661" s="5"/>
      <c r="F661" s="5"/>
    </row>
    <row r="662" spans="2:6" ht="15.75" customHeight="1" x14ac:dyDescent="0.2">
      <c r="B662" s="38"/>
      <c r="C662" s="5"/>
      <c r="D662" s="5"/>
      <c r="E662" s="5"/>
      <c r="F662" s="5"/>
    </row>
    <row r="663" spans="2:6" ht="15.75" customHeight="1" x14ac:dyDescent="0.2">
      <c r="B663" s="38"/>
      <c r="C663" s="5"/>
      <c r="D663" s="5"/>
      <c r="E663" s="5"/>
      <c r="F663" s="5"/>
    </row>
    <row r="664" spans="2:6" ht="15.75" customHeight="1" x14ac:dyDescent="0.2">
      <c r="B664" s="38"/>
      <c r="C664" s="5"/>
      <c r="D664" s="5"/>
      <c r="E664" s="5"/>
      <c r="F664" s="5"/>
    </row>
    <row r="665" spans="2:6" ht="15.75" customHeight="1" x14ac:dyDescent="0.2">
      <c r="B665" s="38"/>
      <c r="C665" s="5"/>
      <c r="D665" s="5"/>
      <c r="E665" s="5"/>
      <c r="F665" s="5"/>
    </row>
    <row r="666" spans="2:6" ht="15.75" customHeight="1" x14ac:dyDescent="0.2">
      <c r="B666" s="38"/>
      <c r="C666" s="5"/>
      <c r="D666" s="5"/>
      <c r="E666" s="5"/>
      <c r="F666" s="5"/>
    </row>
    <row r="667" spans="2:6" ht="15.75" customHeight="1" x14ac:dyDescent="0.2">
      <c r="B667" s="38"/>
      <c r="C667" s="5"/>
      <c r="D667" s="5"/>
      <c r="E667" s="5"/>
      <c r="F667" s="5"/>
    </row>
    <row r="668" spans="2:6" ht="15.75" customHeight="1" x14ac:dyDescent="0.2">
      <c r="B668" s="38"/>
      <c r="C668" s="5"/>
      <c r="D668" s="5"/>
      <c r="E668" s="5"/>
      <c r="F668" s="5"/>
    </row>
    <row r="669" spans="2:6" ht="15.75" customHeight="1" x14ac:dyDescent="0.2">
      <c r="B669" s="38"/>
      <c r="C669" s="5"/>
      <c r="D669" s="5"/>
      <c r="E669" s="5"/>
      <c r="F669" s="5"/>
    </row>
    <row r="670" spans="2:6" ht="15.75" customHeight="1" x14ac:dyDescent="0.2">
      <c r="B670" s="38"/>
      <c r="C670" s="5"/>
      <c r="D670" s="5"/>
      <c r="E670" s="5"/>
      <c r="F670" s="5"/>
    </row>
    <row r="671" spans="2:6" ht="15.75" customHeight="1" x14ac:dyDescent="0.2">
      <c r="B671" s="38"/>
      <c r="C671" s="5"/>
      <c r="D671" s="5"/>
      <c r="E671" s="5"/>
      <c r="F671" s="5"/>
    </row>
    <row r="672" spans="2:6" ht="15.75" customHeight="1" x14ac:dyDescent="0.2">
      <c r="B672" s="38"/>
      <c r="C672" s="5"/>
      <c r="D672" s="5"/>
      <c r="E672" s="5"/>
      <c r="F672" s="5"/>
    </row>
    <row r="673" spans="2:6" ht="15.75" customHeight="1" x14ac:dyDescent="0.2">
      <c r="B673" s="38"/>
      <c r="C673" s="5"/>
      <c r="D673" s="5"/>
      <c r="E673" s="5"/>
      <c r="F673" s="5"/>
    </row>
    <row r="674" spans="2:6" ht="15.75" customHeight="1" x14ac:dyDescent="0.2">
      <c r="B674" s="38"/>
      <c r="C674" s="5"/>
      <c r="D674" s="5"/>
      <c r="E674" s="5"/>
      <c r="F674" s="5"/>
    </row>
    <row r="675" spans="2:6" ht="15.75" customHeight="1" x14ac:dyDescent="0.2">
      <c r="B675" s="38"/>
      <c r="C675" s="5"/>
      <c r="D675" s="5"/>
      <c r="E675" s="5"/>
      <c r="F675" s="5"/>
    </row>
    <row r="676" spans="2:6" ht="15.75" customHeight="1" x14ac:dyDescent="0.2">
      <c r="B676" s="38"/>
      <c r="C676" s="5"/>
      <c r="D676" s="5"/>
      <c r="E676" s="5"/>
      <c r="F676" s="5"/>
    </row>
    <row r="677" spans="2:6" ht="15.75" customHeight="1" x14ac:dyDescent="0.2">
      <c r="B677" s="38"/>
      <c r="C677" s="5"/>
      <c r="D677" s="5"/>
      <c r="E677" s="5"/>
      <c r="F677" s="5"/>
    </row>
    <row r="678" spans="2:6" ht="15.75" customHeight="1" x14ac:dyDescent="0.2">
      <c r="B678" s="38"/>
      <c r="C678" s="5"/>
      <c r="D678" s="5"/>
      <c r="E678" s="5"/>
      <c r="F678" s="5"/>
    </row>
    <row r="679" spans="2:6" ht="15.75" customHeight="1" x14ac:dyDescent="0.2">
      <c r="B679" s="38"/>
      <c r="C679" s="5"/>
      <c r="D679" s="5"/>
      <c r="E679" s="5"/>
      <c r="F679" s="5"/>
    </row>
    <row r="680" spans="2:6" ht="15.75" customHeight="1" x14ac:dyDescent="0.2">
      <c r="B680" s="38"/>
      <c r="C680" s="5"/>
      <c r="D680" s="5"/>
      <c r="E680" s="5"/>
      <c r="F680" s="5"/>
    </row>
    <row r="681" spans="2:6" ht="15.75" customHeight="1" x14ac:dyDescent="0.2">
      <c r="B681" s="38"/>
      <c r="C681" s="5"/>
      <c r="D681" s="5"/>
      <c r="E681" s="5"/>
      <c r="F681" s="5"/>
    </row>
    <row r="682" spans="2:6" ht="15.75" customHeight="1" x14ac:dyDescent="0.2">
      <c r="B682" s="38"/>
      <c r="C682" s="5"/>
      <c r="D682" s="5"/>
      <c r="E682" s="5"/>
      <c r="F682" s="5"/>
    </row>
    <row r="683" spans="2:6" ht="15.75" customHeight="1" x14ac:dyDescent="0.2">
      <c r="B683" s="38"/>
      <c r="C683" s="5"/>
      <c r="D683" s="5"/>
      <c r="E683" s="5"/>
      <c r="F683" s="5"/>
    </row>
    <row r="684" spans="2:6" ht="15.75" customHeight="1" x14ac:dyDescent="0.2">
      <c r="B684" s="38"/>
      <c r="C684" s="5"/>
      <c r="D684" s="5"/>
      <c r="E684" s="5"/>
      <c r="F684" s="5"/>
    </row>
    <row r="685" spans="2:6" ht="15.75" customHeight="1" x14ac:dyDescent="0.2">
      <c r="B685" s="38"/>
      <c r="C685" s="5"/>
      <c r="D685" s="5"/>
      <c r="E685" s="5"/>
      <c r="F685" s="5"/>
    </row>
    <row r="686" spans="2:6" ht="15.75" customHeight="1" x14ac:dyDescent="0.2">
      <c r="B686" s="38"/>
      <c r="C686" s="5"/>
      <c r="D686" s="5"/>
      <c r="E686" s="5"/>
      <c r="F686" s="5"/>
    </row>
    <row r="687" spans="2:6" ht="15.75" customHeight="1" x14ac:dyDescent="0.2">
      <c r="B687" s="38"/>
      <c r="C687" s="5"/>
      <c r="D687" s="5"/>
      <c r="E687" s="5"/>
      <c r="F687" s="5"/>
    </row>
    <row r="688" spans="2:6" ht="15.75" customHeight="1" x14ac:dyDescent="0.2">
      <c r="B688" s="38"/>
      <c r="C688" s="5"/>
      <c r="D688" s="5"/>
      <c r="E688" s="5"/>
      <c r="F688" s="5"/>
    </row>
    <row r="689" spans="2:6" ht="15.75" customHeight="1" x14ac:dyDescent="0.2">
      <c r="B689" s="38"/>
      <c r="C689" s="5"/>
      <c r="D689" s="5"/>
      <c r="E689" s="5"/>
      <c r="F689" s="5"/>
    </row>
    <row r="690" spans="2:6" ht="15.75" customHeight="1" x14ac:dyDescent="0.2">
      <c r="B690" s="38"/>
      <c r="C690" s="5"/>
      <c r="D690" s="5"/>
      <c r="E690" s="5"/>
      <c r="F690" s="5"/>
    </row>
    <row r="691" spans="2:6" ht="15.75" customHeight="1" x14ac:dyDescent="0.2">
      <c r="B691" s="38"/>
      <c r="C691" s="5"/>
      <c r="D691" s="5"/>
      <c r="E691" s="5"/>
      <c r="F691" s="5"/>
    </row>
    <row r="692" spans="2:6" ht="15.75" customHeight="1" x14ac:dyDescent="0.2">
      <c r="B692" s="38"/>
      <c r="C692" s="5"/>
      <c r="D692" s="5"/>
      <c r="E692" s="5"/>
      <c r="F692" s="5"/>
    </row>
    <row r="693" spans="2:6" ht="15.75" customHeight="1" x14ac:dyDescent="0.2">
      <c r="B693" s="38"/>
      <c r="C693" s="5"/>
      <c r="D693" s="5"/>
      <c r="E693" s="5"/>
      <c r="F693" s="5"/>
    </row>
    <row r="694" spans="2:6" ht="15.75" customHeight="1" x14ac:dyDescent="0.2">
      <c r="B694" s="38"/>
      <c r="C694" s="5"/>
      <c r="D694" s="5"/>
      <c r="E694" s="5"/>
      <c r="F694" s="5"/>
    </row>
    <row r="695" spans="2:6" ht="15.75" customHeight="1" x14ac:dyDescent="0.2">
      <c r="B695" s="38"/>
      <c r="C695" s="5"/>
      <c r="D695" s="5"/>
      <c r="E695" s="5"/>
      <c r="F695" s="5"/>
    </row>
    <row r="696" spans="2:6" ht="15.75" customHeight="1" x14ac:dyDescent="0.2">
      <c r="B696" s="38"/>
      <c r="C696" s="5"/>
      <c r="D696" s="5"/>
      <c r="E696" s="5"/>
      <c r="F696" s="5"/>
    </row>
    <row r="697" spans="2:6" ht="15.75" customHeight="1" x14ac:dyDescent="0.2">
      <c r="B697" s="38"/>
      <c r="C697" s="5"/>
      <c r="D697" s="5"/>
      <c r="E697" s="5"/>
      <c r="F697" s="5"/>
    </row>
    <row r="698" spans="2:6" ht="15.75" customHeight="1" x14ac:dyDescent="0.2">
      <c r="B698" s="38"/>
      <c r="C698" s="5"/>
      <c r="D698" s="5"/>
      <c r="E698" s="5"/>
      <c r="F698" s="5"/>
    </row>
    <row r="699" spans="2:6" ht="15.75" customHeight="1" x14ac:dyDescent="0.2">
      <c r="B699" s="38"/>
      <c r="C699" s="5"/>
      <c r="D699" s="5"/>
      <c r="E699" s="5"/>
      <c r="F699" s="5"/>
    </row>
    <row r="700" spans="2:6" ht="15.75" customHeight="1" x14ac:dyDescent="0.2">
      <c r="B700" s="38"/>
      <c r="C700" s="5"/>
      <c r="D700" s="5"/>
      <c r="E700" s="5"/>
      <c r="F700" s="5"/>
    </row>
    <row r="701" spans="2:6" ht="15.75" customHeight="1" x14ac:dyDescent="0.2">
      <c r="B701" s="38"/>
      <c r="C701" s="5"/>
      <c r="D701" s="5"/>
      <c r="E701" s="5"/>
      <c r="F701" s="5"/>
    </row>
    <row r="702" spans="2:6" ht="15.75" customHeight="1" x14ac:dyDescent="0.2">
      <c r="B702" s="38"/>
      <c r="C702" s="5"/>
      <c r="D702" s="5"/>
      <c r="E702" s="5"/>
      <c r="F702" s="5"/>
    </row>
    <row r="703" spans="2:6" ht="15.75" customHeight="1" x14ac:dyDescent="0.2">
      <c r="B703" s="38"/>
      <c r="C703" s="5"/>
      <c r="D703" s="5"/>
      <c r="E703" s="5"/>
      <c r="F703" s="5"/>
    </row>
    <row r="704" spans="2:6" ht="15.75" customHeight="1" x14ac:dyDescent="0.2">
      <c r="B704" s="38"/>
      <c r="C704" s="5"/>
      <c r="D704" s="5"/>
      <c r="E704" s="5"/>
      <c r="F704" s="5"/>
    </row>
    <row r="705" spans="2:6" ht="15.75" customHeight="1" x14ac:dyDescent="0.2">
      <c r="B705" s="38"/>
      <c r="C705" s="5"/>
      <c r="D705" s="5"/>
      <c r="E705" s="5"/>
      <c r="F705" s="5"/>
    </row>
    <row r="706" spans="2:6" ht="15.75" customHeight="1" x14ac:dyDescent="0.2">
      <c r="B706" s="38"/>
      <c r="C706" s="5"/>
      <c r="D706" s="5"/>
      <c r="E706" s="5"/>
      <c r="F706" s="5"/>
    </row>
    <row r="707" spans="2:6" ht="15.75" customHeight="1" x14ac:dyDescent="0.2">
      <c r="B707" s="38"/>
      <c r="C707" s="5"/>
      <c r="D707" s="5"/>
      <c r="E707" s="5"/>
      <c r="F707" s="5"/>
    </row>
    <row r="708" spans="2:6" ht="15.75" customHeight="1" x14ac:dyDescent="0.2">
      <c r="B708" s="38"/>
      <c r="C708" s="5"/>
      <c r="D708" s="5"/>
      <c r="E708" s="5"/>
      <c r="F708" s="5"/>
    </row>
    <row r="709" spans="2:6" ht="15.75" customHeight="1" x14ac:dyDescent="0.2">
      <c r="B709" s="38"/>
      <c r="C709" s="5"/>
      <c r="D709" s="5"/>
      <c r="E709" s="5"/>
      <c r="F709" s="5"/>
    </row>
    <row r="710" spans="2:6" ht="15.75" customHeight="1" x14ac:dyDescent="0.2">
      <c r="B710" s="38"/>
      <c r="C710" s="5"/>
      <c r="D710" s="5"/>
      <c r="E710" s="5"/>
      <c r="F710" s="5"/>
    </row>
    <row r="711" spans="2:6" ht="15.75" customHeight="1" x14ac:dyDescent="0.2">
      <c r="B711" s="38"/>
      <c r="C711" s="5"/>
      <c r="D711" s="5"/>
      <c r="E711" s="5"/>
      <c r="F711" s="5"/>
    </row>
    <row r="712" spans="2:6" ht="15.75" customHeight="1" x14ac:dyDescent="0.2">
      <c r="B712" s="38"/>
      <c r="C712" s="5"/>
      <c r="D712" s="5"/>
      <c r="E712" s="5"/>
      <c r="F712" s="5"/>
    </row>
    <row r="713" spans="2:6" ht="15.75" customHeight="1" x14ac:dyDescent="0.2">
      <c r="B713" s="38"/>
      <c r="C713" s="5"/>
      <c r="D713" s="5"/>
      <c r="E713" s="5"/>
      <c r="F713" s="5"/>
    </row>
    <row r="714" spans="2:6" ht="15.75" customHeight="1" x14ac:dyDescent="0.2">
      <c r="B714" s="38"/>
      <c r="C714" s="5"/>
      <c r="D714" s="5"/>
      <c r="E714" s="5"/>
      <c r="F714" s="5"/>
    </row>
    <row r="715" spans="2:6" ht="15.75" customHeight="1" x14ac:dyDescent="0.2">
      <c r="B715" s="38"/>
      <c r="C715" s="5"/>
      <c r="D715" s="5"/>
      <c r="E715" s="5"/>
      <c r="F715" s="5"/>
    </row>
    <row r="716" spans="2:6" ht="15.75" customHeight="1" x14ac:dyDescent="0.2">
      <c r="B716" s="38"/>
      <c r="C716" s="5"/>
      <c r="D716" s="5"/>
      <c r="E716" s="5"/>
      <c r="F716" s="5"/>
    </row>
    <row r="717" spans="2:6" ht="15.75" customHeight="1" x14ac:dyDescent="0.2">
      <c r="B717" s="38"/>
      <c r="C717" s="5"/>
      <c r="D717" s="5"/>
      <c r="E717" s="5"/>
      <c r="F717" s="5"/>
    </row>
    <row r="718" spans="2:6" ht="15.75" customHeight="1" x14ac:dyDescent="0.2">
      <c r="B718" s="38"/>
      <c r="C718" s="5"/>
      <c r="D718" s="5"/>
      <c r="E718" s="5"/>
      <c r="F718" s="5"/>
    </row>
    <row r="719" spans="2:6" ht="15.75" customHeight="1" x14ac:dyDescent="0.2">
      <c r="B719" s="38"/>
      <c r="C719" s="5"/>
      <c r="D719" s="5"/>
      <c r="E719" s="5"/>
      <c r="F719" s="5"/>
    </row>
    <row r="720" spans="2:6" ht="15.75" customHeight="1" x14ac:dyDescent="0.2">
      <c r="B720" s="38"/>
      <c r="C720" s="5"/>
      <c r="D720" s="5"/>
      <c r="E720" s="5"/>
      <c r="F720" s="5"/>
    </row>
    <row r="721" spans="2:6" ht="15.75" customHeight="1" x14ac:dyDescent="0.2">
      <c r="B721" s="38"/>
      <c r="C721" s="5"/>
      <c r="D721" s="5"/>
      <c r="E721" s="5"/>
      <c r="F721" s="5"/>
    </row>
    <row r="722" spans="2:6" ht="15.75" customHeight="1" x14ac:dyDescent="0.2">
      <c r="B722" s="38"/>
      <c r="C722" s="5"/>
      <c r="D722" s="5"/>
      <c r="E722" s="5"/>
      <c r="F722" s="5"/>
    </row>
    <row r="723" spans="2:6" ht="15.75" customHeight="1" x14ac:dyDescent="0.2">
      <c r="B723" s="38"/>
      <c r="C723" s="5"/>
      <c r="D723" s="5"/>
      <c r="E723" s="5"/>
      <c r="F723" s="5"/>
    </row>
    <row r="724" spans="2:6" ht="15.75" customHeight="1" x14ac:dyDescent="0.2">
      <c r="B724" s="38"/>
      <c r="C724" s="5"/>
      <c r="D724" s="5"/>
      <c r="E724" s="5"/>
      <c r="F724" s="5"/>
    </row>
    <row r="725" spans="2:6" ht="15.75" customHeight="1" x14ac:dyDescent="0.2">
      <c r="B725" s="38"/>
      <c r="C725" s="5"/>
      <c r="D725" s="5"/>
      <c r="E725" s="5"/>
      <c r="F725" s="5"/>
    </row>
    <row r="726" spans="2:6" ht="15.75" customHeight="1" x14ac:dyDescent="0.2">
      <c r="B726" s="38"/>
      <c r="C726" s="5"/>
      <c r="D726" s="5"/>
      <c r="E726" s="5"/>
      <c r="F726" s="5"/>
    </row>
    <row r="727" spans="2:6" ht="15.75" customHeight="1" x14ac:dyDescent="0.2">
      <c r="B727" s="38"/>
      <c r="C727" s="5"/>
      <c r="D727" s="5"/>
      <c r="E727" s="5"/>
      <c r="F727" s="5"/>
    </row>
    <row r="728" spans="2:6" ht="15.75" customHeight="1" x14ac:dyDescent="0.2">
      <c r="B728" s="38"/>
      <c r="C728" s="5"/>
      <c r="D728" s="5"/>
      <c r="E728" s="5"/>
      <c r="F728" s="5"/>
    </row>
    <row r="729" spans="2:6" ht="15.75" customHeight="1" x14ac:dyDescent="0.2">
      <c r="B729" s="38"/>
      <c r="C729" s="5"/>
      <c r="D729" s="5"/>
      <c r="E729" s="5"/>
      <c r="F729" s="5"/>
    </row>
    <row r="730" spans="2:6" ht="15.75" customHeight="1" x14ac:dyDescent="0.2">
      <c r="B730" s="38"/>
      <c r="C730" s="5"/>
      <c r="D730" s="5"/>
      <c r="E730" s="5"/>
      <c r="F730" s="5"/>
    </row>
    <row r="731" spans="2:6" ht="15.75" customHeight="1" x14ac:dyDescent="0.2">
      <c r="B731" s="38"/>
      <c r="C731" s="5"/>
      <c r="D731" s="5"/>
      <c r="E731" s="5"/>
      <c r="F731" s="5"/>
    </row>
    <row r="732" spans="2:6" ht="15.75" customHeight="1" x14ac:dyDescent="0.2">
      <c r="B732" s="38"/>
      <c r="C732" s="5"/>
      <c r="D732" s="5"/>
      <c r="E732" s="5"/>
      <c r="F732" s="5"/>
    </row>
    <row r="733" spans="2:6" ht="15.75" customHeight="1" x14ac:dyDescent="0.2">
      <c r="B733" s="38"/>
      <c r="C733" s="5"/>
      <c r="D733" s="5"/>
      <c r="E733" s="5"/>
      <c r="F733" s="5"/>
    </row>
    <row r="734" spans="2:6" ht="15.75" customHeight="1" x14ac:dyDescent="0.2">
      <c r="B734" s="38"/>
      <c r="C734" s="5"/>
      <c r="D734" s="5"/>
      <c r="E734" s="5"/>
      <c r="F734" s="5"/>
    </row>
    <row r="735" spans="2:6" ht="15.75" customHeight="1" x14ac:dyDescent="0.2">
      <c r="B735" s="38"/>
      <c r="C735" s="5"/>
      <c r="D735" s="5"/>
      <c r="E735" s="5"/>
      <c r="F735" s="5"/>
    </row>
    <row r="736" spans="2:6" ht="15.75" customHeight="1" x14ac:dyDescent="0.2">
      <c r="B736" s="38"/>
      <c r="C736" s="5"/>
      <c r="D736" s="5"/>
      <c r="E736" s="5"/>
      <c r="F736" s="5"/>
    </row>
    <row r="737" spans="2:6" ht="15.75" customHeight="1" x14ac:dyDescent="0.2">
      <c r="B737" s="38"/>
      <c r="C737" s="5"/>
      <c r="D737" s="5"/>
      <c r="E737" s="5"/>
      <c r="F737" s="5"/>
    </row>
    <row r="738" spans="2:6" ht="15.75" customHeight="1" x14ac:dyDescent="0.2">
      <c r="B738" s="38"/>
      <c r="C738" s="5"/>
      <c r="D738" s="5"/>
      <c r="E738" s="5"/>
      <c r="F738" s="5"/>
    </row>
    <row r="739" spans="2:6" ht="15.75" customHeight="1" x14ac:dyDescent="0.2">
      <c r="B739" s="38"/>
      <c r="C739" s="5"/>
      <c r="D739" s="5"/>
      <c r="E739" s="5"/>
      <c r="F739" s="5"/>
    </row>
    <row r="740" spans="2:6" ht="15.75" customHeight="1" x14ac:dyDescent="0.2">
      <c r="B740" s="38"/>
      <c r="C740" s="5"/>
      <c r="D740" s="5"/>
      <c r="E740" s="5"/>
      <c r="F740" s="5"/>
    </row>
    <row r="741" spans="2:6" ht="15.75" customHeight="1" x14ac:dyDescent="0.2">
      <c r="B741" s="38"/>
      <c r="C741" s="5"/>
      <c r="D741" s="5"/>
      <c r="E741" s="5"/>
      <c r="F741" s="5"/>
    </row>
    <row r="742" spans="2:6" ht="15.75" customHeight="1" x14ac:dyDescent="0.2">
      <c r="B742" s="38"/>
      <c r="C742" s="5"/>
      <c r="D742" s="5"/>
      <c r="E742" s="5"/>
      <c r="F742" s="5"/>
    </row>
    <row r="743" spans="2:6" ht="15.75" customHeight="1" x14ac:dyDescent="0.2">
      <c r="B743" s="38"/>
      <c r="C743" s="5"/>
      <c r="D743" s="5"/>
      <c r="E743" s="5"/>
      <c r="F743" s="5"/>
    </row>
    <row r="744" spans="2:6" ht="15.75" customHeight="1" x14ac:dyDescent="0.2">
      <c r="B744" s="38"/>
      <c r="C744" s="5"/>
      <c r="D744" s="5"/>
      <c r="E744" s="5"/>
      <c r="F744" s="5"/>
    </row>
    <row r="745" spans="2:6" ht="15.75" customHeight="1" x14ac:dyDescent="0.2">
      <c r="B745" s="38"/>
      <c r="C745" s="5"/>
      <c r="D745" s="5"/>
      <c r="E745" s="5"/>
      <c r="F745" s="5"/>
    </row>
    <row r="746" spans="2:6" ht="15.75" customHeight="1" x14ac:dyDescent="0.2">
      <c r="B746" s="38"/>
      <c r="C746" s="5"/>
      <c r="D746" s="5"/>
      <c r="E746" s="5"/>
      <c r="F746" s="5"/>
    </row>
    <row r="747" spans="2:6" ht="15.75" customHeight="1" x14ac:dyDescent="0.2">
      <c r="B747" s="38"/>
      <c r="C747" s="5"/>
      <c r="D747" s="5"/>
      <c r="E747" s="5"/>
      <c r="F747" s="5"/>
    </row>
    <row r="748" spans="2:6" ht="15.75" customHeight="1" x14ac:dyDescent="0.2">
      <c r="B748" s="38"/>
      <c r="C748" s="5"/>
      <c r="D748" s="5"/>
      <c r="E748" s="5"/>
      <c r="F748" s="5"/>
    </row>
    <row r="749" spans="2:6" ht="15.75" customHeight="1" x14ac:dyDescent="0.2">
      <c r="B749" s="38"/>
      <c r="C749" s="5"/>
      <c r="D749" s="5"/>
      <c r="E749" s="5"/>
      <c r="F749" s="5"/>
    </row>
    <row r="750" spans="2:6" ht="15.75" customHeight="1" x14ac:dyDescent="0.2">
      <c r="B750" s="38"/>
      <c r="C750" s="5"/>
      <c r="D750" s="5"/>
      <c r="E750" s="5"/>
      <c r="F750" s="5"/>
    </row>
    <row r="751" spans="2:6" ht="15.75" customHeight="1" x14ac:dyDescent="0.2">
      <c r="B751" s="38"/>
      <c r="C751" s="5"/>
      <c r="D751" s="5"/>
      <c r="E751" s="5"/>
      <c r="F751" s="5"/>
    </row>
    <row r="752" spans="2:6" ht="15.75" customHeight="1" x14ac:dyDescent="0.2">
      <c r="B752" s="38"/>
      <c r="C752" s="5"/>
      <c r="D752" s="5"/>
      <c r="E752" s="5"/>
      <c r="F752" s="5"/>
    </row>
    <row r="753" spans="2:6" ht="15.75" customHeight="1" x14ac:dyDescent="0.2">
      <c r="B753" s="38"/>
      <c r="C753" s="5"/>
      <c r="D753" s="5"/>
      <c r="E753" s="5"/>
      <c r="F753" s="5"/>
    </row>
    <row r="754" spans="2:6" ht="15.75" customHeight="1" x14ac:dyDescent="0.2">
      <c r="B754" s="38"/>
      <c r="C754" s="5"/>
      <c r="D754" s="5"/>
      <c r="E754" s="5"/>
      <c r="F754" s="5"/>
    </row>
    <row r="755" spans="2:6" ht="15.75" customHeight="1" x14ac:dyDescent="0.2">
      <c r="B755" s="38"/>
      <c r="C755" s="5"/>
      <c r="D755" s="5"/>
      <c r="E755" s="5"/>
      <c r="F755" s="5"/>
    </row>
    <row r="756" spans="2:6" ht="15.75" customHeight="1" x14ac:dyDescent="0.2">
      <c r="B756" s="38"/>
      <c r="C756" s="5"/>
      <c r="D756" s="5"/>
      <c r="E756" s="5"/>
      <c r="F756" s="5"/>
    </row>
    <row r="757" spans="2:6" ht="15.75" customHeight="1" x14ac:dyDescent="0.2">
      <c r="B757" s="38"/>
      <c r="C757" s="5"/>
      <c r="D757" s="5"/>
      <c r="E757" s="5"/>
      <c r="F757" s="5"/>
    </row>
    <row r="758" spans="2:6" ht="15.75" customHeight="1" x14ac:dyDescent="0.2">
      <c r="B758" s="38"/>
      <c r="C758" s="5"/>
      <c r="D758" s="5"/>
      <c r="E758" s="5"/>
      <c r="F758" s="5"/>
    </row>
    <row r="759" spans="2:6" ht="15.75" customHeight="1" x14ac:dyDescent="0.2">
      <c r="B759" s="38"/>
      <c r="C759" s="5"/>
      <c r="D759" s="5"/>
      <c r="E759" s="5"/>
      <c r="F759" s="5"/>
    </row>
    <row r="760" spans="2:6" ht="15.75" customHeight="1" x14ac:dyDescent="0.2">
      <c r="B760" s="38"/>
      <c r="C760" s="5"/>
      <c r="D760" s="5"/>
      <c r="E760" s="5"/>
      <c r="F760" s="5"/>
    </row>
    <row r="761" spans="2:6" ht="15.75" customHeight="1" x14ac:dyDescent="0.2">
      <c r="B761" s="38"/>
      <c r="C761" s="5"/>
      <c r="D761" s="5"/>
      <c r="E761" s="5"/>
      <c r="F761" s="5"/>
    </row>
    <row r="762" spans="2:6" ht="15.75" customHeight="1" x14ac:dyDescent="0.2">
      <c r="B762" s="38"/>
      <c r="C762" s="5"/>
      <c r="D762" s="5"/>
      <c r="E762" s="5"/>
      <c r="F762" s="5"/>
    </row>
    <row r="763" spans="2:6" ht="15.75" customHeight="1" x14ac:dyDescent="0.2">
      <c r="B763" s="38"/>
      <c r="C763" s="5"/>
      <c r="D763" s="5"/>
      <c r="E763" s="5"/>
      <c r="F763" s="5"/>
    </row>
    <row r="764" spans="2:6" ht="15.75" customHeight="1" x14ac:dyDescent="0.2">
      <c r="B764" s="38"/>
      <c r="C764" s="5"/>
      <c r="D764" s="5"/>
      <c r="E764" s="5"/>
      <c r="F764" s="5"/>
    </row>
    <row r="765" spans="2:6" ht="15.75" customHeight="1" x14ac:dyDescent="0.2">
      <c r="B765" s="38"/>
      <c r="C765" s="5"/>
      <c r="D765" s="5"/>
      <c r="E765" s="5"/>
      <c r="F765" s="5"/>
    </row>
    <row r="766" spans="2:6" ht="15.75" customHeight="1" x14ac:dyDescent="0.2">
      <c r="B766" s="38"/>
      <c r="C766" s="5"/>
      <c r="D766" s="5"/>
      <c r="E766" s="5"/>
      <c r="F766" s="5"/>
    </row>
    <row r="767" spans="2:6" ht="15.75" customHeight="1" x14ac:dyDescent="0.2">
      <c r="B767" s="38"/>
      <c r="C767" s="5"/>
      <c r="D767" s="5"/>
      <c r="E767" s="5"/>
      <c r="F767" s="5"/>
    </row>
    <row r="768" spans="2:6" ht="15.75" customHeight="1" x14ac:dyDescent="0.2">
      <c r="B768" s="38"/>
      <c r="C768" s="5"/>
      <c r="D768" s="5"/>
      <c r="E768" s="5"/>
      <c r="F768" s="5"/>
    </row>
    <row r="769" spans="2:6" ht="15.75" customHeight="1" x14ac:dyDescent="0.2">
      <c r="B769" s="38"/>
      <c r="C769" s="5"/>
      <c r="D769" s="5"/>
      <c r="E769" s="5"/>
      <c r="F769" s="5"/>
    </row>
    <row r="770" spans="2:6" ht="15.75" customHeight="1" x14ac:dyDescent="0.2">
      <c r="B770" s="38"/>
      <c r="C770" s="5"/>
      <c r="D770" s="5"/>
      <c r="E770" s="5"/>
      <c r="F770" s="5"/>
    </row>
    <row r="771" spans="2:6" ht="15.75" customHeight="1" x14ac:dyDescent="0.2">
      <c r="B771" s="38"/>
      <c r="C771" s="5"/>
      <c r="D771" s="5"/>
      <c r="E771" s="5"/>
      <c r="F771" s="5"/>
    </row>
    <row r="772" spans="2:6" ht="15.75" customHeight="1" x14ac:dyDescent="0.2">
      <c r="B772" s="38"/>
      <c r="C772" s="5"/>
      <c r="D772" s="5"/>
      <c r="E772" s="5"/>
      <c r="F772" s="5"/>
    </row>
    <row r="773" spans="2:6" ht="15.75" customHeight="1" x14ac:dyDescent="0.2">
      <c r="B773" s="38"/>
      <c r="C773" s="5"/>
      <c r="D773" s="5"/>
      <c r="E773" s="5"/>
      <c r="F773" s="5"/>
    </row>
    <row r="774" spans="2:6" ht="15.75" customHeight="1" x14ac:dyDescent="0.2">
      <c r="B774" s="38"/>
      <c r="C774" s="5"/>
      <c r="D774" s="5"/>
      <c r="E774" s="5"/>
      <c r="F774" s="5"/>
    </row>
    <row r="775" spans="2:6" ht="15.75" customHeight="1" x14ac:dyDescent="0.2">
      <c r="B775" s="38"/>
      <c r="C775" s="5"/>
      <c r="D775" s="5"/>
      <c r="E775" s="5"/>
      <c r="F775" s="5"/>
    </row>
    <row r="776" spans="2:6" ht="15.75" customHeight="1" x14ac:dyDescent="0.2">
      <c r="B776" s="38"/>
      <c r="C776" s="5"/>
      <c r="D776" s="5"/>
      <c r="E776" s="5"/>
      <c r="F776" s="5"/>
    </row>
    <row r="777" spans="2:6" ht="15.75" customHeight="1" x14ac:dyDescent="0.2">
      <c r="B777" s="38"/>
      <c r="C777" s="5"/>
      <c r="D777" s="5"/>
      <c r="E777" s="5"/>
      <c r="F777" s="5"/>
    </row>
    <row r="778" spans="2:6" ht="15.75" customHeight="1" x14ac:dyDescent="0.2">
      <c r="B778" s="38"/>
      <c r="C778" s="5"/>
      <c r="D778" s="5"/>
      <c r="E778" s="5"/>
      <c r="F778" s="5"/>
    </row>
    <row r="779" spans="2:6" ht="15.75" customHeight="1" x14ac:dyDescent="0.2">
      <c r="B779" s="38"/>
      <c r="C779" s="5"/>
      <c r="D779" s="5"/>
      <c r="E779" s="5"/>
      <c r="F779" s="5"/>
    </row>
    <row r="780" spans="2:6" ht="15.75" customHeight="1" x14ac:dyDescent="0.2">
      <c r="B780" s="38"/>
      <c r="C780" s="5"/>
      <c r="D780" s="5"/>
      <c r="E780" s="5"/>
      <c r="F780" s="5"/>
    </row>
    <row r="781" spans="2:6" ht="15.75" customHeight="1" x14ac:dyDescent="0.2">
      <c r="B781" s="38"/>
      <c r="C781" s="5"/>
      <c r="D781" s="5"/>
      <c r="E781" s="5"/>
      <c r="F781" s="5"/>
    </row>
    <row r="782" spans="2:6" ht="15.75" customHeight="1" x14ac:dyDescent="0.2">
      <c r="B782" s="38"/>
      <c r="C782" s="5"/>
      <c r="D782" s="5"/>
      <c r="E782" s="5"/>
      <c r="F782" s="5"/>
    </row>
    <row r="783" spans="2:6" ht="15.75" customHeight="1" x14ac:dyDescent="0.2">
      <c r="B783" s="38"/>
      <c r="C783" s="5"/>
      <c r="D783" s="5"/>
      <c r="E783" s="5"/>
      <c r="F783" s="5"/>
    </row>
    <row r="784" spans="2:6" ht="15.75" customHeight="1" x14ac:dyDescent="0.2">
      <c r="B784" s="38"/>
      <c r="C784" s="5"/>
      <c r="D784" s="5"/>
      <c r="E784" s="5"/>
      <c r="F784" s="5"/>
    </row>
    <row r="785" spans="2:6" ht="15.75" customHeight="1" x14ac:dyDescent="0.2">
      <c r="B785" s="38"/>
      <c r="C785" s="5"/>
      <c r="D785" s="5"/>
      <c r="E785" s="5"/>
      <c r="F785" s="5"/>
    </row>
    <row r="786" spans="2:6" ht="15.75" customHeight="1" x14ac:dyDescent="0.2">
      <c r="B786" s="38"/>
      <c r="C786" s="5"/>
      <c r="D786" s="5"/>
      <c r="E786" s="5"/>
      <c r="F786" s="5"/>
    </row>
    <row r="787" spans="2:6" ht="15.75" customHeight="1" x14ac:dyDescent="0.2">
      <c r="B787" s="38"/>
      <c r="C787" s="5"/>
      <c r="D787" s="5"/>
      <c r="E787" s="5"/>
      <c r="F787" s="5"/>
    </row>
    <row r="788" spans="2:6" ht="15.75" customHeight="1" x14ac:dyDescent="0.2">
      <c r="B788" s="38"/>
      <c r="C788" s="5"/>
      <c r="D788" s="5"/>
      <c r="E788" s="5"/>
      <c r="F788" s="5"/>
    </row>
    <row r="789" spans="2:6" ht="15.75" customHeight="1" x14ac:dyDescent="0.2">
      <c r="B789" s="38"/>
      <c r="C789" s="5"/>
      <c r="D789" s="5"/>
      <c r="E789" s="5"/>
      <c r="F789" s="5"/>
    </row>
    <row r="790" spans="2:6" ht="15.75" customHeight="1" x14ac:dyDescent="0.2">
      <c r="B790" s="38"/>
      <c r="C790" s="5"/>
      <c r="D790" s="5"/>
      <c r="E790" s="5"/>
      <c r="F790" s="5"/>
    </row>
    <row r="791" spans="2:6" ht="15.75" customHeight="1" x14ac:dyDescent="0.2">
      <c r="B791" s="38"/>
      <c r="C791" s="5"/>
      <c r="D791" s="5"/>
      <c r="E791" s="5"/>
      <c r="F791" s="5"/>
    </row>
    <row r="792" spans="2:6" ht="15.75" customHeight="1" x14ac:dyDescent="0.2">
      <c r="B792" s="38"/>
      <c r="C792" s="5"/>
      <c r="D792" s="5"/>
      <c r="E792" s="5"/>
      <c r="F792" s="5"/>
    </row>
    <row r="793" spans="2:6" ht="15.75" customHeight="1" x14ac:dyDescent="0.2">
      <c r="B793" s="38"/>
      <c r="C793" s="5"/>
      <c r="D793" s="5"/>
      <c r="E793" s="5"/>
      <c r="F793" s="5"/>
    </row>
    <row r="794" spans="2:6" ht="15.75" customHeight="1" x14ac:dyDescent="0.2">
      <c r="B794" s="38"/>
      <c r="C794" s="5"/>
      <c r="D794" s="5"/>
      <c r="E794" s="5"/>
      <c r="F794" s="5"/>
    </row>
    <row r="795" spans="2:6" ht="15.75" customHeight="1" x14ac:dyDescent="0.2">
      <c r="B795" s="38"/>
      <c r="C795" s="5"/>
      <c r="D795" s="5"/>
      <c r="E795" s="5"/>
      <c r="F795" s="5"/>
    </row>
    <row r="796" spans="2:6" ht="15.75" customHeight="1" x14ac:dyDescent="0.2">
      <c r="B796" s="38"/>
      <c r="C796" s="5"/>
      <c r="D796" s="5"/>
      <c r="E796" s="5"/>
      <c r="F796" s="5"/>
    </row>
    <row r="797" spans="2:6" ht="15.75" customHeight="1" x14ac:dyDescent="0.2">
      <c r="B797" s="38"/>
      <c r="C797" s="5"/>
      <c r="D797" s="5"/>
      <c r="E797" s="5"/>
      <c r="F797" s="5"/>
    </row>
    <row r="798" spans="2:6" ht="15.75" customHeight="1" x14ac:dyDescent="0.2">
      <c r="B798" s="38"/>
      <c r="C798" s="5"/>
      <c r="D798" s="5"/>
      <c r="E798" s="5"/>
      <c r="F798" s="5"/>
    </row>
    <row r="799" spans="2:6" ht="15.75" customHeight="1" x14ac:dyDescent="0.2">
      <c r="B799" s="38"/>
      <c r="C799" s="5"/>
      <c r="D799" s="5"/>
      <c r="E799" s="5"/>
      <c r="F799" s="5"/>
    </row>
    <row r="800" spans="2:6" ht="15.75" customHeight="1" x14ac:dyDescent="0.2">
      <c r="B800" s="38"/>
      <c r="C800" s="5"/>
      <c r="D800" s="5"/>
      <c r="E800" s="5"/>
      <c r="F800" s="5"/>
    </row>
    <row r="801" spans="2:6" ht="15.75" customHeight="1" x14ac:dyDescent="0.2">
      <c r="B801" s="38"/>
      <c r="C801" s="5"/>
      <c r="D801" s="5"/>
      <c r="E801" s="5"/>
      <c r="F801" s="5"/>
    </row>
    <row r="802" spans="2:6" ht="15.75" customHeight="1" x14ac:dyDescent="0.2">
      <c r="B802" s="38"/>
      <c r="C802" s="5"/>
      <c r="D802" s="5"/>
      <c r="E802" s="5"/>
      <c r="F802" s="5"/>
    </row>
    <row r="803" spans="2:6" ht="15.75" customHeight="1" x14ac:dyDescent="0.2">
      <c r="B803" s="38"/>
      <c r="C803" s="5"/>
      <c r="D803" s="5"/>
      <c r="E803" s="5"/>
      <c r="F803" s="5"/>
    </row>
    <row r="804" spans="2:6" ht="15.75" customHeight="1" x14ac:dyDescent="0.2">
      <c r="B804" s="38"/>
      <c r="C804" s="5"/>
      <c r="D804" s="5"/>
      <c r="E804" s="5"/>
      <c r="F804" s="5"/>
    </row>
    <row r="805" spans="2:6" ht="15.75" customHeight="1" x14ac:dyDescent="0.2">
      <c r="B805" s="38"/>
      <c r="C805" s="5"/>
      <c r="D805" s="5"/>
      <c r="E805" s="5"/>
      <c r="F805" s="5"/>
    </row>
    <row r="806" spans="2:6" ht="15.75" customHeight="1" x14ac:dyDescent="0.2">
      <c r="B806" s="38"/>
      <c r="C806" s="5"/>
      <c r="D806" s="5"/>
      <c r="E806" s="5"/>
      <c r="F806" s="5"/>
    </row>
    <row r="807" spans="2:6" ht="15.75" customHeight="1" x14ac:dyDescent="0.2">
      <c r="B807" s="38"/>
      <c r="C807" s="5"/>
      <c r="D807" s="5"/>
      <c r="E807" s="5"/>
      <c r="F807" s="5"/>
    </row>
    <row r="808" spans="2:6" ht="15.75" customHeight="1" x14ac:dyDescent="0.2">
      <c r="B808" s="38"/>
      <c r="C808" s="5"/>
      <c r="D808" s="5"/>
      <c r="E808" s="5"/>
      <c r="F808" s="5"/>
    </row>
    <row r="809" spans="2:6" ht="15.75" customHeight="1" x14ac:dyDescent="0.2">
      <c r="B809" s="38"/>
      <c r="C809" s="5"/>
      <c r="D809" s="5"/>
      <c r="E809" s="5"/>
      <c r="F809" s="5"/>
    </row>
    <row r="810" spans="2:6" ht="15.75" customHeight="1" x14ac:dyDescent="0.2">
      <c r="B810" s="38"/>
      <c r="C810" s="5"/>
      <c r="D810" s="5"/>
      <c r="E810" s="5"/>
      <c r="F810" s="5"/>
    </row>
    <row r="811" spans="2:6" ht="15.75" customHeight="1" x14ac:dyDescent="0.2">
      <c r="B811" s="38"/>
      <c r="C811" s="5"/>
      <c r="D811" s="5"/>
      <c r="E811" s="5"/>
      <c r="F811" s="5"/>
    </row>
    <row r="812" spans="2:6" ht="15.75" customHeight="1" x14ac:dyDescent="0.2">
      <c r="B812" s="38"/>
      <c r="C812" s="5"/>
      <c r="D812" s="5"/>
      <c r="E812" s="5"/>
      <c r="F812" s="5"/>
    </row>
    <row r="813" spans="2:6" ht="15.75" customHeight="1" x14ac:dyDescent="0.2">
      <c r="B813" s="38"/>
      <c r="C813" s="5"/>
      <c r="D813" s="5"/>
      <c r="E813" s="5"/>
      <c r="F813" s="5"/>
    </row>
    <row r="814" spans="2:6" ht="15.75" customHeight="1" x14ac:dyDescent="0.2">
      <c r="B814" s="38"/>
      <c r="C814" s="5"/>
      <c r="D814" s="5"/>
      <c r="E814" s="5"/>
      <c r="F814" s="5"/>
    </row>
    <row r="815" spans="2:6" ht="15.75" customHeight="1" x14ac:dyDescent="0.2">
      <c r="B815" s="38"/>
      <c r="C815" s="5"/>
      <c r="D815" s="5"/>
      <c r="E815" s="5"/>
      <c r="F815" s="5"/>
    </row>
    <row r="816" spans="2:6" ht="15.75" customHeight="1" x14ac:dyDescent="0.2">
      <c r="B816" s="38"/>
      <c r="C816" s="5"/>
      <c r="D816" s="5"/>
      <c r="E816" s="5"/>
      <c r="F816" s="5"/>
    </row>
    <row r="817" spans="2:6" ht="15.75" customHeight="1" x14ac:dyDescent="0.2">
      <c r="B817" s="38"/>
      <c r="C817" s="5"/>
      <c r="D817" s="5"/>
      <c r="E817" s="5"/>
      <c r="F817" s="5"/>
    </row>
    <row r="818" spans="2:6" ht="15.75" customHeight="1" x14ac:dyDescent="0.2">
      <c r="B818" s="38"/>
      <c r="C818" s="5"/>
      <c r="D818" s="5"/>
      <c r="E818" s="5"/>
      <c r="F818" s="5"/>
    </row>
    <row r="819" spans="2:6" ht="15.75" customHeight="1" x14ac:dyDescent="0.2">
      <c r="B819" s="38"/>
      <c r="C819" s="5"/>
      <c r="D819" s="5"/>
      <c r="E819" s="5"/>
      <c r="F819" s="5"/>
    </row>
    <row r="820" spans="2:6" ht="15.75" customHeight="1" x14ac:dyDescent="0.2">
      <c r="B820" s="38"/>
      <c r="C820" s="5"/>
      <c r="D820" s="5"/>
      <c r="E820" s="5"/>
      <c r="F820" s="5"/>
    </row>
    <row r="821" spans="2:6" ht="15.75" customHeight="1" x14ac:dyDescent="0.2">
      <c r="B821" s="38"/>
      <c r="C821" s="5"/>
      <c r="D821" s="5"/>
      <c r="E821" s="5"/>
      <c r="F821" s="5"/>
    </row>
    <row r="822" spans="2:6" ht="15.75" customHeight="1" x14ac:dyDescent="0.2">
      <c r="B822" s="38"/>
      <c r="C822" s="5"/>
      <c r="D822" s="5"/>
      <c r="E822" s="5"/>
      <c r="F822" s="5"/>
    </row>
    <row r="823" spans="2:6" ht="15.75" customHeight="1" x14ac:dyDescent="0.2">
      <c r="B823" s="38"/>
      <c r="C823" s="5"/>
      <c r="D823" s="5"/>
      <c r="E823" s="5"/>
      <c r="F823" s="5"/>
    </row>
    <row r="824" spans="2:6" ht="15.75" customHeight="1" x14ac:dyDescent="0.2">
      <c r="B824" s="38"/>
      <c r="C824" s="5"/>
      <c r="D824" s="5"/>
      <c r="E824" s="5"/>
      <c r="F824" s="5"/>
    </row>
    <row r="825" spans="2:6" ht="15.75" customHeight="1" x14ac:dyDescent="0.2">
      <c r="B825" s="38"/>
      <c r="C825" s="5"/>
      <c r="D825" s="5"/>
      <c r="E825" s="5"/>
      <c r="F825" s="5"/>
    </row>
    <row r="826" spans="2:6" ht="15.75" customHeight="1" x14ac:dyDescent="0.2">
      <c r="B826" s="38"/>
      <c r="C826" s="5"/>
      <c r="D826" s="5"/>
      <c r="E826" s="5"/>
      <c r="F826" s="5"/>
    </row>
    <row r="827" spans="2:6" ht="15.75" customHeight="1" x14ac:dyDescent="0.2">
      <c r="B827" s="38"/>
      <c r="C827" s="5"/>
      <c r="D827" s="5"/>
      <c r="E827" s="5"/>
      <c r="F827" s="5"/>
    </row>
    <row r="828" spans="2:6" ht="15.75" customHeight="1" x14ac:dyDescent="0.2">
      <c r="B828" s="38"/>
      <c r="C828" s="5"/>
      <c r="D828" s="5"/>
      <c r="E828" s="5"/>
      <c r="F828" s="5"/>
    </row>
    <row r="829" spans="2:6" ht="15.75" customHeight="1" x14ac:dyDescent="0.2">
      <c r="B829" s="38"/>
      <c r="C829" s="5"/>
      <c r="D829" s="5"/>
      <c r="E829" s="5"/>
      <c r="F829" s="5"/>
    </row>
    <row r="830" spans="2:6" ht="15.75" customHeight="1" x14ac:dyDescent="0.2">
      <c r="B830" s="38"/>
      <c r="C830" s="5"/>
      <c r="D830" s="5"/>
      <c r="E830" s="5"/>
      <c r="F830" s="5"/>
    </row>
    <row r="831" spans="2:6" ht="15.75" customHeight="1" x14ac:dyDescent="0.2">
      <c r="B831" s="38"/>
      <c r="C831" s="5"/>
      <c r="D831" s="5"/>
      <c r="E831" s="5"/>
      <c r="F831" s="5"/>
    </row>
    <row r="832" spans="2:6" ht="15.75" customHeight="1" x14ac:dyDescent="0.2">
      <c r="B832" s="38"/>
      <c r="C832" s="5"/>
      <c r="D832" s="5"/>
      <c r="E832" s="5"/>
      <c r="F832" s="5"/>
    </row>
    <row r="833" spans="2:6" ht="15.75" customHeight="1" x14ac:dyDescent="0.2">
      <c r="B833" s="38"/>
      <c r="C833" s="5"/>
      <c r="D833" s="5"/>
      <c r="E833" s="5"/>
      <c r="F833" s="5"/>
    </row>
    <row r="834" spans="2:6" ht="15.75" customHeight="1" x14ac:dyDescent="0.2">
      <c r="B834" s="38"/>
      <c r="C834" s="5"/>
      <c r="D834" s="5"/>
      <c r="E834" s="5"/>
      <c r="F834" s="5"/>
    </row>
    <row r="835" spans="2:6" ht="15.75" customHeight="1" x14ac:dyDescent="0.2">
      <c r="B835" s="38"/>
      <c r="C835" s="5"/>
      <c r="D835" s="5"/>
      <c r="E835" s="5"/>
      <c r="F835" s="5"/>
    </row>
    <row r="836" spans="2:6" ht="15.75" customHeight="1" x14ac:dyDescent="0.2">
      <c r="B836" s="38"/>
      <c r="C836" s="5"/>
      <c r="D836" s="5"/>
      <c r="E836" s="5"/>
      <c r="F836" s="5"/>
    </row>
    <row r="837" spans="2:6" ht="15.75" customHeight="1" x14ac:dyDescent="0.2">
      <c r="B837" s="38"/>
      <c r="C837" s="5"/>
      <c r="D837" s="5"/>
      <c r="E837" s="5"/>
      <c r="F837" s="5"/>
    </row>
    <row r="838" spans="2:6" ht="15.75" customHeight="1" x14ac:dyDescent="0.2">
      <c r="B838" s="38"/>
      <c r="C838" s="5"/>
      <c r="D838" s="5"/>
      <c r="E838" s="5"/>
      <c r="F838" s="5"/>
    </row>
    <row r="839" spans="2:6" ht="15.75" customHeight="1" x14ac:dyDescent="0.2">
      <c r="B839" s="38"/>
      <c r="C839" s="5"/>
      <c r="D839" s="5"/>
      <c r="E839" s="5"/>
      <c r="F839" s="5"/>
    </row>
    <row r="840" spans="2:6" ht="15.75" customHeight="1" x14ac:dyDescent="0.2">
      <c r="B840" s="38"/>
      <c r="C840" s="5"/>
      <c r="D840" s="5"/>
      <c r="E840" s="5"/>
      <c r="F840" s="5"/>
    </row>
    <row r="841" spans="2:6" ht="15.75" customHeight="1" x14ac:dyDescent="0.2">
      <c r="B841" s="38"/>
      <c r="C841" s="5"/>
      <c r="D841" s="5"/>
      <c r="E841" s="5"/>
      <c r="F841" s="5"/>
    </row>
    <row r="842" spans="2:6" ht="15.75" customHeight="1" x14ac:dyDescent="0.2">
      <c r="B842" s="38"/>
      <c r="C842" s="5"/>
      <c r="D842" s="5"/>
      <c r="E842" s="5"/>
      <c r="F842" s="5"/>
    </row>
    <row r="843" spans="2:6" ht="15.75" customHeight="1" x14ac:dyDescent="0.2">
      <c r="B843" s="38"/>
      <c r="C843" s="5"/>
      <c r="D843" s="5"/>
      <c r="E843" s="5"/>
      <c r="F843" s="5"/>
    </row>
    <row r="844" spans="2:6" ht="15.75" customHeight="1" x14ac:dyDescent="0.2">
      <c r="B844" s="38"/>
      <c r="C844" s="5"/>
      <c r="D844" s="5"/>
      <c r="E844" s="5"/>
      <c r="F844" s="5"/>
    </row>
    <row r="845" spans="2:6" ht="15.75" customHeight="1" x14ac:dyDescent="0.2">
      <c r="B845" s="38"/>
      <c r="C845" s="5"/>
      <c r="D845" s="5"/>
      <c r="E845" s="5"/>
      <c r="F845" s="5"/>
    </row>
    <row r="846" spans="2:6" ht="15.75" customHeight="1" x14ac:dyDescent="0.2">
      <c r="B846" s="38"/>
      <c r="C846" s="5"/>
      <c r="D846" s="5"/>
      <c r="E846" s="5"/>
      <c r="F846" s="5"/>
    </row>
    <row r="847" spans="2:6" ht="15.75" customHeight="1" x14ac:dyDescent="0.2">
      <c r="B847" s="38"/>
      <c r="C847" s="5"/>
      <c r="D847" s="5"/>
      <c r="E847" s="5"/>
      <c r="F847" s="5"/>
    </row>
    <row r="848" spans="2:6" ht="15.75" customHeight="1" x14ac:dyDescent="0.2">
      <c r="B848" s="38"/>
      <c r="C848" s="5"/>
      <c r="D848" s="5"/>
      <c r="E848" s="5"/>
      <c r="F848" s="5"/>
    </row>
    <row r="849" spans="2:6" ht="15.75" customHeight="1" x14ac:dyDescent="0.2">
      <c r="B849" s="38"/>
      <c r="C849" s="5"/>
      <c r="D849" s="5"/>
      <c r="E849" s="5"/>
      <c r="F849" s="5"/>
    </row>
    <row r="850" spans="2:6" ht="15.75" customHeight="1" x14ac:dyDescent="0.2">
      <c r="B850" s="38"/>
      <c r="C850" s="5"/>
      <c r="D850" s="5"/>
      <c r="E850" s="5"/>
      <c r="F850" s="5"/>
    </row>
    <row r="851" spans="2:6" ht="15.75" customHeight="1" x14ac:dyDescent="0.2">
      <c r="B851" s="38"/>
      <c r="C851" s="5"/>
      <c r="D851" s="5"/>
      <c r="E851" s="5"/>
      <c r="F851" s="5"/>
    </row>
    <row r="852" spans="2:6" ht="15.75" customHeight="1" x14ac:dyDescent="0.2">
      <c r="B852" s="38"/>
      <c r="C852" s="5"/>
      <c r="D852" s="5"/>
      <c r="E852" s="5"/>
      <c r="F852" s="5"/>
    </row>
    <row r="853" spans="2:6" ht="15.75" customHeight="1" x14ac:dyDescent="0.2">
      <c r="B853" s="38"/>
      <c r="C853" s="5"/>
      <c r="D853" s="5"/>
      <c r="E853" s="5"/>
      <c r="F853" s="5"/>
    </row>
    <row r="854" spans="2:6" ht="15.75" customHeight="1" x14ac:dyDescent="0.2">
      <c r="B854" s="38"/>
      <c r="C854" s="5"/>
      <c r="D854" s="5"/>
      <c r="E854" s="5"/>
      <c r="F854" s="5"/>
    </row>
    <row r="855" spans="2:6" ht="15.75" customHeight="1" x14ac:dyDescent="0.2">
      <c r="B855" s="38"/>
      <c r="C855" s="5"/>
      <c r="D855" s="5"/>
      <c r="E855" s="5"/>
      <c r="F855" s="5"/>
    </row>
    <row r="856" spans="2:6" ht="15.75" customHeight="1" x14ac:dyDescent="0.2">
      <c r="B856" s="38"/>
      <c r="C856" s="5"/>
      <c r="D856" s="5"/>
      <c r="E856" s="5"/>
      <c r="F856" s="5"/>
    </row>
    <row r="857" spans="2:6" ht="15.75" customHeight="1" x14ac:dyDescent="0.2">
      <c r="B857" s="38"/>
      <c r="C857" s="5"/>
      <c r="D857" s="5"/>
      <c r="E857" s="5"/>
      <c r="F857" s="5"/>
    </row>
    <row r="858" spans="2:6" ht="15.75" customHeight="1" x14ac:dyDescent="0.2">
      <c r="B858" s="38"/>
      <c r="C858" s="5"/>
      <c r="D858" s="5"/>
      <c r="E858" s="5"/>
      <c r="F858" s="5"/>
    </row>
    <row r="859" spans="2:6" ht="15.75" customHeight="1" x14ac:dyDescent="0.2">
      <c r="B859" s="38"/>
      <c r="C859" s="5"/>
      <c r="D859" s="5"/>
      <c r="E859" s="5"/>
      <c r="F859" s="5"/>
    </row>
    <row r="860" spans="2:6" ht="15.75" customHeight="1" x14ac:dyDescent="0.2">
      <c r="B860" s="38"/>
      <c r="C860" s="5"/>
      <c r="D860" s="5"/>
      <c r="E860" s="5"/>
      <c r="F860" s="5"/>
    </row>
    <row r="861" spans="2:6" ht="15.75" customHeight="1" x14ac:dyDescent="0.2">
      <c r="B861" s="38"/>
      <c r="C861" s="5"/>
      <c r="D861" s="5"/>
      <c r="E861" s="5"/>
      <c r="F861" s="5"/>
    </row>
    <row r="862" spans="2:6" ht="15.75" customHeight="1" x14ac:dyDescent="0.2">
      <c r="B862" s="38"/>
      <c r="C862" s="5"/>
      <c r="D862" s="5"/>
      <c r="E862" s="5"/>
      <c r="F862" s="5"/>
    </row>
    <row r="863" spans="2:6" ht="15.75" customHeight="1" x14ac:dyDescent="0.2">
      <c r="B863" s="38"/>
      <c r="C863" s="5"/>
      <c r="D863" s="5"/>
      <c r="E863" s="5"/>
      <c r="F863" s="5"/>
    </row>
    <row r="864" spans="2:6" ht="15.75" customHeight="1" x14ac:dyDescent="0.2">
      <c r="B864" s="38"/>
      <c r="C864" s="5"/>
      <c r="D864" s="5"/>
      <c r="E864" s="5"/>
      <c r="F864" s="5"/>
    </row>
    <row r="865" spans="2:6" ht="15.75" customHeight="1" x14ac:dyDescent="0.2">
      <c r="B865" s="38"/>
      <c r="C865" s="5"/>
      <c r="D865" s="5"/>
      <c r="E865" s="5"/>
      <c r="F865" s="5"/>
    </row>
    <row r="866" spans="2:6" ht="15.75" customHeight="1" x14ac:dyDescent="0.2">
      <c r="B866" s="38"/>
      <c r="C866" s="5"/>
      <c r="D866" s="5"/>
      <c r="E866" s="5"/>
      <c r="F866" s="5"/>
    </row>
    <row r="867" spans="2:6" ht="15.75" customHeight="1" x14ac:dyDescent="0.2">
      <c r="B867" s="38"/>
      <c r="C867" s="5"/>
      <c r="D867" s="5"/>
      <c r="E867" s="5"/>
      <c r="F867" s="5"/>
    </row>
    <row r="868" spans="2:6" ht="15.75" customHeight="1" x14ac:dyDescent="0.2">
      <c r="B868" s="38"/>
      <c r="C868" s="5"/>
      <c r="D868" s="5"/>
      <c r="E868" s="5"/>
      <c r="F868" s="5"/>
    </row>
    <row r="869" spans="2:6" ht="15.75" customHeight="1" x14ac:dyDescent="0.2">
      <c r="B869" s="38"/>
      <c r="C869" s="5"/>
      <c r="D869" s="5"/>
      <c r="E869" s="5"/>
      <c r="F869" s="5"/>
    </row>
    <row r="870" spans="2:6" ht="15.75" customHeight="1" x14ac:dyDescent="0.2">
      <c r="B870" s="38"/>
      <c r="C870" s="5"/>
      <c r="D870" s="5"/>
      <c r="E870" s="5"/>
      <c r="F870" s="5"/>
    </row>
    <row r="871" spans="2:6" ht="15.75" customHeight="1" x14ac:dyDescent="0.2">
      <c r="B871" s="38"/>
      <c r="C871" s="5"/>
      <c r="D871" s="5"/>
      <c r="E871" s="5"/>
      <c r="F871" s="5"/>
    </row>
    <row r="872" spans="2:6" ht="15.75" customHeight="1" x14ac:dyDescent="0.2">
      <c r="B872" s="38"/>
      <c r="C872" s="5"/>
      <c r="D872" s="5"/>
      <c r="E872" s="5"/>
      <c r="F872" s="5"/>
    </row>
    <row r="873" spans="2:6" ht="15.75" customHeight="1" x14ac:dyDescent="0.2">
      <c r="B873" s="38"/>
      <c r="C873" s="5"/>
      <c r="D873" s="5"/>
      <c r="E873" s="5"/>
      <c r="F873" s="5"/>
    </row>
    <row r="874" spans="2:6" ht="15.75" customHeight="1" x14ac:dyDescent="0.2">
      <c r="B874" s="38"/>
      <c r="C874" s="5"/>
      <c r="D874" s="5"/>
      <c r="E874" s="5"/>
      <c r="F874" s="5"/>
    </row>
    <row r="875" spans="2:6" ht="15.75" customHeight="1" x14ac:dyDescent="0.2">
      <c r="B875" s="38"/>
      <c r="C875" s="5"/>
      <c r="D875" s="5"/>
      <c r="E875" s="5"/>
      <c r="F875" s="5"/>
    </row>
    <row r="876" spans="2:6" ht="15.75" customHeight="1" x14ac:dyDescent="0.2">
      <c r="B876" s="38"/>
      <c r="C876" s="5"/>
      <c r="D876" s="5"/>
      <c r="E876" s="5"/>
      <c r="F876" s="5"/>
    </row>
    <row r="877" spans="2:6" ht="15.75" customHeight="1" x14ac:dyDescent="0.2">
      <c r="B877" s="38"/>
      <c r="C877" s="5"/>
      <c r="D877" s="5"/>
      <c r="E877" s="5"/>
      <c r="F877" s="5"/>
    </row>
    <row r="878" spans="2:6" ht="15.75" customHeight="1" x14ac:dyDescent="0.2">
      <c r="B878" s="38"/>
      <c r="C878" s="5"/>
      <c r="D878" s="5"/>
      <c r="E878" s="5"/>
      <c r="F878" s="5"/>
    </row>
    <row r="879" spans="2:6" ht="15.75" customHeight="1" x14ac:dyDescent="0.2">
      <c r="B879" s="38"/>
      <c r="C879" s="5"/>
      <c r="D879" s="5"/>
      <c r="E879" s="5"/>
      <c r="F879" s="5"/>
    </row>
    <row r="880" spans="2:6" ht="15.75" customHeight="1" x14ac:dyDescent="0.2">
      <c r="B880" s="38"/>
      <c r="C880" s="5"/>
      <c r="D880" s="5"/>
      <c r="E880" s="5"/>
      <c r="F880" s="5"/>
    </row>
    <row r="881" spans="2:6" ht="15.75" customHeight="1" x14ac:dyDescent="0.2">
      <c r="B881" s="38"/>
      <c r="C881" s="5"/>
      <c r="D881" s="5"/>
      <c r="E881" s="5"/>
      <c r="F881" s="5"/>
    </row>
    <row r="882" spans="2:6" ht="15.75" customHeight="1" x14ac:dyDescent="0.2">
      <c r="B882" s="38"/>
      <c r="C882" s="5"/>
      <c r="D882" s="5"/>
      <c r="E882" s="5"/>
      <c r="F882" s="5"/>
    </row>
    <row r="883" spans="2:6" ht="15.75" customHeight="1" x14ac:dyDescent="0.2">
      <c r="B883" s="38"/>
      <c r="C883" s="5"/>
      <c r="D883" s="5"/>
      <c r="E883" s="5"/>
      <c r="F883" s="5"/>
    </row>
    <row r="884" spans="2:6" ht="15.75" customHeight="1" x14ac:dyDescent="0.2">
      <c r="B884" s="38"/>
      <c r="C884" s="5"/>
      <c r="D884" s="5"/>
      <c r="E884" s="5"/>
      <c r="F884" s="5"/>
    </row>
    <row r="885" spans="2:6" ht="15.75" customHeight="1" x14ac:dyDescent="0.2">
      <c r="B885" s="38"/>
      <c r="C885" s="5"/>
      <c r="D885" s="5"/>
      <c r="E885" s="5"/>
      <c r="F885" s="5"/>
    </row>
    <row r="886" spans="2:6" ht="15.75" customHeight="1" x14ac:dyDescent="0.2">
      <c r="B886" s="38"/>
      <c r="C886" s="5"/>
      <c r="D886" s="5"/>
      <c r="E886" s="5"/>
      <c r="F886" s="5"/>
    </row>
    <row r="887" spans="2:6" ht="15.75" customHeight="1" x14ac:dyDescent="0.2">
      <c r="B887" s="38"/>
      <c r="C887" s="5"/>
      <c r="D887" s="5"/>
      <c r="E887" s="5"/>
      <c r="F887" s="5"/>
    </row>
    <row r="888" spans="2:6" ht="15.75" customHeight="1" x14ac:dyDescent="0.2">
      <c r="B888" s="38"/>
      <c r="C888" s="5"/>
      <c r="D888" s="5"/>
      <c r="E888" s="5"/>
      <c r="F888" s="5"/>
    </row>
    <row r="889" spans="2:6" ht="15.75" customHeight="1" x14ac:dyDescent="0.2">
      <c r="B889" s="38"/>
      <c r="C889" s="5"/>
      <c r="D889" s="5"/>
      <c r="E889" s="5"/>
      <c r="F889" s="5"/>
    </row>
    <row r="890" spans="2:6" ht="15.75" customHeight="1" x14ac:dyDescent="0.2">
      <c r="B890" s="38"/>
      <c r="C890" s="5"/>
      <c r="D890" s="5"/>
      <c r="E890" s="5"/>
      <c r="F890" s="5"/>
    </row>
    <row r="891" spans="2:6" ht="15.75" customHeight="1" x14ac:dyDescent="0.2">
      <c r="B891" s="38"/>
      <c r="C891" s="5"/>
      <c r="D891" s="5"/>
      <c r="E891" s="5"/>
      <c r="F891" s="5"/>
    </row>
    <row r="892" spans="2:6" ht="15.75" customHeight="1" x14ac:dyDescent="0.2">
      <c r="B892" s="38"/>
      <c r="C892" s="5"/>
      <c r="D892" s="5"/>
      <c r="E892" s="5"/>
      <c r="F892" s="5"/>
    </row>
    <row r="893" spans="2:6" ht="15.75" customHeight="1" x14ac:dyDescent="0.2">
      <c r="B893" s="38"/>
      <c r="C893" s="5"/>
      <c r="D893" s="5"/>
      <c r="E893" s="5"/>
      <c r="F893" s="5"/>
    </row>
    <row r="894" spans="2:6" ht="15.75" customHeight="1" x14ac:dyDescent="0.2">
      <c r="B894" s="38"/>
      <c r="C894" s="5"/>
      <c r="D894" s="5"/>
      <c r="E894" s="5"/>
      <c r="F894" s="5"/>
    </row>
    <row r="895" spans="2:6" ht="15.75" customHeight="1" x14ac:dyDescent="0.2">
      <c r="B895" s="38"/>
      <c r="C895" s="5"/>
      <c r="D895" s="5"/>
      <c r="E895" s="5"/>
      <c r="F895" s="5"/>
    </row>
    <row r="896" spans="2:6" ht="15.75" customHeight="1" x14ac:dyDescent="0.2">
      <c r="B896" s="38"/>
      <c r="C896" s="5"/>
      <c r="D896" s="5"/>
      <c r="E896" s="5"/>
      <c r="F896" s="5"/>
    </row>
    <row r="897" spans="2:6" ht="15.75" customHeight="1" x14ac:dyDescent="0.2">
      <c r="B897" s="38"/>
      <c r="C897" s="5"/>
      <c r="D897" s="5"/>
      <c r="E897" s="5"/>
      <c r="F897" s="5"/>
    </row>
    <row r="898" spans="2:6" ht="15.75" customHeight="1" x14ac:dyDescent="0.2">
      <c r="B898" s="38"/>
      <c r="C898" s="5"/>
      <c r="D898" s="5"/>
      <c r="E898" s="5"/>
      <c r="F898" s="5"/>
    </row>
    <row r="899" spans="2:6" ht="15.75" customHeight="1" x14ac:dyDescent="0.2">
      <c r="B899" s="38"/>
      <c r="C899" s="5"/>
      <c r="D899" s="5"/>
      <c r="E899" s="5"/>
      <c r="F899" s="5"/>
    </row>
    <row r="900" spans="2:6" ht="15.75" customHeight="1" x14ac:dyDescent="0.2">
      <c r="B900" s="38"/>
      <c r="C900" s="5"/>
      <c r="D900" s="5"/>
      <c r="E900" s="5"/>
      <c r="F900" s="5"/>
    </row>
    <row r="901" spans="2:6" ht="15.75" customHeight="1" x14ac:dyDescent="0.2">
      <c r="B901" s="38"/>
      <c r="C901" s="5"/>
      <c r="D901" s="5"/>
      <c r="E901" s="5"/>
      <c r="F901" s="5"/>
    </row>
    <row r="902" spans="2:6" ht="15.75" customHeight="1" x14ac:dyDescent="0.2">
      <c r="B902" s="38"/>
      <c r="C902" s="5"/>
      <c r="D902" s="5"/>
      <c r="E902" s="5"/>
      <c r="F902" s="5"/>
    </row>
    <row r="903" spans="2:6" ht="15.75" customHeight="1" x14ac:dyDescent="0.2">
      <c r="B903" s="38"/>
      <c r="C903" s="5"/>
      <c r="D903" s="5"/>
      <c r="E903" s="5"/>
      <c r="F903" s="5"/>
    </row>
    <row r="904" spans="2:6" ht="15.75" customHeight="1" x14ac:dyDescent="0.2">
      <c r="B904" s="38"/>
      <c r="C904" s="5"/>
      <c r="D904" s="5"/>
      <c r="E904" s="5"/>
      <c r="F904" s="5"/>
    </row>
    <row r="905" spans="2:6" ht="15.75" customHeight="1" x14ac:dyDescent="0.2">
      <c r="B905" s="38"/>
      <c r="C905" s="5"/>
      <c r="D905" s="5"/>
      <c r="E905" s="5"/>
      <c r="F905" s="5"/>
    </row>
    <row r="906" spans="2:6" ht="15.75" customHeight="1" x14ac:dyDescent="0.2">
      <c r="B906" s="38"/>
      <c r="C906" s="5"/>
      <c r="D906" s="5"/>
      <c r="E906" s="5"/>
      <c r="F906" s="5"/>
    </row>
    <row r="907" spans="2:6" ht="15.75" customHeight="1" x14ac:dyDescent="0.2">
      <c r="B907" s="38"/>
      <c r="C907" s="5"/>
      <c r="D907" s="5"/>
      <c r="E907" s="5"/>
      <c r="F907" s="5"/>
    </row>
    <row r="908" spans="2:6" ht="15.75" customHeight="1" x14ac:dyDescent="0.2">
      <c r="B908" s="38"/>
      <c r="C908" s="5"/>
      <c r="D908" s="5"/>
      <c r="E908" s="5"/>
      <c r="F908" s="5"/>
    </row>
    <row r="909" spans="2:6" ht="15.75" customHeight="1" x14ac:dyDescent="0.2">
      <c r="B909" s="38"/>
      <c r="C909" s="5"/>
      <c r="D909" s="5"/>
      <c r="E909" s="5"/>
      <c r="F909" s="5"/>
    </row>
    <row r="910" spans="2:6" ht="15.75" customHeight="1" x14ac:dyDescent="0.2">
      <c r="B910" s="38"/>
      <c r="C910" s="5"/>
      <c r="D910" s="5"/>
      <c r="E910" s="5"/>
      <c r="F910" s="5"/>
    </row>
    <row r="911" spans="2:6" ht="15.75" customHeight="1" x14ac:dyDescent="0.2">
      <c r="B911" s="38"/>
      <c r="C911" s="5"/>
      <c r="D911" s="5"/>
      <c r="E911" s="5"/>
      <c r="F911" s="5"/>
    </row>
    <row r="912" spans="2:6" ht="15.75" customHeight="1" x14ac:dyDescent="0.2">
      <c r="B912" s="38"/>
      <c r="C912" s="5"/>
      <c r="D912" s="5"/>
      <c r="E912" s="5"/>
      <c r="F912" s="5"/>
    </row>
    <row r="913" spans="2:6" ht="15.75" customHeight="1" x14ac:dyDescent="0.2">
      <c r="B913" s="38"/>
      <c r="C913" s="5"/>
      <c r="D913" s="5"/>
      <c r="E913" s="5"/>
      <c r="F913" s="5"/>
    </row>
    <row r="914" spans="2:6" ht="15.75" customHeight="1" x14ac:dyDescent="0.2">
      <c r="B914" s="38"/>
      <c r="C914" s="5"/>
      <c r="D914" s="5"/>
      <c r="E914" s="5"/>
      <c r="F914" s="5"/>
    </row>
    <row r="915" spans="2:6" ht="15.75" customHeight="1" x14ac:dyDescent="0.2">
      <c r="B915" s="38"/>
      <c r="C915" s="5"/>
      <c r="D915" s="5"/>
      <c r="E915" s="5"/>
      <c r="F915" s="5"/>
    </row>
    <row r="916" spans="2:6" ht="15.75" customHeight="1" x14ac:dyDescent="0.2">
      <c r="B916" s="38"/>
      <c r="C916" s="5"/>
      <c r="D916" s="5"/>
      <c r="E916" s="5"/>
      <c r="F916" s="5"/>
    </row>
    <row r="917" spans="2:6" ht="15.75" customHeight="1" x14ac:dyDescent="0.2">
      <c r="B917" s="38"/>
      <c r="C917" s="5"/>
      <c r="D917" s="5"/>
      <c r="E917" s="5"/>
      <c r="F917" s="5"/>
    </row>
    <row r="918" spans="2:6" ht="15.75" customHeight="1" x14ac:dyDescent="0.2">
      <c r="B918" s="38"/>
      <c r="C918" s="5"/>
      <c r="D918" s="5"/>
      <c r="E918" s="5"/>
      <c r="F918" s="5"/>
    </row>
    <row r="919" spans="2:6" ht="15.75" customHeight="1" x14ac:dyDescent="0.2">
      <c r="B919" s="38"/>
      <c r="C919" s="5"/>
      <c r="D919" s="5"/>
      <c r="E919" s="5"/>
      <c r="F919" s="5"/>
    </row>
    <row r="920" spans="2:6" ht="15.75" customHeight="1" x14ac:dyDescent="0.2">
      <c r="B920" s="38"/>
      <c r="C920" s="5"/>
      <c r="D920" s="5"/>
      <c r="E920" s="5"/>
      <c r="F920" s="5"/>
    </row>
    <row r="921" spans="2:6" ht="15.75" customHeight="1" x14ac:dyDescent="0.2">
      <c r="B921" s="38"/>
      <c r="C921" s="5"/>
      <c r="D921" s="5"/>
      <c r="E921" s="5"/>
      <c r="F921" s="5"/>
    </row>
    <row r="922" spans="2:6" ht="15.75" customHeight="1" x14ac:dyDescent="0.2">
      <c r="B922" s="38"/>
      <c r="C922" s="5"/>
      <c r="D922" s="5"/>
      <c r="E922" s="5"/>
      <c r="F922" s="5"/>
    </row>
    <row r="923" spans="2:6" ht="15.75" customHeight="1" x14ac:dyDescent="0.2">
      <c r="B923" s="38"/>
      <c r="C923" s="5"/>
      <c r="D923" s="5"/>
      <c r="E923" s="5"/>
      <c r="F923" s="5"/>
    </row>
    <row r="924" spans="2:6" ht="15.75" customHeight="1" x14ac:dyDescent="0.2">
      <c r="B924" s="38"/>
      <c r="C924" s="5"/>
      <c r="D924" s="5"/>
      <c r="E924" s="5"/>
      <c r="F924" s="5"/>
    </row>
    <row r="925" spans="2:6" ht="15.75" customHeight="1" x14ac:dyDescent="0.2">
      <c r="B925" s="38"/>
      <c r="C925" s="5"/>
      <c r="D925" s="5"/>
      <c r="E925" s="5"/>
      <c r="F925" s="5"/>
    </row>
    <row r="926" spans="2:6" ht="15.75" customHeight="1" x14ac:dyDescent="0.2">
      <c r="B926" s="38"/>
      <c r="C926" s="5"/>
      <c r="D926" s="5"/>
      <c r="E926" s="5"/>
      <c r="F926" s="5"/>
    </row>
    <row r="927" spans="2:6" ht="15.75" customHeight="1" x14ac:dyDescent="0.2">
      <c r="B927" s="38"/>
      <c r="C927" s="5"/>
      <c r="D927" s="5"/>
      <c r="E927" s="5"/>
      <c r="F927" s="5"/>
    </row>
    <row r="928" spans="2:6" ht="15.75" customHeight="1" x14ac:dyDescent="0.2">
      <c r="B928" s="38"/>
      <c r="C928" s="5"/>
      <c r="D928" s="5"/>
      <c r="E928" s="5"/>
      <c r="F928" s="5"/>
    </row>
    <row r="929" spans="2:6" ht="15.75" customHeight="1" x14ac:dyDescent="0.2">
      <c r="B929" s="38"/>
      <c r="C929" s="5"/>
      <c r="D929" s="5"/>
      <c r="E929" s="5"/>
      <c r="F929" s="5"/>
    </row>
    <row r="930" spans="2:6" ht="15.75" customHeight="1" x14ac:dyDescent="0.2">
      <c r="B930" s="38"/>
      <c r="C930" s="5"/>
      <c r="D930" s="5"/>
      <c r="E930" s="5"/>
      <c r="F930" s="5"/>
    </row>
    <row r="931" spans="2:6" ht="15.75" customHeight="1" x14ac:dyDescent="0.2">
      <c r="B931" s="38"/>
      <c r="C931" s="5"/>
      <c r="D931" s="5"/>
      <c r="E931" s="5"/>
      <c r="F931" s="5"/>
    </row>
    <row r="932" spans="2:6" ht="15.75" customHeight="1" x14ac:dyDescent="0.2">
      <c r="B932" s="38"/>
      <c r="C932" s="5"/>
      <c r="D932" s="5"/>
      <c r="E932" s="5"/>
      <c r="F932" s="5"/>
    </row>
    <row r="933" spans="2:6" ht="15.75" customHeight="1" x14ac:dyDescent="0.2">
      <c r="B933" s="38"/>
      <c r="C933" s="5"/>
      <c r="D933" s="5"/>
      <c r="E933" s="5"/>
      <c r="F933" s="5"/>
    </row>
    <row r="934" spans="2:6" ht="15.75" customHeight="1" x14ac:dyDescent="0.2">
      <c r="B934" s="38"/>
      <c r="C934" s="5"/>
      <c r="D934" s="5"/>
      <c r="E934" s="5"/>
      <c r="F934" s="5"/>
    </row>
    <row r="935" spans="2:6" ht="15.75" customHeight="1" x14ac:dyDescent="0.2">
      <c r="B935" s="38"/>
      <c r="C935" s="5"/>
      <c r="D935" s="5"/>
      <c r="E935" s="5"/>
      <c r="F935" s="5"/>
    </row>
    <row r="936" spans="2:6" ht="15.75" customHeight="1" x14ac:dyDescent="0.2">
      <c r="B936" s="38"/>
      <c r="C936" s="5"/>
      <c r="D936" s="5"/>
      <c r="E936" s="5"/>
      <c r="F936" s="5"/>
    </row>
    <row r="937" spans="2:6" ht="15.75" customHeight="1" x14ac:dyDescent="0.2">
      <c r="B937" s="38"/>
      <c r="C937" s="5"/>
      <c r="D937" s="5"/>
      <c r="E937" s="5"/>
      <c r="F937" s="5"/>
    </row>
    <row r="938" spans="2:6" ht="15.75" customHeight="1" x14ac:dyDescent="0.2">
      <c r="B938" s="38"/>
      <c r="C938" s="5"/>
      <c r="D938" s="5"/>
      <c r="E938" s="5"/>
      <c r="F938" s="5"/>
    </row>
    <row r="939" spans="2:6" ht="15.75" customHeight="1" x14ac:dyDescent="0.2">
      <c r="B939" s="38"/>
      <c r="C939" s="5"/>
      <c r="D939" s="5"/>
      <c r="E939" s="5"/>
      <c r="F939" s="5"/>
    </row>
    <row r="940" spans="2:6" ht="15.75" customHeight="1" x14ac:dyDescent="0.2">
      <c r="B940" s="38"/>
      <c r="C940" s="5"/>
      <c r="D940" s="5"/>
      <c r="E940" s="5"/>
      <c r="F940" s="5"/>
    </row>
    <row r="941" spans="2:6" ht="15.75" customHeight="1" x14ac:dyDescent="0.2">
      <c r="B941" s="38"/>
      <c r="C941" s="5"/>
      <c r="D941" s="5"/>
      <c r="E941" s="5"/>
      <c r="F941" s="5"/>
    </row>
    <row r="942" spans="2:6" ht="15.75" customHeight="1" x14ac:dyDescent="0.2">
      <c r="B942" s="38"/>
      <c r="C942" s="5"/>
      <c r="D942" s="5"/>
      <c r="E942" s="5"/>
      <c r="F942" s="5"/>
    </row>
    <row r="943" spans="2:6" ht="15.75" customHeight="1" x14ac:dyDescent="0.2">
      <c r="B943" s="38"/>
      <c r="C943" s="5"/>
      <c r="D943" s="5"/>
      <c r="E943" s="5"/>
      <c r="F943" s="5"/>
    </row>
    <row r="944" spans="2:6" ht="15.75" customHeight="1" x14ac:dyDescent="0.2">
      <c r="B944" s="38"/>
      <c r="C944" s="5"/>
      <c r="D944" s="5"/>
      <c r="E944" s="5"/>
      <c r="F944" s="5"/>
    </row>
    <row r="945" spans="2:6" ht="15.75" customHeight="1" x14ac:dyDescent="0.2">
      <c r="B945" s="38"/>
      <c r="C945" s="5"/>
      <c r="D945" s="5"/>
      <c r="E945" s="5"/>
      <c r="F945" s="5"/>
    </row>
    <row r="946" spans="2:6" ht="15.75" customHeight="1" x14ac:dyDescent="0.2">
      <c r="B946" s="38"/>
      <c r="C946" s="5"/>
      <c r="D946" s="5"/>
      <c r="E946" s="5"/>
      <c r="F946" s="5"/>
    </row>
    <row r="947" spans="2:6" ht="15.75" customHeight="1" x14ac:dyDescent="0.2">
      <c r="B947" s="38"/>
      <c r="C947" s="5"/>
      <c r="D947" s="5"/>
      <c r="E947" s="5"/>
      <c r="F947" s="5"/>
    </row>
    <row r="948" spans="2:6" ht="15.75" customHeight="1" x14ac:dyDescent="0.2">
      <c r="B948" s="38"/>
      <c r="C948" s="5"/>
      <c r="D948" s="5"/>
      <c r="E948" s="5"/>
      <c r="F948" s="5"/>
    </row>
    <row r="949" spans="2:6" ht="15.75" customHeight="1" x14ac:dyDescent="0.2">
      <c r="B949" s="38"/>
      <c r="C949" s="5"/>
      <c r="D949" s="5"/>
      <c r="E949" s="5"/>
      <c r="F949" s="5"/>
    </row>
    <row r="950" spans="2:6" ht="15.75" customHeight="1" x14ac:dyDescent="0.2">
      <c r="B950" s="38"/>
      <c r="C950" s="5"/>
      <c r="D950" s="5"/>
      <c r="E950" s="5"/>
      <c r="F950" s="5"/>
    </row>
    <row r="951" spans="2:6" ht="15.75" customHeight="1" x14ac:dyDescent="0.2">
      <c r="B951" s="38"/>
      <c r="C951" s="5"/>
      <c r="D951" s="5"/>
      <c r="E951" s="5"/>
      <c r="F951" s="5"/>
    </row>
    <row r="952" spans="2:6" ht="15.75" customHeight="1" x14ac:dyDescent="0.2">
      <c r="B952" s="38"/>
      <c r="C952" s="5"/>
      <c r="D952" s="5"/>
      <c r="E952" s="5"/>
      <c r="F952" s="5"/>
    </row>
    <row r="953" spans="2:6" ht="15.75" customHeight="1" x14ac:dyDescent="0.2">
      <c r="B953" s="38"/>
      <c r="C953" s="5"/>
      <c r="D953" s="5"/>
      <c r="E953" s="5"/>
      <c r="F953" s="5"/>
    </row>
    <row r="954" spans="2:6" ht="15.75" customHeight="1" x14ac:dyDescent="0.2">
      <c r="B954" s="38"/>
      <c r="C954" s="5"/>
      <c r="D954" s="5"/>
      <c r="E954" s="5"/>
      <c r="F954" s="5"/>
    </row>
    <row r="955" spans="2:6" ht="15.75" customHeight="1" x14ac:dyDescent="0.2">
      <c r="B955" s="38"/>
      <c r="C955" s="5"/>
      <c r="D955" s="5"/>
      <c r="E955" s="5"/>
      <c r="F955" s="5"/>
    </row>
    <row r="956" spans="2:6" ht="15.75" customHeight="1" x14ac:dyDescent="0.2">
      <c r="B956" s="38"/>
      <c r="C956" s="5"/>
      <c r="D956" s="5"/>
      <c r="E956" s="5"/>
      <c r="F956" s="5"/>
    </row>
    <row r="957" spans="2:6" ht="15.75" customHeight="1" x14ac:dyDescent="0.2">
      <c r="B957" s="38"/>
      <c r="C957" s="5"/>
      <c r="D957" s="5"/>
      <c r="E957" s="5"/>
      <c r="F957" s="5"/>
    </row>
    <row r="958" spans="2:6" ht="15.75" customHeight="1" x14ac:dyDescent="0.2">
      <c r="B958" s="38"/>
      <c r="C958" s="5"/>
      <c r="D958" s="5"/>
      <c r="E958" s="5"/>
      <c r="F958" s="5"/>
    </row>
    <row r="959" spans="2:6" ht="15.75" customHeight="1" x14ac:dyDescent="0.2">
      <c r="B959" s="38"/>
      <c r="C959" s="5"/>
      <c r="D959" s="5"/>
      <c r="E959" s="5"/>
      <c r="F959" s="5"/>
    </row>
    <row r="960" spans="2:6" ht="15.75" customHeight="1" x14ac:dyDescent="0.2">
      <c r="B960" s="38"/>
      <c r="C960" s="5"/>
      <c r="D960" s="5"/>
      <c r="E960" s="5"/>
      <c r="F960" s="5"/>
    </row>
    <row r="961" spans="2:6" ht="15.75" customHeight="1" x14ac:dyDescent="0.2">
      <c r="B961" s="38"/>
      <c r="C961" s="5"/>
      <c r="D961" s="5"/>
      <c r="E961" s="5"/>
      <c r="F961" s="5"/>
    </row>
    <row r="962" spans="2:6" ht="15.75" customHeight="1" x14ac:dyDescent="0.2">
      <c r="B962" s="38"/>
      <c r="C962" s="5"/>
      <c r="D962" s="5"/>
      <c r="E962" s="5"/>
      <c r="F962" s="5"/>
    </row>
    <row r="963" spans="2:6" ht="15.75" customHeight="1" x14ac:dyDescent="0.2">
      <c r="B963" s="38"/>
      <c r="C963" s="5"/>
      <c r="D963" s="5"/>
      <c r="E963" s="5"/>
      <c r="F963" s="5"/>
    </row>
    <row r="964" spans="2:6" ht="15.75" customHeight="1" x14ac:dyDescent="0.2">
      <c r="B964" s="38"/>
      <c r="C964" s="5"/>
      <c r="D964" s="5"/>
      <c r="E964" s="5"/>
      <c r="F964" s="5"/>
    </row>
    <row r="965" spans="2:6" ht="15.75" customHeight="1" x14ac:dyDescent="0.2">
      <c r="B965" s="38"/>
      <c r="C965" s="5"/>
      <c r="D965" s="5"/>
      <c r="E965" s="5"/>
      <c r="F965" s="5"/>
    </row>
    <row r="966" spans="2:6" ht="15.75" customHeight="1" x14ac:dyDescent="0.2">
      <c r="B966" s="38"/>
      <c r="C966" s="5"/>
      <c r="D966" s="5"/>
      <c r="E966" s="5"/>
      <c r="F966" s="5"/>
    </row>
    <row r="967" spans="2:6" ht="15.75" customHeight="1" x14ac:dyDescent="0.2">
      <c r="B967" s="38"/>
      <c r="C967" s="5"/>
      <c r="D967" s="5"/>
      <c r="E967" s="5"/>
      <c r="F967" s="5"/>
    </row>
    <row r="968" spans="2:6" ht="15.75" customHeight="1" x14ac:dyDescent="0.2">
      <c r="B968" s="38"/>
      <c r="C968" s="5"/>
      <c r="D968" s="5"/>
      <c r="E968" s="5"/>
      <c r="F968" s="5"/>
    </row>
    <row r="969" spans="2:6" ht="15.75" customHeight="1" x14ac:dyDescent="0.2">
      <c r="B969" s="38"/>
      <c r="C969" s="5"/>
      <c r="D969" s="5"/>
      <c r="E969" s="5"/>
      <c r="F969" s="5"/>
    </row>
    <row r="970" spans="2:6" ht="15.75" customHeight="1" x14ac:dyDescent="0.2">
      <c r="B970" s="38"/>
      <c r="C970" s="5"/>
      <c r="D970" s="5"/>
      <c r="E970" s="5"/>
      <c r="F970" s="5"/>
    </row>
    <row r="971" spans="2:6" ht="15.75" customHeight="1" x14ac:dyDescent="0.2">
      <c r="B971" s="38"/>
      <c r="C971" s="5"/>
      <c r="D971" s="5"/>
      <c r="E971" s="5"/>
      <c r="F971" s="5"/>
    </row>
    <row r="972" spans="2:6" ht="15.75" customHeight="1" x14ac:dyDescent="0.2">
      <c r="B972" s="38"/>
      <c r="C972" s="5"/>
      <c r="D972" s="5"/>
      <c r="E972" s="5"/>
      <c r="F972" s="5"/>
    </row>
    <row r="973" spans="2:6" ht="15.75" customHeight="1" x14ac:dyDescent="0.2">
      <c r="B973" s="38"/>
      <c r="C973" s="5"/>
      <c r="D973" s="5"/>
      <c r="E973" s="5"/>
      <c r="F973" s="5"/>
    </row>
    <row r="974" spans="2:6" ht="15.75" customHeight="1" x14ac:dyDescent="0.2">
      <c r="B974" s="38"/>
      <c r="C974" s="5"/>
      <c r="D974" s="5"/>
      <c r="E974" s="5"/>
      <c r="F974" s="5"/>
    </row>
    <row r="975" spans="2:6" ht="15.75" customHeight="1" x14ac:dyDescent="0.2">
      <c r="B975" s="38"/>
      <c r="C975" s="5"/>
      <c r="D975" s="5"/>
      <c r="E975" s="5"/>
      <c r="F975" s="5"/>
    </row>
    <row r="976" spans="2:6" ht="15.75" customHeight="1" x14ac:dyDescent="0.2">
      <c r="B976" s="38"/>
      <c r="C976" s="5"/>
      <c r="D976" s="5"/>
      <c r="E976" s="5"/>
      <c r="F976" s="5"/>
    </row>
    <row r="977" spans="2:6" ht="15.75" customHeight="1" x14ac:dyDescent="0.2">
      <c r="B977" s="38"/>
      <c r="C977" s="5"/>
      <c r="D977" s="5"/>
      <c r="E977" s="5"/>
      <c r="F977" s="5"/>
    </row>
    <row r="978" spans="2:6" ht="15.75" customHeight="1" x14ac:dyDescent="0.2">
      <c r="B978" s="38"/>
      <c r="C978" s="5"/>
      <c r="D978" s="5"/>
      <c r="E978" s="5"/>
      <c r="F978" s="5"/>
    </row>
    <row r="979" spans="2:6" ht="15.75" customHeight="1" x14ac:dyDescent="0.2">
      <c r="B979" s="38"/>
      <c r="C979" s="5"/>
      <c r="D979" s="5"/>
      <c r="E979" s="5"/>
      <c r="F979" s="5"/>
    </row>
    <row r="980" spans="2:6" ht="15.75" customHeight="1" x14ac:dyDescent="0.2">
      <c r="B980" s="38"/>
      <c r="C980" s="5"/>
      <c r="D980" s="5"/>
      <c r="E980" s="5"/>
      <c r="F980" s="5"/>
    </row>
    <row r="981" spans="2:6" ht="15.75" customHeight="1" x14ac:dyDescent="0.2">
      <c r="B981" s="38"/>
      <c r="C981" s="5"/>
      <c r="D981" s="5"/>
      <c r="E981" s="5"/>
      <c r="F981" s="5"/>
    </row>
    <row r="982" spans="2:6" ht="15.75" customHeight="1" x14ac:dyDescent="0.2">
      <c r="B982" s="38"/>
      <c r="C982" s="5"/>
      <c r="D982" s="5"/>
      <c r="E982" s="5"/>
      <c r="F982" s="5"/>
    </row>
    <row r="983" spans="2:6" ht="15.75" customHeight="1" x14ac:dyDescent="0.2">
      <c r="B983" s="38"/>
      <c r="C983" s="5"/>
      <c r="D983" s="5"/>
      <c r="E983" s="5"/>
      <c r="F983" s="5"/>
    </row>
    <row r="984" spans="2:6" ht="15.75" customHeight="1" x14ac:dyDescent="0.2">
      <c r="B984" s="38"/>
      <c r="C984" s="5"/>
      <c r="D984" s="5"/>
      <c r="E984" s="5"/>
      <c r="F984" s="5"/>
    </row>
    <row r="985" spans="2:6" ht="15.75" customHeight="1" x14ac:dyDescent="0.2">
      <c r="B985" s="38"/>
      <c r="C985" s="5"/>
      <c r="D985" s="5"/>
      <c r="E985" s="5"/>
      <c r="F985" s="5"/>
    </row>
    <row r="986" spans="2:6" ht="15.75" customHeight="1" x14ac:dyDescent="0.2">
      <c r="B986" s="38"/>
      <c r="C986" s="5"/>
      <c r="D986" s="5"/>
      <c r="E986" s="5"/>
      <c r="F986" s="5"/>
    </row>
    <row r="987" spans="2:6" ht="15.75" customHeight="1" x14ac:dyDescent="0.2">
      <c r="B987" s="38"/>
      <c r="C987" s="5"/>
      <c r="D987" s="5"/>
      <c r="E987" s="5"/>
      <c r="F987" s="5"/>
    </row>
    <row r="988" spans="2:6" ht="15.75" customHeight="1" x14ac:dyDescent="0.2">
      <c r="B988" s="38"/>
      <c r="C988" s="5"/>
      <c r="D988" s="5"/>
      <c r="E988" s="5"/>
      <c r="F988" s="5"/>
    </row>
    <row r="989" spans="2:6" ht="15.75" customHeight="1" x14ac:dyDescent="0.2">
      <c r="B989" s="38"/>
      <c r="C989" s="5"/>
      <c r="D989" s="5"/>
      <c r="E989" s="5"/>
      <c r="F989" s="5"/>
    </row>
    <row r="990" spans="2:6" ht="15.75" customHeight="1" x14ac:dyDescent="0.2">
      <c r="B990" s="38"/>
      <c r="C990" s="5"/>
      <c r="D990" s="5"/>
      <c r="E990" s="5"/>
      <c r="F990" s="5"/>
    </row>
    <row r="991" spans="2:6" ht="15.75" customHeight="1" x14ac:dyDescent="0.2">
      <c r="B991" s="38"/>
      <c r="C991" s="5"/>
      <c r="D991" s="5"/>
      <c r="E991" s="5"/>
      <c r="F991" s="5"/>
    </row>
    <row r="992" spans="2:6" ht="15.75" customHeight="1" x14ac:dyDescent="0.2">
      <c r="B992" s="38"/>
      <c r="C992" s="5"/>
      <c r="D992" s="5"/>
      <c r="E992" s="5"/>
      <c r="F992" s="5"/>
    </row>
    <row r="993" spans="2:6" ht="15.75" customHeight="1" x14ac:dyDescent="0.2">
      <c r="B993" s="38"/>
      <c r="C993" s="5"/>
      <c r="D993" s="5"/>
      <c r="E993" s="5"/>
      <c r="F993" s="5"/>
    </row>
    <row r="994" spans="2:6" ht="15.75" customHeight="1" x14ac:dyDescent="0.2">
      <c r="B994" s="38"/>
      <c r="C994" s="5"/>
      <c r="D994" s="5"/>
      <c r="E994" s="5"/>
      <c r="F994" s="5"/>
    </row>
    <row r="995" spans="2:6" ht="15.75" customHeight="1" x14ac:dyDescent="0.2">
      <c r="B995" s="38"/>
      <c r="C995" s="5"/>
      <c r="D995" s="5"/>
      <c r="E995" s="5"/>
      <c r="F995" s="5"/>
    </row>
    <row r="996" spans="2:6" ht="15.75" customHeight="1" x14ac:dyDescent="0.2">
      <c r="B996" s="38"/>
      <c r="C996" s="5"/>
      <c r="D996" s="5"/>
      <c r="E996" s="5"/>
      <c r="F996" s="5"/>
    </row>
    <row r="997" spans="2:6" ht="15.75" customHeight="1" x14ac:dyDescent="0.2">
      <c r="B997" s="38"/>
      <c r="C997" s="5"/>
      <c r="D997" s="5"/>
      <c r="E997" s="5"/>
      <c r="F997" s="5"/>
    </row>
    <row r="998" spans="2:6" ht="15.75" customHeight="1" x14ac:dyDescent="0.2">
      <c r="B998" s="38"/>
      <c r="C998" s="5"/>
      <c r="D998" s="5"/>
      <c r="E998" s="5"/>
      <c r="F998" s="5"/>
    </row>
    <row r="999" spans="2:6" ht="15.75" customHeight="1" x14ac:dyDescent="0.2">
      <c r="B999" s="38"/>
      <c r="C999" s="5"/>
      <c r="D999" s="5"/>
      <c r="E999" s="5"/>
      <c r="F999" s="5"/>
    </row>
    <row r="1000" spans="2:6" ht="15.75" customHeight="1" x14ac:dyDescent="0.2">
      <c r="B1000" s="38"/>
      <c r="C1000" s="5"/>
      <c r="D1000" s="5"/>
      <c r="E1000" s="5"/>
      <c r="F1000" s="5"/>
    </row>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986"/>
  <sheetViews>
    <sheetView topLeftCell="A50" workbookViewId="0">
      <pane xSplit="1" topLeftCell="B1" activePane="topRight" state="frozen"/>
      <selection pane="topRight" activeCell="B68" sqref="B68"/>
    </sheetView>
  </sheetViews>
  <sheetFormatPr baseColWidth="10" defaultColWidth="11.1640625" defaultRowHeight="15" customHeight="1" x14ac:dyDescent="0.2"/>
  <cols>
    <col min="1" max="1" width="25" customWidth="1"/>
    <col min="2" max="2" width="11.1640625" bestFit="1" customWidth="1"/>
    <col min="3" max="3" width="16" customWidth="1"/>
    <col min="4" max="4" width="21.1640625" customWidth="1"/>
    <col min="5" max="5" width="18" customWidth="1"/>
    <col min="6" max="6" width="23.1640625" customWidth="1"/>
    <col min="7" max="26" width="8.6640625" customWidth="1"/>
  </cols>
  <sheetData>
    <row r="1" spans="1:8" ht="15.75" customHeight="1" x14ac:dyDescent="0.2">
      <c r="A1" s="4" t="s">
        <v>0</v>
      </c>
      <c r="B1" s="38" t="s">
        <v>1</v>
      </c>
      <c r="C1" s="67" t="s">
        <v>2</v>
      </c>
      <c r="D1" s="67" t="s">
        <v>3</v>
      </c>
      <c r="E1" s="67" t="s">
        <v>4</v>
      </c>
      <c r="F1" s="67" t="s">
        <v>5</v>
      </c>
      <c r="G1" s="4" t="s">
        <v>6</v>
      </c>
      <c r="H1" s="4" t="s">
        <v>7</v>
      </c>
    </row>
    <row r="2" spans="1:8" ht="15.75" customHeight="1" x14ac:dyDescent="0.2">
      <c r="A2" s="14" t="s">
        <v>3941</v>
      </c>
      <c r="B2" s="38">
        <v>41850</v>
      </c>
      <c r="C2" s="5">
        <v>-121.864372</v>
      </c>
      <c r="D2" s="5">
        <v>9.5506900000000006E-2</v>
      </c>
      <c r="E2" s="5">
        <v>-16.784507000000001</v>
      </c>
      <c r="F2" s="5">
        <v>2.576902E-2</v>
      </c>
      <c r="G2" s="6">
        <f t="shared" ref="G2:G68" si="0">C2-8*(E2)</f>
        <v>12.411684000000008</v>
      </c>
    </row>
    <row r="3" spans="1:8" ht="15.75" customHeight="1" x14ac:dyDescent="0.2">
      <c r="A3" s="14" t="s">
        <v>3942</v>
      </c>
      <c r="B3" s="38">
        <v>41856</v>
      </c>
      <c r="C3" s="5">
        <v>-122.297299</v>
      </c>
      <c r="D3" s="5">
        <v>0.63088390000000005</v>
      </c>
      <c r="E3" s="5">
        <v>-16.791643000000001</v>
      </c>
      <c r="F3" s="5">
        <v>0.1155981</v>
      </c>
      <c r="G3" s="6">
        <f t="shared" si="0"/>
        <v>12.035845000000009</v>
      </c>
    </row>
    <row r="4" spans="1:8" ht="15.75" customHeight="1" x14ac:dyDescent="0.2">
      <c r="A4" s="14" t="s">
        <v>3943</v>
      </c>
      <c r="B4" s="38">
        <v>42229</v>
      </c>
      <c r="C4" s="5">
        <v>-122.663038</v>
      </c>
      <c r="D4" s="5">
        <v>0.37753439999999999</v>
      </c>
      <c r="E4" s="5">
        <v>-16.834603999999999</v>
      </c>
      <c r="F4" s="5">
        <v>6.4697030000000003E-2</v>
      </c>
      <c r="G4" s="6">
        <f t="shared" si="0"/>
        <v>12.01379399999999</v>
      </c>
    </row>
    <row r="5" spans="1:8" ht="15.75" customHeight="1" x14ac:dyDescent="0.2">
      <c r="A5" s="14" t="s">
        <v>3944</v>
      </c>
      <c r="B5" s="38">
        <v>41872</v>
      </c>
      <c r="C5" s="5">
        <v>-121.29222799999999</v>
      </c>
      <c r="D5" s="5">
        <v>0.70735769999999998</v>
      </c>
      <c r="E5" s="5">
        <v>-16.714188</v>
      </c>
      <c r="F5" s="5">
        <v>7.4171119999999993E-2</v>
      </c>
      <c r="G5" s="6">
        <f t="shared" si="0"/>
        <v>12.421276000000006</v>
      </c>
    </row>
    <row r="6" spans="1:8" ht="15.75" customHeight="1" x14ac:dyDescent="0.2">
      <c r="A6" s="14" t="s">
        <v>3945</v>
      </c>
      <c r="B6" s="38">
        <v>41881</v>
      </c>
      <c r="C6" s="5">
        <v>-121.018243</v>
      </c>
      <c r="D6" s="5">
        <v>0.18889819999999999</v>
      </c>
      <c r="E6" s="5">
        <v>-16.600845</v>
      </c>
      <c r="F6" s="5">
        <v>5.8796260000000003E-2</v>
      </c>
      <c r="G6" s="6">
        <f t="shared" si="0"/>
        <v>11.788516999999999</v>
      </c>
    </row>
    <row r="7" spans="1:8" ht="15.75" customHeight="1" x14ac:dyDescent="0.2">
      <c r="A7" s="14" t="s">
        <v>3946</v>
      </c>
      <c r="B7" s="38">
        <v>41889</v>
      </c>
      <c r="C7" s="5">
        <v>-119.90774999999999</v>
      </c>
      <c r="D7" s="5">
        <v>0.79855980000000004</v>
      </c>
      <c r="E7" s="5">
        <v>-16.485313000000001</v>
      </c>
      <c r="F7" s="5">
        <v>0.1823987</v>
      </c>
      <c r="G7" s="6">
        <f t="shared" si="0"/>
        <v>11.974754000000019</v>
      </c>
    </row>
    <row r="8" spans="1:8" ht="15.75" customHeight="1" x14ac:dyDescent="0.2">
      <c r="A8" s="14" t="s">
        <v>3947</v>
      </c>
      <c r="B8" s="38">
        <v>41896</v>
      </c>
      <c r="C8" s="5">
        <v>-119.341538</v>
      </c>
      <c r="D8" s="5">
        <v>0.86953749999999996</v>
      </c>
      <c r="E8" s="5">
        <v>-16.542480000000001</v>
      </c>
      <c r="F8" s="5">
        <v>0.21107390000000001</v>
      </c>
      <c r="G8" s="6">
        <f t="shared" si="0"/>
        <v>12.99830200000001</v>
      </c>
    </row>
    <row r="9" spans="1:8" ht="15.75" customHeight="1" x14ac:dyDescent="0.2">
      <c r="A9" s="14" t="s">
        <v>3948</v>
      </c>
      <c r="B9" s="38">
        <v>41905</v>
      </c>
      <c r="C9" s="5">
        <v>-118.224324</v>
      </c>
      <c r="D9" s="5">
        <v>0.71199590000000001</v>
      </c>
      <c r="E9" s="5">
        <v>-16.586957000000002</v>
      </c>
      <c r="F9" s="5">
        <v>0.14076040000000001</v>
      </c>
      <c r="G9" s="6">
        <f t="shared" si="0"/>
        <v>14.471332000000018</v>
      </c>
    </row>
    <row r="10" spans="1:8" ht="15.75" customHeight="1" x14ac:dyDescent="0.2">
      <c r="A10" s="14" t="s">
        <v>3949</v>
      </c>
      <c r="B10" s="38">
        <v>41913</v>
      </c>
      <c r="C10" s="5">
        <v>-119.053737</v>
      </c>
      <c r="D10" s="5">
        <v>0.95011290000000004</v>
      </c>
      <c r="E10" s="5">
        <v>-16.453835000000002</v>
      </c>
      <c r="F10" s="5">
        <v>0.1329148</v>
      </c>
      <c r="G10" s="6">
        <f t="shared" si="0"/>
        <v>12.576943000000014</v>
      </c>
    </row>
    <row r="11" spans="1:8" ht="15.75" customHeight="1" x14ac:dyDescent="0.2">
      <c r="A11" s="14" t="s">
        <v>3950</v>
      </c>
      <c r="B11" s="38">
        <v>41919</v>
      </c>
      <c r="C11" s="5">
        <v>-120.188337</v>
      </c>
      <c r="D11" s="5">
        <v>1.9562870000000001</v>
      </c>
      <c r="E11" s="5">
        <v>-16.651959000000002</v>
      </c>
      <c r="F11" s="5">
        <v>0.1677157</v>
      </c>
      <c r="G11" s="6">
        <f t="shared" si="0"/>
        <v>13.027335000000008</v>
      </c>
    </row>
    <row r="12" spans="1:8" ht="15.75" customHeight="1" x14ac:dyDescent="0.2">
      <c r="A12" s="14" t="s">
        <v>3951</v>
      </c>
      <c r="B12" s="38">
        <v>41926</v>
      </c>
      <c r="C12" s="5">
        <v>-119.616118</v>
      </c>
      <c r="D12" s="5">
        <v>1.2263409999999999</v>
      </c>
      <c r="E12" s="5">
        <v>-16.538309000000002</v>
      </c>
      <c r="F12" s="5">
        <v>0.13350600000000001</v>
      </c>
      <c r="G12" s="6">
        <f t="shared" si="0"/>
        <v>12.690354000000013</v>
      </c>
    </row>
    <row r="13" spans="1:8" ht="15.75" customHeight="1" x14ac:dyDescent="0.2">
      <c r="A13" s="14" t="s">
        <v>3952</v>
      </c>
      <c r="B13" s="38">
        <v>41935</v>
      </c>
      <c r="C13" s="5">
        <v>-118.82539199999999</v>
      </c>
      <c r="D13" s="5">
        <v>1.2364090000000001</v>
      </c>
      <c r="E13" s="5">
        <v>-16.497845999999999</v>
      </c>
      <c r="F13" s="5">
        <v>0.16872590000000001</v>
      </c>
      <c r="G13" s="6">
        <f t="shared" si="0"/>
        <v>13.157375999999999</v>
      </c>
    </row>
    <row r="14" spans="1:8" ht="15.75" customHeight="1" x14ac:dyDescent="0.2">
      <c r="A14" s="14" t="s">
        <v>3953</v>
      </c>
      <c r="B14" s="38">
        <v>41943</v>
      </c>
      <c r="C14" s="5">
        <v>-116.663961</v>
      </c>
      <c r="D14" s="5">
        <v>1.038851</v>
      </c>
      <c r="E14" s="5">
        <v>-16.021101000000002</v>
      </c>
      <c r="F14" s="5">
        <v>0.1221145</v>
      </c>
      <c r="G14" s="6">
        <f t="shared" si="0"/>
        <v>11.504847000000012</v>
      </c>
    </row>
    <row r="15" spans="1:8" ht="15.75" customHeight="1" x14ac:dyDescent="0.2">
      <c r="A15" s="14" t="s">
        <v>3954</v>
      </c>
      <c r="B15" s="38">
        <v>41951</v>
      </c>
      <c r="C15" s="5">
        <v>-116.084748</v>
      </c>
      <c r="D15" s="5">
        <v>0.92351039999999995</v>
      </c>
      <c r="E15" s="5">
        <v>-15.887267</v>
      </c>
      <c r="F15" s="5">
        <v>0.19191440000000001</v>
      </c>
      <c r="G15" s="6">
        <f t="shared" si="0"/>
        <v>11.013387999999992</v>
      </c>
    </row>
    <row r="16" spans="1:8" ht="15.75" customHeight="1" x14ac:dyDescent="0.2">
      <c r="A16" s="14" t="s">
        <v>3955</v>
      </c>
      <c r="B16" s="38">
        <v>42079</v>
      </c>
      <c r="C16" s="5">
        <v>-121.449776</v>
      </c>
      <c r="D16" s="5">
        <v>0.436081</v>
      </c>
      <c r="E16" s="5">
        <v>-16.770665000000001</v>
      </c>
      <c r="F16" s="5">
        <v>0.1222502</v>
      </c>
      <c r="G16" s="6">
        <f t="shared" si="0"/>
        <v>12.715544000000008</v>
      </c>
    </row>
    <row r="17" spans="1:7" ht="15.75" customHeight="1" x14ac:dyDescent="0.2">
      <c r="A17" s="14" t="s">
        <v>3956</v>
      </c>
      <c r="B17" s="38">
        <v>42103</v>
      </c>
      <c r="C17" s="5">
        <v>-121.204195</v>
      </c>
      <c r="D17" s="5">
        <v>0.44164969999999998</v>
      </c>
      <c r="E17" s="5">
        <v>-16.756606000000001</v>
      </c>
      <c r="F17" s="5">
        <v>0.1051622</v>
      </c>
      <c r="G17" s="6">
        <f t="shared" si="0"/>
        <v>12.848653000000013</v>
      </c>
    </row>
    <row r="18" spans="1:7" ht="15.75" customHeight="1" x14ac:dyDescent="0.2">
      <c r="A18" s="14" t="s">
        <v>3957</v>
      </c>
      <c r="B18" s="38">
        <v>42126</v>
      </c>
      <c r="C18" s="5">
        <v>-120.67920000000001</v>
      </c>
      <c r="D18" s="5">
        <v>0.34148734999999997</v>
      </c>
      <c r="E18" s="5">
        <v>-16.585401000000001</v>
      </c>
      <c r="F18" s="5">
        <v>7.8851930000000001E-2</v>
      </c>
      <c r="G18" s="6">
        <f t="shared" si="0"/>
        <v>12.004007999999999</v>
      </c>
    </row>
    <row r="19" spans="1:7" ht="15.75" customHeight="1" x14ac:dyDescent="0.2">
      <c r="A19" s="14" t="s">
        <v>3958</v>
      </c>
      <c r="B19" s="38">
        <v>42135</v>
      </c>
      <c r="C19" s="5">
        <v>-120.154205</v>
      </c>
      <c r="D19" s="5">
        <v>0.24132500000000001</v>
      </c>
      <c r="E19" s="5">
        <v>-16.414196</v>
      </c>
      <c r="F19" s="5">
        <v>5.2541659999999997E-2</v>
      </c>
      <c r="G19" s="6">
        <f t="shared" si="0"/>
        <v>11.159362999999999</v>
      </c>
    </row>
    <row r="20" spans="1:7" ht="15.75" customHeight="1" x14ac:dyDescent="0.2">
      <c r="A20" s="14" t="s">
        <v>3959</v>
      </c>
      <c r="B20" s="38">
        <v>42148</v>
      </c>
      <c r="C20" s="5">
        <v>-119.612545</v>
      </c>
      <c r="D20" s="5">
        <v>0.14789550000000001</v>
      </c>
      <c r="E20" s="5">
        <v>-16.591287000000001</v>
      </c>
      <c r="F20" s="5">
        <v>6.4815449999999997E-2</v>
      </c>
      <c r="G20" s="6">
        <f t="shared" si="0"/>
        <v>13.117751000000013</v>
      </c>
    </row>
    <row r="21" spans="1:7" ht="15.75" customHeight="1" x14ac:dyDescent="0.2">
      <c r="A21" s="14" t="s">
        <v>3960</v>
      </c>
      <c r="B21" s="38">
        <v>42157</v>
      </c>
      <c r="C21" s="5">
        <v>-118.408631</v>
      </c>
      <c r="D21" s="5">
        <v>0.30778129999999998</v>
      </c>
      <c r="E21" s="5">
        <v>-15.878181</v>
      </c>
      <c r="F21" s="5">
        <v>0.44195269999999998</v>
      </c>
      <c r="G21" s="6">
        <f t="shared" si="0"/>
        <v>8.6168169999999975</v>
      </c>
    </row>
    <row r="22" spans="1:7" ht="15.75" customHeight="1" x14ac:dyDescent="0.2">
      <c r="A22" s="14" t="s">
        <v>3961</v>
      </c>
      <c r="B22" s="38">
        <v>42166</v>
      </c>
      <c r="C22" s="5">
        <v>-119.278143</v>
      </c>
      <c r="D22" s="5">
        <v>0.87523479999999998</v>
      </c>
      <c r="E22" s="5">
        <v>-16.559137</v>
      </c>
      <c r="F22" s="5">
        <v>0.15069579999999999</v>
      </c>
      <c r="G22" s="6">
        <f t="shared" si="0"/>
        <v>13.194952999999998</v>
      </c>
    </row>
    <row r="23" spans="1:7" ht="15.75" customHeight="1" x14ac:dyDescent="0.2">
      <c r="A23" s="14" t="s">
        <v>3962</v>
      </c>
      <c r="B23" s="38">
        <v>42173</v>
      </c>
      <c r="C23" s="5">
        <v>-119.339685</v>
      </c>
      <c r="D23" s="5">
        <v>0.75445890000000004</v>
      </c>
      <c r="E23" s="5">
        <v>-16.575078000000001</v>
      </c>
      <c r="F23" s="5">
        <v>2.4896060000000001E-2</v>
      </c>
      <c r="G23" s="6">
        <f t="shared" si="0"/>
        <v>13.260939000000008</v>
      </c>
    </row>
    <row r="24" spans="1:7" ht="15.75" customHeight="1" x14ac:dyDescent="0.2">
      <c r="A24" s="14" t="s">
        <v>3963</v>
      </c>
      <c r="B24" s="38">
        <v>42180</v>
      </c>
      <c r="C24" s="5">
        <v>-119.6948455</v>
      </c>
      <c r="D24" s="5">
        <v>0.58213215000000007</v>
      </c>
      <c r="E24" s="5">
        <v>-16.581598499999998</v>
      </c>
      <c r="F24" s="5">
        <v>0.23483988</v>
      </c>
      <c r="G24" s="6">
        <f t="shared" si="0"/>
        <v>12.957942499999987</v>
      </c>
    </row>
    <row r="25" spans="1:7" ht="15.75" customHeight="1" x14ac:dyDescent="0.2">
      <c r="A25" s="14" t="s">
        <v>3964</v>
      </c>
      <c r="B25" s="38">
        <v>42187</v>
      </c>
      <c r="C25" s="5">
        <v>-120.050006</v>
      </c>
      <c r="D25" s="5">
        <v>0.40980539999999999</v>
      </c>
      <c r="E25" s="5">
        <v>-16.588118999999999</v>
      </c>
      <c r="F25" s="5">
        <v>0.4447837</v>
      </c>
      <c r="G25" s="6">
        <f t="shared" si="0"/>
        <v>12.654945999999995</v>
      </c>
    </row>
    <row r="26" spans="1:7" ht="15.75" customHeight="1" x14ac:dyDescent="0.2">
      <c r="A26" s="14" t="s">
        <v>3965</v>
      </c>
      <c r="B26" s="38">
        <v>42194</v>
      </c>
      <c r="C26" s="5">
        <v>-118.82972100000001</v>
      </c>
      <c r="D26" s="5">
        <v>0.4362547</v>
      </c>
      <c r="E26" s="5">
        <v>-16.840433000000001</v>
      </c>
      <c r="F26" s="5">
        <v>0.1709397</v>
      </c>
      <c r="G26" s="6">
        <f t="shared" si="0"/>
        <v>15.893743000000001</v>
      </c>
    </row>
    <row r="27" spans="1:7" ht="15.75" customHeight="1" x14ac:dyDescent="0.2">
      <c r="A27" s="14" t="s">
        <v>3966</v>
      </c>
      <c r="B27" s="38">
        <v>42202</v>
      </c>
      <c r="C27" s="5">
        <v>-118.665986</v>
      </c>
      <c r="D27" s="5">
        <v>1.1000460000000001</v>
      </c>
      <c r="E27" s="5">
        <v>-16.235340999999998</v>
      </c>
      <c r="F27" s="5">
        <v>0.45787600000000001</v>
      </c>
      <c r="G27" s="6">
        <f t="shared" si="0"/>
        <v>11.216741999999982</v>
      </c>
    </row>
    <row r="28" spans="1:7" ht="15.75" customHeight="1" x14ac:dyDescent="0.2">
      <c r="A28" s="14" t="s">
        <v>3967</v>
      </c>
      <c r="B28" s="38">
        <v>42210</v>
      </c>
      <c r="C28" s="5">
        <v>-118.352273</v>
      </c>
      <c r="D28" s="5">
        <v>1.3992089999999999</v>
      </c>
      <c r="E28" s="5">
        <v>-16.795770999999998</v>
      </c>
      <c r="F28" s="5">
        <v>0.2428873</v>
      </c>
      <c r="G28" s="6">
        <f t="shared" si="0"/>
        <v>16.013894999999991</v>
      </c>
    </row>
    <row r="29" spans="1:7" ht="15.75" customHeight="1" x14ac:dyDescent="0.2">
      <c r="A29" s="14" t="s">
        <v>3968</v>
      </c>
      <c r="B29" s="38">
        <v>42218</v>
      </c>
      <c r="C29" s="5">
        <v>-118.330967</v>
      </c>
      <c r="D29" s="5">
        <v>1.4627330000000001</v>
      </c>
      <c r="E29" s="5">
        <v>-16.733516999999999</v>
      </c>
      <c r="F29" s="5">
        <v>0.2495261</v>
      </c>
      <c r="G29" s="6">
        <f t="shared" si="0"/>
        <v>15.537168999999992</v>
      </c>
    </row>
    <row r="30" spans="1:7" ht="15.75" customHeight="1" x14ac:dyDescent="0.2">
      <c r="A30" s="14" t="s">
        <v>3969</v>
      </c>
      <c r="B30" s="38">
        <v>42225</v>
      </c>
      <c r="C30" s="5">
        <v>-117.11993200000001</v>
      </c>
      <c r="D30" s="5">
        <v>1.2305619999999999</v>
      </c>
      <c r="E30" s="5">
        <v>-16.129407</v>
      </c>
      <c r="F30" s="5">
        <v>0.59532790000000002</v>
      </c>
      <c r="G30" s="6">
        <f t="shared" si="0"/>
        <v>11.915323999999998</v>
      </c>
    </row>
    <row r="31" spans="1:7" ht="15.75" customHeight="1" x14ac:dyDescent="0.2">
      <c r="A31" s="14" t="s">
        <v>3970</v>
      </c>
      <c r="B31" s="38">
        <v>42232</v>
      </c>
      <c r="C31" s="5">
        <v>-116.548734</v>
      </c>
      <c r="D31" s="5">
        <v>1.1779770000000001</v>
      </c>
      <c r="E31" s="5">
        <v>-16.305492999999998</v>
      </c>
      <c r="F31" s="5">
        <v>0.20224629999999999</v>
      </c>
      <c r="G31" s="6">
        <f t="shared" si="0"/>
        <v>13.895209999999992</v>
      </c>
    </row>
    <row r="32" spans="1:7" ht="15.75" customHeight="1" x14ac:dyDescent="0.2">
      <c r="A32" s="14" t="s">
        <v>3971</v>
      </c>
      <c r="B32" s="38">
        <v>42239</v>
      </c>
      <c r="C32" s="5">
        <v>-115.977217</v>
      </c>
      <c r="D32" s="5">
        <v>0.180505</v>
      </c>
      <c r="E32" s="5">
        <v>-16.270814000000001</v>
      </c>
      <c r="F32" s="5">
        <v>3.1113829999999999E-2</v>
      </c>
      <c r="G32" s="6">
        <f t="shared" si="0"/>
        <v>14.189295000000016</v>
      </c>
    </row>
    <row r="33" spans="1:7" ht="15.75" customHeight="1" x14ac:dyDescent="0.2">
      <c r="A33" s="14" t="s">
        <v>3972</v>
      </c>
      <c r="B33" s="38">
        <v>42246</v>
      </c>
      <c r="C33" s="5">
        <v>-115.736074</v>
      </c>
      <c r="D33" s="5">
        <v>0.91107990000000005</v>
      </c>
      <c r="E33" s="5">
        <v>-16.315704</v>
      </c>
      <c r="F33" s="5">
        <v>0.11285489999999999</v>
      </c>
      <c r="G33" s="6">
        <f t="shared" si="0"/>
        <v>14.789558</v>
      </c>
    </row>
    <row r="34" spans="1:7" ht="15.75" customHeight="1" x14ac:dyDescent="0.2">
      <c r="A34" s="14" t="s">
        <v>3973</v>
      </c>
      <c r="B34" s="38">
        <v>42254</v>
      </c>
      <c r="C34" s="5">
        <v>-114.877212</v>
      </c>
      <c r="D34" s="5">
        <v>0.57148429999999995</v>
      </c>
      <c r="E34" s="5">
        <v>-16.190847000000002</v>
      </c>
      <c r="F34" s="5">
        <v>0.115038</v>
      </c>
      <c r="G34" s="6">
        <f t="shared" si="0"/>
        <v>14.649564000000012</v>
      </c>
    </row>
    <row r="35" spans="1:7" ht="15.75" customHeight="1" x14ac:dyDescent="0.2">
      <c r="A35" s="14" t="s">
        <v>3974</v>
      </c>
      <c r="B35" s="38">
        <v>42260</v>
      </c>
      <c r="C35" s="5">
        <v>-115.02366499999999</v>
      </c>
      <c r="D35" s="5">
        <v>0.39434799999999998</v>
      </c>
      <c r="E35" s="5">
        <v>-16.096647999999998</v>
      </c>
      <c r="F35" s="5">
        <v>0.1022748</v>
      </c>
      <c r="G35" s="6">
        <f t="shared" si="0"/>
        <v>13.749518999999992</v>
      </c>
    </row>
    <row r="36" spans="1:7" ht="15.75" customHeight="1" x14ac:dyDescent="0.2">
      <c r="A36" s="14" t="s">
        <v>3975</v>
      </c>
      <c r="B36" s="38">
        <v>42269</v>
      </c>
      <c r="C36" s="5">
        <v>-115.610259</v>
      </c>
      <c r="D36" s="5">
        <v>1.15069</v>
      </c>
      <c r="E36" s="5">
        <v>-15.997138</v>
      </c>
      <c r="F36" s="5">
        <v>0.33327010000000001</v>
      </c>
      <c r="G36" s="6">
        <f t="shared" si="0"/>
        <v>12.366844999999998</v>
      </c>
    </row>
    <row r="37" spans="1:7" ht="15.75" customHeight="1" x14ac:dyDescent="0.2">
      <c r="A37" s="14" t="s">
        <v>3976</v>
      </c>
      <c r="B37" s="38">
        <v>42275</v>
      </c>
      <c r="C37" s="5">
        <v>-115.867414</v>
      </c>
      <c r="D37" s="5">
        <v>0.486543</v>
      </c>
      <c r="E37" s="5">
        <v>-16.180237999999999</v>
      </c>
      <c r="F37" s="5">
        <v>0.1003308</v>
      </c>
      <c r="G37" s="6">
        <f t="shared" si="0"/>
        <v>13.574489999999997</v>
      </c>
    </row>
    <row r="38" spans="1:7" ht="15.75" customHeight="1" x14ac:dyDescent="0.2">
      <c r="A38" s="14" t="s">
        <v>3977</v>
      </c>
      <c r="B38" s="38">
        <v>42281</v>
      </c>
      <c r="C38" s="5">
        <v>-116.232331</v>
      </c>
      <c r="D38" s="5">
        <v>1.6899139999999999</v>
      </c>
      <c r="E38" s="5">
        <v>-16.263947999999999</v>
      </c>
      <c r="F38" s="5">
        <v>0.1781836</v>
      </c>
      <c r="G38" s="6">
        <f t="shared" si="0"/>
        <v>13.879252999999991</v>
      </c>
    </row>
    <row r="39" spans="1:7" ht="15.75" customHeight="1" x14ac:dyDescent="0.2">
      <c r="A39" s="14" t="s">
        <v>3978</v>
      </c>
      <c r="B39" s="38">
        <v>42290</v>
      </c>
      <c r="C39" s="5">
        <v>-115.774278</v>
      </c>
      <c r="D39" s="5">
        <v>0.84726199999999996</v>
      </c>
      <c r="E39" s="5">
        <v>-16.298580000000001</v>
      </c>
      <c r="F39" s="5">
        <v>7.3920979999999997E-2</v>
      </c>
      <c r="G39" s="6">
        <f t="shared" si="0"/>
        <v>14.614362000000014</v>
      </c>
    </row>
    <row r="40" spans="1:7" ht="15.75" customHeight="1" x14ac:dyDescent="0.2">
      <c r="A40" s="14" t="s">
        <v>3979</v>
      </c>
      <c r="B40" s="38">
        <v>42303</v>
      </c>
      <c r="C40" s="5">
        <v>-116.718568</v>
      </c>
      <c r="D40" s="5">
        <v>0.6234421</v>
      </c>
      <c r="E40" s="5">
        <v>-16.188627</v>
      </c>
      <c r="F40" s="5">
        <v>0.27521580000000001</v>
      </c>
      <c r="G40" s="6">
        <f t="shared" si="0"/>
        <v>12.790447999999998</v>
      </c>
    </row>
    <row r="41" spans="1:7" ht="15.75" customHeight="1" x14ac:dyDescent="0.2">
      <c r="A41" s="14" t="s">
        <v>3980</v>
      </c>
      <c r="B41" s="38">
        <v>42310</v>
      </c>
      <c r="C41" s="5">
        <v>-116.523338</v>
      </c>
      <c r="D41" s="5">
        <v>2.7196410000000001E-2</v>
      </c>
      <c r="E41" s="5">
        <v>-16.297449</v>
      </c>
      <c r="F41" s="5">
        <v>0.1199084</v>
      </c>
      <c r="G41" s="6">
        <f t="shared" si="0"/>
        <v>13.856254000000007</v>
      </c>
    </row>
    <row r="42" spans="1:7" ht="15.75" customHeight="1" x14ac:dyDescent="0.2">
      <c r="A42" s="14" t="s">
        <v>3981</v>
      </c>
      <c r="B42" s="38">
        <v>42317</v>
      </c>
      <c r="C42" s="5">
        <v>-117.279325</v>
      </c>
      <c r="D42" s="5">
        <v>0.52152069999999995</v>
      </c>
      <c r="E42" s="5">
        <v>-16.137698</v>
      </c>
      <c r="F42" s="5">
        <v>0.44781209999999999</v>
      </c>
      <c r="G42" s="6">
        <f t="shared" si="0"/>
        <v>11.822259000000003</v>
      </c>
    </row>
    <row r="43" spans="1:7" ht="15.75" customHeight="1" x14ac:dyDescent="0.2">
      <c r="A43" s="14" t="s">
        <v>3982</v>
      </c>
      <c r="B43" s="38">
        <v>42323</v>
      </c>
      <c r="C43" s="5">
        <v>-116.99693000000001</v>
      </c>
      <c r="D43" s="5">
        <v>0.6307836</v>
      </c>
      <c r="E43" s="5">
        <v>-16.286856</v>
      </c>
      <c r="F43" s="5">
        <v>0.1086912</v>
      </c>
      <c r="G43" s="6">
        <f t="shared" si="0"/>
        <v>13.297917999999996</v>
      </c>
    </row>
    <row r="44" spans="1:7" ht="15.75" customHeight="1" x14ac:dyDescent="0.2">
      <c r="A44" s="14" t="s">
        <v>3983</v>
      </c>
      <c r="B44" s="38">
        <v>42331</v>
      </c>
      <c r="C44" s="5">
        <v>-117.420148</v>
      </c>
      <c r="D44" s="5">
        <v>0.70166200000000001</v>
      </c>
      <c r="E44" s="5">
        <v>-16.148354000000001</v>
      </c>
      <c r="F44" s="5">
        <v>0.45041759999999997</v>
      </c>
      <c r="G44" s="6">
        <f t="shared" si="0"/>
        <v>11.766684000000012</v>
      </c>
    </row>
    <row r="45" spans="1:7" ht="15.75" customHeight="1" x14ac:dyDescent="0.2">
      <c r="A45" s="14" t="s">
        <v>3984</v>
      </c>
      <c r="B45" s="38">
        <v>42438</v>
      </c>
      <c r="C45" s="5">
        <v>-118.812201</v>
      </c>
      <c r="D45" s="5">
        <v>4.7503709999999998E-2</v>
      </c>
      <c r="E45" s="5">
        <v>-16.438890000000001</v>
      </c>
      <c r="F45" s="5">
        <v>3.2418950000000002E-2</v>
      </c>
      <c r="G45" s="6">
        <f t="shared" si="0"/>
        <v>12.698919000000004</v>
      </c>
    </row>
    <row r="46" spans="1:7" ht="15.75" customHeight="1" x14ac:dyDescent="0.2">
      <c r="A46" s="14" t="s">
        <v>3985</v>
      </c>
      <c r="B46" s="38">
        <v>42468</v>
      </c>
      <c r="C46" s="5">
        <v>-119.861429</v>
      </c>
      <c r="D46" s="5">
        <v>0.1212313</v>
      </c>
      <c r="E46" s="5">
        <v>-16.597608000000001</v>
      </c>
      <c r="F46" s="5">
        <v>4.7751979999999999E-2</v>
      </c>
      <c r="G46" s="6">
        <f t="shared" si="0"/>
        <v>12.919435000000007</v>
      </c>
    </row>
    <row r="47" spans="1:7" ht="15.75" customHeight="1" x14ac:dyDescent="0.2">
      <c r="A47" s="14" t="s">
        <v>3986</v>
      </c>
      <c r="B47" s="38">
        <v>42481</v>
      </c>
      <c r="C47" s="5">
        <v>-120.216876</v>
      </c>
      <c r="D47" s="5">
        <v>0.1084073</v>
      </c>
      <c r="E47" s="5">
        <v>-16.662039</v>
      </c>
      <c r="F47" s="5">
        <v>2.3393589999999999E-2</v>
      </c>
      <c r="G47" s="6">
        <f t="shared" si="0"/>
        <v>13.079436000000001</v>
      </c>
    </row>
    <row r="48" spans="1:7" ht="15.75" customHeight="1" x14ac:dyDescent="0.2">
      <c r="A48" s="8" t="s">
        <v>3987</v>
      </c>
      <c r="B48" s="38">
        <v>42492</v>
      </c>
      <c r="C48" s="9">
        <v>-119.856495</v>
      </c>
      <c r="D48" s="9">
        <v>0.45745609999999998</v>
      </c>
      <c r="E48" s="9">
        <v>-16.561720000000001</v>
      </c>
      <c r="F48" s="9">
        <v>6.8929050000000006E-2</v>
      </c>
      <c r="G48" s="6">
        <f t="shared" si="0"/>
        <v>12.637265000000014</v>
      </c>
    </row>
    <row r="49" spans="1:7" ht="15.75" customHeight="1" x14ac:dyDescent="0.2">
      <c r="A49" s="8" t="s">
        <v>3988</v>
      </c>
      <c r="B49" s="38">
        <v>42502</v>
      </c>
      <c r="C49" s="9">
        <v>-119.298284</v>
      </c>
      <c r="D49" s="9">
        <v>0.23136499999999999</v>
      </c>
      <c r="E49" s="9">
        <v>-16.442292999999999</v>
      </c>
      <c r="F49" s="9">
        <v>5.3786769999999998E-2</v>
      </c>
      <c r="G49" s="6">
        <f t="shared" si="0"/>
        <v>12.24006</v>
      </c>
    </row>
    <row r="50" spans="1:7" ht="15.75" customHeight="1" x14ac:dyDescent="0.2">
      <c r="A50" s="8" t="s">
        <v>3989</v>
      </c>
      <c r="B50" s="38">
        <v>42510</v>
      </c>
      <c r="C50" s="9">
        <v>-119.062198</v>
      </c>
      <c r="D50" s="9">
        <v>0.35328019999999999</v>
      </c>
      <c r="E50" s="9">
        <v>-16.506145</v>
      </c>
      <c r="F50" s="9">
        <v>0.1025177</v>
      </c>
      <c r="G50" s="6">
        <f t="shared" si="0"/>
        <v>12.986962000000005</v>
      </c>
    </row>
    <row r="51" spans="1:7" ht="15.75" customHeight="1" x14ac:dyDescent="0.2">
      <c r="A51" s="8" t="s">
        <v>3990</v>
      </c>
      <c r="B51" s="38">
        <v>42517</v>
      </c>
      <c r="C51" s="9">
        <v>-118.810607</v>
      </c>
      <c r="D51" s="9">
        <v>0.13699059999999999</v>
      </c>
      <c r="E51" s="9">
        <v>-16.493510000000001</v>
      </c>
      <c r="F51" s="9">
        <v>3.4083490000000001E-2</v>
      </c>
      <c r="G51" s="6">
        <f t="shared" si="0"/>
        <v>13.137473</v>
      </c>
    </row>
    <row r="52" spans="1:7" ht="15.75" customHeight="1" x14ac:dyDescent="0.2">
      <c r="A52" s="8" t="s">
        <v>3991</v>
      </c>
      <c r="B52" s="38">
        <v>42525</v>
      </c>
      <c r="C52" s="9">
        <v>-119.801272</v>
      </c>
      <c r="D52" s="9">
        <v>0.84354689999999999</v>
      </c>
      <c r="E52" s="9">
        <v>-16.621683000000001</v>
      </c>
      <c r="F52" s="9">
        <v>0.24133160000000001</v>
      </c>
      <c r="G52" s="6">
        <f t="shared" si="0"/>
        <v>13.17219200000001</v>
      </c>
    </row>
    <row r="53" spans="1:7" ht="15.75" customHeight="1" x14ac:dyDescent="0.2">
      <c r="A53" s="8" t="s">
        <v>3992</v>
      </c>
      <c r="B53" s="38">
        <v>42532</v>
      </c>
      <c r="C53" s="9">
        <v>-119.04029300000001</v>
      </c>
      <c r="D53" s="9">
        <v>0.85431670000000004</v>
      </c>
      <c r="E53" s="9">
        <v>-16.408010000000001</v>
      </c>
      <c r="F53" s="9">
        <v>0.1632836</v>
      </c>
      <c r="G53" s="6">
        <f t="shared" si="0"/>
        <v>12.223787000000002</v>
      </c>
    </row>
    <row r="54" spans="1:7" ht="15.75" customHeight="1" x14ac:dyDescent="0.2">
      <c r="A54" s="8" t="s">
        <v>3993</v>
      </c>
      <c r="B54" s="38">
        <v>42538</v>
      </c>
      <c r="C54" s="9">
        <v>-119.031814</v>
      </c>
      <c r="D54" s="9">
        <v>0.4011151</v>
      </c>
      <c r="E54" s="9">
        <v>-16.580701999999999</v>
      </c>
      <c r="F54" s="9">
        <v>8.2482970000000003E-2</v>
      </c>
      <c r="G54" s="6">
        <f t="shared" si="0"/>
        <v>13.613801999999993</v>
      </c>
    </row>
    <row r="55" spans="1:7" ht="15.75" customHeight="1" x14ac:dyDescent="0.2">
      <c r="A55" s="8" t="s">
        <v>3994</v>
      </c>
      <c r="B55" s="38">
        <v>42548</v>
      </c>
      <c r="C55" s="9">
        <v>-119.58055299999999</v>
      </c>
      <c r="D55" s="9">
        <v>0.55559950000000002</v>
      </c>
      <c r="E55" s="9">
        <v>-16.688801999999999</v>
      </c>
      <c r="F55" s="9">
        <v>6.6485870000000002E-2</v>
      </c>
      <c r="G55" s="6">
        <f t="shared" si="0"/>
        <v>13.929862999999997</v>
      </c>
    </row>
    <row r="56" spans="1:7" ht="15.75" customHeight="1" x14ac:dyDescent="0.2">
      <c r="A56" s="8" t="s">
        <v>3995</v>
      </c>
      <c r="B56" s="38">
        <v>42559</v>
      </c>
      <c r="C56" s="9">
        <v>-119.10044000000001</v>
      </c>
      <c r="D56" s="9">
        <v>0.79377470000000006</v>
      </c>
      <c r="E56" s="9">
        <v>-16.678303</v>
      </c>
      <c r="F56" s="9">
        <v>8.963691E-2</v>
      </c>
      <c r="G56" s="6">
        <f t="shared" si="0"/>
        <v>14.325983999999991</v>
      </c>
    </row>
    <row r="57" spans="1:7" ht="15.75" customHeight="1" x14ac:dyDescent="0.2">
      <c r="A57" s="8" t="s">
        <v>3996</v>
      </c>
      <c r="B57" s="38">
        <v>42566</v>
      </c>
      <c r="C57" s="5">
        <v>-119.028875</v>
      </c>
      <c r="D57" s="5">
        <v>0.66029935000000006</v>
      </c>
      <c r="E57" s="5">
        <v>-16.6285335</v>
      </c>
      <c r="F57" s="5">
        <v>7.7590369999999992E-2</v>
      </c>
      <c r="G57" s="6">
        <f t="shared" si="0"/>
        <v>13.999392999999998</v>
      </c>
    </row>
    <row r="58" spans="1:7" ht="15.75" customHeight="1" x14ac:dyDescent="0.2">
      <c r="A58" s="8" t="s">
        <v>3997</v>
      </c>
      <c r="B58" s="38">
        <v>42573</v>
      </c>
      <c r="C58" s="9">
        <v>-118.95731000000001</v>
      </c>
      <c r="D58" s="9">
        <v>0.52682399999999996</v>
      </c>
      <c r="E58" s="9">
        <v>-16.578764</v>
      </c>
      <c r="F58" s="9">
        <v>6.5543829999999997E-2</v>
      </c>
      <c r="G58" s="6">
        <f t="shared" si="0"/>
        <v>13.67280199999999</v>
      </c>
    </row>
    <row r="59" spans="1:7" ht="15.75" customHeight="1" x14ac:dyDescent="0.2">
      <c r="A59" s="8" t="s">
        <v>3998</v>
      </c>
      <c r="B59" s="38">
        <v>42580</v>
      </c>
      <c r="C59" s="9">
        <v>-117.84617</v>
      </c>
      <c r="D59" s="9">
        <v>1.038238</v>
      </c>
      <c r="E59" s="9">
        <v>-16.445623000000001</v>
      </c>
      <c r="F59" s="9">
        <v>0.14517910000000001</v>
      </c>
      <c r="G59" s="6">
        <f t="shared" si="0"/>
        <v>13.718814000000009</v>
      </c>
    </row>
    <row r="60" spans="1:7" ht="15.75" customHeight="1" x14ac:dyDescent="0.2">
      <c r="A60" s="8" t="s">
        <v>3999</v>
      </c>
      <c r="B60" s="38">
        <v>42587</v>
      </c>
      <c r="C60" s="9">
        <v>-116.283906</v>
      </c>
      <c r="D60" s="9">
        <v>0.58838330000000005</v>
      </c>
      <c r="E60" s="9">
        <v>-16.292497999999998</v>
      </c>
      <c r="F60" s="9">
        <v>8.422876E-2</v>
      </c>
      <c r="G60" s="6">
        <f t="shared" si="0"/>
        <v>14.056077999999985</v>
      </c>
    </row>
    <row r="61" spans="1:7" ht="15.75" customHeight="1" x14ac:dyDescent="0.2">
      <c r="A61" s="8" t="s">
        <v>4000</v>
      </c>
      <c r="B61" s="38">
        <v>42594</v>
      </c>
      <c r="C61" s="9">
        <v>-119.290988</v>
      </c>
      <c r="D61" s="9">
        <v>0.3316154</v>
      </c>
      <c r="E61" s="9">
        <v>-16.535150999999999</v>
      </c>
      <c r="F61" s="9">
        <v>4.8994719999999999E-2</v>
      </c>
      <c r="G61" s="6">
        <f t="shared" si="0"/>
        <v>12.990219999999994</v>
      </c>
    </row>
    <row r="62" spans="1:7" ht="15.75" customHeight="1" x14ac:dyDescent="0.2">
      <c r="A62" s="8" t="s">
        <v>4001</v>
      </c>
      <c r="B62" s="38">
        <v>42601</v>
      </c>
      <c r="C62" s="9">
        <v>-119.198103</v>
      </c>
      <c r="D62" s="9">
        <v>0.24175250000000001</v>
      </c>
      <c r="E62" s="9">
        <v>-16.547464000000002</v>
      </c>
      <c r="F62" s="9">
        <v>3.8568810000000002E-2</v>
      </c>
      <c r="G62" s="6">
        <f t="shared" si="0"/>
        <v>13.181609000000009</v>
      </c>
    </row>
    <row r="63" spans="1:7" ht="15.75" customHeight="1" x14ac:dyDescent="0.2">
      <c r="A63" t="s">
        <v>4002</v>
      </c>
      <c r="B63" s="38">
        <v>42608</v>
      </c>
      <c r="C63" s="9">
        <v>-118.397839</v>
      </c>
      <c r="D63" s="9">
        <v>0.76042500000000002</v>
      </c>
      <c r="E63" s="9">
        <v>-16.414156999999999</v>
      </c>
      <c r="F63" s="9">
        <v>0.2009734</v>
      </c>
      <c r="G63" s="6">
        <f t="shared" si="0"/>
        <v>12.915416999999991</v>
      </c>
    </row>
    <row r="64" spans="1:7" ht="15.75" customHeight="1" x14ac:dyDescent="0.2">
      <c r="A64" t="s">
        <v>4003</v>
      </c>
      <c r="B64" s="38">
        <v>42615</v>
      </c>
      <c r="C64" s="9">
        <v>-117.31383599999999</v>
      </c>
      <c r="D64" s="9">
        <v>0.28479149999999998</v>
      </c>
      <c r="E64" s="9">
        <v>-16.270721999999999</v>
      </c>
      <c r="F64" s="9">
        <v>3.7885540000000002E-2</v>
      </c>
      <c r="G64" s="6">
        <f t="shared" si="0"/>
        <v>12.851939999999999</v>
      </c>
    </row>
    <row r="65" spans="1:7" ht="15.75" customHeight="1" x14ac:dyDescent="0.2">
      <c r="A65" t="s">
        <v>4004</v>
      </c>
      <c r="B65" s="38">
        <v>42622</v>
      </c>
      <c r="C65" s="9">
        <v>-117.732568</v>
      </c>
      <c r="D65" s="9">
        <v>0.17420099999999999</v>
      </c>
      <c r="E65" s="9">
        <v>-16.323363000000001</v>
      </c>
      <c r="F65" s="9">
        <v>5.5829169999999997E-2</v>
      </c>
      <c r="G65" s="6">
        <f t="shared" si="0"/>
        <v>12.854336000000004</v>
      </c>
    </row>
    <row r="66" spans="1:7" ht="15.75" customHeight="1" x14ac:dyDescent="0.2">
      <c r="A66" t="s">
        <v>4005</v>
      </c>
      <c r="B66" s="38">
        <v>42629</v>
      </c>
      <c r="C66" s="5">
        <v>-117.77618099999999</v>
      </c>
      <c r="D66" s="5">
        <v>9.8580490000000007E-2</v>
      </c>
      <c r="E66" s="5">
        <v>-16.206752999999999</v>
      </c>
      <c r="F66" s="5">
        <v>8.2332039999999995E-2</v>
      </c>
      <c r="G66" s="6">
        <f t="shared" si="0"/>
        <v>11.877842999999999</v>
      </c>
    </row>
    <row r="67" spans="1:7" ht="15.75" customHeight="1" x14ac:dyDescent="0.2">
      <c r="A67" s="14" t="s">
        <v>4006</v>
      </c>
      <c r="B67" s="38">
        <v>42636</v>
      </c>
      <c r="C67" s="5">
        <v>-117.93874</v>
      </c>
      <c r="D67" s="5">
        <v>0.1163069</v>
      </c>
      <c r="E67" s="5">
        <v>-16.155847999999999</v>
      </c>
      <c r="F67" s="5">
        <v>2.2137E-2</v>
      </c>
      <c r="G67" s="6">
        <f t="shared" si="0"/>
        <v>11.308043999999995</v>
      </c>
    </row>
    <row r="68" spans="1:7" ht="15.75" customHeight="1" x14ac:dyDescent="0.2">
      <c r="A68" t="s">
        <v>4007</v>
      </c>
      <c r="B68" s="38">
        <v>42662</v>
      </c>
      <c r="C68" s="5">
        <v>-117.79861</v>
      </c>
      <c r="D68" s="5">
        <v>0.1943059</v>
      </c>
      <c r="E68" s="5">
        <v>-16.375513999999999</v>
      </c>
      <c r="F68" s="5">
        <v>5.308852E-2</v>
      </c>
      <c r="G68" s="6">
        <f t="shared" si="0"/>
        <v>13.205501999999996</v>
      </c>
    </row>
    <row r="69" spans="1:7" ht="15.75" customHeight="1" x14ac:dyDescent="0.2">
      <c r="B69" s="38"/>
      <c r="C69" s="5"/>
      <c r="D69" s="5"/>
      <c r="E69" s="5"/>
      <c r="F69" s="5"/>
    </row>
    <row r="70" spans="1:7" ht="15.75" customHeight="1" x14ac:dyDescent="0.2">
      <c r="B70" s="38"/>
      <c r="C70" s="5"/>
      <c r="D70" s="5"/>
      <c r="E70" s="5"/>
      <c r="F70" s="5"/>
    </row>
    <row r="71" spans="1:7" ht="15.75" customHeight="1" x14ac:dyDescent="0.2">
      <c r="B71" s="38"/>
      <c r="C71" s="5"/>
      <c r="D71" s="5"/>
      <c r="E71" s="5"/>
      <c r="F71" s="5"/>
    </row>
    <row r="72" spans="1:7" ht="15.75" customHeight="1" x14ac:dyDescent="0.2">
      <c r="B72" s="38"/>
      <c r="C72" s="5"/>
      <c r="D72" s="5"/>
      <c r="E72" s="5"/>
      <c r="F72" s="5"/>
    </row>
    <row r="73" spans="1:7" ht="15.75" customHeight="1" x14ac:dyDescent="0.2">
      <c r="B73" s="38"/>
      <c r="C73" s="5"/>
      <c r="D73" s="5"/>
      <c r="E73" s="5"/>
      <c r="F73" s="5"/>
    </row>
    <row r="74" spans="1:7" ht="15.75" customHeight="1" x14ac:dyDescent="0.2">
      <c r="B74" s="38"/>
      <c r="C74" s="5"/>
      <c r="D74" s="5"/>
      <c r="E74" s="5"/>
      <c r="F74" s="5"/>
    </row>
    <row r="75" spans="1:7" ht="15.75" customHeight="1" x14ac:dyDescent="0.2">
      <c r="B75" s="38"/>
      <c r="C75" s="5"/>
      <c r="D75" s="5"/>
      <c r="E75" s="5"/>
      <c r="F75" s="5"/>
    </row>
    <row r="76" spans="1:7" ht="15.75" customHeight="1" x14ac:dyDescent="0.2">
      <c r="B76" s="38"/>
      <c r="C76" s="5"/>
      <c r="D76" s="5"/>
      <c r="E76" s="5"/>
      <c r="F76" s="5"/>
    </row>
    <row r="77" spans="1:7" ht="15.75" customHeight="1" x14ac:dyDescent="0.2">
      <c r="B77" s="38"/>
      <c r="C77" s="5"/>
      <c r="D77" s="5"/>
      <c r="E77" s="5"/>
      <c r="F77" s="5"/>
    </row>
    <row r="78" spans="1:7" ht="15.75" customHeight="1" x14ac:dyDescent="0.2">
      <c r="B78" s="38"/>
      <c r="C78" s="5"/>
      <c r="D78" s="5"/>
      <c r="E78" s="5"/>
      <c r="F78" s="5"/>
    </row>
    <row r="79" spans="1:7" ht="15.75" customHeight="1" x14ac:dyDescent="0.2">
      <c r="B79" s="38"/>
      <c r="C79" s="5"/>
      <c r="D79" s="5"/>
      <c r="E79" s="5"/>
      <c r="F79" s="5"/>
    </row>
    <row r="80" spans="1:7" ht="15.75" customHeight="1" x14ac:dyDescent="0.2">
      <c r="B80" s="38"/>
      <c r="C80" s="5"/>
      <c r="D80" s="5"/>
      <c r="E80" s="5"/>
      <c r="F80" s="5"/>
    </row>
    <row r="81" spans="2:6" ht="15.75" customHeight="1" x14ac:dyDescent="0.2">
      <c r="B81" s="38"/>
      <c r="C81" s="5"/>
      <c r="D81" s="5"/>
      <c r="E81" s="5"/>
      <c r="F81" s="5"/>
    </row>
    <row r="82" spans="2:6" ht="15.75" customHeight="1" x14ac:dyDescent="0.2">
      <c r="B82" s="38"/>
      <c r="C82" s="5"/>
      <c r="D82" s="5"/>
      <c r="E82" s="5"/>
      <c r="F82" s="5"/>
    </row>
    <row r="83" spans="2:6" ht="15.75" customHeight="1" x14ac:dyDescent="0.2">
      <c r="B83" s="38"/>
      <c r="C83" s="5"/>
      <c r="D83" s="5"/>
      <c r="E83" s="5"/>
      <c r="F83" s="5"/>
    </row>
    <row r="84" spans="2:6" ht="15.75" customHeight="1" x14ac:dyDescent="0.2">
      <c r="B84" s="38"/>
      <c r="C84" s="5"/>
      <c r="D84" s="5"/>
      <c r="E84" s="5"/>
      <c r="F84" s="5"/>
    </row>
    <row r="85" spans="2:6" ht="15.75" customHeight="1" x14ac:dyDescent="0.2">
      <c r="B85" s="38"/>
      <c r="C85" s="5"/>
      <c r="D85" s="5"/>
      <c r="E85" s="5"/>
      <c r="F85" s="5"/>
    </row>
    <row r="86" spans="2:6" ht="15.75" customHeight="1" x14ac:dyDescent="0.2">
      <c r="B86" s="38"/>
      <c r="C86" s="5"/>
      <c r="D86" s="5"/>
      <c r="E86" s="5"/>
      <c r="F86" s="5"/>
    </row>
    <row r="87" spans="2:6" ht="15.75" customHeight="1" x14ac:dyDescent="0.2">
      <c r="B87" s="38"/>
      <c r="C87" s="5"/>
      <c r="D87" s="5"/>
      <c r="E87" s="5"/>
      <c r="F87" s="5"/>
    </row>
    <row r="88" spans="2:6" ht="15.75" customHeight="1" x14ac:dyDescent="0.2">
      <c r="B88" s="38"/>
      <c r="C88" s="5"/>
      <c r="D88" s="5"/>
      <c r="E88" s="5"/>
      <c r="F88" s="5"/>
    </row>
    <row r="89" spans="2:6" ht="15.75" customHeight="1" x14ac:dyDescent="0.2">
      <c r="B89" s="38"/>
      <c r="C89" s="5"/>
      <c r="D89" s="5"/>
      <c r="E89" s="5"/>
      <c r="F89" s="5"/>
    </row>
    <row r="90" spans="2:6" ht="15.75" customHeight="1" x14ac:dyDescent="0.2">
      <c r="B90" s="38"/>
      <c r="C90" s="5"/>
      <c r="D90" s="5"/>
      <c r="E90" s="5"/>
      <c r="F90" s="5"/>
    </row>
    <row r="91" spans="2:6" ht="15.75" customHeight="1" x14ac:dyDescent="0.2">
      <c r="B91" s="38"/>
      <c r="C91" s="5"/>
      <c r="D91" s="5"/>
      <c r="E91" s="5"/>
      <c r="F91" s="5"/>
    </row>
    <row r="92" spans="2:6" ht="15.75" customHeight="1" x14ac:dyDescent="0.2">
      <c r="B92" s="38"/>
      <c r="C92" s="5"/>
      <c r="D92" s="5"/>
      <c r="E92" s="5"/>
      <c r="F92" s="5"/>
    </row>
    <row r="93" spans="2:6" ht="15.75" customHeight="1" x14ac:dyDescent="0.2">
      <c r="B93" s="38"/>
      <c r="C93" s="5"/>
      <c r="D93" s="5"/>
      <c r="E93" s="5"/>
      <c r="F93" s="5"/>
    </row>
    <row r="94" spans="2:6" ht="15.75" customHeight="1" x14ac:dyDescent="0.2">
      <c r="B94" s="38"/>
      <c r="C94" s="5"/>
      <c r="D94" s="5"/>
      <c r="E94" s="5"/>
      <c r="F94" s="5"/>
    </row>
    <row r="95" spans="2:6" ht="15.75" customHeight="1" x14ac:dyDescent="0.2">
      <c r="B95" s="38"/>
      <c r="C95" s="5"/>
      <c r="D95" s="5"/>
      <c r="E95" s="5"/>
      <c r="F95" s="5"/>
    </row>
    <row r="96" spans="2:6" ht="15.75" customHeight="1" x14ac:dyDescent="0.2">
      <c r="B96" s="38"/>
      <c r="C96" s="5"/>
      <c r="D96" s="5"/>
      <c r="E96" s="5"/>
      <c r="F96" s="5"/>
    </row>
    <row r="97" spans="2:6" ht="15.75" customHeight="1" x14ac:dyDescent="0.2">
      <c r="B97" s="38"/>
      <c r="C97" s="5"/>
      <c r="D97" s="5"/>
      <c r="E97" s="5"/>
      <c r="F97" s="5"/>
    </row>
    <row r="98" spans="2:6" ht="15.75" customHeight="1" x14ac:dyDescent="0.2">
      <c r="B98" s="38"/>
      <c r="C98" s="5"/>
      <c r="D98" s="5"/>
      <c r="E98" s="5"/>
      <c r="F98" s="5"/>
    </row>
    <row r="99" spans="2:6" ht="15.75" customHeight="1" x14ac:dyDescent="0.2">
      <c r="B99" s="38"/>
      <c r="C99" s="5"/>
      <c r="D99" s="5"/>
      <c r="E99" s="5"/>
      <c r="F99" s="5"/>
    </row>
    <row r="100" spans="2:6" ht="15.75" customHeight="1" x14ac:dyDescent="0.2">
      <c r="B100" s="38"/>
      <c r="C100" s="5"/>
      <c r="D100" s="5"/>
      <c r="E100" s="5"/>
      <c r="F100" s="5"/>
    </row>
    <row r="101" spans="2:6" ht="15.75" customHeight="1" x14ac:dyDescent="0.2">
      <c r="B101" s="38"/>
      <c r="C101" s="5"/>
      <c r="D101" s="5"/>
      <c r="E101" s="5"/>
      <c r="F101" s="5"/>
    </row>
    <row r="102" spans="2:6" ht="15.75" customHeight="1" x14ac:dyDescent="0.2">
      <c r="B102" s="38"/>
      <c r="C102" s="5"/>
      <c r="D102" s="5"/>
      <c r="E102" s="5"/>
      <c r="F102" s="5"/>
    </row>
    <row r="103" spans="2:6" ht="15.75" customHeight="1" x14ac:dyDescent="0.2">
      <c r="B103" s="38"/>
      <c r="C103" s="5"/>
      <c r="D103" s="5"/>
      <c r="E103" s="5"/>
      <c r="F103" s="5"/>
    </row>
    <row r="104" spans="2:6" ht="15.75" customHeight="1" x14ac:dyDescent="0.2">
      <c r="B104" s="38"/>
      <c r="C104" s="5"/>
      <c r="D104" s="5"/>
      <c r="E104" s="5"/>
      <c r="F104" s="5"/>
    </row>
    <row r="105" spans="2:6" ht="15.75" customHeight="1" x14ac:dyDescent="0.2">
      <c r="B105" s="38"/>
      <c r="C105" s="5"/>
      <c r="D105" s="5"/>
      <c r="E105" s="5"/>
      <c r="F105" s="5"/>
    </row>
    <row r="106" spans="2:6" ht="15.75" customHeight="1" x14ac:dyDescent="0.2">
      <c r="B106" s="38"/>
      <c r="C106" s="5"/>
      <c r="D106" s="5"/>
      <c r="E106" s="5"/>
      <c r="F106" s="5"/>
    </row>
    <row r="107" spans="2:6" ht="15.75" customHeight="1" x14ac:dyDescent="0.2">
      <c r="B107" s="38"/>
      <c r="C107" s="5"/>
      <c r="D107" s="5"/>
      <c r="E107" s="5"/>
      <c r="F107" s="5"/>
    </row>
    <row r="108" spans="2:6" ht="15.75" customHeight="1" x14ac:dyDescent="0.2">
      <c r="B108" s="38"/>
      <c r="C108" s="5"/>
      <c r="D108" s="5"/>
      <c r="E108" s="5"/>
      <c r="F108" s="5"/>
    </row>
    <row r="109" spans="2:6" ht="15.75" customHeight="1" x14ac:dyDescent="0.2">
      <c r="B109" s="38"/>
      <c r="C109" s="5"/>
      <c r="D109" s="5"/>
      <c r="E109" s="5"/>
      <c r="F109" s="5"/>
    </row>
    <row r="110" spans="2:6" ht="15.75" customHeight="1" x14ac:dyDescent="0.2">
      <c r="B110" s="38"/>
      <c r="C110" s="5"/>
      <c r="D110" s="5"/>
      <c r="E110" s="5"/>
      <c r="F110" s="5"/>
    </row>
    <row r="111" spans="2:6" ht="15.75" customHeight="1" x14ac:dyDescent="0.2">
      <c r="B111" s="38"/>
      <c r="C111" s="5"/>
      <c r="D111" s="5"/>
      <c r="E111" s="5"/>
      <c r="F111" s="5"/>
    </row>
    <row r="112" spans="2:6" ht="15.75" customHeight="1" x14ac:dyDescent="0.2">
      <c r="B112" s="38"/>
      <c r="C112" s="5"/>
      <c r="D112" s="5"/>
      <c r="E112" s="5"/>
      <c r="F112" s="5"/>
    </row>
    <row r="113" spans="2:6" ht="15.75" customHeight="1" x14ac:dyDescent="0.2">
      <c r="B113" s="38"/>
      <c r="C113" s="5"/>
      <c r="D113" s="5"/>
      <c r="E113" s="5"/>
      <c r="F113" s="5"/>
    </row>
    <row r="114" spans="2:6" ht="15.75" customHeight="1" x14ac:dyDescent="0.2">
      <c r="B114" s="38"/>
      <c r="C114" s="5"/>
      <c r="D114" s="5"/>
      <c r="E114" s="5"/>
      <c r="F114" s="5"/>
    </row>
    <row r="115" spans="2:6" ht="15.75" customHeight="1" x14ac:dyDescent="0.2">
      <c r="B115" s="38"/>
      <c r="C115" s="5"/>
      <c r="D115" s="5"/>
      <c r="E115" s="5"/>
      <c r="F115" s="5"/>
    </row>
    <row r="116" spans="2:6" ht="15.75" customHeight="1" x14ac:dyDescent="0.2">
      <c r="B116" s="38"/>
      <c r="C116" s="5"/>
      <c r="D116" s="5"/>
      <c r="E116" s="5"/>
      <c r="F116" s="5"/>
    </row>
    <row r="117" spans="2:6" ht="15.75" customHeight="1" x14ac:dyDescent="0.2">
      <c r="B117" s="38"/>
      <c r="C117" s="5"/>
      <c r="D117" s="5"/>
      <c r="E117" s="5"/>
      <c r="F117" s="5"/>
    </row>
    <row r="118" spans="2:6" ht="15.75" customHeight="1" x14ac:dyDescent="0.2">
      <c r="B118" s="38"/>
      <c r="C118" s="5"/>
      <c r="D118" s="5"/>
      <c r="E118" s="5"/>
      <c r="F118" s="5"/>
    </row>
    <row r="119" spans="2:6" ht="15.75" customHeight="1" x14ac:dyDescent="0.2">
      <c r="B119" s="38"/>
      <c r="C119" s="5"/>
      <c r="D119" s="5"/>
      <c r="E119" s="5"/>
      <c r="F119" s="5"/>
    </row>
    <row r="120" spans="2:6" ht="15.75" customHeight="1" x14ac:dyDescent="0.2">
      <c r="B120" s="38"/>
      <c r="C120" s="5"/>
      <c r="D120" s="5"/>
      <c r="E120" s="5"/>
      <c r="F120" s="5"/>
    </row>
    <row r="121" spans="2:6" ht="15.75" customHeight="1" x14ac:dyDescent="0.2">
      <c r="B121" s="38"/>
      <c r="C121" s="5"/>
      <c r="D121" s="5"/>
      <c r="E121" s="5"/>
      <c r="F121" s="5"/>
    </row>
    <row r="122" spans="2:6" ht="15.75" customHeight="1" x14ac:dyDescent="0.2">
      <c r="B122" s="38"/>
      <c r="C122" s="5"/>
      <c r="D122" s="5"/>
      <c r="E122" s="5"/>
      <c r="F122" s="5"/>
    </row>
    <row r="123" spans="2:6" ht="15.75" customHeight="1" x14ac:dyDescent="0.2">
      <c r="B123" s="38"/>
      <c r="C123" s="5"/>
      <c r="D123" s="5"/>
      <c r="E123" s="5"/>
      <c r="F123" s="5"/>
    </row>
    <row r="124" spans="2:6" ht="15.75" customHeight="1" x14ac:dyDescent="0.2">
      <c r="B124" s="38"/>
      <c r="C124" s="5"/>
      <c r="D124" s="5"/>
      <c r="E124" s="5"/>
      <c r="F124" s="5"/>
    </row>
    <row r="125" spans="2:6" ht="15.75" customHeight="1" x14ac:dyDescent="0.2">
      <c r="B125" s="38"/>
      <c r="C125" s="5"/>
      <c r="D125" s="5"/>
      <c r="E125" s="5"/>
      <c r="F125" s="5"/>
    </row>
    <row r="126" spans="2:6" ht="15.75" customHeight="1" x14ac:dyDescent="0.2">
      <c r="B126" s="38"/>
      <c r="C126" s="5"/>
      <c r="D126" s="5"/>
      <c r="E126" s="5"/>
      <c r="F126" s="5"/>
    </row>
    <row r="127" spans="2:6" ht="15.75" customHeight="1" x14ac:dyDescent="0.2">
      <c r="B127" s="38"/>
      <c r="C127" s="5"/>
      <c r="D127" s="5"/>
      <c r="E127" s="5"/>
      <c r="F127" s="5"/>
    </row>
    <row r="128" spans="2:6" ht="15.75" customHeight="1" x14ac:dyDescent="0.2">
      <c r="B128" s="38"/>
      <c r="C128" s="5"/>
      <c r="D128" s="5"/>
      <c r="E128" s="5"/>
      <c r="F128" s="5"/>
    </row>
    <row r="129" spans="2:6" ht="15.75" customHeight="1" x14ac:dyDescent="0.2">
      <c r="B129" s="38"/>
      <c r="C129" s="5"/>
      <c r="D129" s="5"/>
      <c r="E129" s="5"/>
      <c r="F129" s="5"/>
    </row>
    <row r="130" spans="2:6" ht="15.75" customHeight="1" x14ac:dyDescent="0.2">
      <c r="B130" s="38"/>
      <c r="C130" s="5"/>
      <c r="D130" s="5"/>
      <c r="E130" s="5"/>
      <c r="F130" s="5"/>
    </row>
    <row r="131" spans="2:6" ht="15.75" customHeight="1" x14ac:dyDescent="0.2">
      <c r="B131" s="38"/>
      <c r="C131" s="5"/>
      <c r="D131" s="5"/>
      <c r="E131" s="5"/>
      <c r="F131" s="5"/>
    </row>
    <row r="132" spans="2:6" ht="15.75" customHeight="1" x14ac:dyDescent="0.2">
      <c r="B132" s="38"/>
      <c r="C132" s="5"/>
      <c r="D132" s="5"/>
      <c r="E132" s="5"/>
      <c r="F132" s="5"/>
    </row>
    <row r="133" spans="2:6" ht="15.75" customHeight="1" x14ac:dyDescent="0.2">
      <c r="B133" s="38"/>
      <c r="C133" s="5"/>
      <c r="D133" s="5"/>
      <c r="E133" s="5"/>
      <c r="F133" s="5"/>
    </row>
    <row r="134" spans="2:6" ht="15.75" customHeight="1" x14ac:dyDescent="0.2">
      <c r="B134" s="38"/>
      <c r="C134" s="5"/>
      <c r="D134" s="5"/>
      <c r="E134" s="5"/>
      <c r="F134" s="5"/>
    </row>
    <row r="135" spans="2:6" ht="15.75" customHeight="1" x14ac:dyDescent="0.2">
      <c r="B135" s="38"/>
      <c r="C135" s="5"/>
      <c r="D135" s="5"/>
      <c r="E135" s="5"/>
      <c r="F135" s="5"/>
    </row>
    <row r="136" spans="2:6" ht="15.75" customHeight="1" x14ac:dyDescent="0.2">
      <c r="B136" s="38"/>
      <c r="C136" s="5"/>
      <c r="D136" s="5"/>
      <c r="E136" s="5"/>
      <c r="F136" s="5"/>
    </row>
    <row r="137" spans="2:6" ht="15.75" customHeight="1" x14ac:dyDescent="0.2">
      <c r="B137" s="38"/>
      <c r="C137" s="5"/>
      <c r="D137" s="5"/>
      <c r="E137" s="5"/>
      <c r="F137" s="5"/>
    </row>
    <row r="138" spans="2:6" ht="15.75" customHeight="1" x14ac:dyDescent="0.2">
      <c r="B138" s="38"/>
      <c r="C138" s="5"/>
      <c r="D138" s="5"/>
      <c r="E138" s="5"/>
      <c r="F138" s="5"/>
    </row>
    <row r="139" spans="2:6" ht="15.75" customHeight="1" x14ac:dyDescent="0.2">
      <c r="B139" s="38"/>
      <c r="C139" s="5"/>
      <c r="D139" s="5"/>
      <c r="E139" s="5"/>
      <c r="F139" s="5"/>
    </row>
    <row r="140" spans="2:6" ht="15.75" customHeight="1" x14ac:dyDescent="0.2">
      <c r="B140" s="38"/>
      <c r="C140" s="5"/>
      <c r="D140" s="5"/>
      <c r="E140" s="5"/>
      <c r="F140" s="5"/>
    </row>
    <row r="141" spans="2:6" ht="15.75" customHeight="1" x14ac:dyDescent="0.2">
      <c r="B141" s="38"/>
      <c r="C141" s="5"/>
      <c r="D141" s="5"/>
      <c r="E141" s="5"/>
      <c r="F141" s="5"/>
    </row>
    <row r="142" spans="2:6" ht="15.75" customHeight="1" x14ac:dyDescent="0.2">
      <c r="B142" s="38"/>
      <c r="C142" s="5"/>
      <c r="D142" s="5"/>
      <c r="E142" s="5"/>
      <c r="F142" s="5"/>
    </row>
    <row r="143" spans="2:6" ht="15.75" customHeight="1" x14ac:dyDescent="0.2">
      <c r="B143" s="38"/>
      <c r="C143" s="5"/>
      <c r="D143" s="5"/>
      <c r="E143" s="5"/>
      <c r="F143" s="5"/>
    </row>
    <row r="144" spans="2:6" ht="15.75" customHeight="1" x14ac:dyDescent="0.2">
      <c r="B144" s="38"/>
      <c r="C144" s="5"/>
      <c r="D144" s="5"/>
      <c r="E144" s="5"/>
      <c r="F144" s="5"/>
    </row>
    <row r="145" spans="2:6" ht="15.75" customHeight="1" x14ac:dyDescent="0.2">
      <c r="B145" s="38"/>
      <c r="C145" s="5"/>
      <c r="D145" s="5"/>
      <c r="E145" s="5"/>
      <c r="F145" s="5"/>
    </row>
    <row r="146" spans="2:6" ht="15.75" customHeight="1" x14ac:dyDescent="0.2">
      <c r="B146" s="38"/>
      <c r="C146" s="5"/>
      <c r="D146" s="5"/>
      <c r="E146" s="5"/>
      <c r="F146" s="5"/>
    </row>
    <row r="147" spans="2:6" ht="15.75" customHeight="1" x14ac:dyDescent="0.2">
      <c r="B147" s="38"/>
      <c r="C147" s="5"/>
      <c r="D147" s="5"/>
      <c r="E147" s="5"/>
      <c r="F147" s="5"/>
    </row>
    <row r="148" spans="2:6" ht="15.75" customHeight="1" x14ac:dyDescent="0.2">
      <c r="B148" s="38"/>
      <c r="C148" s="5"/>
      <c r="D148" s="5"/>
      <c r="E148" s="5"/>
      <c r="F148" s="5"/>
    </row>
    <row r="149" spans="2:6" ht="15.75" customHeight="1" x14ac:dyDescent="0.2">
      <c r="B149" s="38"/>
      <c r="C149" s="5"/>
      <c r="D149" s="5"/>
      <c r="E149" s="5"/>
      <c r="F149" s="5"/>
    </row>
    <row r="150" spans="2:6" ht="15.75" customHeight="1" x14ac:dyDescent="0.2">
      <c r="B150" s="38"/>
      <c r="C150" s="5"/>
      <c r="D150" s="5"/>
      <c r="E150" s="5"/>
      <c r="F150" s="5"/>
    </row>
    <row r="151" spans="2:6" ht="15.75" customHeight="1" x14ac:dyDescent="0.2">
      <c r="B151" s="38"/>
      <c r="C151" s="5"/>
      <c r="D151" s="5"/>
      <c r="E151" s="5"/>
      <c r="F151" s="5"/>
    </row>
    <row r="152" spans="2:6" ht="15.75" customHeight="1" x14ac:dyDescent="0.2">
      <c r="B152" s="38"/>
      <c r="C152" s="5"/>
      <c r="D152" s="5"/>
      <c r="E152" s="5"/>
      <c r="F152" s="5"/>
    </row>
    <row r="153" spans="2:6" ht="15.75" customHeight="1" x14ac:dyDescent="0.2">
      <c r="B153" s="38"/>
      <c r="C153" s="5"/>
      <c r="D153" s="5"/>
      <c r="E153" s="5"/>
      <c r="F153" s="5"/>
    </row>
    <row r="154" spans="2:6" ht="15.75" customHeight="1" x14ac:dyDescent="0.2">
      <c r="B154" s="38"/>
      <c r="C154" s="5"/>
      <c r="D154" s="5"/>
      <c r="E154" s="5"/>
      <c r="F154" s="5"/>
    </row>
    <row r="155" spans="2:6" ht="15.75" customHeight="1" x14ac:dyDescent="0.2">
      <c r="B155" s="38"/>
      <c r="C155" s="5"/>
      <c r="D155" s="5"/>
      <c r="E155" s="5"/>
      <c r="F155" s="5"/>
    </row>
    <row r="156" spans="2:6" ht="15.75" customHeight="1" x14ac:dyDescent="0.2">
      <c r="B156" s="38"/>
      <c r="C156" s="5"/>
      <c r="D156" s="5"/>
      <c r="E156" s="5"/>
      <c r="F156" s="5"/>
    </row>
    <row r="157" spans="2:6" ht="15.75" customHeight="1" x14ac:dyDescent="0.2">
      <c r="B157" s="38"/>
      <c r="C157" s="5"/>
      <c r="D157" s="5"/>
      <c r="E157" s="5"/>
      <c r="F157" s="5"/>
    </row>
    <row r="158" spans="2:6" ht="15.75" customHeight="1" x14ac:dyDescent="0.2">
      <c r="B158" s="38"/>
      <c r="C158" s="5"/>
      <c r="D158" s="5"/>
      <c r="E158" s="5"/>
      <c r="F158" s="5"/>
    </row>
    <row r="159" spans="2:6" ht="15.75" customHeight="1" x14ac:dyDescent="0.2">
      <c r="B159" s="38"/>
      <c r="C159" s="5"/>
      <c r="D159" s="5"/>
      <c r="E159" s="5"/>
      <c r="F159" s="5"/>
    </row>
    <row r="160" spans="2:6" ht="15.75" customHeight="1" x14ac:dyDescent="0.2">
      <c r="B160" s="38"/>
      <c r="C160" s="5"/>
      <c r="D160" s="5"/>
      <c r="E160" s="5"/>
      <c r="F160" s="5"/>
    </row>
    <row r="161" spans="2:6" ht="15.75" customHeight="1" x14ac:dyDescent="0.2">
      <c r="B161" s="38"/>
      <c r="C161" s="5"/>
      <c r="D161" s="5"/>
      <c r="E161" s="5"/>
      <c r="F161" s="5"/>
    </row>
    <row r="162" spans="2:6" ht="15.75" customHeight="1" x14ac:dyDescent="0.2">
      <c r="B162" s="38"/>
      <c r="C162" s="5"/>
      <c r="D162" s="5"/>
      <c r="E162" s="5"/>
      <c r="F162" s="5"/>
    </row>
    <row r="163" spans="2:6" ht="15.75" customHeight="1" x14ac:dyDescent="0.2">
      <c r="B163" s="38"/>
      <c r="C163" s="5"/>
      <c r="D163" s="5"/>
      <c r="E163" s="5"/>
      <c r="F163" s="5"/>
    </row>
    <row r="164" spans="2:6" ht="15.75" customHeight="1" x14ac:dyDescent="0.2">
      <c r="B164" s="38"/>
      <c r="C164" s="5"/>
      <c r="D164" s="5"/>
      <c r="E164" s="5"/>
      <c r="F164" s="5"/>
    </row>
    <row r="165" spans="2:6" ht="15.75" customHeight="1" x14ac:dyDescent="0.2">
      <c r="B165" s="38"/>
      <c r="C165" s="5"/>
      <c r="D165" s="5"/>
      <c r="E165" s="5"/>
      <c r="F165" s="5"/>
    </row>
    <row r="166" spans="2:6" ht="15.75" customHeight="1" x14ac:dyDescent="0.2">
      <c r="B166" s="38"/>
      <c r="C166" s="5"/>
      <c r="D166" s="5"/>
      <c r="E166" s="5"/>
      <c r="F166" s="5"/>
    </row>
    <row r="167" spans="2:6" ht="15.75" customHeight="1" x14ac:dyDescent="0.2">
      <c r="B167" s="38"/>
      <c r="C167" s="5"/>
      <c r="D167" s="5"/>
      <c r="E167" s="5"/>
      <c r="F167" s="5"/>
    </row>
    <row r="168" spans="2:6" ht="15.75" customHeight="1" x14ac:dyDescent="0.2">
      <c r="B168" s="38"/>
      <c r="C168" s="5"/>
      <c r="D168" s="5"/>
      <c r="E168" s="5"/>
      <c r="F168" s="5"/>
    </row>
    <row r="169" spans="2:6" ht="15.75" customHeight="1" x14ac:dyDescent="0.2">
      <c r="B169" s="38"/>
      <c r="C169" s="5"/>
      <c r="D169" s="5"/>
      <c r="E169" s="5"/>
      <c r="F169" s="5"/>
    </row>
    <row r="170" spans="2:6" ht="15.75" customHeight="1" x14ac:dyDescent="0.2">
      <c r="B170" s="38"/>
      <c r="C170" s="5"/>
      <c r="D170" s="5"/>
      <c r="E170" s="5"/>
      <c r="F170" s="5"/>
    </row>
    <row r="171" spans="2:6" ht="15.75" customHeight="1" x14ac:dyDescent="0.2">
      <c r="B171" s="38"/>
      <c r="C171" s="5"/>
      <c r="D171" s="5"/>
      <c r="E171" s="5"/>
      <c r="F171" s="5"/>
    </row>
    <row r="172" spans="2:6" ht="15.75" customHeight="1" x14ac:dyDescent="0.2">
      <c r="B172" s="38"/>
      <c r="C172" s="5"/>
      <c r="D172" s="5"/>
      <c r="E172" s="5"/>
      <c r="F172" s="5"/>
    </row>
    <row r="173" spans="2:6" ht="15.75" customHeight="1" x14ac:dyDescent="0.2">
      <c r="B173" s="38"/>
      <c r="C173" s="5"/>
      <c r="D173" s="5"/>
      <c r="E173" s="5"/>
      <c r="F173" s="5"/>
    </row>
    <row r="174" spans="2:6" ht="15.75" customHeight="1" x14ac:dyDescent="0.2">
      <c r="B174" s="38"/>
      <c r="C174" s="5"/>
      <c r="D174" s="5"/>
      <c r="E174" s="5"/>
      <c r="F174" s="5"/>
    </row>
    <row r="175" spans="2:6" ht="15.75" customHeight="1" x14ac:dyDescent="0.2">
      <c r="B175" s="38"/>
      <c r="C175" s="5"/>
      <c r="D175" s="5"/>
      <c r="E175" s="5"/>
      <c r="F175" s="5"/>
    </row>
    <row r="176" spans="2:6" ht="15.75" customHeight="1" x14ac:dyDescent="0.2">
      <c r="B176" s="38"/>
      <c r="C176" s="5"/>
      <c r="D176" s="5"/>
      <c r="E176" s="5"/>
      <c r="F176" s="5"/>
    </row>
    <row r="177" spans="2:6" ht="15.75" customHeight="1" x14ac:dyDescent="0.2">
      <c r="B177" s="38"/>
      <c r="C177" s="5"/>
      <c r="D177" s="5"/>
      <c r="E177" s="5"/>
      <c r="F177" s="5"/>
    </row>
    <row r="178" spans="2:6" ht="15.75" customHeight="1" x14ac:dyDescent="0.2">
      <c r="B178" s="38"/>
      <c r="C178" s="5"/>
      <c r="D178" s="5"/>
      <c r="E178" s="5"/>
      <c r="F178" s="5"/>
    </row>
    <row r="179" spans="2:6" ht="15.75" customHeight="1" x14ac:dyDescent="0.2">
      <c r="B179" s="38"/>
      <c r="C179" s="5"/>
      <c r="D179" s="5"/>
      <c r="E179" s="5"/>
      <c r="F179" s="5"/>
    </row>
    <row r="180" spans="2:6" ht="15.75" customHeight="1" x14ac:dyDescent="0.2">
      <c r="B180" s="38"/>
      <c r="C180" s="5"/>
      <c r="D180" s="5"/>
      <c r="E180" s="5"/>
      <c r="F180" s="5"/>
    </row>
    <row r="181" spans="2:6" ht="15.75" customHeight="1" x14ac:dyDescent="0.2">
      <c r="B181" s="38"/>
      <c r="C181" s="5"/>
      <c r="D181" s="5"/>
      <c r="E181" s="5"/>
      <c r="F181" s="5"/>
    </row>
    <row r="182" spans="2:6" ht="15.75" customHeight="1" x14ac:dyDescent="0.2">
      <c r="B182" s="38"/>
      <c r="C182" s="5"/>
      <c r="D182" s="5"/>
      <c r="E182" s="5"/>
      <c r="F182" s="5"/>
    </row>
    <row r="183" spans="2:6" ht="15.75" customHeight="1" x14ac:dyDescent="0.2">
      <c r="B183" s="38"/>
      <c r="C183" s="5"/>
      <c r="D183" s="5"/>
      <c r="E183" s="5"/>
      <c r="F183" s="5"/>
    </row>
    <row r="184" spans="2:6" ht="15.75" customHeight="1" x14ac:dyDescent="0.2">
      <c r="B184" s="38"/>
      <c r="C184" s="5"/>
      <c r="D184" s="5"/>
      <c r="E184" s="5"/>
      <c r="F184" s="5"/>
    </row>
    <row r="185" spans="2:6" ht="15.75" customHeight="1" x14ac:dyDescent="0.2">
      <c r="B185" s="38"/>
      <c r="C185" s="5"/>
      <c r="D185" s="5"/>
      <c r="E185" s="5"/>
      <c r="F185" s="5"/>
    </row>
    <row r="186" spans="2:6" ht="15.75" customHeight="1" x14ac:dyDescent="0.2">
      <c r="B186" s="38"/>
      <c r="C186" s="5"/>
      <c r="D186" s="5"/>
      <c r="E186" s="5"/>
      <c r="F186" s="5"/>
    </row>
    <row r="187" spans="2:6" ht="15.75" customHeight="1" x14ac:dyDescent="0.2">
      <c r="B187" s="38"/>
      <c r="C187" s="5"/>
      <c r="D187" s="5"/>
      <c r="E187" s="5"/>
      <c r="F187" s="5"/>
    </row>
    <row r="188" spans="2:6" ht="15.75" customHeight="1" x14ac:dyDescent="0.2">
      <c r="B188" s="38"/>
      <c r="C188" s="5"/>
      <c r="D188" s="5"/>
      <c r="E188" s="5"/>
      <c r="F188" s="5"/>
    </row>
    <row r="189" spans="2:6" ht="15.75" customHeight="1" x14ac:dyDescent="0.2">
      <c r="B189" s="38"/>
      <c r="C189" s="5"/>
      <c r="D189" s="5"/>
      <c r="E189" s="5"/>
      <c r="F189" s="5"/>
    </row>
    <row r="190" spans="2:6" ht="15.75" customHeight="1" x14ac:dyDescent="0.2">
      <c r="B190" s="38"/>
      <c r="C190" s="5"/>
      <c r="D190" s="5"/>
      <c r="E190" s="5"/>
      <c r="F190" s="5"/>
    </row>
    <row r="191" spans="2:6" ht="15.75" customHeight="1" x14ac:dyDescent="0.2">
      <c r="B191" s="38"/>
      <c r="C191" s="5"/>
      <c r="D191" s="5"/>
      <c r="E191" s="5"/>
      <c r="F191" s="5"/>
    </row>
    <row r="192" spans="2:6" ht="15.75" customHeight="1" x14ac:dyDescent="0.2">
      <c r="B192" s="38"/>
      <c r="C192" s="5"/>
      <c r="D192" s="5"/>
      <c r="E192" s="5"/>
      <c r="F192" s="5"/>
    </row>
    <row r="193" spans="2:6" ht="15.75" customHeight="1" x14ac:dyDescent="0.2">
      <c r="B193" s="38"/>
      <c r="C193" s="5"/>
      <c r="D193" s="5"/>
      <c r="E193" s="5"/>
      <c r="F193" s="5"/>
    </row>
    <row r="194" spans="2:6" ht="15.75" customHeight="1" x14ac:dyDescent="0.2">
      <c r="B194" s="38"/>
      <c r="C194" s="5"/>
      <c r="D194" s="5"/>
      <c r="E194" s="5"/>
      <c r="F194" s="5"/>
    </row>
    <row r="195" spans="2:6" ht="15.75" customHeight="1" x14ac:dyDescent="0.2">
      <c r="B195" s="38"/>
      <c r="C195" s="5"/>
      <c r="D195" s="5"/>
      <c r="E195" s="5"/>
      <c r="F195" s="5"/>
    </row>
    <row r="196" spans="2:6" ht="15.75" customHeight="1" x14ac:dyDescent="0.2">
      <c r="B196" s="38"/>
      <c r="C196" s="5"/>
      <c r="D196" s="5"/>
      <c r="E196" s="5"/>
      <c r="F196" s="5"/>
    </row>
    <row r="197" spans="2:6" ht="15.75" customHeight="1" x14ac:dyDescent="0.2">
      <c r="B197" s="38"/>
      <c r="C197" s="5"/>
      <c r="D197" s="5"/>
      <c r="E197" s="5"/>
      <c r="F197" s="5"/>
    </row>
    <row r="198" spans="2:6" ht="15.75" customHeight="1" x14ac:dyDescent="0.2">
      <c r="B198" s="38"/>
      <c r="C198" s="5"/>
      <c r="D198" s="5"/>
      <c r="E198" s="5"/>
      <c r="F198" s="5"/>
    </row>
    <row r="199" spans="2:6" ht="15.75" customHeight="1" x14ac:dyDescent="0.2">
      <c r="B199" s="38"/>
      <c r="C199" s="5"/>
      <c r="D199" s="5"/>
      <c r="E199" s="5"/>
      <c r="F199" s="5"/>
    </row>
    <row r="200" spans="2:6" ht="15.75" customHeight="1" x14ac:dyDescent="0.2">
      <c r="B200" s="38"/>
      <c r="C200" s="5"/>
      <c r="D200" s="5"/>
      <c r="E200" s="5"/>
      <c r="F200" s="5"/>
    </row>
    <row r="201" spans="2:6" ht="15.75" customHeight="1" x14ac:dyDescent="0.2">
      <c r="B201" s="38"/>
      <c r="C201" s="5"/>
      <c r="D201" s="5"/>
      <c r="E201" s="5"/>
      <c r="F201" s="5"/>
    </row>
    <row r="202" spans="2:6" ht="15.75" customHeight="1" x14ac:dyDescent="0.2">
      <c r="B202" s="38"/>
      <c r="C202" s="5"/>
      <c r="D202" s="5"/>
      <c r="E202" s="5"/>
      <c r="F202" s="5"/>
    </row>
    <row r="203" spans="2:6" ht="15.75" customHeight="1" x14ac:dyDescent="0.2">
      <c r="B203" s="38"/>
      <c r="C203" s="5"/>
      <c r="D203" s="5"/>
      <c r="E203" s="5"/>
      <c r="F203" s="5"/>
    </row>
    <row r="204" spans="2:6" ht="15.75" customHeight="1" x14ac:dyDescent="0.2">
      <c r="B204" s="38"/>
      <c r="C204" s="5"/>
      <c r="D204" s="5"/>
      <c r="E204" s="5"/>
      <c r="F204" s="5"/>
    </row>
    <row r="205" spans="2:6" ht="15.75" customHeight="1" x14ac:dyDescent="0.2">
      <c r="B205" s="38"/>
      <c r="C205" s="5"/>
      <c r="D205" s="5"/>
      <c r="E205" s="5"/>
      <c r="F205" s="5"/>
    </row>
    <row r="206" spans="2:6" ht="15.75" customHeight="1" x14ac:dyDescent="0.2">
      <c r="B206" s="38"/>
      <c r="C206" s="5"/>
      <c r="D206" s="5"/>
      <c r="E206" s="5"/>
      <c r="F206" s="5"/>
    </row>
    <row r="207" spans="2:6" ht="15.75" customHeight="1" x14ac:dyDescent="0.2">
      <c r="B207" s="38"/>
      <c r="C207" s="5"/>
      <c r="D207" s="5"/>
      <c r="E207" s="5"/>
      <c r="F207" s="5"/>
    </row>
    <row r="208" spans="2:6" ht="15.75" customHeight="1" x14ac:dyDescent="0.2">
      <c r="B208" s="38"/>
      <c r="C208" s="5"/>
      <c r="D208" s="5"/>
      <c r="E208" s="5"/>
      <c r="F208" s="5"/>
    </row>
    <row r="209" spans="2:6" ht="15.75" customHeight="1" x14ac:dyDescent="0.2">
      <c r="B209" s="38"/>
      <c r="C209" s="5"/>
      <c r="D209" s="5"/>
      <c r="E209" s="5"/>
      <c r="F209" s="5"/>
    </row>
    <row r="210" spans="2:6" ht="15.75" customHeight="1" x14ac:dyDescent="0.2">
      <c r="B210" s="38"/>
      <c r="C210" s="5"/>
      <c r="D210" s="5"/>
      <c r="E210" s="5"/>
      <c r="F210" s="5"/>
    </row>
    <row r="211" spans="2:6" ht="15.75" customHeight="1" x14ac:dyDescent="0.2">
      <c r="B211" s="38"/>
      <c r="C211" s="5"/>
      <c r="D211" s="5"/>
      <c r="E211" s="5"/>
      <c r="F211" s="5"/>
    </row>
    <row r="212" spans="2:6" ht="15.75" customHeight="1" x14ac:dyDescent="0.2">
      <c r="B212" s="38"/>
      <c r="C212" s="5"/>
      <c r="D212" s="5"/>
      <c r="E212" s="5"/>
      <c r="F212" s="5"/>
    </row>
    <row r="213" spans="2:6" ht="15.75" customHeight="1" x14ac:dyDescent="0.2">
      <c r="B213" s="38"/>
      <c r="C213" s="5"/>
      <c r="D213" s="5"/>
      <c r="E213" s="5"/>
      <c r="F213" s="5"/>
    </row>
    <row r="214" spans="2:6" ht="15.75" customHeight="1" x14ac:dyDescent="0.2">
      <c r="B214" s="38"/>
      <c r="C214" s="5"/>
      <c r="D214" s="5"/>
      <c r="E214" s="5"/>
      <c r="F214" s="5"/>
    </row>
    <row r="215" spans="2:6" ht="15.75" customHeight="1" x14ac:dyDescent="0.2">
      <c r="B215" s="38"/>
      <c r="C215" s="5"/>
      <c r="D215" s="5"/>
      <c r="E215" s="5"/>
      <c r="F215" s="5"/>
    </row>
    <row r="216" spans="2:6" ht="15.75" customHeight="1" x14ac:dyDescent="0.2">
      <c r="B216" s="38"/>
      <c r="C216" s="5"/>
      <c r="D216" s="5"/>
      <c r="E216" s="5"/>
      <c r="F216" s="5"/>
    </row>
    <row r="217" spans="2:6" ht="15.75" customHeight="1" x14ac:dyDescent="0.2">
      <c r="B217" s="38"/>
      <c r="C217" s="5"/>
      <c r="D217" s="5"/>
      <c r="E217" s="5"/>
      <c r="F217" s="5"/>
    </row>
    <row r="218" spans="2:6" ht="15.75" customHeight="1" x14ac:dyDescent="0.2">
      <c r="B218" s="38"/>
      <c r="C218" s="5"/>
      <c r="D218" s="5"/>
      <c r="E218" s="5"/>
      <c r="F218" s="5"/>
    </row>
    <row r="219" spans="2:6" ht="15.75" customHeight="1" x14ac:dyDescent="0.2">
      <c r="B219" s="38"/>
      <c r="C219" s="5"/>
      <c r="D219" s="5"/>
      <c r="E219" s="5"/>
      <c r="F219" s="5"/>
    </row>
    <row r="220" spans="2:6" ht="15.75" customHeight="1" x14ac:dyDescent="0.2">
      <c r="B220" s="38"/>
      <c r="C220" s="5"/>
      <c r="D220" s="5"/>
      <c r="E220" s="5"/>
      <c r="F220" s="5"/>
    </row>
    <row r="221" spans="2:6" ht="15.75" customHeight="1" x14ac:dyDescent="0.2">
      <c r="B221" s="38"/>
      <c r="C221" s="5"/>
      <c r="D221" s="5"/>
      <c r="E221" s="5"/>
      <c r="F221" s="5"/>
    </row>
    <row r="222" spans="2:6" ht="15.75" customHeight="1" x14ac:dyDescent="0.2">
      <c r="B222" s="38"/>
      <c r="C222" s="5"/>
      <c r="D222" s="5"/>
      <c r="E222" s="5"/>
      <c r="F222" s="5"/>
    </row>
    <row r="223" spans="2:6" ht="15.75" customHeight="1" x14ac:dyDescent="0.2">
      <c r="B223" s="38"/>
      <c r="C223" s="5"/>
      <c r="D223" s="5"/>
      <c r="E223" s="5"/>
      <c r="F223" s="5"/>
    </row>
    <row r="224" spans="2:6" ht="15.75" customHeight="1" x14ac:dyDescent="0.2">
      <c r="B224" s="38"/>
      <c r="C224" s="5"/>
      <c r="D224" s="5"/>
      <c r="E224" s="5"/>
      <c r="F224" s="5"/>
    </row>
    <row r="225" spans="2:6" ht="15.75" customHeight="1" x14ac:dyDescent="0.2">
      <c r="B225" s="38"/>
      <c r="C225" s="5"/>
      <c r="D225" s="5"/>
      <c r="E225" s="5"/>
      <c r="F225" s="5"/>
    </row>
    <row r="226" spans="2:6" ht="15.75" customHeight="1" x14ac:dyDescent="0.2">
      <c r="B226" s="38"/>
      <c r="C226" s="5"/>
      <c r="D226" s="5"/>
      <c r="E226" s="5"/>
      <c r="F226" s="5"/>
    </row>
    <row r="227" spans="2:6" ht="15.75" customHeight="1" x14ac:dyDescent="0.2">
      <c r="B227" s="38"/>
      <c r="C227" s="5"/>
      <c r="D227" s="5"/>
      <c r="E227" s="5"/>
      <c r="F227" s="5"/>
    </row>
    <row r="228" spans="2:6" ht="15.75" customHeight="1" x14ac:dyDescent="0.2">
      <c r="B228" s="38"/>
      <c r="C228" s="5"/>
      <c r="D228" s="5"/>
      <c r="E228" s="5"/>
      <c r="F228" s="5"/>
    </row>
    <row r="229" spans="2:6" ht="15.75" customHeight="1" x14ac:dyDescent="0.2">
      <c r="B229" s="38"/>
      <c r="C229" s="5"/>
      <c r="D229" s="5"/>
      <c r="E229" s="5"/>
      <c r="F229" s="5"/>
    </row>
    <row r="230" spans="2:6" ht="15.75" customHeight="1" x14ac:dyDescent="0.2">
      <c r="B230" s="38"/>
      <c r="C230" s="5"/>
      <c r="D230" s="5"/>
      <c r="E230" s="5"/>
      <c r="F230" s="5"/>
    </row>
    <row r="231" spans="2:6" ht="15.75" customHeight="1" x14ac:dyDescent="0.2">
      <c r="B231" s="38"/>
      <c r="C231" s="5"/>
      <c r="D231" s="5"/>
      <c r="E231" s="5"/>
      <c r="F231" s="5"/>
    </row>
    <row r="232" spans="2:6" ht="15.75" customHeight="1" x14ac:dyDescent="0.2">
      <c r="B232" s="38"/>
      <c r="C232" s="5"/>
      <c r="D232" s="5"/>
      <c r="E232" s="5"/>
      <c r="F232" s="5"/>
    </row>
    <row r="233" spans="2:6" ht="15.75" customHeight="1" x14ac:dyDescent="0.2">
      <c r="B233" s="38"/>
      <c r="C233" s="5"/>
      <c r="D233" s="5"/>
      <c r="E233" s="5"/>
      <c r="F233" s="5"/>
    </row>
    <row r="234" spans="2:6" ht="15.75" customHeight="1" x14ac:dyDescent="0.2">
      <c r="B234" s="38"/>
      <c r="C234" s="5"/>
      <c r="D234" s="5"/>
      <c r="E234" s="5"/>
      <c r="F234" s="5"/>
    </row>
    <row r="235" spans="2:6" ht="15.75" customHeight="1" x14ac:dyDescent="0.2">
      <c r="B235" s="38"/>
      <c r="C235" s="5"/>
      <c r="D235" s="5"/>
      <c r="E235" s="5"/>
      <c r="F235" s="5"/>
    </row>
    <row r="236" spans="2:6" ht="15.75" customHeight="1" x14ac:dyDescent="0.2">
      <c r="B236" s="38"/>
      <c r="C236" s="5"/>
      <c r="D236" s="5"/>
      <c r="E236" s="5"/>
      <c r="F236" s="5"/>
    </row>
    <row r="237" spans="2:6" ht="15.75" customHeight="1" x14ac:dyDescent="0.2">
      <c r="B237" s="38"/>
      <c r="C237" s="5"/>
      <c r="D237" s="5"/>
      <c r="E237" s="5"/>
      <c r="F237" s="5"/>
    </row>
    <row r="238" spans="2:6" ht="15.75" customHeight="1" x14ac:dyDescent="0.2">
      <c r="B238" s="38"/>
      <c r="C238" s="5"/>
      <c r="D238" s="5"/>
      <c r="E238" s="5"/>
      <c r="F238" s="5"/>
    </row>
    <row r="239" spans="2:6" ht="15.75" customHeight="1" x14ac:dyDescent="0.2">
      <c r="B239" s="38"/>
      <c r="C239" s="5"/>
      <c r="D239" s="5"/>
      <c r="E239" s="5"/>
      <c r="F239" s="5"/>
    </row>
    <row r="240" spans="2:6" ht="15.75" customHeight="1" x14ac:dyDescent="0.2">
      <c r="B240" s="38"/>
      <c r="C240" s="5"/>
      <c r="D240" s="5"/>
      <c r="E240" s="5"/>
      <c r="F240" s="5"/>
    </row>
    <row r="241" spans="2:6" ht="15.75" customHeight="1" x14ac:dyDescent="0.2">
      <c r="B241" s="38"/>
      <c r="C241" s="5"/>
      <c r="D241" s="5"/>
      <c r="E241" s="5"/>
      <c r="F241" s="5"/>
    </row>
    <row r="242" spans="2:6" ht="15.75" customHeight="1" x14ac:dyDescent="0.2">
      <c r="B242" s="38"/>
      <c r="C242" s="5"/>
      <c r="D242" s="5"/>
      <c r="E242" s="5"/>
      <c r="F242" s="5"/>
    </row>
    <row r="243" spans="2:6" ht="15.75" customHeight="1" x14ac:dyDescent="0.2">
      <c r="B243" s="38"/>
      <c r="C243" s="5"/>
      <c r="D243" s="5"/>
      <c r="E243" s="5"/>
      <c r="F243" s="5"/>
    </row>
    <row r="244" spans="2:6" ht="15.75" customHeight="1" x14ac:dyDescent="0.2">
      <c r="B244" s="38"/>
      <c r="C244" s="5"/>
      <c r="D244" s="5"/>
      <c r="E244" s="5"/>
      <c r="F244" s="5"/>
    </row>
    <row r="245" spans="2:6" ht="15.75" customHeight="1" x14ac:dyDescent="0.2">
      <c r="B245" s="38"/>
      <c r="C245" s="5"/>
      <c r="D245" s="5"/>
      <c r="E245" s="5"/>
      <c r="F245" s="5"/>
    </row>
    <row r="246" spans="2:6" ht="15.75" customHeight="1" x14ac:dyDescent="0.2">
      <c r="B246" s="38"/>
      <c r="C246" s="5"/>
      <c r="D246" s="5"/>
      <c r="E246" s="5"/>
      <c r="F246" s="5"/>
    </row>
    <row r="247" spans="2:6" ht="15.75" customHeight="1" x14ac:dyDescent="0.2">
      <c r="B247" s="38"/>
      <c r="C247" s="5"/>
      <c r="D247" s="5"/>
      <c r="E247" s="5"/>
      <c r="F247" s="5"/>
    </row>
    <row r="248" spans="2:6" ht="15.75" customHeight="1" x14ac:dyDescent="0.2">
      <c r="B248" s="38"/>
      <c r="C248" s="5"/>
      <c r="D248" s="5"/>
      <c r="E248" s="5"/>
      <c r="F248" s="5"/>
    </row>
    <row r="249" spans="2:6" ht="15.75" customHeight="1" x14ac:dyDescent="0.2">
      <c r="B249" s="38"/>
      <c r="C249" s="5"/>
      <c r="D249" s="5"/>
      <c r="E249" s="5"/>
      <c r="F249" s="5"/>
    </row>
    <row r="250" spans="2:6" ht="15.75" customHeight="1" x14ac:dyDescent="0.2">
      <c r="B250" s="38"/>
      <c r="C250" s="5"/>
      <c r="D250" s="5"/>
      <c r="E250" s="5"/>
      <c r="F250" s="5"/>
    </row>
    <row r="251" spans="2:6" ht="15.75" customHeight="1" x14ac:dyDescent="0.2">
      <c r="B251" s="38"/>
      <c r="C251" s="5"/>
      <c r="D251" s="5"/>
      <c r="E251" s="5"/>
      <c r="F251" s="5"/>
    </row>
    <row r="252" spans="2:6" ht="15.75" customHeight="1" x14ac:dyDescent="0.2">
      <c r="B252" s="38"/>
      <c r="C252" s="5"/>
      <c r="D252" s="5"/>
      <c r="E252" s="5"/>
      <c r="F252" s="5"/>
    </row>
    <row r="253" spans="2:6" ht="15.75" customHeight="1" x14ac:dyDescent="0.2">
      <c r="B253" s="38"/>
      <c r="C253" s="5"/>
      <c r="D253" s="5"/>
      <c r="E253" s="5"/>
      <c r="F253" s="5"/>
    </row>
    <row r="254" spans="2:6" ht="15.75" customHeight="1" x14ac:dyDescent="0.2">
      <c r="B254" s="38"/>
      <c r="C254" s="5"/>
      <c r="D254" s="5"/>
      <c r="E254" s="5"/>
      <c r="F254" s="5"/>
    </row>
    <row r="255" spans="2:6" ht="15.75" customHeight="1" x14ac:dyDescent="0.2">
      <c r="B255" s="38"/>
      <c r="C255" s="5"/>
      <c r="D255" s="5"/>
      <c r="E255" s="5"/>
      <c r="F255" s="5"/>
    </row>
    <row r="256" spans="2:6" ht="15.75" customHeight="1" x14ac:dyDescent="0.2">
      <c r="B256" s="38"/>
      <c r="C256" s="5"/>
      <c r="D256" s="5"/>
      <c r="E256" s="5"/>
      <c r="F256" s="5"/>
    </row>
    <row r="257" spans="2:6" ht="15.75" customHeight="1" x14ac:dyDescent="0.2">
      <c r="B257" s="38"/>
      <c r="C257" s="5"/>
      <c r="D257" s="5"/>
      <c r="E257" s="5"/>
      <c r="F257" s="5"/>
    </row>
    <row r="258" spans="2:6" ht="15.75" customHeight="1" x14ac:dyDescent="0.2">
      <c r="B258" s="38"/>
      <c r="C258" s="5"/>
      <c r="D258" s="5"/>
      <c r="E258" s="5"/>
      <c r="F258" s="5"/>
    </row>
    <row r="259" spans="2:6" ht="15.75" customHeight="1" x14ac:dyDescent="0.2">
      <c r="B259" s="38"/>
      <c r="C259" s="5"/>
      <c r="D259" s="5"/>
      <c r="E259" s="5"/>
      <c r="F259" s="5"/>
    </row>
    <row r="260" spans="2:6" ht="15.75" customHeight="1" x14ac:dyDescent="0.2">
      <c r="B260" s="38"/>
      <c r="C260" s="5"/>
      <c r="D260" s="5"/>
      <c r="E260" s="5"/>
      <c r="F260" s="5"/>
    </row>
    <row r="261" spans="2:6" ht="15.75" customHeight="1" x14ac:dyDescent="0.2">
      <c r="B261" s="38"/>
      <c r="C261" s="5"/>
      <c r="D261" s="5"/>
      <c r="E261" s="5"/>
      <c r="F261" s="5"/>
    </row>
    <row r="262" spans="2:6" ht="15.75" customHeight="1" x14ac:dyDescent="0.2">
      <c r="B262" s="38"/>
      <c r="C262" s="5"/>
      <c r="D262" s="5"/>
      <c r="E262" s="5"/>
      <c r="F262" s="5"/>
    </row>
    <row r="263" spans="2:6" ht="15.75" customHeight="1" x14ac:dyDescent="0.2">
      <c r="B263" s="38"/>
      <c r="C263" s="5"/>
      <c r="D263" s="5"/>
      <c r="E263" s="5"/>
      <c r="F263" s="5"/>
    </row>
    <row r="264" spans="2:6" ht="15.75" customHeight="1" x14ac:dyDescent="0.2">
      <c r="B264" s="38"/>
      <c r="C264" s="5"/>
      <c r="D264" s="5"/>
      <c r="E264" s="5"/>
      <c r="F264" s="5"/>
    </row>
    <row r="265" spans="2:6" ht="15.75" customHeight="1" x14ac:dyDescent="0.2">
      <c r="B265" s="38"/>
      <c r="C265" s="5"/>
      <c r="D265" s="5"/>
      <c r="E265" s="5"/>
      <c r="F265" s="5"/>
    </row>
    <row r="266" spans="2:6" ht="15.75" customHeight="1" x14ac:dyDescent="0.2">
      <c r="B266" s="38"/>
      <c r="C266" s="5"/>
      <c r="D266" s="5"/>
      <c r="E266" s="5"/>
      <c r="F266" s="5"/>
    </row>
    <row r="267" spans="2:6" ht="15.75" customHeight="1" x14ac:dyDescent="0.2">
      <c r="B267" s="38"/>
      <c r="C267" s="5"/>
      <c r="D267" s="5"/>
      <c r="E267" s="5"/>
      <c r="F267" s="5"/>
    </row>
    <row r="268" spans="2:6" ht="15.75" customHeight="1" x14ac:dyDescent="0.2">
      <c r="B268" s="38"/>
      <c r="C268" s="5"/>
      <c r="D268" s="5"/>
      <c r="E268" s="5"/>
      <c r="F268" s="5"/>
    </row>
    <row r="269" spans="2:6" ht="15.75" customHeight="1" x14ac:dyDescent="0.2">
      <c r="B269" s="38"/>
      <c r="C269" s="5"/>
      <c r="D269" s="5"/>
      <c r="E269" s="5"/>
      <c r="F269" s="5"/>
    </row>
    <row r="270" spans="2:6" ht="15.75" customHeight="1" x14ac:dyDescent="0.2">
      <c r="B270" s="38"/>
      <c r="C270" s="5"/>
      <c r="D270" s="5"/>
      <c r="E270" s="5"/>
      <c r="F270" s="5"/>
    </row>
    <row r="271" spans="2:6" ht="15.75" customHeight="1" x14ac:dyDescent="0.2">
      <c r="B271" s="38"/>
      <c r="C271" s="5"/>
      <c r="D271" s="5"/>
      <c r="E271" s="5"/>
      <c r="F271" s="5"/>
    </row>
    <row r="272" spans="2:6" ht="15.75" customHeight="1" x14ac:dyDescent="0.2">
      <c r="B272" s="38"/>
      <c r="C272" s="5"/>
      <c r="D272" s="5"/>
      <c r="E272" s="5"/>
      <c r="F272" s="5"/>
    </row>
    <row r="273" spans="2:6" ht="15.75" customHeight="1" x14ac:dyDescent="0.2">
      <c r="B273" s="38"/>
      <c r="C273" s="5"/>
      <c r="D273" s="5"/>
      <c r="E273" s="5"/>
      <c r="F273" s="5"/>
    </row>
    <row r="274" spans="2:6" ht="15.75" customHeight="1" x14ac:dyDescent="0.2">
      <c r="B274" s="38"/>
      <c r="C274" s="5"/>
      <c r="D274" s="5"/>
      <c r="E274" s="5"/>
      <c r="F274" s="5"/>
    </row>
    <row r="275" spans="2:6" ht="15.75" customHeight="1" x14ac:dyDescent="0.2">
      <c r="B275" s="38"/>
      <c r="C275" s="5"/>
      <c r="D275" s="5"/>
      <c r="E275" s="5"/>
      <c r="F275" s="5"/>
    </row>
    <row r="276" spans="2:6" ht="15.75" customHeight="1" x14ac:dyDescent="0.2">
      <c r="B276" s="38"/>
      <c r="C276" s="5"/>
      <c r="D276" s="5"/>
      <c r="E276" s="5"/>
      <c r="F276" s="5"/>
    </row>
    <row r="277" spans="2:6" ht="15.75" customHeight="1" x14ac:dyDescent="0.2">
      <c r="B277" s="38"/>
      <c r="C277" s="5"/>
      <c r="D277" s="5"/>
      <c r="E277" s="5"/>
      <c r="F277" s="5"/>
    </row>
    <row r="278" spans="2:6" ht="15.75" customHeight="1" x14ac:dyDescent="0.2">
      <c r="B278" s="38"/>
      <c r="C278" s="5"/>
      <c r="D278" s="5"/>
      <c r="E278" s="5"/>
      <c r="F278" s="5"/>
    </row>
    <row r="279" spans="2:6" ht="15.75" customHeight="1" x14ac:dyDescent="0.2">
      <c r="B279" s="38"/>
      <c r="C279" s="5"/>
      <c r="D279" s="5"/>
      <c r="E279" s="5"/>
      <c r="F279" s="5"/>
    </row>
    <row r="280" spans="2:6" ht="15.75" customHeight="1" x14ac:dyDescent="0.2">
      <c r="B280" s="38"/>
      <c r="C280" s="5"/>
      <c r="D280" s="5"/>
      <c r="E280" s="5"/>
      <c r="F280" s="5"/>
    </row>
    <row r="281" spans="2:6" ht="15.75" customHeight="1" x14ac:dyDescent="0.2">
      <c r="B281" s="38"/>
      <c r="C281" s="5"/>
      <c r="D281" s="5"/>
      <c r="E281" s="5"/>
      <c r="F281" s="5"/>
    </row>
    <row r="282" spans="2:6" ht="15.75" customHeight="1" x14ac:dyDescent="0.2">
      <c r="B282" s="38"/>
      <c r="C282" s="5"/>
      <c r="D282" s="5"/>
      <c r="E282" s="5"/>
      <c r="F282" s="5"/>
    </row>
    <row r="283" spans="2:6" ht="15.75" customHeight="1" x14ac:dyDescent="0.2">
      <c r="B283" s="38"/>
      <c r="C283" s="5"/>
      <c r="D283" s="5"/>
      <c r="E283" s="5"/>
      <c r="F283" s="5"/>
    </row>
    <row r="284" spans="2:6" ht="15.75" customHeight="1" x14ac:dyDescent="0.2">
      <c r="B284" s="38"/>
      <c r="C284" s="5"/>
      <c r="D284" s="5"/>
      <c r="E284" s="5"/>
      <c r="F284" s="5"/>
    </row>
    <row r="285" spans="2:6" ht="15.75" customHeight="1" x14ac:dyDescent="0.2">
      <c r="B285" s="38"/>
      <c r="C285" s="5"/>
      <c r="D285" s="5"/>
      <c r="E285" s="5"/>
      <c r="F285" s="5"/>
    </row>
    <row r="286" spans="2:6" ht="15.75" customHeight="1" x14ac:dyDescent="0.2">
      <c r="B286" s="38"/>
      <c r="C286" s="5"/>
      <c r="D286" s="5"/>
      <c r="E286" s="5"/>
      <c r="F286" s="5"/>
    </row>
    <row r="287" spans="2:6" ht="15.75" customHeight="1" x14ac:dyDescent="0.2">
      <c r="B287" s="38"/>
      <c r="C287" s="5"/>
      <c r="D287" s="5"/>
      <c r="E287" s="5"/>
      <c r="F287" s="5"/>
    </row>
    <row r="288" spans="2:6" ht="15.75" customHeight="1" x14ac:dyDescent="0.2">
      <c r="B288" s="38"/>
      <c r="C288" s="5"/>
      <c r="D288" s="5"/>
      <c r="E288" s="5"/>
      <c r="F288" s="5"/>
    </row>
    <row r="289" spans="2:6" ht="15.75" customHeight="1" x14ac:dyDescent="0.2">
      <c r="B289" s="38"/>
      <c r="C289" s="5"/>
      <c r="D289" s="5"/>
      <c r="E289" s="5"/>
      <c r="F289" s="5"/>
    </row>
    <row r="290" spans="2:6" ht="15.75" customHeight="1" x14ac:dyDescent="0.2">
      <c r="B290" s="38"/>
      <c r="C290" s="5"/>
      <c r="D290" s="5"/>
      <c r="E290" s="5"/>
      <c r="F290" s="5"/>
    </row>
    <row r="291" spans="2:6" ht="15.75" customHeight="1" x14ac:dyDescent="0.2">
      <c r="B291" s="38"/>
      <c r="C291" s="5"/>
      <c r="D291" s="5"/>
      <c r="E291" s="5"/>
      <c r="F291" s="5"/>
    </row>
    <row r="292" spans="2:6" ht="15.75" customHeight="1" x14ac:dyDescent="0.2">
      <c r="B292" s="38"/>
      <c r="C292" s="5"/>
      <c r="D292" s="5"/>
      <c r="E292" s="5"/>
      <c r="F292" s="5"/>
    </row>
    <row r="293" spans="2:6" ht="15.75" customHeight="1" x14ac:dyDescent="0.2">
      <c r="B293" s="38"/>
      <c r="C293" s="5"/>
      <c r="D293" s="5"/>
      <c r="E293" s="5"/>
      <c r="F293" s="5"/>
    </row>
    <row r="294" spans="2:6" ht="15.75" customHeight="1" x14ac:dyDescent="0.2">
      <c r="B294" s="38"/>
      <c r="C294" s="5"/>
      <c r="D294" s="5"/>
      <c r="E294" s="5"/>
      <c r="F294" s="5"/>
    </row>
    <row r="295" spans="2:6" ht="15.75" customHeight="1" x14ac:dyDescent="0.2">
      <c r="B295" s="38"/>
      <c r="C295" s="5"/>
      <c r="D295" s="5"/>
      <c r="E295" s="5"/>
      <c r="F295" s="5"/>
    </row>
    <row r="296" spans="2:6" ht="15.75" customHeight="1" x14ac:dyDescent="0.2">
      <c r="B296" s="38"/>
      <c r="C296" s="5"/>
      <c r="D296" s="5"/>
      <c r="E296" s="5"/>
      <c r="F296" s="5"/>
    </row>
    <row r="297" spans="2:6" ht="15.75" customHeight="1" x14ac:dyDescent="0.2">
      <c r="B297" s="38"/>
      <c r="C297" s="5"/>
      <c r="D297" s="5"/>
      <c r="E297" s="5"/>
      <c r="F297" s="5"/>
    </row>
    <row r="298" spans="2:6" ht="15.75" customHeight="1" x14ac:dyDescent="0.2">
      <c r="B298" s="38"/>
      <c r="C298" s="5"/>
      <c r="D298" s="5"/>
      <c r="E298" s="5"/>
      <c r="F298" s="5"/>
    </row>
    <row r="299" spans="2:6" ht="15.75" customHeight="1" x14ac:dyDescent="0.2">
      <c r="B299" s="38"/>
      <c r="C299" s="5"/>
      <c r="D299" s="5"/>
      <c r="E299" s="5"/>
      <c r="F299" s="5"/>
    </row>
    <row r="300" spans="2:6" ht="15.75" customHeight="1" x14ac:dyDescent="0.2">
      <c r="B300" s="38"/>
      <c r="C300" s="5"/>
      <c r="D300" s="5"/>
      <c r="E300" s="5"/>
      <c r="F300" s="5"/>
    </row>
    <row r="301" spans="2:6" ht="15.75" customHeight="1" x14ac:dyDescent="0.2">
      <c r="B301" s="38"/>
      <c r="C301" s="5"/>
      <c r="D301" s="5"/>
      <c r="E301" s="5"/>
      <c r="F301" s="5"/>
    </row>
    <row r="302" spans="2:6" ht="15.75" customHeight="1" x14ac:dyDescent="0.2">
      <c r="B302" s="38"/>
      <c r="C302" s="5"/>
      <c r="D302" s="5"/>
      <c r="E302" s="5"/>
      <c r="F302" s="5"/>
    </row>
    <row r="303" spans="2:6" ht="15.75" customHeight="1" x14ac:dyDescent="0.2">
      <c r="B303" s="38"/>
      <c r="C303" s="5"/>
      <c r="D303" s="5"/>
      <c r="E303" s="5"/>
      <c r="F303" s="5"/>
    </row>
    <row r="304" spans="2:6" ht="15.75" customHeight="1" x14ac:dyDescent="0.2">
      <c r="B304" s="38"/>
      <c r="C304" s="5"/>
      <c r="D304" s="5"/>
      <c r="E304" s="5"/>
      <c r="F304" s="5"/>
    </row>
    <row r="305" spans="2:6" ht="15.75" customHeight="1" x14ac:dyDescent="0.2">
      <c r="B305" s="38"/>
      <c r="C305" s="5"/>
      <c r="D305" s="5"/>
      <c r="E305" s="5"/>
      <c r="F305" s="5"/>
    </row>
    <row r="306" spans="2:6" ht="15.75" customHeight="1" x14ac:dyDescent="0.2">
      <c r="B306" s="38"/>
      <c r="C306" s="5"/>
      <c r="D306" s="5"/>
      <c r="E306" s="5"/>
      <c r="F306" s="5"/>
    </row>
    <row r="307" spans="2:6" ht="15.75" customHeight="1" x14ac:dyDescent="0.2">
      <c r="B307" s="38"/>
      <c r="C307" s="5"/>
      <c r="D307" s="5"/>
      <c r="E307" s="5"/>
      <c r="F307" s="5"/>
    </row>
    <row r="308" spans="2:6" ht="15.75" customHeight="1" x14ac:dyDescent="0.2">
      <c r="B308" s="38"/>
      <c r="C308" s="5"/>
      <c r="D308" s="5"/>
      <c r="E308" s="5"/>
      <c r="F308" s="5"/>
    </row>
    <row r="309" spans="2:6" ht="15.75" customHeight="1" x14ac:dyDescent="0.2">
      <c r="B309" s="38"/>
      <c r="C309" s="5"/>
      <c r="D309" s="5"/>
      <c r="E309" s="5"/>
      <c r="F309" s="5"/>
    </row>
    <row r="310" spans="2:6" ht="15.75" customHeight="1" x14ac:dyDescent="0.2">
      <c r="B310" s="38"/>
      <c r="C310" s="5"/>
      <c r="D310" s="5"/>
      <c r="E310" s="5"/>
      <c r="F310" s="5"/>
    </row>
    <row r="311" spans="2:6" ht="15.75" customHeight="1" x14ac:dyDescent="0.2">
      <c r="B311" s="38"/>
      <c r="C311" s="5"/>
      <c r="D311" s="5"/>
      <c r="E311" s="5"/>
      <c r="F311" s="5"/>
    </row>
    <row r="312" spans="2:6" ht="15.75" customHeight="1" x14ac:dyDescent="0.2">
      <c r="B312" s="38"/>
      <c r="C312" s="5"/>
      <c r="D312" s="5"/>
      <c r="E312" s="5"/>
      <c r="F312" s="5"/>
    </row>
    <row r="313" spans="2:6" ht="15.75" customHeight="1" x14ac:dyDescent="0.2">
      <c r="B313" s="38"/>
      <c r="C313" s="5"/>
      <c r="D313" s="5"/>
      <c r="E313" s="5"/>
      <c r="F313" s="5"/>
    </row>
    <row r="314" spans="2:6" ht="15.75" customHeight="1" x14ac:dyDescent="0.2">
      <c r="B314" s="38"/>
      <c r="C314" s="5"/>
      <c r="D314" s="5"/>
      <c r="E314" s="5"/>
      <c r="F314" s="5"/>
    </row>
    <row r="315" spans="2:6" ht="15.75" customHeight="1" x14ac:dyDescent="0.2">
      <c r="B315" s="38"/>
      <c r="C315" s="5"/>
      <c r="D315" s="5"/>
      <c r="E315" s="5"/>
      <c r="F315" s="5"/>
    </row>
    <row r="316" spans="2:6" ht="15.75" customHeight="1" x14ac:dyDescent="0.2">
      <c r="B316" s="38"/>
      <c r="C316" s="5"/>
      <c r="D316" s="5"/>
      <c r="E316" s="5"/>
      <c r="F316" s="5"/>
    </row>
    <row r="317" spans="2:6" ht="15.75" customHeight="1" x14ac:dyDescent="0.2">
      <c r="B317" s="38"/>
      <c r="C317" s="5"/>
      <c r="D317" s="5"/>
      <c r="E317" s="5"/>
      <c r="F317" s="5"/>
    </row>
    <row r="318" spans="2:6" ht="15.75" customHeight="1" x14ac:dyDescent="0.2">
      <c r="B318" s="38"/>
      <c r="C318" s="5"/>
      <c r="D318" s="5"/>
      <c r="E318" s="5"/>
      <c r="F318" s="5"/>
    </row>
    <row r="319" spans="2:6" ht="15.75" customHeight="1" x14ac:dyDescent="0.2">
      <c r="B319" s="38"/>
      <c r="C319" s="5"/>
      <c r="D319" s="5"/>
      <c r="E319" s="5"/>
      <c r="F319" s="5"/>
    </row>
    <row r="320" spans="2:6" ht="15.75" customHeight="1" x14ac:dyDescent="0.2">
      <c r="B320" s="38"/>
      <c r="C320" s="5"/>
      <c r="D320" s="5"/>
      <c r="E320" s="5"/>
      <c r="F320" s="5"/>
    </row>
    <row r="321" spans="2:6" ht="15.75" customHeight="1" x14ac:dyDescent="0.2">
      <c r="B321" s="38"/>
      <c r="C321" s="5"/>
      <c r="D321" s="5"/>
      <c r="E321" s="5"/>
      <c r="F321" s="5"/>
    </row>
    <row r="322" spans="2:6" ht="15.75" customHeight="1" x14ac:dyDescent="0.2">
      <c r="B322" s="38"/>
      <c r="C322" s="5"/>
      <c r="D322" s="5"/>
      <c r="E322" s="5"/>
      <c r="F322" s="5"/>
    </row>
    <row r="323" spans="2:6" ht="15.75" customHeight="1" x14ac:dyDescent="0.2">
      <c r="B323" s="38"/>
      <c r="C323" s="5"/>
      <c r="D323" s="5"/>
      <c r="E323" s="5"/>
      <c r="F323" s="5"/>
    </row>
    <row r="324" spans="2:6" ht="15.75" customHeight="1" x14ac:dyDescent="0.2">
      <c r="B324" s="38"/>
      <c r="C324" s="5"/>
      <c r="D324" s="5"/>
      <c r="E324" s="5"/>
      <c r="F324" s="5"/>
    </row>
    <row r="325" spans="2:6" ht="15.75" customHeight="1" x14ac:dyDescent="0.2">
      <c r="B325" s="38"/>
      <c r="C325" s="5"/>
      <c r="D325" s="5"/>
      <c r="E325" s="5"/>
      <c r="F325" s="5"/>
    </row>
    <row r="326" spans="2:6" ht="15.75" customHeight="1" x14ac:dyDescent="0.2">
      <c r="B326" s="38"/>
      <c r="C326" s="5"/>
      <c r="D326" s="5"/>
      <c r="E326" s="5"/>
      <c r="F326" s="5"/>
    </row>
    <row r="327" spans="2:6" ht="15.75" customHeight="1" x14ac:dyDescent="0.2">
      <c r="B327" s="38"/>
      <c r="C327" s="5"/>
      <c r="D327" s="5"/>
      <c r="E327" s="5"/>
      <c r="F327" s="5"/>
    </row>
    <row r="328" spans="2:6" ht="15.75" customHeight="1" x14ac:dyDescent="0.2">
      <c r="B328" s="38"/>
      <c r="C328" s="5"/>
      <c r="D328" s="5"/>
      <c r="E328" s="5"/>
      <c r="F328" s="5"/>
    </row>
    <row r="329" spans="2:6" ht="15.75" customHeight="1" x14ac:dyDescent="0.2">
      <c r="B329" s="38"/>
      <c r="C329" s="5"/>
      <c r="D329" s="5"/>
      <c r="E329" s="5"/>
      <c r="F329" s="5"/>
    </row>
    <row r="330" spans="2:6" ht="15.75" customHeight="1" x14ac:dyDescent="0.2">
      <c r="B330" s="38"/>
      <c r="C330" s="5"/>
      <c r="D330" s="5"/>
      <c r="E330" s="5"/>
      <c r="F330" s="5"/>
    </row>
    <row r="331" spans="2:6" ht="15.75" customHeight="1" x14ac:dyDescent="0.2">
      <c r="B331" s="38"/>
      <c r="C331" s="5"/>
      <c r="D331" s="5"/>
      <c r="E331" s="5"/>
      <c r="F331" s="5"/>
    </row>
    <row r="332" spans="2:6" ht="15.75" customHeight="1" x14ac:dyDescent="0.2">
      <c r="B332" s="38"/>
      <c r="C332" s="5"/>
      <c r="D332" s="5"/>
      <c r="E332" s="5"/>
      <c r="F332" s="5"/>
    </row>
    <row r="333" spans="2:6" ht="15.75" customHeight="1" x14ac:dyDescent="0.2">
      <c r="B333" s="38"/>
      <c r="C333" s="5"/>
      <c r="D333" s="5"/>
      <c r="E333" s="5"/>
      <c r="F333" s="5"/>
    </row>
    <row r="334" spans="2:6" ht="15.75" customHeight="1" x14ac:dyDescent="0.2">
      <c r="B334" s="38"/>
      <c r="C334" s="5"/>
      <c r="D334" s="5"/>
      <c r="E334" s="5"/>
      <c r="F334" s="5"/>
    </row>
    <row r="335" spans="2:6" ht="15.75" customHeight="1" x14ac:dyDescent="0.2">
      <c r="B335" s="38"/>
      <c r="C335" s="5"/>
      <c r="D335" s="5"/>
      <c r="E335" s="5"/>
      <c r="F335" s="5"/>
    </row>
    <row r="336" spans="2:6" ht="15.75" customHeight="1" x14ac:dyDescent="0.2">
      <c r="B336" s="38"/>
      <c r="C336" s="5"/>
      <c r="D336" s="5"/>
      <c r="E336" s="5"/>
      <c r="F336" s="5"/>
    </row>
    <row r="337" spans="2:6" ht="15.75" customHeight="1" x14ac:dyDescent="0.2">
      <c r="B337" s="38"/>
      <c r="C337" s="5"/>
      <c r="D337" s="5"/>
      <c r="E337" s="5"/>
      <c r="F337" s="5"/>
    </row>
    <row r="338" spans="2:6" ht="15.75" customHeight="1" x14ac:dyDescent="0.2">
      <c r="B338" s="38"/>
      <c r="C338" s="5"/>
      <c r="D338" s="5"/>
      <c r="E338" s="5"/>
      <c r="F338" s="5"/>
    </row>
    <row r="339" spans="2:6" ht="15.75" customHeight="1" x14ac:dyDescent="0.2">
      <c r="B339" s="38"/>
      <c r="C339" s="5"/>
      <c r="D339" s="5"/>
      <c r="E339" s="5"/>
      <c r="F339" s="5"/>
    </row>
    <row r="340" spans="2:6" ht="15.75" customHeight="1" x14ac:dyDescent="0.2">
      <c r="B340" s="38"/>
      <c r="C340" s="5"/>
      <c r="D340" s="5"/>
      <c r="E340" s="5"/>
      <c r="F340" s="5"/>
    </row>
    <row r="341" spans="2:6" ht="15.75" customHeight="1" x14ac:dyDescent="0.2">
      <c r="B341" s="38"/>
      <c r="C341" s="5"/>
      <c r="D341" s="5"/>
      <c r="E341" s="5"/>
      <c r="F341" s="5"/>
    </row>
    <row r="342" spans="2:6" ht="15.75" customHeight="1" x14ac:dyDescent="0.2">
      <c r="B342" s="38"/>
      <c r="C342" s="5"/>
      <c r="D342" s="5"/>
      <c r="E342" s="5"/>
      <c r="F342" s="5"/>
    </row>
    <row r="343" spans="2:6" ht="15.75" customHeight="1" x14ac:dyDescent="0.2">
      <c r="B343" s="38"/>
      <c r="C343" s="5"/>
      <c r="D343" s="5"/>
      <c r="E343" s="5"/>
      <c r="F343" s="5"/>
    </row>
    <row r="344" spans="2:6" ht="15.75" customHeight="1" x14ac:dyDescent="0.2">
      <c r="B344" s="38"/>
      <c r="C344" s="5"/>
      <c r="D344" s="5"/>
      <c r="E344" s="5"/>
      <c r="F344" s="5"/>
    </row>
    <row r="345" spans="2:6" ht="15.75" customHeight="1" x14ac:dyDescent="0.2">
      <c r="B345" s="38"/>
      <c r="C345" s="5"/>
      <c r="D345" s="5"/>
      <c r="E345" s="5"/>
      <c r="F345" s="5"/>
    </row>
    <row r="346" spans="2:6" ht="15.75" customHeight="1" x14ac:dyDescent="0.2">
      <c r="B346" s="38"/>
      <c r="C346" s="5"/>
      <c r="D346" s="5"/>
      <c r="E346" s="5"/>
      <c r="F346" s="5"/>
    </row>
    <row r="347" spans="2:6" ht="15.75" customHeight="1" x14ac:dyDescent="0.2">
      <c r="B347" s="38"/>
      <c r="C347" s="5"/>
      <c r="D347" s="5"/>
      <c r="E347" s="5"/>
      <c r="F347" s="5"/>
    </row>
    <row r="348" spans="2:6" ht="15.75" customHeight="1" x14ac:dyDescent="0.2">
      <c r="B348" s="38"/>
      <c r="C348" s="5"/>
      <c r="D348" s="5"/>
      <c r="E348" s="5"/>
      <c r="F348" s="5"/>
    </row>
    <row r="349" spans="2:6" ht="15.75" customHeight="1" x14ac:dyDescent="0.2">
      <c r="B349" s="38"/>
      <c r="C349" s="5"/>
      <c r="D349" s="5"/>
      <c r="E349" s="5"/>
      <c r="F349" s="5"/>
    </row>
    <row r="350" spans="2:6" ht="15.75" customHeight="1" x14ac:dyDescent="0.2">
      <c r="B350" s="38"/>
      <c r="C350" s="5"/>
      <c r="D350" s="5"/>
      <c r="E350" s="5"/>
      <c r="F350" s="5"/>
    </row>
    <row r="351" spans="2:6" ht="15.75" customHeight="1" x14ac:dyDescent="0.2">
      <c r="B351" s="38"/>
      <c r="C351" s="5"/>
      <c r="D351" s="5"/>
      <c r="E351" s="5"/>
      <c r="F351" s="5"/>
    </row>
    <row r="352" spans="2:6" ht="15.75" customHeight="1" x14ac:dyDescent="0.2">
      <c r="B352" s="38"/>
      <c r="C352" s="5"/>
      <c r="D352" s="5"/>
      <c r="E352" s="5"/>
      <c r="F352" s="5"/>
    </row>
    <row r="353" spans="2:6" ht="15.75" customHeight="1" x14ac:dyDescent="0.2">
      <c r="B353" s="38"/>
      <c r="C353" s="5"/>
      <c r="D353" s="5"/>
      <c r="E353" s="5"/>
      <c r="F353" s="5"/>
    </row>
    <row r="354" spans="2:6" ht="15.75" customHeight="1" x14ac:dyDescent="0.2">
      <c r="B354" s="38"/>
      <c r="C354" s="5"/>
      <c r="D354" s="5"/>
      <c r="E354" s="5"/>
      <c r="F354" s="5"/>
    </row>
    <row r="355" spans="2:6" ht="15.75" customHeight="1" x14ac:dyDescent="0.2">
      <c r="B355" s="38"/>
      <c r="C355" s="5"/>
      <c r="D355" s="5"/>
      <c r="E355" s="5"/>
      <c r="F355" s="5"/>
    </row>
    <row r="356" spans="2:6" ht="15.75" customHeight="1" x14ac:dyDescent="0.2">
      <c r="B356" s="38"/>
      <c r="C356" s="5"/>
      <c r="D356" s="5"/>
      <c r="E356" s="5"/>
      <c r="F356" s="5"/>
    </row>
    <row r="357" spans="2:6" ht="15.75" customHeight="1" x14ac:dyDescent="0.2">
      <c r="B357" s="38"/>
      <c r="C357" s="5"/>
      <c r="D357" s="5"/>
      <c r="E357" s="5"/>
      <c r="F357" s="5"/>
    </row>
    <row r="358" spans="2:6" ht="15.75" customHeight="1" x14ac:dyDescent="0.2">
      <c r="B358" s="38"/>
      <c r="C358" s="5"/>
      <c r="D358" s="5"/>
      <c r="E358" s="5"/>
      <c r="F358" s="5"/>
    </row>
    <row r="359" spans="2:6" ht="15.75" customHeight="1" x14ac:dyDescent="0.2">
      <c r="B359" s="38"/>
      <c r="C359" s="5"/>
      <c r="D359" s="5"/>
      <c r="E359" s="5"/>
      <c r="F359" s="5"/>
    </row>
    <row r="360" spans="2:6" ht="15.75" customHeight="1" x14ac:dyDescent="0.2">
      <c r="B360" s="38"/>
      <c r="C360" s="5"/>
      <c r="D360" s="5"/>
      <c r="E360" s="5"/>
      <c r="F360" s="5"/>
    </row>
    <row r="361" spans="2:6" ht="15.75" customHeight="1" x14ac:dyDescent="0.2">
      <c r="B361" s="38"/>
      <c r="C361" s="5"/>
      <c r="D361" s="5"/>
      <c r="E361" s="5"/>
      <c r="F361" s="5"/>
    </row>
    <row r="362" spans="2:6" ht="15.75" customHeight="1" x14ac:dyDescent="0.2">
      <c r="B362" s="38"/>
      <c r="C362" s="5"/>
      <c r="D362" s="5"/>
      <c r="E362" s="5"/>
      <c r="F362" s="5"/>
    </row>
    <row r="363" spans="2:6" ht="15.75" customHeight="1" x14ac:dyDescent="0.2">
      <c r="B363" s="38"/>
      <c r="C363" s="5"/>
      <c r="D363" s="5"/>
      <c r="E363" s="5"/>
      <c r="F363" s="5"/>
    </row>
    <row r="364" spans="2:6" ht="15.75" customHeight="1" x14ac:dyDescent="0.2">
      <c r="B364" s="38"/>
      <c r="C364" s="5"/>
      <c r="D364" s="5"/>
      <c r="E364" s="5"/>
      <c r="F364" s="5"/>
    </row>
    <row r="365" spans="2:6" ht="15.75" customHeight="1" x14ac:dyDescent="0.2">
      <c r="B365" s="38"/>
      <c r="C365" s="5"/>
      <c r="D365" s="5"/>
      <c r="E365" s="5"/>
      <c r="F365" s="5"/>
    </row>
    <row r="366" spans="2:6" ht="15.75" customHeight="1" x14ac:dyDescent="0.2">
      <c r="B366" s="38"/>
      <c r="C366" s="5"/>
      <c r="D366" s="5"/>
      <c r="E366" s="5"/>
      <c r="F366" s="5"/>
    </row>
    <row r="367" spans="2:6" ht="15.75" customHeight="1" x14ac:dyDescent="0.2">
      <c r="B367" s="38"/>
      <c r="C367" s="5"/>
      <c r="D367" s="5"/>
      <c r="E367" s="5"/>
      <c r="F367" s="5"/>
    </row>
    <row r="368" spans="2:6" ht="15.75" customHeight="1" x14ac:dyDescent="0.2">
      <c r="B368" s="38"/>
      <c r="C368" s="5"/>
      <c r="D368" s="5"/>
      <c r="E368" s="5"/>
      <c r="F368" s="5"/>
    </row>
    <row r="369" spans="2:6" ht="15.75" customHeight="1" x14ac:dyDescent="0.2">
      <c r="B369" s="38"/>
      <c r="C369" s="5"/>
      <c r="D369" s="5"/>
      <c r="E369" s="5"/>
      <c r="F369" s="5"/>
    </row>
    <row r="370" spans="2:6" ht="15.75" customHeight="1" x14ac:dyDescent="0.2">
      <c r="B370" s="38"/>
      <c r="C370" s="5"/>
      <c r="D370" s="5"/>
      <c r="E370" s="5"/>
      <c r="F370" s="5"/>
    </row>
    <row r="371" spans="2:6" ht="15.75" customHeight="1" x14ac:dyDescent="0.2">
      <c r="B371" s="38"/>
      <c r="C371" s="5"/>
      <c r="D371" s="5"/>
      <c r="E371" s="5"/>
      <c r="F371" s="5"/>
    </row>
    <row r="372" spans="2:6" ht="15.75" customHeight="1" x14ac:dyDescent="0.2">
      <c r="B372" s="38"/>
      <c r="C372" s="5"/>
      <c r="D372" s="5"/>
      <c r="E372" s="5"/>
      <c r="F372" s="5"/>
    </row>
    <row r="373" spans="2:6" ht="15.75" customHeight="1" x14ac:dyDescent="0.2">
      <c r="B373" s="38"/>
      <c r="C373" s="5"/>
      <c r="D373" s="5"/>
      <c r="E373" s="5"/>
      <c r="F373" s="5"/>
    </row>
    <row r="374" spans="2:6" ht="15.75" customHeight="1" x14ac:dyDescent="0.2">
      <c r="B374" s="38"/>
      <c r="C374" s="5"/>
      <c r="D374" s="5"/>
      <c r="E374" s="5"/>
      <c r="F374" s="5"/>
    </row>
    <row r="375" spans="2:6" ht="15.75" customHeight="1" x14ac:dyDescent="0.2">
      <c r="B375" s="38"/>
      <c r="C375" s="5"/>
      <c r="D375" s="5"/>
      <c r="E375" s="5"/>
      <c r="F375" s="5"/>
    </row>
    <row r="376" spans="2:6" ht="15.75" customHeight="1" x14ac:dyDescent="0.2">
      <c r="B376" s="38"/>
      <c r="C376" s="5"/>
      <c r="D376" s="5"/>
      <c r="E376" s="5"/>
      <c r="F376" s="5"/>
    </row>
    <row r="377" spans="2:6" ht="15.75" customHeight="1" x14ac:dyDescent="0.2">
      <c r="B377" s="38"/>
      <c r="C377" s="5"/>
      <c r="D377" s="5"/>
      <c r="E377" s="5"/>
      <c r="F377" s="5"/>
    </row>
    <row r="378" spans="2:6" ht="15.75" customHeight="1" x14ac:dyDescent="0.2">
      <c r="B378" s="38"/>
      <c r="C378" s="5"/>
      <c r="D378" s="5"/>
      <c r="E378" s="5"/>
      <c r="F378" s="5"/>
    </row>
    <row r="379" spans="2:6" ht="15.75" customHeight="1" x14ac:dyDescent="0.2">
      <c r="B379" s="38"/>
      <c r="C379" s="5"/>
      <c r="D379" s="5"/>
      <c r="E379" s="5"/>
      <c r="F379" s="5"/>
    </row>
    <row r="380" spans="2:6" ht="15.75" customHeight="1" x14ac:dyDescent="0.2">
      <c r="B380" s="38"/>
      <c r="C380" s="5"/>
      <c r="D380" s="5"/>
      <c r="E380" s="5"/>
      <c r="F380" s="5"/>
    </row>
    <row r="381" spans="2:6" ht="15.75" customHeight="1" x14ac:dyDescent="0.2">
      <c r="B381" s="38"/>
      <c r="C381" s="5"/>
      <c r="D381" s="5"/>
      <c r="E381" s="5"/>
      <c r="F381" s="5"/>
    </row>
    <row r="382" spans="2:6" ht="15.75" customHeight="1" x14ac:dyDescent="0.2">
      <c r="B382" s="38"/>
      <c r="C382" s="5"/>
      <c r="D382" s="5"/>
      <c r="E382" s="5"/>
      <c r="F382" s="5"/>
    </row>
    <row r="383" spans="2:6" ht="15.75" customHeight="1" x14ac:dyDescent="0.2">
      <c r="B383" s="38"/>
      <c r="C383" s="5"/>
      <c r="D383" s="5"/>
      <c r="E383" s="5"/>
      <c r="F383" s="5"/>
    </row>
    <row r="384" spans="2:6" ht="15.75" customHeight="1" x14ac:dyDescent="0.2">
      <c r="B384" s="38"/>
      <c r="C384" s="5"/>
      <c r="D384" s="5"/>
      <c r="E384" s="5"/>
      <c r="F384" s="5"/>
    </row>
    <row r="385" spans="2:6" ht="15.75" customHeight="1" x14ac:dyDescent="0.2">
      <c r="B385" s="38"/>
      <c r="C385" s="5"/>
      <c r="D385" s="5"/>
      <c r="E385" s="5"/>
      <c r="F385" s="5"/>
    </row>
    <row r="386" spans="2:6" ht="15.75" customHeight="1" x14ac:dyDescent="0.2">
      <c r="B386" s="38"/>
      <c r="C386" s="5"/>
      <c r="D386" s="5"/>
      <c r="E386" s="5"/>
      <c r="F386" s="5"/>
    </row>
    <row r="387" spans="2:6" ht="15.75" customHeight="1" x14ac:dyDescent="0.2">
      <c r="B387" s="38"/>
      <c r="C387" s="5"/>
      <c r="D387" s="5"/>
      <c r="E387" s="5"/>
      <c r="F387" s="5"/>
    </row>
    <row r="388" spans="2:6" ht="15.75" customHeight="1" x14ac:dyDescent="0.2">
      <c r="B388" s="38"/>
      <c r="C388" s="5"/>
      <c r="D388" s="5"/>
      <c r="E388" s="5"/>
      <c r="F388" s="5"/>
    </row>
    <row r="389" spans="2:6" ht="15.75" customHeight="1" x14ac:dyDescent="0.2">
      <c r="B389" s="38"/>
      <c r="C389" s="5"/>
      <c r="D389" s="5"/>
      <c r="E389" s="5"/>
      <c r="F389" s="5"/>
    </row>
    <row r="390" spans="2:6" ht="15.75" customHeight="1" x14ac:dyDescent="0.2">
      <c r="B390" s="38"/>
      <c r="C390" s="5"/>
      <c r="D390" s="5"/>
      <c r="E390" s="5"/>
      <c r="F390" s="5"/>
    </row>
    <row r="391" spans="2:6" ht="15.75" customHeight="1" x14ac:dyDescent="0.2">
      <c r="B391" s="38"/>
      <c r="C391" s="5"/>
      <c r="D391" s="5"/>
      <c r="E391" s="5"/>
      <c r="F391" s="5"/>
    </row>
    <row r="392" spans="2:6" ht="15.75" customHeight="1" x14ac:dyDescent="0.2">
      <c r="B392" s="38"/>
      <c r="C392" s="5"/>
      <c r="D392" s="5"/>
      <c r="E392" s="5"/>
      <c r="F392" s="5"/>
    </row>
    <row r="393" spans="2:6" ht="15.75" customHeight="1" x14ac:dyDescent="0.2">
      <c r="B393" s="38"/>
      <c r="C393" s="5"/>
      <c r="D393" s="5"/>
      <c r="E393" s="5"/>
      <c r="F393" s="5"/>
    </row>
    <row r="394" spans="2:6" ht="15.75" customHeight="1" x14ac:dyDescent="0.2">
      <c r="B394" s="38"/>
      <c r="C394" s="5"/>
      <c r="D394" s="5"/>
      <c r="E394" s="5"/>
      <c r="F394" s="5"/>
    </row>
    <row r="395" spans="2:6" ht="15.75" customHeight="1" x14ac:dyDescent="0.2">
      <c r="B395" s="38"/>
      <c r="C395" s="5"/>
      <c r="D395" s="5"/>
      <c r="E395" s="5"/>
      <c r="F395" s="5"/>
    </row>
    <row r="396" spans="2:6" ht="15.75" customHeight="1" x14ac:dyDescent="0.2">
      <c r="B396" s="38"/>
      <c r="C396" s="5"/>
      <c r="D396" s="5"/>
      <c r="E396" s="5"/>
      <c r="F396" s="5"/>
    </row>
    <row r="397" spans="2:6" ht="15.75" customHeight="1" x14ac:dyDescent="0.2">
      <c r="B397" s="38"/>
      <c r="C397" s="5"/>
      <c r="D397" s="5"/>
      <c r="E397" s="5"/>
      <c r="F397" s="5"/>
    </row>
    <row r="398" spans="2:6" ht="15.75" customHeight="1" x14ac:dyDescent="0.2">
      <c r="B398" s="38"/>
      <c r="C398" s="5"/>
      <c r="D398" s="5"/>
      <c r="E398" s="5"/>
      <c r="F398" s="5"/>
    </row>
    <row r="399" spans="2:6" ht="15.75" customHeight="1" x14ac:dyDescent="0.2">
      <c r="B399" s="38"/>
      <c r="C399" s="5"/>
      <c r="D399" s="5"/>
      <c r="E399" s="5"/>
      <c r="F399" s="5"/>
    </row>
    <row r="400" spans="2:6" ht="15.75" customHeight="1" x14ac:dyDescent="0.2">
      <c r="B400" s="38"/>
      <c r="C400" s="5"/>
      <c r="D400" s="5"/>
      <c r="E400" s="5"/>
      <c r="F400" s="5"/>
    </row>
    <row r="401" spans="2:6" ht="15.75" customHeight="1" x14ac:dyDescent="0.2">
      <c r="B401" s="38"/>
      <c r="C401" s="5"/>
      <c r="D401" s="5"/>
      <c r="E401" s="5"/>
      <c r="F401" s="5"/>
    </row>
    <row r="402" spans="2:6" ht="15.75" customHeight="1" x14ac:dyDescent="0.2">
      <c r="B402" s="38"/>
      <c r="C402" s="5"/>
      <c r="D402" s="5"/>
      <c r="E402" s="5"/>
      <c r="F402" s="5"/>
    </row>
    <row r="403" spans="2:6" ht="15.75" customHeight="1" x14ac:dyDescent="0.2">
      <c r="B403" s="38"/>
      <c r="C403" s="5"/>
      <c r="D403" s="5"/>
      <c r="E403" s="5"/>
      <c r="F403" s="5"/>
    </row>
    <row r="404" spans="2:6" ht="15.75" customHeight="1" x14ac:dyDescent="0.2">
      <c r="B404" s="38"/>
      <c r="C404" s="5"/>
      <c r="D404" s="5"/>
      <c r="E404" s="5"/>
      <c r="F404" s="5"/>
    </row>
    <row r="405" spans="2:6" ht="15.75" customHeight="1" x14ac:dyDescent="0.2">
      <c r="B405" s="38"/>
      <c r="C405" s="5"/>
      <c r="D405" s="5"/>
      <c r="E405" s="5"/>
      <c r="F405" s="5"/>
    </row>
    <row r="406" spans="2:6" ht="15.75" customHeight="1" x14ac:dyDescent="0.2">
      <c r="B406" s="38"/>
      <c r="C406" s="5"/>
      <c r="D406" s="5"/>
      <c r="E406" s="5"/>
      <c r="F406" s="5"/>
    </row>
    <row r="407" spans="2:6" ht="15.75" customHeight="1" x14ac:dyDescent="0.2">
      <c r="B407" s="38"/>
      <c r="C407" s="5"/>
      <c r="D407" s="5"/>
      <c r="E407" s="5"/>
      <c r="F407" s="5"/>
    </row>
    <row r="408" spans="2:6" ht="15.75" customHeight="1" x14ac:dyDescent="0.2">
      <c r="B408" s="38"/>
      <c r="C408" s="5"/>
      <c r="D408" s="5"/>
      <c r="E408" s="5"/>
      <c r="F408" s="5"/>
    </row>
    <row r="409" spans="2:6" ht="15.75" customHeight="1" x14ac:dyDescent="0.2">
      <c r="B409" s="38"/>
      <c r="C409" s="5"/>
      <c r="D409" s="5"/>
      <c r="E409" s="5"/>
      <c r="F409" s="5"/>
    </row>
    <row r="410" spans="2:6" ht="15.75" customHeight="1" x14ac:dyDescent="0.2">
      <c r="B410" s="38"/>
      <c r="C410" s="5"/>
      <c r="D410" s="5"/>
      <c r="E410" s="5"/>
      <c r="F410" s="5"/>
    </row>
    <row r="411" spans="2:6" ht="15.75" customHeight="1" x14ac:dyDescent="0.2">
      <c r="B411" s="38"/>
      <c r="C411" s="5"/>
      <c r="D411" s="5"/>
      <c r="E411" s="5"/>
      <c r="F411" s="5"/>
    </row>
    <row r="412" spans="2:6" ht="15.75" customHeight="1" x14ac:dyDescent="0.2">
      <c r="B412" s="38"/>
      <c r="C412" s="5"/>
      <c r="D412" s="5"/>
      <c r="E412" s="5"/>
      <c r="F412" s="5"/>
    </row>
    <row r="413" spans="2:6" ht="15.75" customHeight="1" x14ac:dyDescent="0.2">
      <c r="B413" s="38"/>
      <c r="C413" s="5"/>
      <c r="D413" s="5"/>
      <c r="E413" s="5"/>
      <c r="F413" s="5"/>
    </row>
    <row r="414" spans="2:6" ht="15.75" customHeight="1" x14ac:dyDescent="0.2">
      <c r="B414" s="38"/>
      <c r="C414" s="5"/>
      <c r="D414" s="5"/>
      <c r="E414" s="5"/>
      <c r="F414" s="5"/>
    </row>
    <row r="415" spans="2:6" ht="15.75" customHeight="1" x14ac:dyDescent="0.2">
      <c r="B415" s="38"/>
      <c r="C415" s="5"/>
      <c r="D415" s="5"/>
      <c r="E415" s="5"/>
      <c r="F415" s="5"/>
    </row>
    <row r="416" spans="2:6" ht="15.75" customHeight="1" x14ac:dyDescent="0.2">
      <c r="B416" s="38"/>
      <c r="C416" s="5"/>
      <c r="D416" s="5"/>
      <c r="E416" s="5"/>
      <c r="F416" s="5"/>
    </row>
    <row r="417" spans="2:6" ht="15.75" customHeight="1" x14ac:dyDescent="0.2">
      <c r="B417" s="38"/>
      <c r="C417" s="5"/>
      <c r="D417" s="5"/>
      <c r="E417" s="5"/>
      <c r="F417" s="5"/>
    </row>
    <row r="418" spans="2:6" ht="15.75" customHeight="1" x14ac:dyDescent="0.2">
      <c r="B418" s="38"/>
      <c r="C418" s="5"/>
      <c r="D418" s="5"/>
      <c r="E418" s="5"/>
      <c r="F418" s="5"/>
    </row>
    <row r="419" spans="2:6" ht="15.75" customHeight="1" x14ac:dyDescent="0.2">
      <c r="B419" s="38"/>
      <c r="C419" s="5"/>
      <c r="D419" s="5"/>
      <c r="E419" s="5"/>
      <c r="F419" s="5"/>
    </row>
    <row r="420" spans="2:6" ht="15.75" customHeight="1" x14ac:dyDescent="0.2">
      <c r="B420" s="38"/>
      <c r="C420" s="5"/>
      <c r="D420" s="5"/>
      <c r="E420" s="5"/>
      <c r="F420" s="5"/>
    </row>
    <row r="421" spans="2:6" ht="15.75" customHeight="1" x14ac:dyDescent="0.2">
      <c r="B421" s="38"/>
      <c r="C421" s="5"/>
      <c r="D421" s="5"/>
      <c r="E421" s="5"/>
      <c r="F421" s="5"/>
    </row>
    <row r="422" spans="2:6" ht="15.75" customHeight="1" x14ac:dyDescent="0.2">
      <c r="B422" s="38"/>
      <c r="C422" s="5"/>
      <c r="D422" s="5"/>
      <c r="E422" s="5"/>
      <c r="F422" s="5"/>
    </row>
    <row r="423" spans="2:6" ht="15.75" customHeight="1" x14ac:dyDescent="0.2">
      <c r="B423" s="38"/>
      <c r="C423" s="5"/>
      <c r="D423" s="5"/>
      <c r="E423" s="5"/>
      <c r="F423" s="5"/>
    </row>
    <row r="424" spans="2:6" ht="15.75" customHeight="1" x14ac:dyDescent="0.2">
      <c r="B424" s="38"/>
      <c r="C424" s="5"/>
      <c r="D424" s="5"/>
      <c r="E424" s="5"/>
      <c r="F424" s="5"/>
    </row>
    <row r="425" spans="2:6" ht="15.75" customHeight="1" x14ac:dyDescent="0.2">
      <c r="B425" s="38"/>
      <c r="C425" s="5"/>
      <c r="D425" s="5"/>
      <c r="E425" s="5"/>
      <c r="F425" s="5"/>
    </row>
    <row r="426" spans="2:6" ht="15.75" customHeight="1" x14ac:dyDescent="0.2">
      <c r="B426" s="38"/>
      <c r="C426" s="5"/>
      <c r="D426" s="5"/>
      <c r="E426" s="5"/>
      <c r="F426" s="5"/>
    </row>
    <row r="427" spans="2:6" ht="15.75" customHeight="1" x14ac:dyDescent="0.2">
      <c r="B427" s="38"/>
      <c r="C427" s="5"/>
      <c r="D427" s="5"/>
      <c r="E427" s="5"/>
      <c r="F427" s="5"/>
    </row>
    <row r="428" spans="2:6" ht="15.75" customHeight="1" x14ac:dyDescent="0.2">
      <c r="B428" s="38"/>
      <c r="C428" s="5"/>
      <c r="D428" s="5"/>
      <c r="E428" s="5"/>
      <c r="F428" s="5"/>
    </row>
    <row r="429" spans="2:6" ht="15.75" customHeight="1" x14ac:dyDescent="0.2">
      <c r="B429" s="38"/>
      <c r="C429" s="5"/>
      <c r="D429" s="5"/>
      <c r="E429" s="5"/>
      <c r="F429" s="5"/>
    </row>
    <row r="430" spans="2:6" ht="15.75" customHeight="1" x14ac:dyDescent="0.2">
      <c r="B430" s="38"/>
      <c r="C430" s="5"/>
      <c r="D430" s="5"/>
      <c r="E430" s="5"/>
      <c r="F430" s="5"/>
    </row>
    <row r="431" spans="2:6" ht="15.75" customHeight="1" x14ac:dyDescent="0.2">
      <c r="B431" s="38"/>
      <c r="C431" s="5"/>
      <c r="D431" s="5"/>
      <c r="E431" s="5"/>
      <c r="F431" s="5"/>
    </row>
    <row r="432" spans="2:6" ht="15.75" customHeight="1" x14ac:dyDescent="0.2">
      <c r="B432" s="38"/>
      <c r="C432" s="5"/>
      <c r="D432" s="5"/>
      <c r="E432" s="5"/>
      <c r="F432" s="5"/>
    </row>
    <row r="433" spans="2:6" ht="15.75" customHeight="1" x14ac:dyDescent="0.2">
      <c r="B433" s="38"/>
      <c r="C433" s="5"/>
      <c r="D433" s="5"/>
      <c r="E433" s="5"/>
      <c r="F433" s="5"/>
    </row>
    <row r="434" spans="2:6" ht="15.75" customHeight="1" x14ac:dyDescent="0.2">
      <c r="B434" s="38"/>
      <c r="C434" s="5"/>
      <c r="D434" s="5"/>
      <c r="E434" s="5"/>
      <c r="F434" s="5"/>
    </row>
    <row r="435" spans="2:6" ht="15.75" customHeight="1" x14ac:dyDescent="0.2">
      <c r="B435" s="38"/>
      <c r="C435" s="5"/>
      <c r="D435" s="5"/>
      <c r="E435" s="5"/>
      <c r="F435" s="5"/>
    </row>
    <row r="436" spans="2:6" ht="15.75" customHeight="1" x14ac:dyDescent="0.2">
      <c r="B436" s="38"/>
      <c r="C436" s="5"/>
      <c r="D436" s="5"/>
      <c r="E436" s="5"/>
      <c r="F436" s="5"/>
    </row>
    <row r="437" spans="2:6" ht="15.75" customHeight="1" x14ac:dyDescent="0.2">
      <c r="B437" s="38"/>
      <c r="C437" s="5"/>
      <c r="D437" s="5"/>
      <c r="E437" s="5"/>
      <c r="F437" s="5"/>
    </row>
    <row r="438" spans="2:6" ht="15.75" customHeight="1" x14ac:dyDescent="0.2">
      <c r="B438" s="38"/>
      <c r="C438" s="5"/>
      <c r="D438" s="5"/>
      <c r="E438" s="5"/>
      <c r="F438" s="5"/>
    </row>
    <row r="439" spans="2:6" ht="15.75" customHeight="1" x14ac:dyDescent="0.2">
      <c r="B439" s="38"/>
      <c r="C439" s="5"/>
      <c r="D439" s="5"/>
      <c r="E439" s="5"/>
      <c r="F439" s="5"/>
    </row>
    <row r="440" spans="2:6" ht="15.75" customHeight="1" x14ac:dyDescent="0.2">
      <c r="B440" s="38"/>
      <c r="C440" s="5"/>
      <c r="D440" s="5"/>
      <c r="E440" s="5"/>
      <c r="F440" s="5"/>
    </row>
    <row r="441" spans="2:6" ht="15.75" customHeight="1" x14ac:dyDescent="0.2">
      <c r="B441" s="38"/>
      <c r="C441" s="5"/>
      <c r="D441" s="5"/>
      <c r="E441" s="5"/>
      <c r="F441" s="5"/>
    </row>
    <row r="442" spans="2:6" ht="15.75" customHeight="1" x14ac:dyDescent="0.2">
      <c r="B442" s="38"/>
      <c r="C442" s="5"/>
      <c r="D442" s="5"/>
      <c r="E442" s="5"/>
      <c r="F442" s="5"/>
    </row>
    <row r="443" spans="2:6" ht="15.75" customHeight="1" x14ac:dyDescent="0.2">
      <c r="B443" s="38"/>
      <c r="C443" s="5"/>
      <c r="D443" s="5"/>
      <c r="E443" s="5"/>
      <c r="F443" s="5"/>
    </row>
    <row r="444" spans="2:6" ht="15.75" customHeight="1" x14ac:dyDescent="0.2">
      <c r="B444" s="38"/>
      <c r="C444" s="5"/>
      <c r="D444" s="5"/>
      <c r="E444" s="5"/>
      <c r="F444" s="5"/>
    </row>
    <row r="445" spans="2:6" ht="15.75" customHeight="1" x14ac:dyDescent="0.2">
      <c r="B445" s="38"/>
      <c r="C445" s="5"/>
      <c r="D445" s="5"/>
      <c r="E445" s="5"/>
      <c r="F445" s="5"/>
    </row>
    <row r="446" spans="2:6" ht="15.75" customHeight="1" x14ac:dyDescent="0.2">
      <c r="B446" s="38"/>
      <c r="C446" s="5"/>
      <c r="D446" s="5"/>
      <c r="E446" s="5"/>
      <c r="F446" s="5"/>
    </row>
    <row r="447" spans="2:6" ht="15.75" customHeight="1" x14ac:dyDescent="0.2">
      <c r="B447" s="38"/>
      <c r="C447" s="5"/>
      <c r="D447" s="5"/>
      <c r="E447" s="5"/>
      <c r="F447" s="5"/>
    </row>
    <row r="448" spans="2:6" ht="15.75" customHeight="1" x14ac:dyDescent="0.2">
      <c r="B448" s="38"/>
      <c r="C448" s="5"/>
      <c r="D448" s="5"/>
      <c r="E448" s="5"/>
      <c r="F448" s="5"/>
    </row>
    <row r="449" spans="2:6" ht="15.75" customHeight="1" x14ac:dyDescent="0.2">
      <c r="B449" s="38"/>
      <c r="C449" s="5"/>
      <c r="D449" s="5"/>
      <c r="E449" s="5"/>
      <c r="F449" s="5"/>
    </row>
    <row r="450" spans="2:6" ht="15.75" customHeight="1" x14ac:dyDescent="0.2">
      <c r="B450" s="38"/>
      <c r="C450" s="5"/>
      <c r="D450" s="5"/>
      <c r="E450" s="5"/>
      <c r="F450" s="5"/>
    </row>
    <row r="451" spans="2:6" ht="15.75" customHeight="1" x14ac:dyDescent="0.2">
      <c r="B451" s="38"/>
      <c r="C451" s="5"/>
      <c r="D451" s="5"/>
      <c r="E451" s="5"/>
      <c r="F451" s="5"/>
    </row>
    <row r="452" spans="2:6" ht="15.75" customHeight="1" x14ac:dyDescent="0.2">
      <c r="B452" s="38"/>
      <c r="C452" s="5"/>
      <c r="D452" s="5"/>
      <c r="E452" s="5"/>
      <c r="F452" s="5"/>
    </row>
    <row r="453" spans="2:6" ht="15.75" customHeight="1" x14ac:dyDescent="0.2">
      <c r="B453" s="38"/>
      <c r="C453" s="5"/>
      <c r="D453" s="5"/>
      <c r="E453" s="5"/>
      <c r="F453" s="5"/>
    </row>
    <row r="454" spans="2:6" ht="15.75" customHeight="1" x14ac:dyDescent="0.2">
      <c r="B454" s="38"/>
      <c r="C454" s="5"/>
      <c r="D454" s="5"/>
      <c r="E454" s="5"/>
      <c r="F454" s="5"/>
    </row>
    <row r="455" spans="2:6" ht="15.75" customHeight="1" x14ac:dyDescent="0.2">
      <c r="B455" s="38"/>
      <c r="C455" s="5"/>
      <c r="D455" s="5"/>
      <c r="E455" s="5"/>
      <c r="F455" s="5"/>
    </row>
    <row r="456" spans="2:6" ht="15.75" customHeight="1" x14ac:dyDescent="0.2">
      <c r="B456" s="38"/>
      <c r="C456" s="5"/>
      <c r="D456" s="5"/>
      <c r="E456" s="5"/>
      <c r="F456" s="5"/>
    </row>
    <row r="457" spans="2:6" ht="15.75" customHeight="1" x14ac:dyDescent="0.2">
      <c r="B457" s="38"/>
      <c r="C457" s="5"/>
      <c r="D457" s="5"/>
      <c r="E457" s="5"/>
      <c r="F457" s="5"/>
    </row>
    <row r="458" spans="2:6" ht="15.75" customHeight="1" x14ac:dyDescent="0.2">
      <c r="B458" s="38"/>
      <c r="C458" s="5"/>
      <c r="D458" s="5"/>
      <c r="E458" s="5"/>
      <c r="F458" s="5"/>
    </row>
    <row r="459" spans="2:6" ht="15.75" customHeight="1" x14ac:dyDescent="0.2">
      <c r="B459" s="38"/>
      <c r="C459" s="5"/>
      <c r="D459" s="5"/>
      <c r="E459" s="5"/>
      <c r="F459" s="5"/>
    </row>
    <row r="460" spans="2:6" ht="15.75" customHeight="1" x14ac:dyDescent="0.2">
      <c r="B460" s="38"/>
      <c r="C460" s="5"/>
      <c r="D460" s="5"/>
      <c r="E460" s="5"/>
      <c r="F460" s="5"/>
    </row>
    <row r="461" spans="2:6" ht="15.75" customHeight="1" x14ac:dyDescent="0.2">
      <c r="B461" s="38"/>
      <c r="C461" s="5"/>
      <c r="D461" s="5"/>
      <c r="E461" s="5"/>
      <c r="F461" s="5"/>
    </row>
    <row r="462" spans="2:6" ht="15.75" customHeight="1" x14ac:dyDescent="0.2">
      <c r="B462" s="38"/>
      <c r="C462" s="5"/>
      <c r="D462" s="5"/>
      <c r="E462" s="5"/>
      <c r="F462" s="5"/>
    </row>
    <row r="463" spans="2:6" ht="15.75" customHeight="1" x14ac:dyDescent="0.2">
      <c r="B463" s="38"/>
      <c r="C463" s="5"/>
      <c r="D463" s="5"/>
      <c r="E463" s="5"/>
      <c r="F463" s="5"/>
    </row>
    <row r="464" spans="2:6" ht="15.75" customHeight="1" x14ac:dyDescent="0.2">
      <c r="B464" s="38"/>
      <c r="C464" s="5"/>
      <c r="D464" s="5"/>
      <c r="E464" s="5"/>
      <c r="F464" s="5"/>
    </row>
    <row r="465" spans="2:6" ht="15.75" customHeight="1" x14ac:dyDescent="0.2">
      <c r="B465" s="38"/>
      <c r="C465" s="5"/>
      <c r="D465" s="5"/>
      <c r="E465" s="5"/>
      <c r="F465" s="5"/>
    </row>
    <row r="466" spans="2:6" ht="15.75" customHeight="1" x14ac:dyDescent="0.2">
      <c r="B466" s="38"/>
      <c r="C466" s="5"/>
      <c r="D466" s="5"/>
      <c r="E466" s="5"/>
      <c r="F466" s="5"/>
    </row>
    <row r="467" spans="2:6" ht="15.75" customHeight="1" x14ac:dyDescent="0.2">
      <c r="B467" s="38"/>
      <c r="C467" s="5"/>
      <c r="D467" s="5"/>
      <c r="E467" s="5"/>
      <c r="F467" s="5"/>
    </row>
    <row r="468" spans="2:6" ht="15.75" customHeight="1" x14ac:dyDescent="0.2">
      <c r="B468" s="38"/>
      <c r="C468" s="5"/>
      <c r="D468" s="5"/>
      <c r="E468" s="5"/>
      <c r="F468" s="5"/>
    </row>
    <row r="469" spans="2:6" ht="15.75" customHeight="1" x14ac:dyDescent="0.2">
      <c r="B469" s="38"/>
      <c r="C469" s="5"/>
      <c r="D469" s="5"/>
      <c r="E469" s="5"/>
      <c r="F469" s="5"/>
    </row>
    <row r="470" spans="2:6" ht="15.75" customHeight="1" x14ac:dyDescent="0.2">
      <c r="B470" s="38"/>
      <c r="C470" s="5"/>
      <c r="D470" s="5"/>
      <c r="E470" s="5"/>
      <c r="F470" s="5"/>
    </row>
    <row r="471" spans="2:6" ht="15.75" customHeight="1" x14ac:dyDescent="0.2">
      <c r="B471" s="38"/>
      <c r="C471" s="5"/>
      <c r="D471" s="5"/>
      <c r="E471" s="5"/>
      <c r="F471" s="5"/>
    </row>
    <row r="472" spans="2:6" ht="15.75" customHeight="1" x14ac:dyDescent="0.2">
      <c r="B472" s="38"/>
      <c r="C472" s="5"/>
      <c r="D472" s="5"/>
      <c r="E472" s="5"/>
      <c r="F472" s="5"/>
    </row>
    <row r="473" spans="2:6" ht="15.75" customHeight="1" x14ac:dyDescent="0.2">
      <c r="B473" s="38"/>
      <c r="C473" s="5"/>
      <c r="D473" s="5"/>
      <c r="E473" s="5"/>
      <c r="F473" s="5"/>
    </row>
    <row r="474" spans="2:6" ht="15.75" customHeight="1" x14ac:dyDescent="0.2">
      <c r="B474" s="38"/>
      <c r="C474" s="5"/>
      <c r="D474" s="5"/>
      <c r="E474" s="5"/>
      <c r="F474" s="5"/>
    </row>
    <row r="475" spans="2:6" ht="15.75" customHeight="1" x14ac:dyDescent="0.2">
      <c r="B475" s="38"/>
      <c r="C475" s="5"/>
      <c r="D475" s="5"/>
      <c r="E475" s="5"/>
      <c r="F475" s="5"/>
    </row>
    <row r="476" spans="2:6" ht="15.75" customHeight="1" x14ac:dyDescent="0.2">
      <c r="B476" s="38"/>
      <c r="C476" s="5"/>
      <c r="D476" s="5"/>
      <c r="E476" s="5"/>
      <c r="F476" s="5"/>
    </row>
    <row r="477" spans="2:6" ht="15.75" customHeight="1" x14ac:dyDescent="0.2">
      <c r="B477" s="38"/>
      <c r="C477" s="5"/>
      <c r="D477" s="5"/>
      <c r="E477" s="5"/>
      <c r="F477" s="5"/>
    </row>
    <row r="478" spans="2:6" ht="15.75" customHeight="1" x14ac:dyDescent="0.2">
      <c r="B478" s="38"/>
      <c r="C478" s="5"/>
      <c r="D478" s="5"/>
      <c r="E478" s="5"/>
      <c r="F478" s="5"/>
    </row>
    <row r="479" spans="2:6" ht="15.75" customHeight="1" x14ac:dyDescent="0.2">
      <c r="B479" s="38"/>
      <c r="C479" s="5"/>
      <c r="D479" s="5"/>
      <c r="E479" s="5"/>
      <c r="F479" s="5"/>
    </row>
    <row r="480" spans="2:6" ht="15.75" customHeight="1" x14ac:dyDescent="0.2">
      <c r="B480" s="38"/>
      <c r="C480" s="5"/>
      <c r="D480" s="5"/>
      <c r="E480" s="5"/>
      <c r="F480" s="5"/>
    </row>
    <row r="481" spans="2:6" ht="15.75" customHeight="1" x14ac:dyDescent="0.2">
      <c r="B481" s="38"/>
      <c r="C481" s="5"/>
      <c r="D481" s="5"/>
      <c r="E481" s="5"/>
      <c r="F481" s="5"/>
    </row>
    <row r="482" spans="2:6" ht="15.75" customHeight="1" x14ac:dyDescent="0.2">
      <c r="B482" s="38"/>
      <c r="C482" s="5"/>
      <c r="D482" s="5"/>
      <c r="E482" s="5"/>
      <c r="F482" s="5"/>
    </row>
    <row r="483" spans="2:6" ht="15.75" customHeight="1" x14ac:dyDescent="0.2">
      <c r="B483" s="38"/>
      <c r="C483" s="5"/>
      <c r="D483" s="5"/>
      <c r="E483" s="5"/>
      <c r="F483" s="5"/>
    </row>
    <row r="484" spans="2:6" ht="15.75" customHeight="1" x14ac:dyDescent="0.2">
      <c r="B484" s="38"/>
      <c r="C484" s="5"/>
      <c r="D484" s="5"/>
      <c r="E484" s="5"/>
      <c r="F484" s="5"/>
    </row>
    <row r="485" spans="2:6" ht="15.75" customHeight="1" x14ac:dyDescent="0.2">
      <c r="B485" s="38"/>
      <c r="C485" s="5"/>
      <c r="D485" s="5"/>
      <c r="E485" s="5"/>
      <c r="F485" s="5"/>
    </row>
    <row r="486" spans="2:6" ht="15.75" customHeight="1" x14ac:dyDescent="0.2">
      <c r="B486" s="38"/>
      <c r="C486" s="5"/>
      <c r="D486" s="5"/>
      <c r="E486" s="5"/>
      <c r="F486" s="5"/>
    </row>
    <row r="487" spans="2:6" ht="15.75" customHeight="1" x14ac:dyDescent="0.2">
      <c r="B487" s="38"/>
      <c r="C487" s="5"/>
      <c r="D487" s="5"/>
      <c r="E487" s="5"/>
      <c r="F487" s="5"/>
    </row>
    <row r="488" spans="2:6" ht="15.75" customHeight="1" x14ac:dyDescent="0.2">
      <c r="B488" s="38"/>
      <c r="C488" s="5"/>
      <c r="D488" s="5"/>
      <c r="E488" s="5"/>
      <c r="F488" s="5"/>
    </row>
    <row r="489" spans="2:6" ht="15.75" customHeight="1" x14ac:dyDescent="0.2">
      <c r="B489" s="38"/>
      <c r="C489" s="5"/>
      <c r="D489" s="5"/>
      <c r="E489" s="5"/>
      <c r="F489" s="5"/>
    </row>
    <row r="490" spans="2:6" ht="15.75" customHeight="1" x14ac:dyDescent="0.2">
      <c r="B490" s="38"/>
      <c r="C490" s="5"/>
      <c r="D490" s="5"/>
      <c r="E490" s="5"/>
      <c r="F490" s="5"/>
    </row>
    <row r="491" spans="2:6" ht="15.75" customHeight="1" x14ac:dyDescent="0.2">
      <c r="B491" s="38"/>
      <c r="C491" s="5"/>
      <c r="D491" s="5"/>
      <c r="E491" s="5"/>
      <c r="F491" s="5"/>
    </row>
    <row r="492" spans="2:6" ht="15.75" customHeight="1" x14ac:dyDescent="0.2">
      <c r="B492" s="38"/>
      <c r="C492" s="5"/>
      <c r="D492" s="5"/>
      <c r="E492" s="5"/>
      <c r="F492" s="5"/>
    </row>
    <row r="493" spans="2:6" ht="15.75" customHeight="1" x14ac:dyDescent="0.2">
      <c r="B493" s="38"/>
      <c r="C493" s="5"/>
      <c r="D493" s="5"/>
      <c r="E493" s="5"/>
      <c r="F493" s="5"/>
    </row>
    <row r="494" spans="2:6" ht="15.75" customHeight="1" x14ac:dyDescent="0.2">
      <c r="B494" s="38"/>
      <c r="C494" s="5"/>
      <c r="D494" s="5"/>
      <c r="E494" s="5"/>
      <c r="F494" s="5"/>
    </row>
    <row r="495" spans="2:6" ht="15.75" customHeight="1" x14ac:dyDescent="0.2">
      <c r="B495" s="38"/>
      <c r="C495" s="5"/>
      <c r="D495" s="5"/>
      <c r="E495" s="5"/>
      <c r="F495" s="5"/>
    </row>
    <row r="496" spans="2:6" ht="15.75" customHeight="1" x14ac:dyDescent="0.2">
      <c r="B496" s="38"/>
      <c r="C496" s="5"/>
      <c r="D496" s="5"/>
      <c r="E496" s="5"/>
      <c r="F496" s="5"/>
    </row>
    <row r="497" spans="2:6" ht="15.75" customHeight="1" x14ac:dyDescent="0.2">
      <c r="B497" s="38"/>
      <c r="C497" s="5"/>
      <c r="D497" s="5"/>
      <c r="E497" s="5"/>
      <c r="F497" s="5"/>
    </row>
    <row r="498" spans="2:6" ht="15.75" customHeight="1" x14ac:dyDescent="0.2">
      <c r="B498" s="38"/>
      <c r="C498" s="5"/>
      <c r="D498" s="5"/>
      <c r="E498" s="5"/>
      <c r="F498" s="5"/>
    </row>
    <row r="499" spans="2:6" ht="15.75" customHeight="1" x14ac:dyDescent="0.2">
      <c r="B499" s="38"/>
      <c r="C499" s="5"/>
      <c r="D499" s="5"/>
      <c r="E499" s="5"/>
      <c r="F499" s="5"/>
    </row>
    <row r="500" spans="2:6" ht="15.75" customHeight="1" x14ac:dyDescent="0.2">
      <c r="B500" s="38"/>
      <c r="C500" s="5"/>
      <c r="D500" s="5"/>
      <c r="E500" s="5"/>
      <c r="F500" s="5"/>
    </row>
    <row r="501" spans="2:6" ht="15.75" customHeight="1" x14ac:dyDescent="0.2">
      <c r="B501" s="38"/>
      <c r="C501" s="5"/>
      <c r="D501" s="5"/>
      <c r="E501" s="5"/>
      <c r="F501" s="5"/>
    </row>
    <row r="502" spans="2:6" ht="15.75" customHeight="1" x14ac:dyDescent="0.2">
      <c r="B502" s="38"/>
      <c r="C502" s="5"/>
      <c r="D502" s="5"/>
      <c r="E502" s="5"/>
      <c r="F502" s="5"/>
    </row>
    <row r="503" spans="2:6" ht="15.75" customHeight="1" x14ac:dyDescent="0.2">
      <c r="B503" s="38"/>
      <c r="C503" s="5"/>
      <c r="D503" s="5"/>
      <c r="E503" s="5"/>
      <c r="F503" s="5"/>
    </row>
    <row r="504" spans="2:6" ht="15.75" customHeight="1" x14ac:dyDescent="0.2">
      <c r="B504" s="38"/>
      <c r="C504" s="5"/>
      <c r="D504" s="5"/>
      <c r="E504" s="5"/>
      <c r="F504" s="5"/>
    </row>
    <row r="505" spans="2:6" ht="15.75" customHeight="1" x14ac:dyDescent="0.2">
      <c r="B505" s="38"/>
      <c r="C505" s="5"/>
      <c r="D505" s="5"/>
      <c r="E505" s="5"/>
      <c r="F505" s="5"/>
    </row>
    <row r="506" spans="2:6" ht="15.75" customHeight="1" x14ac:dyDescent="0.2">
      <c r="B506" s="38"/>
      <c r="C506" s="5"/>
      <c r="D506" s="5"/>
      <c r="E506" s="5"/>
      <c r="F506" s="5"/>
    </row>
    <row r="507" spans="2:6" ht="15.75" customHeight="1" x14ac:dyDescent="0.2">
      <c r="B507" s="38"/>
      <c r="C507" s="5"/>
      <c r="D507" s="5"/>
      <c r="E507" s="5"/>
      <c r="F507" s="5"/>
    </row>
    <row r="508" spans="2:6" ht="15.75" customHeight="1" x14ac:dyDescent="0.2">
      <c r="B508" s="38"/>
      <c r="C508" s="5"/>
      <c r="D508" s="5"/>
      <c r="E508" s="5"/>
      <c r="F508" s="5"/>
    </row>
    <row r="509" spans="2:6" ht="15.75" customHeight="1" x14ac:dyDescent="0.2">
      <c r="B509" s="38"/>
      <c r="C509" s="5"/>
      <c r="D509" s="5"/>
      <c r="E509" s="5"/>
      <c r="F509" s="5"/>
    </row>
    <row r="510" spans="2:6" ht="15.75" customHeight="1" x14ac:dyDescent="0.2">
      <c r="B510" s="38"/>
      <c r="C510" s="5"/>
      <c r="D510" s="5"/>
      <c r="E510" s="5"/>
      <c r="F510" s="5"/>
    </row>
    <row r="511" spans="2:6" ht="15.75" customHeight="1" x14ac:dyDescent="0.2">
      <c r="B511" s="38"/>
      <c r="C511" s="5"/>
      <c r="D511" s="5"/>
      <c r="E511" s="5"/>
      <c r="F511" s="5"/>
    </row>
    <row r="512" spans="2:6" ht="15.75" customHeight="1" x14ac:dyDescent="0.2">
      <c r="B512" s="38"/>
      <c r="C512" s="5"/>
      <c r="D512" s="5"/>
      <c r="E512" s="5"/>
      <c r="F512" s="5"/>
    </row>
    <row r="513" spans="2:6" ht="15.75" customHeight="1" x14ac:dyDescent="0.2">
      <c r="B513" s="38"/>
      <c r="C513" s="5"/>
      <c r="D513" s="5"/>
      <c r="E513" s="5"/>
      <c r="F513" s="5"/>
    </row>
    <row r="514" spans="2:6" ht="15.75" customHeight="1" x14ac:dyDescent="0.2">
      <c r="B514" s="38"/>
      <c r="C514" s="5"/>
      <c r="D514" s="5"/>
      <c r="E514" s="5"/>
      <c r="F514" s="5"/>
    </row>
    <row r="515" spans="2:6" ht="15.75" customHeight="1" x14ac:dyDescent="0.2">
      <c r="B515" s="38"/>
      <c r="C515" s="5"/>
      <c r="D515" s="5"/>
      <c r="E515" s="5"/>
      <c r="F515" s="5"/>
    </row>
    <row r="516" spans="2:6" ht="15.75" customHeight="1" x14ac:dyDescent="0.2">
      <c r="B516" s="38"/>
      <c r="C516" s="5"/>
      <c r="D516" s="5"/>
      <c r="E516" s="5"/>
      <c r="F516" s="5"/>
    </row>
    <row r="517" spans="2:6" ht="15.75" customHeight="1" x14ac:dyDescent="0.2">
      <c r="B517" s="38"/>
      <c r="C517" s="5"/>
      <c r="D517" s="5"/>
      <c r="E517" s="5"/>
      <c r="F517" s="5"/>
    </row>
    <row r="518" spans="2:6" ht="15.75" customHeight="1" x14ac:dyDescent="0.2">
      <c r="B518" s="38"/>
      <c r="C518" s="5"/>
      <c r="D518" s="5"/>
      <c r="E518" s="5"/>
      <c r="F518" s="5"/>
    </row>
    <row r="519" spans="2:6" ht="15.75" customHeight="1" x14ac:dyDescent="0.2">
      <c r="B519" s="38"/>
      <c r="C519" s="5"/>
      <c r="D519" s="5"/>
      <c r="E519" s="5"/>
      <c r="F519" s="5"/>
    </row>
    <row r="520" spans="2:6" ht="15.75" customHeight="1" x14ac:dyDescent="0.2">
      <c r="B520" s="38"/>
      <c r="C520" s="5"/>
      <c r="D520" s="5"/>
      <c r="E520" s="5"/>
      <c r="F520" s="5"/>
    </row>
    <row r="521" spans="2:6" ht="15.75" customHeight="1" x14ac:dyDescent="0.2">
      <c r="B521" s="38"/>
      <c r="C521" s="5"/>
      <c r="D521" s="5"/>
      <c r="E521" s="5"/>
      <c r="F521" s="5"/>
    </row>
    <row r="522" spans="2:6" ht="15.75" customHeight="1" x14ac:dyDescent="0.2">
      <c r="B522" s="38"/>
      <c r="C522" s="5"/>
      <c r="D522" s="5"/>
      <c r="E522" s="5"/>
      <c r="F522" s="5"/>
    </row>
    <row r="523" spans="2:6" ht="15.75" customHeight="1" x14ac:dyDescent="0.2">
      <c r="B523" s="38"/>
      <c r="C523" s="5"/>
      <c r="D523" s="5"/>
      <c r="E523" s="5"/>
      <c r="F523" s="5"/>
    </row>
    <row r="524" spans="2:6" ht="15.75" customHeight="1" x14ac:dyDescent="0.2">
      <c r="B524" s="38"/>
      <c r="C524" s="5"/>
      <c r="D524" s="5"/>
      <c r="E524" s="5"/>
      <c r="F524" s="5"/>
    </row>
    <row r="525" spans="2:6" ht="15.75" customHeight="1" x14ac:dyDescent="0.2">
      <c r="B525" s="38"/>
      <c r="C525" s="5"/>
      <c r="D525" s="5"/>
      <c r="E525" s="5"/>
      <c r="F525" s="5"/>
    </row>
    <row r="526" spans="2:6" ht="15.75" customHeight="1" x14ac:dyDescent="0.2">
      <c r="B526" s="38"/>
      <c r="C526" s="5"/>
      <c r="D526" s="5"/>
      <c r="E526" s="5"/>
      <c r="F526" s="5"/>
    </row>
    <row r="527" spans="2:6" ht="15.75" customHeight="1" x14ac:dyDescent="0.2">
      <c r="B527" s="38"/>
      <c r="C527" s="5"/>
      <c r="D527" s="5"/>
      <c r="E527" s="5"/>
      <c r="F527" s="5"/>
    </row>
    <row r="528" spans="2:6" ht="15.75" customHeight="1" x14ac:dyDescent="0.2">
      <c r="B528" s="38"/>
      <c r="C528" s="5"/>
      <c r="D528" s="5"/>
      <c r="E528" s="5"/>
      <c r="F528" s="5"/>
    </row>
    <row r="529" spans="2:6" ht="15.75" customHeight="1" x14ac:dyDescent="0.2">
      <c r="B529" s="38"/>
      <c r="C529" s="5"/>
      <c r="D529" s="5"/>
      <c r="E529" s="5"/>
      <c r="F529" s="5"/>
    </row>
    <row r="530" spans="2:6" ht="15.75" customHeight="1" x14ac:dyDescent="0.2">
      <c r="B530" s="38"/>
      <c r="C530" s="5"/>
      <c r="D530" s="5"/>
      <c r="E530" s="5"/>
      <c r="F530" s="5"/>
    </row>
    <row r="531" spans="2:6" ht="15.75" customHeight="1" x14ac:dyDescent="0.2">
      <c r="B531" s="38"/>
      <c r="C531" s="5"/>
      <c r="D531" s="5"/>
      <c r="E531" s="5"/>
      <c r="F531" s="5"/>
    </row>
    <row r="532" spans="2:6" ht="15.75" customHeight="1" x14ac:dyDescent="0.2">
      <c r="B532" s="38"/>
      <c r="C532" s="5"/>
      <c r="D532" s="5"/>
      <c r="E532" s="5"/>
      <c r="F532" s="5"/>
    </row>
    <row r="533" spans="2:6" ht="15.75" customHeight="1" x14ac:dyDescent="0.2">
      <c r="B533" s="38"/>
      <c r="C533" s="5"/>
      <c r="D533" s="5"/>
      <c r="E533" s="5"/>
      <c r="F533" s="5"/>
    </row>
    <row r="534" spans="2:6" ht="15.75" customHeight="1" x14ac:dyDescent="0.2">
      <c r="B534" s="38"/>
      <c r="C534" s="5"/>
      <c r="D534" s="5"/>
      <c r="E534" s="5"/>
      <c r="F534" s="5"/>
    </row>
    <row r="535" spans="2:6" ht="15.75" customHeight="1" x14ac:dyDescent="0.2">
      <c r="B535" s="38"/>
      <c r="C535" s="5"/>
      <c r="D535" s="5"/>
      <c r="E535" s="5"/>
      <c r="F535" s="5"/>
    </row>
    <row r="536" spans="2:6" ht="15.75" customHeight="1" x14ac:dyDescent="0.2">
      <c r="B536" s="38"/>
      <c r="C536" s="5"/>
      <c r="D536" s="5"/>
      <c r="E536" s="5"/>
      <c r="F536" s="5"/>
    </row>
    <row r="537" spans="2:6" ht="15.75" customHeight="1" x14ac:dyDescent="0.2">
      <c r="B537" s="38"/>
      <c r="C537" s="5"/>
      <c r="D537" s="5"/>
      <c r="E537" s="5"/>
      <c r="F537" s="5"/>
    </row>
    <row r="538" spans="2:6" ht="15.75" customHeight="1" x14ac:dyDescent="0.2">
      <c r="B538" s="38"/>
      <c r="C538" s="5"/>
      <c r="D538" s="5"/>
      <c r="E538" s="5"/>
      <c r="F538" s="5"/>
    </row>
    <row r="539" spans="2:6" ht="15.75" customHeight="1" x14ac:dyDescent="0.2">
      <c r="B539" s="38"/>
      <c r="C539" s="5"/>
      <c r="D539" s="5"/>
      <c r="E539" s="5"/>
      <c r="F539" s="5"/>
    </row>
    <row r="540" spans="2:6" ht="15.75" customHeight="1" x14ac:dyDescent="0.2">
      <c r="B540" s="38"/>
      <c r="C540" s="5"/>
      <c r="D540" s="5"/>
      <c r="E540" s="5"/>
      <c r="F540" s="5"/>
    </row>
    <row r="541" spans="2:6" ht="15.75" customHeight="1" x14ac:dyDescent="0.2">
      <c r="B541" s="38"/>
      <c r="C541" s="5"/>
      <c r="D541" s="5"/>
      <c r="E541" s="5"/>
      <c r="F541" s="5"/>
    </row>
    <row r="542" spans="2:6" ht="15.75" customHeight="1" x14ac:dyDescent="0.2">
      <c r="B542" s="38"/>
      <c r="C542" s="5"/>
      <c r="D542" s="5"/>
      <c r="E542" s="5"/>
      <c r="F542" s="5"/>
    </row>
    <row r="543" spans="2:6" ht="15.75" customHeight="1" x14ac:dyDescent="0.2">
      <c r="B543" s="38"/>
      <c r="C543" s="5"/>
      <c r="D543" s="5"/>
      <c r="E543" s="5"/>
      <c r="F543" s="5"/>
    </row>
    <row r="544" spans="2:6" ht="15.75" customHeight="1" x14ac:dyDescent="0.2">
      <c r="B544" s="38"/>
      <c r="C544" s="5"/>
      <c r="D544" s="5"/>
      <c r="E544" s="5"/>
      <c r="F544" s="5"/>
    </row>
    <row r="545" spans="2:6" ht="15.75" customHeight="1" x14ac:dyDescent="0.2">
      <c r="B545" s="38"/>
      <c r="C545" s="5"/>
      <c r="D545" s="5"/>
      <c r="E545" s="5"/>
      <c r="F545" s="5"/>
    </row>
    <row r="546" spans="2:6" ht="15.75" customHeight="1" x14ac:dyDescent="0.2">
      <c r="B546" s="38"/>
      <c r="C546" s="5"/>
      <c r="D546" s="5"/>
      <c r="E546" s="5"/>
      <c r="F546" s="5"/>
    </row>
    <row r="547" spans="2:6" ht="15.75" customHeight="1" x14ac:dyDescent="0.2">
      <c r="B547" s="38"/>
      <c r="C547" s="5"/>
      <c r="D547" s="5"/>
      <c r="E547" s="5"/>
      <c r="F547" s="5"/>
    </row>
    <row r="548" spans="2:6" ht="15.75" customHeight="1" x14ac:dyDescent="0.2">
      <c r="B548" s="38"/>
      <c r="C548" s="5"/>
      <c r="D548" s="5"/>
      <c r="E548" s="5"/>
      <c r="F548" s="5"/>
    </row>
    <row r="549" spans="2:6" ht="15.75" customHeight="1" x14ac:dyDescent="0.2">
      <c r="B549" s="38"/>
      <c r="C549" s="5"/>
      <c r="D549" s="5"/>
      <c r="E549" s="5"/>
      <c r="F549" s="5"/>
    </row>
    <row r="550" spans="2:6" ht="15.75" customHeight="1" x14ac:dyDescent="0.2">
      <c r="B550" s="38"/>
      <c r="C550" s="5"/>
      <c r="D550" s="5"/>
      <c r="E550" s="5"/>
      <c r="F550" s="5"/>
    </row>
    <row r="551" spans="2:6" ht="15.75" customHeight="1" x14ac:dyDescent="0.2">
      <c r="B551" s="38"/>
      <c r="C551" s="5"/>
      <c r="D551" s="5"/>
      <c r="E551" s="5"/>
      <c r="F551" s="5"/>
    </row>
    <row r="552" spans="2:6" ht="15.75" customHeight="1" x14ac:dyDescent="0.2">
      <c r="B552" s="38"/>
      <c r="C552" s="5"/>
      <c r="D552" s="5"/>
      <c r="E552" s="5"/>
      <c r="F552" s="5"/>
    </row>
    <row r="553" spans="2:6" ht="15.75" customHeight="1" x14ac:dyDescent="0.2">
      <c r="B553" s="38"/>
      <c r="C553" s="5"/>
      <c r="D553" s="5"/>
      <c r="E553" s="5"/>
      <c r="F553" s="5"/>
    </row>
    <row r="554" spans="2:6" ht="15.75" customHeight="1" x14ac:dyDescent="0.2">
      <c r="B554" s="38"/>
      <c r="C554" s="5"/>
      <c r="D554" s="5"/>
      <c r="E554" s="5"/>
      <c r="F554" s="5"/>
    </row>
    <row r="555" spans="2:6" ht="15.75" customHeight="1" x14ac:dyDescent="0.2">
      <c r="B555" s="38"/>
      <c r="C555" s="5"/>
      <c r="D555" s="5"/>
      <c r="E555" s="5"/>
      <c r="F555" s="5"/>
    </row>
    <row r="556" spans="2:6" ht="15.75" customHeight="1" x14ac:dyDescent="0.2">
      <c r="B556" s="38"/>
      <c r="C556" s="5"/>
      <c r="D556" s="5"/>
      <c r="E556" s="5"/>
      <c r="F556" s="5"/>
    </row>
    <row r="557" spans="2:6" ht="15.75" customHeight="1" x14ac:dyDescent="0.2">
      <c r="B557" s="38"/>
      <c r="C557" s="5"/>
      <c r="D557" s="5"/>
      <c r="E557" s="5"/>
      <c r="F557" s="5"/>
    </row>
    <row r="558" spans="2:6" ht="15.75" customHeight="1" x14ac:dyDescent="0.2">
      <c r="B558" s="38"/>
      <c r="C558" s="5"/>
      <c r="D558" s="5"/>
      <c r="E558" s="5"/>
      <c r="F558" s="5"/>
    </row>
    <row r="559" spans="2:6" ht="15.75" customHeight="1" x14ac:dyDescent="0.2">
      <c r="B559" s="38"/>
      <c r="C559" s="5"/>
      <c r="D559" s="5"/>
      <c r="E559" s="5"/>
      <c r="F559" s="5"/>
    </row>
    <row r="560" spans="2:6" ht="15.75" customHeight="1" x14ac:dyDescent="0.2">
      <c r="B560" s="38"/>
      <c r="C560" s="5"/>
      <c r="D560" s="5"/>
      <c r="E560" s="5"/>
      <c r="F560" s="5"/>
    </row>
    <row r="561" spans="2:6" ht="15.75" customHeight="1" x14ac:dyDescent="0.2">
      <c r="B561" s="38"/>
      <c r="C561" s="5"/>
      <c r="D561" s="5"/>
      <c r="E561" s="5"/>
      <c r="F561" s="5"/>
    </row>
    <row r="562" spans="2:6" ht="15.75" customHeight="1" x14ac:dyDescent="0.2">
      <c r="B562" s="38"/>
      <c r="C562" s="5"/>
      <c r="D562" s="5"/>
      <c r="E562" s="5"/>
      <c r="F562" s="5"/>
    </row>
    <row r="563" spans="2:6" ht="15.75" customHeight="1" x14ac:dyDescent="0.2">
      <c r="B563" s="38"/>
      <c r="C563" s="5"/>
      <c r="D563" s="5"/>
      <c r="E563" s="5"/>
      <c r="F563" s="5"/>
    </row>
    <row r="564" spans="2:6" ht="15.75" customHeight="1" x14ac:dyDescent="0.2">
      <c r="B564" s="38"/>
      <c r="C564" s="5"/>
      <c r="D564" s="5"/>
      <c r="E564" s="5"/>
      <c r="F564" s="5"/>
    </row>
    <row r="565" spans="2:6" ht="15.75" customHeight="1" x14ac:dyDescent="0.2">
      <c r="B565" s="38"/>
      <c r="C565" s="5"/>
      <c r="D565" s="5"/>
      <c r="E565" s="5"/>
      <c r="F565" s="5"/>
    </row>
    <row r="566" spans="2:6" ht="15.75" customHeight="1" x14ac:dyDescent="0.2">
      <c r="B566" s="38"/>
      <c r="C566" s="5"/>
      <c r="D566" s="5"/>
      <c r="E566" s="5"/>
      <c r="F566" s="5"/>
    </row>
    <row r="567" spans="2:6" ht="15.75" customHeight="1" x14ac:dyDescent="0.2">
      <c r="B567" s="38"/>
      <c r="C567" s="5"/>
      <c r="D567" s="5"/>
      <c r="E567" s="5"/>
      <c r="F567" s="5"/>
    </row>
    <row r="568" spans="2:6" ht="15.75" customHeight="1" x14ac:dyDescent="0.2">
      <c r="B568" s="38"/>
      <c r="C568" s="5"/>
      <c r="D568" s="5"/>
      <c r="E568" s="5"/>
      <c r="F568" s="5"/>
    </row>
    <row r="569" spans="2:6" ht="15.75" customHeight="1" x14ac:dyDescent="0.2">
      <c r="B569" s="38"/>
      <c r="C569" s="5"/>
      <c r="D569" s="5"/>
      <c r="E569" s="5"/>
      <c r="F569" s="5"/>
    </row>
    <row r="570" spans="2:6" ht="15.75" customHeight="1" x14ac:dyDescent="0.2">
      <c r="B570" s="38"/>
      <c r="C570" s="5"/>
      <c r="D570" s="5"/>
      <c r="E570" s="5"/>
      <c r="F570" s="5"/>
    </row>
    <row r="571" spans="2:6" ht="15.75" customHeight="1" x14ac:dyDescent="0.2">
      <c r="B571" s="38"/>
      <c r="C571" s="5"/>
      <c r="D571" s="5"/>
      <c r="E571" s="5"/>
      <c r="F571" s="5"/>
    </row>
    <row r="572" spans="2:6" ht="15.75" customHeight="1" x14ac:dyDescent="0.2">
      <c r="B572" s="38"/>
      <c r="C572" s="5"/>
      <c r="D572" s="5"/>
      <c r="E572" s="5"/>
      <c r="F572" s="5"/>
    </row>
    <row r="573" spans="2:6" ht="15.75" customHeight="1" x14ac:dyDescent="0.2">
      <c r="B573" s="38"/>
      <c r="C573" s="5"/>
      <c r="D573" s="5"/>
      <c r="E573" s="5"/>
      <c r="F573" s="5"/>
    </row>
    <row r="574" spans="2:6" ht="15.75" customHeight="1" x14ac:dyDescent="0.2">
      <c r="B574" s="38"/>
      <c r="C574" s="5"/>
      <c r="D574" s="5"/>
      <c r="E574" s="5"/>
      <c r="F574" s="5"/>
    </row>
    <row r="575" spans="2:6" ht="15.75" customHeight="1" x14ac:dyDescent="0.2">
      <c r="B575" s="38"/>
      <c r="C575" s="5"/>
      <c r="D575" s="5"/>
      <c r="E575" s="5"/>
      <c r="F575" s="5"/>
    </row>
    <row r="576" spans="2:6" ht="15.75" customHeight="1" x14ac:dyDescent="0.2">
      <c r="B576" s="38"/>
      <c r="C576" s="5"/>
      <c r="D576" s="5"/>
      <c r="E576" s="5"/>
      <c r="F576" s="5"/>
    </row>
    <row r="577" spans="2:6" ht="15.75" customHeight="1" x14ac:dyDescent="0.2">
      <c r="B577" s="38"/>
      <c r="C577" s="5"/>
      <c r="D577" s="5"/>
      <c r="E577" s="5"/>
      <c r="F577" s="5"/>
    </row>
    <row r="578" spans="2:6" ht="15.75" customHeight="1" x14ac:dyDescent="0.2">
      <c r="B578" s="38"/>
      <c r="C578" s="5"/>
      <c r="D578" s="5"/>
      <c r="E578" s="5"/>
      <c r="F578" s="5"/>
    </row>
    <row r="579" spans="2:6" ht="15.75" customHeight="1" x14ac:dyDescent="0.2">
      <c r="B579" s="38"/>
      <c r="C579" s="5"/>
      <c r="D579" s="5"/>
      <c r="E579" s="5"/>
      <c r="F579" s="5"/>
    </row>
    <row r="580" spans="2:6" ht="15.75" customHeight="1" x14ac:dyDescent="0.2">
      <c r="B580" s="38"/>
      <c r="C580" s="5"/>
      <c r="D580" s="5"/>
      <c r="E580" s="5"/>
      <c r="F580" s="5"/>
    </row>
    <row r="581" spans="2:6" ht="15.75" customHeight="1" x14ac:dyDescent="0.2">
      <c r="B581" s="38"/>
      <c r="C581" s="5"/>
      <c r="D581" s="5"/>
      <c r="E581" s="5"/>
      <c r="F581" s="5"/>
    </row>
    <row r="582" spans="2:6" ht="15.75" customHeight="1" x14ac:dyDescent="0.2">
      <c r="B582" s="38"/>
      <c r="C582" s="5"/>
      <c r="D582" s="5"/>
      <c r="E582" s="5"/>
      <c r="F582" s="5"/>
    </row>
    <row r="583" spans="2:6" ht="15.75" customHeight="1" x14ac:dyDescent="0.2">
      <c r="B583" s="38"/>
      <c r="C583" s="5"/>
      <c r="D583" s="5"/>
      <c r="E583" s="5"/>
      <c r="F583" s="5"/>
    </row>
    <row r="584" spans="2:6" ht="15.75" customHeight="1" x14ac:dyDescent="0.2">
      <c r="B584" s="38"/>
      <c r="C584" s="5"/>
      <c r="D584" s="5"/>
      <c r="E584" s="5"/>
      <c r="F584" s="5"/>
    </row>
    <row r="585" spans="2:6" ht="15.75" customHeight="1" x14ac:dyDescent="0.2">
      <c r="B585" s="38"/>
      <c r="C585" s="5"/>
      <c r="D585" s="5"/>
      <c r="E585" s="5"/>
      <c r="F585" s="5"/>
    </row>
    <row r="586" spans="2:6" ht="15.75" customHeight="1" x14ac:dyDescent="0.2">
      <c r="B586" s="38"/>
      <c r="C586" s="5"/>
      <c r="D586" s="5"/>
      <c r="E586" s="5"/>
      <c r="F586" s="5"/>
    </row>
    <row r="587" spans="2:6" ht="15.75" customHeight="1" x14ac:dyDescent="0.2">
      <c r="B587" s="38"/>
      <c r="C587" s="5"/>
      <c r="D587" s="5"/>
      <c r="E587" s="5"/>
      <c r="F587" s="5"/>
    </row>
    <row r="588" spans="2:6" ht="15.75" customHeight="1" x14ac:dyDescent="0.2">
      <c r="B588" s="38"/>
      <c r="C588" s="5"/>
      <c r="D588" s="5"/>
      <c r="E588" s="5"/>
      <c r="F588" s="5"/>
    </row>
    <row r="589" spans="2:6" ht="15.75" customHeight="1" x14ac:dyDescent="0.2">
      <c r="B589" s="38"/>
      <c r="C589" s="5"/>
      <c r="D589" s="5"/>
      <c r="E589" s="5"/>
      <c r="F589" s="5"/>
    </row>
    <row r="590" spans="2:6" ht="15.75" customHeight="1" x14ac:dyDescent="0.2">
      <c r="B590" s="38"/>
      <c r="C590" s="5"/>
      <c r="D590" s="5"/>
      <c r="E590" s="5"/>
      <c r="F590" s="5"/>
    </row>
    <row r="591" spans="2:6" ht="15.75" customHeight="1" x14ac:dyDescent="0.2">
      <c r="B591" s="38"/>
      <c r="C591" s="5"/>
      <c r="D591" s="5"/>
      <c r="E591" s="5"/>
      <c r="F591" s="5"/>
    </row>
    <row r="592" spans="2:6" ht="15.75" customHeight="1" x14ac:dyDescent="0.2">
      <c r="B592" s="38"/>
      <c r="C592" s="5"/>
      <c r="D592" s="5"/>
      <c r="E592" s="5"/>
      <c r="F592" s="5"/>
    </row>
    <row r="593" spans="2:6" ht="15.75" customHeight="1" x14ac:dyDescent="0.2">
      <c r="B593" s="38"/>
      <c r="C593" s="5"/>
      <c r="D593" s="5"/>
      <c r="E593" s="5"/>
      <c r="F593" s="5"/>
    </row>
    <row r="594" spans="2:6" ht="15.75" customHeight="1" x14ac:dyDescent="0.2">
      <c r="B594" s="38"/>
      <c r="C594" s="5"/>
      <c r="D594" s="5"/>
      <c r="E594" s="5"/>
      <c r="F594" s="5"/>
    </row>
    <row r="595" spans="2:6" ht="15.75" customHeight="1" x14ac:dyDescent="0.2">
      <c r="B595" s="38"/>
      <c r="C595" s="5"/>
      <c r="D595" s="5"/>
      <c r="E595" s="5"/>
      <c r="F595" s="5"/>
    </row>
    <row r="596" spans="2:6" ht="15.75" customHeight="1" x14ac:dyDescent="0.2">
      <c r="B596" s="38"/>
      <c r="C596" s="5"/>
      <c r="D596" s="5"/>
      <c r="E596" s="5"/>
      <c r="F596" s="5"/>
    </row>
    <row r="597" spans="2:6" ht="15.75" customHeight="1" x14ac:dyDescent="0.2">
      <c r="B597" s="38"/>
      <c r="C597" s="5"/>
      <c r="D597" s="5"/>
      <c r="E597" s="5"/>
      <c r="F597" s="5"/>
    </row>
    <row r="598" spans="2:6" ht="15.75" customHeight="1" x14ac:dyDescent="0.2">
      <c r="B598" s="38"/>
      <c r="C598" s="5"/>
      <c r="D598" s="5"/>
      <c r="E598" s="5"/>
      <c r="F598" s="5"/>
    </row>
    <row r="599" spans="2:6" ht="15.75" customHeight="1" x14ac:dyDescent="0.2">
      <c r="B599" s="38"/>
      <c r="C599" s="5"/>
      <c r="D599" s="5"/>
      <c r="E599" s="5"/>
      <c r="F599" s="5"/>
    </row>
    <row r="600" spans="2:6" ht="15.75" customHeight="1" x14ac:dyDescent="0.2">
      <c r="B600" s="38"/>
      <c r="C600" s="5"/>
      <c r="D600" s="5"/>
      <c r="E600" s="5"/>
      <c r="F600" s="5"/>
    </row>
    <row r="601" spans="2:6" ht="15.75" customHeight="1" x14ac:dyDescent="0.2">
      <c r="B601" s="38"/>
      <c r="C601" s="5"/>
      <c r="D601" s="5"/>
      <c r="E601" s="5"/>
      <c r="F601" s="5"/>
    </row>
    <row r="602" spans="2:6" ht="15.75" customHeight="1" x14ac:dyDescent="0.2">
      <c r="B602" s="38"/>
      <c r="C602" s="5"/>
      <c r="D602" s="5"/>
      <c r="E602" s="5"/>
      <c r="F602" s="5"/>
    </row>
    <row r="603" spans="2:6" ht="15.75" customHeight="1" x14ac:dyDescent="0.2">
      <c r="B603" s="38"/>
      <c r="C603" s="5"/>
      <c r="D603" s="5"/>
      <c r="E603" s="5"/>
      <c r="F603" s="5"/>
    </row>
    <row r="604" spans="2:6" ht="15.75" customHeight="1" x14ac:dyDescent="0.2">
      <c r="B604" s="38"/>
      <c r="C604" s="5"/>
      <c r="D604" s="5"/>
      <c r="E604" s="5"/>
      <c r="F604" s="5"/>
    </row>
    <row r="605" spans="2:6" ht="15.75" customHeight="1" x14ac:dyDescent="0.2">
      <c r="B605" s="38"/>
      <c r="C605" s="5"/>
      <c r="D605" s="5"/>
      <c r="E605" s="5"/>
      <c r="F605" s="5"/>
    </row>
    <row r="606" spans="2:6" ht="15.75" customHeight="1" x14ac:dyDescent="0.2">
      <c r="B606" s="38"/>
      <c r="C606" s="5"/>
      <c r="D606" s="5"/>
      <c r="E606" s="5"/>
      <c r="F606" s="5"/>
    </row>
    <row r="607" spans="2:6" ht="15.75" customHeight="1" x14ac:dyDescent="0.2">
      <c r="B607" s="38"/>
      <c r="C607" s="5"/>
      <c r="D607" s="5"/>
      <c r="E607" s="5"/>
      <c r="F607" s="5"/>
    </row>
    <row r="608" spans="2:6" ht="15.75" customHeight="1" x14ac:dyDescent="0.2">
      <c r="B608" s="38"/>
      <c r="C608" s="5"/>
      <c r="D608" s="5"/>
      <c r="E608" s="5"/>
      <c r="F608" s="5"/>
    </row>
    <row r="609" spans="2:6" ht="15.75" customHeight="1" x14ac:dyDescent="0.2">
      <c r="B609" s="38"/>
      <c r="C609" s="5"/>
      <c r="D609" s="5"/>
      <c r="E609" s="5"/>
      <c r="F609" s="5"/>
    </row>
    <row r="610" spans="2:6" ht="15.75" customHeight="1" x14ac:dyDescent="0.2">
      <c r="B610" s="38"/>
      <c r="C610" s="5"/>
      <c r="D610" s="5"/>
      <c r="E610" s="5"/>
      <c r="F610" s="5"/>
    </row>
    <row r="611" spans="2:6" ht="15.75" customHeight="1" x14ac:dyDescent="0.2">
      <c r="B611" s="38"/>
      <c r="C611" s="5"/>
      <c r="D611" s="5"/>
      <c r="E611" s="5"/>
      <c r="F611" s="5"/>
    </row>
    <row r="612" spans="2:6" ht="15.75" customHeight="1" x14ac:dyDescent="0.2">
      <c r="B612" s="38"/>
      <c r="C612" s="5"/>
      <c r="D612" s="5"/>
      <c r="E612" s="5"/>
      <c r="F612" s="5"/>
    </row>
    <row r="613" spans="2:6" ht="15.75" customHeight="1" x14ac:dyDescent="0.2">
      <c r="B613" s="38"/>
      <c r="C613" s="5"/>
      <c r="D613" s="5"/>
      <c r="E613" s="5"/>
      <c r="F613" s="5"/>
    </row>
    <row r="614" spans="2:6" ht="15.75" customHeight="1" x14ac:dyDescent="0.2">
      <c r="B614" s="38"/>
      <c r="C614" s="5"/>
      <c r="D614" s="5"/>
      <c r="E614" s="5"/>
      <c r="F614" s="5"/>
    </row>
    <row r="615" spans="2:6" ht="15.75" customHeight="1" x14ac:dyDescent="0.2">
      <c r="B615" s="38"/>
      <c r="C615" s="5"/>
      <c r="D615" s="5"/>
      <c r="E615" s="5"/>
      <c r="F615" s="5"/>
    </row>
    <row r="616" spans="2:6" ht="15.75" customHeight="1" x14ac:dyDescent="0.2">
      <c r="B616" s="38"/>
      <c r="C616" s="5"/>
      <c r="D616" s="5"/>
      <c r="E616" s="5"/>
      <c r="F616" s="5"/>
    </row>
    <row r="617" spans="2:6" ht="15.75" customHeight="1" x14ac:dyDescent="0.2">
      <c r="B617" s="38"/>
      <c r="C617" s="5"/>
      <c r="D617" s="5"/>
      <c r="E617" s="5"/>
      <c r="F617" s="5"/>
    </row>
    <row r="618" spans="2:6" ht="15.75" customHeight="1" x14ac:dyDescent="0.2">
      <c r="B618" s="38"/>
      <c r="C618" s="5"/>
      <c r="D618" s="5"/>
      <c r="E618" s="5"/>
      <c r="F618" s="5"/>
    </row>
    <row r="619" spans="2:6" ht="15.75" customHeight="1" x14ac:dyDescent="0.2">
      <c r="B619" s="38"/>
      <c r="C619" s="5"/>
      <c r="D619" s="5"/>
      <c r="E619" s="5"/>
      <c r="F619" s="5"/>
    </row>
    <row r="620" spans="2:6" ht="15.75" customHeight="1" x14ac:dyDescent="0.2">
      <c r="B620" s="38"/>
      <c r="C620" s="5"/>
      <c r="D620" s="5"/>
      <c r="E620" s="5"/>
      <c r="F620" s="5"/>
    </row>
    <row r="621" spans="2:6" ht="15.75" customHeight="1" x14ac:dyDescent="0.2">
      <c r="B621" s="38"/>
      <c r="C621" s="5"/>
      <c r="D621" s="5"/>
      <c r="E621" s="5"/>
      <c r="F621" s="5"/>
    </row>
    <row r="622" spans="2:6" ht="15.75" customHeight="1" x14ac:dyDescent="0.2">
      <c r="B622" s="38"/>
      <c r="C622" s="5"/>
      <c r="D622" s="5"/>
      <c r="E622" s="5"/>
      <c r="F622" s="5"/>
    </row>
    <row r="623" spans="2:6" ht="15.75" customHeight="1" x14ac:dyDescent="0.2">
      <c r="B623" s="38"/>
      <c r="C623" s="5"/>
      <c r="D623" s="5"/>
      <c r="E623" s="5"/>
      <c r="F623" s="5"/>
    </row>
    <row r="624" spans="2:6" ht="15.75" customHeight="1" x14ac:dyDescent="0.2">
      <c r="B624" s="38"/>
      <c r="C624" s="5"/>
      <c r="D624" s="5"/>
      <c r="E624" s="5"/>
      <c r="F624" s="5"/>
    </row>
    <row r="625" spans="2:6" ht="15.75" customHeight="1" x14ac:dyDescent="0.2">
      <c r="B625" s="38"/>
      <c r="C625" s="5"/>
      <c r="D625" s="5"/>
      <c r="E625" s="5"/>
      <c r="F625" s="5"/>
    </row>
    <row r="626" spans="2:6" ht="15.75" customHeight="1" x14ac:dyDescent="0.2">
      <c r="B626" s="38"/>
      <c r="C626" s="5"/>
      <c r="D626" s="5"/>
      <c r="E626" s="5"/>
      <c r="F626" s="5"/>
    </row>
    <row r="627" spans="2:6" ht="15.75" customHeight="1" x14ac:dyDescent="0.2">
      <c r="B627" s="38"/>
      <c r="C627" s="5"/>
      <c r="D627" s="5"/>
      <c r="E627" s="5"/>
      <c r="F627" s="5"/>
    </row>
    <row r="628" spans="2:6" ht="15.75" customHeight="1" x14ac:dyDescent="0.2">
      <c r="B628" s="38"/>
      <c r="C628" s="5"/>
      <c r="D628" s="5"/>
      <c r="E628" s="5"/>
      <c r="F628" s="5"/>
    </row>
    <row r="629" spans="2:6" ht="15.75" customHeight="1" x14ac:dyDescent="0.2">
      <c r="B629" s="38"/>
      <c r="C629" s="5"/>
      <c r="D629" s="5"/>
      <c r="E629" s="5"/>
      <c r="F629" s="5"/>
    </row>
    <row r="630" spans="2:6" ht="15.75" customHeight="1" x14ac:dyDescent="0.2">
      <c r="B630" s="38"/>
      <c r="C630" s="5"/>
      <c r="D630" s="5"/>
      <c r="E630" s="5"/>
      <c r="F630" s="5"/>
    </row>
    <row r="631" spans="2:6" ht="15.75" customHeight="1" x14ac:dyDescent="0.2">
      <c r="B631" s="38"/>
      <c r="C631" s="5"/>
      <c r="D631" s="5"/>
      <c r="E631" s="5"/>
      <c r="F631" s="5"/>
    </row>
    <row r="632" spans="2:6" ht="15.75" customHeight="1" x14ac:dyDescent="0.2">
      <c r="B632" s="38"/>
      <c r="C632" s="5"/>
      <c r="D632" s="5"/>
      <c r="E632" s="5"/>
      <c r="F632" s="5"/>
    </row>
    <row r="633" spans="2:6" ht="15.75" customHeight="1" x14ac:dyDescent="0.2">
      <c r="B633" s="38"/>
      <c r="C633" s="5"/>
      <c r="D633" s="5"/>
      <c r="E633" s="5"/>
      <c r="F633" s="5"/>
    </row>
    <row r="634" spans="2:6" ht="15.75" customHeight="1" x14ac:dyDescent="0.2">
      <c r="B634" s="38"/>
      <c r="C634" s="5"/>
      <c r="D634" s="5"/>
      <c r="E634" s="5"/>
      <c r="F634" s="5"/>
    </row>
    <row r="635" spans="2:6" ht="15.75" customHeight="1" x14ac:dyDescent="0.2">
      <c r="B635" s="38"/>
      <c r="C635" s="5"/>
      <c r="D635" s="5"/>
      <c r="E635" s="5"/>
      <c r="F635" s="5"/>
    </row>
    <row r="636" spans="2:6" ht="15.75" customHeight="1" x14ac:dyDescent="0.2">
      <c r="B636" s="38"/>
      <c r="C636" s="5"/>
      <c r="D636" s="5"/>
      <c r="E636" s="5"/>
      <c r="F636" s="5"/>
    </row>
    <row r="637" spans="2:6" ht="15.75" customHeight="1" x14ac:dyDescent="0.2">
      <c r="B637" s="38"/>
      <c r="C637" s="5"/>
      <c r="D637" s="5"/>
      <c r="E637" s="5"/>
      <c r="F637" s="5"/>
    </row>
    <row r="638" spans="2:6" ht="15.75" customHeight="1" x14ac:dyDescent="0.2">
      <c r="B638" s="38"/>
      <c r="C638" s="5"/>
      <c r="D638" s="5"/>
      <c r="E638" s="5"/>
      <c r="F638" s="5"/>
    </row>
    <row r="639" spans="2:6" ht="15.75" customHeight="1" x14ac:dyDescent="0.2">
      <c r="B639" s="38"/>
      <c r="C639" s="5"/>
      <c r="D639" s="5"/>
      <c r="E639" s="5"/>
      <c r="F639" s="5"/>
    </row>
    <row r="640" spans="2:6" ht="15.75" customHeight="1" x14ac:dyDescent="0.2">
      <c r="B640" s="38"/>
      <c r="C640" s="5"/>
      <c r="D640" s="5"/>
      <c r="E640" s="5"/>
      <c r="F640" s="5"/>
    </row>
    <row r="641" spans="2:6" ht="15.75" customHeight="1" x14ac:dyDescent="0.2">
      <c r="B641" s="38"/>
      <c r="C641" s="5"/>
      <c r="D641" s="5"/>
      <c r="E641" s="5"/>
      <c r="F641" s="5"/>
    </row>
    <row r="642" spans="2:6" ht="15.75" customHeight="1" x14ac:dyDescent="0.2">
      <c r="B642" s="38"/>
      <c r="C642" s="5"/>
      <c r="D642" s="5"/>
      <c r="E642" s="5"/>
      <c r="F642" s="5"/>
    </row>
    <row r="643" spans="2:6" ht="15.75" customHeight="1" x14ac:dyDescent="0.2">
      <c r="B643" s="38"/>
      <c r="C643" s="5"/>
      <c r="D643" s="5"/>
      <c r="E643" s="5"/>
      <c r="F643" s="5"/>
    </row>
    <row r="644" spans="2:6" ht="15.75" customHeight="1" x14ac:dyDescent="0.2">
      <c r="B644" s="38"/>
      <c r="C644" s="5"/>
      <c r="D644" s="5"/>
      <c r="E644" s="5"/>
      <c r="F644" s="5"/>
    </row>
    <row r="645" spans="2:6" ht="15.75" customHeight="1" x14ac:dyDescent="0.2">
      <c r="B645" s="38"/>
      <c r="C645" s="5"/>
      <c r="D645" s="5"/>
      <c r="E645" s="5"/>
      <c r="F645" s="5"/>
    </row>
    <row r="646" spans="2:6" ht="15.75" customHeight="1" x14ac:dyDescent="0.2">
      <c r="B646" s="38"/>
      <c r="C646" s="5"/>
      <c r="D646" s="5"/>
      <c r="E646" s="5"/>
      <c r="F646" s="5"/>
    </row>
    <row r="647" spans="2:6" ht="15.75" customHeight="1" x14ac:dyDescent="0.2">
      <c r="B647" s="38"/>
      <c r="C647" s="5"/>
      <c r="D647" s="5"/>
      <c r="E647" s="5"/>
      <c r="F647" s="5"/>
    </row>
    <row r="648" spans="2:6" ht="15.75" customHeight="1" x14ac:dyDescent="0.2">
      <c r="B648" s="38"/>
      <c r="C648" s="5"/>
      <c r="D648" s="5"/>
      <c r="E648" s="5"/>
      <c r="F648" s="5"/>
    </row>
    <row r="649" spans="2:6" ht="15.75" customHeight="1" x14ac:dyDescent="0.2">
      <c r="B649" s="38"/>
      <c r="C649" s="5"/>
      <c r="D649" s="5"/>
      <c r="E649" s="5"/>
      <c r="F649" s="5"/>
    </row>
    <row r="650" spans="2:6" ht="15.75" customHeight="1" x14ac:dyDescent="0.2">
      <c r="B650" s="38"/>
      <c r="C650" s="5"/>
      <c r="D650" s="5"/>
      <c r="E650" s="5"/>
      <c r="F650" s="5"/>
    </row>
    <row r="651" spans="2:6" ht="15.75" customHeight="1" x14ac:dyDescent="0.2">
      <c r="B651" s="38"/>
      <c r="C651" s="5"/>
      <c r="D651" s="5"/>
      <c r="E651" s="5"/>
      <c r="F651" s="5"/>
    </row>
    <row r="652" spans="2:6" ht="15.75" customHeight="1" x14ac:dyDescent="0.2">
      <c r="B652" s="38"/>
      <c r="C652" s="5"/>
      <c r="D652" s="5"/>
      <c r="E652" s="5"/>
      <c r="F652" s="5"/>
    </row>
    <row r="653" spans="2:6" ht="15.75" customHeight="1" x14ac:dyDescent="0.2">
      <c r="B653" s="38"/>
      <c r="C653" s="5"/>
      <c r="D653" s="5"/>
      <c r="E653" s="5"/>
      <c r="F653" s="5"/>
    </row>
    <row r="654" spans="2:6" ht="15.75" customHeight="1" x14ac:dyDescent="0.2">
      <c r="B654" s="38"/>
      <c r="C654" s="5"/>
      <c r="D654" s="5"/>
      <c r="E654" s="5"/>
      <c r="F654" s="5"/>
    </row>
    <row r="655" spans="2:6" ht="15.75" customHeight="1" x14ac:dyDescent="0.2">
      <c r="B655" s="38"/>
      <c r="C655" s="5"/>
      <c r="D655" s="5"/>
      <c r="E655" s="5"/>
      <c r="F655" s="5"/>
    </row>
    <row r="656" spans="2:6" ht="15.75" customHeight="1" x14ac:dyDescent="0.2">
      <c r="B656" s="38"/>
      <c r="C656" s="5"/>
      <c r="D656" s="5"/>
      <c r="E656" s="5"/>
      <c r="F656" s="5"/>
    </row>
    <row r="657" spans="2:6" ht="15.75" customHeight="1" x14ac:dyDescent="0.2">
      <c r="B657" s="38"/>
      <c r="C657" s="5"/>
      <c r="D657" s="5"/>
      <c r="E657" s="5"/>
      <c r="F657" s="5"/>
    </row>
    <row r="658" spans="2:6" ht="15.75" customHeight="1" x14ac:dyDescent="0.2">
      <c r="B658" s="38"/>
      <c r="C658" s="5"/>
      <c r="D658" s="5"/>
      <c r="E658" s="5"/>
      <c r="F658" s="5"/>
    </row>
    <row r="659" spans="2:6" ht="15.75" customHeight="1" x14ac:dyDescent="0.2">
      <c r="B659" s="38"/>
      <c r="C659" s="5"/>
      <c r="D659" s="5"/>
      <c r="E659" s="5"/>
      <c r="F659" s="5"/>
    </row>
    <row r="660" spans="2:6" ht="15.75" customHeight="1" x14ac:dyDescent="0.2">
      <c r="B660" s="38"/>
      <c r="C660" s="5"/>
      <c r="D660" s="5"/>
      <c r="E660" s="5"/>
      <c r="F660" s="5"/>
    </row>
    <row r="661" spans="2:6" ht="15.75" customHeight="1" x14ac:dyDescent="0.2">
      <c r="B661" s="38"/>
      <c r="C661" s="5"/>
      <c r="D661" s="5"/>
      <c r="E661" s="5"/>
      <c r="F661" s="5"/>
    </row>
    <row r="662" spans="2:6" ht="15.75" customHeight="1" x14ac:dyDescent="0.2">
      <c r="B662" s="38"/>
      <c r="C662" s="5"/>
      <c r="D662" s="5"/>
      <c r="E662" s="5"/>
      <c r="F662" s="5"/>
    </row>
    <row r="663" spans="2:6" ht="15.75" customHeight="1" x14ac:dyDescent="0.2">
      <c r="B663" s="38"/>
      <c r="C663" s="5"/>
      <c r="D663" s="5"/>
      <c r="E663" s="5"/>
      <c r="F663" s="5"/>
    </row>
    <row r="664" spans="2:6" ht="15.75" customHeight="1" x14ac:dyDescent="0.2">
      <c r="B664" s="38"/>
      <c r="C664" s="5"/>
      <c r="D664" s="5"/>
      <c r="E664" s="5"/>
      <c r="F664" s="5"/>
    </row>
    <row r="665" spans="2:6" ht="15.75" customHeight="1" x14ac:dyDescent="0.2">
      <c r="B665" s="38"/>
      <c r="C665" s="5"/>
      <c r="D665" s="5"/>
      <c r="E665" s="5"/>
      <c r="F665" s="5"/>
    </row>
    <row r="666" spans="2:6" ht="15.75" customHeight="1" x14ac:dyDescent="0.2">
      <c r="B666" s="38"/>
      <c r="C666" s="5"/>
      <c r="D666" s="5"/>
      <c r="E666" s="5"/>
      <c r="F666" s="5"/>
    </row>
    <row r="667" spans="2:6" ht="15.75" customHeight="1" x14ac:dyDescent="0.2">
      <c r="B667" s="38"/>
      <c r="C667" s="5"/>
      <c r="D667" s="5"/>
      <c r="E667" s="5"/>
      <c r="F667" s="5"/>
    </row>
    <row r="668" spans="2:6" ht="15.75" customHeight="1" x14ac:dyDescent="0.2">
      <c r="B668" s="38"/>
      <c r="C668" s="5"/>
      <c r="D668" s="5"/>
      <c r="E668" s="5"/>
      <c r="F668" s="5"/>
    </row>
    <row r="669" spans="2:6" ht="15.75" customHeight="1" x14ac:dyDescent="0.2">
      <c r="B669" s="38"/>
      <c r="C669" s="5"/>
      <c r="D669" s="5"/>
      <c r="E669" s="5"/>
      <c r="F669" s="5"/>
    </row>
    <row r="670" spans="2:6" ht="15.75" customHeight="1" x14ac:dyDescent="0.2">
      <c r="B670" s="38"/>
      <c r="C670" s="5"/>
      <c r="D670" s="5"/>
      <c r="E670" s="5"/>
      <c r="F670" s="5"/>
    </row>
    <row r="671" spans="2:6" ht="15.75" customHeight="1" x14ac:dyDescent="0.2">
      <c r="B671" s="38"/>
      <c r="C671" s="5"/>
      <c r="D671" s="5"/>
      <c r="E671" s="5"/>
      <c r="F671" s="5"/>
    </row>
    <row r="672" spans="2:6" ht="15.75" customHeight="1" x14ac:dyDescent="0.2">
      <c r="B672" s="38"/>
      <c r="C672" s="5"/>
      <c r="D672" s="5"/>
      <c r="E672" s="5"/>
      <c r="F672" s="5"/>
    </row>
    <row r="673" spans="2:6" ht="15.75" customHeight="1" x14ac:dyDescent="0.2">
      <c r="B673" s="38"/>
      <c r="C673" s="5"/>
      <c r="D673" s="5"/>
      <c r="E673" s="5"/>
      <c r="F673" s="5"/>
    </row>
    <row r="674" spans="2:6" ht="15.75" customHeight="1" x14ac:dyDescent="0.2">
      <c r="B674" s="38"/>
      <c r="C674" s="5"/>
      <c r="D674" s="5"/>
      <c r="E674" s="5"/>
      <c r="F674" s="5"/>
    </row>
    <row r="675" spans="2:6" ht="15.75" customHeight="1" x14ac:dyDescent="0.2">
      <c r="B675" s="38"/>
      <c r="C675" s="5"/>
      <c r="D675" s="5"/>
      <c r="E675" s="5"/>
      <c r="F675" s="5"/>
    </row>
    <row r="676" spans="2:6" ht="15.75" customHeight="1" x14ac:dyDescent="0.2">
      <c r="B676" s="38"/>
      <c r="C676" s="5"/>
      <c r="D676" s="5"/>
      <c r="E676" s="5"/>
      <c r="F676" s="5"/>
    </row>
    <row r="677" spans="2:6" ht="15.75" customHeight="1" x14ac:dyDescent="0.2">
      <c r="B677" s="38"/>
      <c r="C677" s="5"/>
      <c r="D677" s="5"/>
      <c r="E677" s="5"/>
      <c r="F677" s="5"/>
    </row>
    <row r="678" spans="2:6" ht="15.75" customHeight="1" x14ac:dyDescent="0.2">
      <c r="B678" s="38"/>
      <c r="C678" s="5"/>
      <c r="D678" s="5"/>
      <c r="E678" s="5"/>
      <c r="F678" s="5"/>
    </row>
    <row r="679" spans="2:6" ht="15.75" customHeight="1" x14ac:dyDescent="0.2">
      <c r="B679" s="38"/>
      <c r="C679" s="5"/>
      <c r="D679" s="5"/>
      <c r="E679" s="5"/>
      <c r="F679" s="5"/>
    </row>
    <row r="680" spans="2:6" ht="15.75" customHeight="1" x14ac:dyDescent="0.2">
      <c r="B680" s="38"/>
      <c r="C680" s="5"/>
      <c r="D680" s="5"/>
      <c r="E680" s="5"/>
      <c r="F680" s="5"/>
    </row>
    <row r="681" spans="2:6" ht="15.75" customHeight="1" x14ac:dyDescent="0.2">
      <c r="B681" s="38"/>
      <c r="C681" s="5"/>
      <c r="D681" s="5"/>
      <c r="E681" s="5"/>
      <c r="F681" s="5"/>
    </row>
    <row r="682" spans="2:6" ht="15.75" customHeight="1" x14ac:dyDescent="0.2">
      <c r="B682" s="38"/>
      <c r="C682" s="5"/>
      <c r="D682" s="5"/>
      <c r="E682" s="5"/>
      <c r="F682" s="5"/>
    </row>
    <row r="683" spans="2:6" ht="15.75" customHeight="1" x14ac:dyDescent="0.2">
      <c r="B683" s="38"/>
      <c r="C683" s="5"/>
      <c r="D683" s="5"/>
      <c r="E683" s="5"/>
      <c r="F683" s="5"/>
    </row>
    <row r="684" spans="2:6" ht="15.75" customHeight="1" x14ac:dyDescent="0.2">
      <c r="B684" s="38"/>
      <c r="C684" s="5"/>
      <c r="D684" s="5"/>
      <c r="E684" s="5"/>
      <c r="F684" s="5"/>
    </row>
    <row r="685" spans="2:6" ht="15.75" customHeight="1" x14ac:dyDescent="0.2">
      <c r="B685" s="38"/>
      <c r="C685" s="5"/>
      <c r="D685" s="5"/>
      <c r="E685" s="5"/>
      <c r="F685" s="5"/>
    </row>
    <row r="686" spans="2:6" ht="15.75" customHeight="1" x14ac:dyDescent="0.2">
      <c r="B686" s="38"/>
      <c r="C686" s="5"/>
      <c r="D686" s="5"/>
      <c r="E686" s="5"/>
      <c r="F686" s="5"/>
    </row>
    <row r="687" spans="2:6" ht="15.75" customHeight="1" x14ac:dyDescent="0.2">
      <c r="B687" s="38"/>
      <c r="C687" s="5"/>
      <c r="D687" s="5"/>
      <c r="E687" s="5"/>
      <c r="F687" s="5"/>
    </row>
    <row r="688" spans="2:6" ht="15.75" customHeight="1" x14ac:dyDescent="0.2">
      <c r="B688" s="38"/>
      <c r="C688" s="5"/>
      <c r="D688" s="5"/>
      <c r="E688" s="5"/>
      <c r="F688" s="5"/>
    </row>
    <row r="689" spans="2:6" ht="15.75" customHeight="1" x14ac:dyDescent="0.2">
      <c r="B689" s="38"/>
      <c r="C689" s="5"/>
      <c r="D689" s="5"/>
      <c r="E689" s="5"/>
      <c r="F689" s="5"/>
    </row>
    <row r="690" spans="2:6" ht="15.75" customHeight="1" x14ac:dyDescent="0.2">
      <c r="B690" s="38"/>
      <c r="C690" s="5"/>
      <c r="D690" s="5"/>
      <c r="E690" s="5"/>
      <c r="F690" s="5"/>
    </row>
    <row r="691" spans="2:6" ht="15.75" customHeight="1" x14ac:dyDescent="0.2">
      <c r="B691" s="38"/>
      <c r="C691" s="5"/>
      <c r="D691" s="5"/>
      <c r="E691" s="5"/>
      <c r="F691" s="5"/>
    </row>
    <row r="692" spans="2:6" ht="15.75" customHeight="1" x14ac:dyDescent="0.2">
      <c r="B692" s="38"/>
      <c r="C692" s="5"/>
      <c r="D692" s="5"/>
      <c r="E692" s="5"/>
      <c r="F692" s="5"/>
    </row>
    <row r="693" spans="2:6" ht="15.75" customHeight="1" x14ac:dyDescent="0.2">
      <c r="B693" s="38"/>
      <c r="C693" s="5"/>
      <c r="D693" s="5"/>
      <c r="E693" s="5"/>
      <c r="F693" s="5"/>
    </row>
    <row r="694" spans="2:6" ht="15.75" customHeight="1" x14ac:dyDescent="0.2">
      <c r="B694" s="38"/>
      <c r="C694" s="5"/>
      <c r="D694" s="5"/>
      <c r="E694" s="5"/>
      <c r="F694" s="5"/>
    </row>
    <row r="695" spans="2:6" ht="15.75" customHeight="1" x14ac:dyDescent="0.2">
      <c r="B695" s="38"/>
      <c r="C695" s="5"/>
      <c r="D695" s="5"/>
      <c r="E695" s="5"/>
      <c r="F695" s="5"/>
    </row>
    <row r="696" spans="2:6" ht="15.75" customHeight="1" x14ac:dyDescent="0.2">
      <c r="B696" s="38"/>
      <c r="C696" s="5"/>
      <c r="D696" s="5"/>
      <c r="E696" s="5"/>
      <c r="F696" s="5"/>
    </row>
    <row r="697" spans="2:6" ht="15.75" customHeight="1" x14ac:dyDescent="0.2">
      <c r="B697" s="38"/>
      <c r="C697" s="5"/>
      <c r="D697" s="5"/>
      <c r="E697" s="5"/>
      <c r="F697" s="5"/>
    </row>
    <row r="698" spans="2:6" ht="15.75" customHeight="1" x14ac:dyDescent="0.2">
      <c r="B698" s="38"/>
      <c r="C698" s="5"/>
      <c r="D698" s="5"/>
      <c r="E698" s="5"/>
      <c r="F698" s="5"/>
    </row>
    <row r="699" spans="2:6" ht="15.75" customHeight="1" x14ac:dyDescent="0.2">
      <c r="B699" s="38"/>
      <c r="C699" s="5"/>
      <c r="D699" s="5"/>
      <c r="E699" s="5"/>
      <c r="F699" s="5"/>
    </row>
    <row r="700" spans="2:6" ht="15.75" customHeight="1" x14ac:dyDescent="0.2">
      <c r="B700" s="38"/>
      <c r="C700" s="5"/>
      <c r="D700" s="5"/>
      <c r="E700" s="5"/>
      <c r="F700" s="5"/>
    </row>
    <row r="701" spans="2:6" ht="15.75" customHeight="1" x14ac:dyDescent="0.2">
      <c r="B701" s="38"/>
      <c r="C701" s="5"/>
      <c r="D701" s="5"/>
      <c r="E701" s="5"/>
      <c r="F701" s="5"/>
    </row>
    <row r="702" spans="2:6" ht="15.75" customHeight="1" x14ac:dyDescent="0.2">
      <c r="B702" s="38"/>
      <c r="C702" s="5"/>
      <c r="D702" s="5"/>
      <c r="E702" s="5"/>
      <c r="F702" s="5"/>
    </row>
    <row r="703" spans="2:6" ht="15.75" customHeight="1" x14ac:dyDescent="0.2">
      <c r="B703" s="38"/>
      <c r="C703" s="5"/>
      <c r="D703" s="5"/>
      <c r="E703" s="5"/>
      <c r="F703" s="5"/>
    </row>
    <row r="704" spans="2:6" ht="15.75" customHeight="1" x14ac:dyDescent="0.2">
      <c r="B704" s="38"/>
      <c r="C704" s="5"/>
      <c r="D704" s="5"/>
      <c r="E704" s="5"/>
      <c r="F704" s="5"/>
    </row>
    <row r="705" spans="2:6" ht="15.75" customHeight="1" x14ac:dyDescent="0.2">
      <c r="B705" s="38"/>
      <c r="C705" s="5"/>
      <c r="D705" s="5"/>
      <c r="E705" s="5"/>
      <c r="F705" s="5"/>
    </row>
    <row r="706" spans="2:6" ht="15.75" customHeight="1" x14ac:dyDescent="0.2">
      <c r="B706" s="38"/>
      <c r="C706" s="5"/>
      <c r="D706" s="5"/>
      <c r="E706" s="5"/>
      <c r="F706" s="5"/>
    </row>
    <row r="707" spans="2:6" ht="15.75" customHeight="1" x14ac:dyDescent="0.2">
      <c r="B707" s="38"/>
      <c r="C707" s="5"/>
      <c r="D707" s="5"/>
      <c r="E707" s="5"/>
      <c r="F707" s="5"/>
    </row>
    <row r="708" spans="2:6" ht="15.75" customHeight="1" x14ac:dyDescent="0.2">
      <c r="B708" s="38"/>
      <c r="C708" s="5"/>
      <c r="D708" s="5"/>
      <c r="E708" s="5"/>
      <c r="F708" s="5"/>
    </row>
    <row r="709" spans="2:6" ht="15.75" customHeight="1" x14ac:dyDescent="0.2">
      <c r="B709" s="38"/>
      <c r="C709" s="5"/>
      <c r="D709" s="5"/>
      <c r="E709" s="5"/>
      <c r="F709" s="5"/>
    </row>
    <row r="710" spans="2:6" ht="15.75" customHeight="1" x14ac:dyDescent="0.2">
      <c r="B710" s="38"/>
      <c r="C710" s="5"/>
      <c r="D710" s="5"/>
      <c r="E710" s="5"/>
      <c r="F710" s="5"/>
    </row>
    <row r="711" spans="2:6" ht="15.75" customHeight="1" x14ac:dyDescent="0.2">
      <c r="B711" s="38"/>
      <c r="C711" s="5"/>
      <c r="D711" s="5"/>
      <c r="E711" s="5"/>
      <c r="F711" s="5"/>
    </row>
    <row r="712" spans="2:6" ht="15.75" customHeight="1" x14ac:dyDescent="0.2">
      <c r="B712" s="38"/>
      <c r="C712" s="5"/>
      <c r="D712" s="5"/>
      <c r="E712" s="5"/>
      <c r="F712" s="5"/>
    </row>
    <row r="713" spans="2:6" ht="15.75" customHeight="1" x14ac:dyDescent="0.2">
      <c r="B713" s="38"/>
      <c r="C713" s="5"/>
      <c r="D713" s="5"/>
      <c r="E713" s="5"/>
      <c r="F713" s="5"/>
    </row>
    <row r="714" spans="2:6" ht="15.75" customHeight="1" x14ac:dyDescent="0.2">
      <c r="B714" s="38"/>
      <c r="C714" s="5"/>
      <c r="D714" s="5"/>
      <c r="E714" s="5"/>
      <c r="F714" s="5"/>
    </row>
    <row r="715" spans="2:6" ht="15.75" customHeight="1" x14ac:dyDescent="0.2">
      <c r="B715" s="38"/>
      <c r="C715" s="5"/>
      <c r="D715" s="5"/>
      <c r="E715" s="5"/>
      <c r="F715" s="5"/>
    </row>
    <row r="716" spans="2:6" ht="15.75" customHeight="1" x14ac:dyDescent="0.2">
      <c r="B716" s="38"/>
      <c r="C716" s="5"/>
      <c r="D716" s="5"/>
      <c r="E716" s="5"/>
      <c r="F716" s="5"/>
    </row>
    <row r="717" spans="2:6" ht="15.75" customHeight="1" x14ac:dyDescent="0.2">
      <c r="B717" s="38"/>
      <c r="C717" s="5"/>
      <c r="D717" s="5"/>
      <c r="E717" s="5"/>
      <c r="F717" s="5"/>
    </row>
    <row r="718" spans="2:6" ht="15.75" customHeight="1" x14ac:dyDescent="0.2">
      <c r="B718" s="38"/>
      <c r="C718" s="5"/>
      <c r="D718" s="5"/>
      <c r="E718" s="5"/>
      <c r="F718" s="5"/>
    </row>
    <row r="719" spans="2:6" ht="15.75" customHeight="1" x14ac:dyDescent="0.2">
      <c r="B719" s="38"/>
      <c r="C719" s="5"/>
      <c r="D719" s="5"/>
      <c r="E719" s="5"/>
      <c r="F719" s="5"/>
    </row>
    <row r="720" spans="2:6" ht="15.75" customHeight="1" x14ac:dyDescent="0.2">
      <c r="B720" s="38"/>
      <c r="C720" s="5"/>
      <c r="D720" s="5"/>
      <c r="E720" s="5"/>
      <c r="F720" s="5"/>
    </row>
    <row r="721" spans="2:6" ht="15.75" customHeight="1" x14ac:dyDescent="0.2">
      <c r="B721" s="38"/>
      <c r="C721" s="5"/>
      <c r="D721" s="5"/>
      <c r="E721" s="5"/>
      <c r="F721" s="5"/>
    </row>
    <row r="722" spans="2:6" ht="15.75" customHeight="1" x14ac:dyDescent="0.2">
      <c r="B722" s="38"/>
      <c r="C722" s="5"/>
      <c r="D722" s="5"/>
      <c r="E722" s="5"/>
      <c r="F722" s="5"/>
    </row>
    <row r="723" spans="2:6" ht="15.75" customHeight="1" x14ac:dyDescent="0.2">
      <c r="B723" s="38"/>
      <c r="C723" s="5"/>
      <c r="D723" s="5"/>
      <c r="E723" s="5"/>
      <c r="F723" s="5"/>
    </row>
    <row r="724" spans="2:6" ht="15.75" customHeight="1" x14ac:dyDescent="0.2">
      <c r="B724" s="38"/>
      <c r="C724" s="5"/>
      <c r="D724" s="5"/>
      <c r="E724" s="5"/>
      <c r="F724" s="5"/>
    </row>
    <row r="725" spans="2:6" ht="15.75" customHeight="1" x14ac:dyDescent="0.2">
      <c r="B725" s="38"/>
      <c r="C725" s="5"/>
      <c r="D725" s="5"/>
      <c r="E725" s="5"/>
      <c r="F725" s="5"/>
    </row>
    <row r="726" spans="2:6" ht="15.75" customHeight="1" x14ac:dyDescent="0.2">
      <c r="B726" s="38"/>
      <c r="C726" s="5"/>
      <c r="D726" s="5"/>
      <c r="E726" s="5"/>
      <c r="F726" s="5"/>
    </row>
    <row r="727" spans="2:6" ht="15.75" customHeight="1" x14ac:dyDescent="0.2">
      <c r="B727" s="38"/>
      <c r="C727" s="5"/>
      <c r="D727" s="5"/>
      <c r="E727" s="5"/>
      <c r="F727" s="5"/>
    </row>
    <row r="728" spans="2:6" ht="15.75" customHeight="1" x14ac:dyDescent="0.2">
      <c r="B728" s="38"/>
      <c r="C728" s="5"/>
      <c r="D728" s="5"/>
      <c r="E728" s="5"/>
      <c r="F728" s="5"/>
    </row>
    <row r="729" spans="2:6" ht="15.75" customHeight="1" x14ac:dyDescent="0.2">
      <c r="B729" s="38"/>
      <c r="C729" s="5"/>
      <c r="D729" s="5"/>
      <c r="E729" s="5"/>
      <c r="F729" s="5"/>
    </row>
    <row r="730" spans="2:6" ht="15.75" customHeight="1" x14ac:dyDescent="0.2">
      <c r="B730" s="38"/>
      <c r="C730" s="5"/>
      <c r="D730" s="5"/>
      <c r="E730" s="5"/>
      <c r="F730" s="5"/>
    </row>
    <row r="731" spans="2:6" ht="15.75" customHeight="1" x14ac:dyDescent="0.2">
      <c r="B731" s="38"/>
      <c r="C731" s="5"/>
      <c r="D731" s="5"/>
      <c r="E731" s="5"/>
      <c r="F731" s="5"/>
    </row>
    <row r="732" spans="2:6" ht="15.75" customHeight="1" x14ac:dyDescent="0.2">
      <c r="B732" s="38"/>
      <c r="C732" s="5"/>
      <c r="D732" s="5"/>
      <c r="E732" s="5"/>
      <c r="F732" s="5"/>
    </row>
    <row r="733" spans="2:6" ht="15.75" customHeight="1" x14ac:dyDescent="0.2">
      <c r="B733" s="38"/>
      <c r="C733" s="5"/>
      <c r="D733" s="5"/>
      <c r="E733" s="5"/>
      <c r="F733" s="5"/>
    </row>
    <row r="734" spans="2:6" ht="15.75" customHeight="1" x14ac:dyDescent="0.2">
      <c r="B734" s="38"/>
      <c r="C734" s="5"/>
      <c r="D734" s="5"/>
      <c r="E734" s="5"/>
      <c r="F734" s="5"/>
    </row>
    <row r="735" spans="2:6" ht="15.75" customHeight="1" x14ac:dyDescent="0.2">
      <c r="B735" s="38"/>
      <c r="C735" s="5"/>
      <c r="D735" s="5"/>
      <c r="E735" s="5"/>
      <c r="F735" s="5"/>
    </row>
    <row r="736" spans="2:6" ht="15.75" customHeight="1" x14ac:dyDescent="0.2">
      <c r="B736" s="38"/>
      <c r="C736" s="5"/>
      <c r="D736" s="5"/>
      <c r="E736" s="5"/>
      <c r="F736" s="5"/>
    </row>
    <row r="737" spans="2:6" ht="15.75" customHeight="1" x14ac:dyDescent="0.2">
      <c r="B737" s="38"/>
      <c r="C737" s="5"/>
      <c r="D737" s="5"/>
      <c r="E737" s="5"/>
      <c r="F737" s="5"/>
    </row>
    <row r="738" spans="2:6" ht="15.75" customHeight="1" x14ac:dyDescent="0.2">
      <c r="B738" s="38"/>
      <c r="C738" s="5"/>
      <c r="D738" s="5"/>
      <c r="E738" s="5"/>
      <c r="F738" s="5"/>
    </row>
    <row r="739" spans="2:6" ht="15.75" customHeight="1" x14ac:dyDescent="0.2">
      <c r="B739" s="38"/>
      <c r="C739" s="5"/>
      <c r="D739" s="5"/>
      <c r="E739" s="5"/>
      <c r="F739" s="5"/>
    </row>
    <row r="740" spans="2:6" ht="15.75" customHeight="1" x14ac:dyDescent="0.2">
      <c r="B740" s="38"/>
      <c r="C740" s="5"/>
      <c r="D740" s="5"/>
      <c r="E740" s="5"/>
      <c r="F740" s="5"/>
    </row>
    <row r="741" spans="2:6" ht="15.75" customHeight="1" x14ac:dyDescent="0.2">
      <c r="B741" s="38"/>
      <c r="C741" s="5"/>
      <c r="D741" s="5"/>
      <c r="E741" s="5"/>
      <c r="F741" s="5"/>
    </row>
    <row r="742" spans="2:6" ht="15.75" customHeight="1" x14ac:dyDescent="0.2">
      <c r="B742" s="38"/>
      <c r="C742" s="5"/>
      <c r="D742" s="5"/>
      <c r="E742" s="5"/>
      <c r="F742" s="5"/>
    </row>
    <row r="743" spans="2:6" ht="15.75" customHeight="1" x14ac:dyDescent="0.2">
      <c r="B743" s="38"/>
      <c r="C743" s="5"/>
      <c r="D743" s="5"/>
      <c r="E743" s="5"/>
      <c r="F743" s="5"/>
    </row>
    <row r="744" spans="2:6" ht="15.75" customHeight="1" x14ac:dyDescent="0.2">
      <c r="B744" s="38"/>
      <c r="C744" s="5"/>
      <c r="D744" s="5"/>
      <c r="E744" s="5"/>
      <c r="F744" s="5"/>
    </row>
    <row r="745" spans="2:6" ht="15.75" customHeight="1" x14ac:dyDescent="0.2">
      <c r="B745" s="38"/>
      <c r="C745" s="5"/>
      <c r="D745" s="5"/>
      <c r="E745" s="5"/>
      <c r="F745" s="5"/>
    </row>
    <row r="746" spans="2:6" ht="15.75" customHeight="1" x14ac:dyDescent="0.2">
      <c r="B746" s="38"/>
      <c r="C746" s="5"/>
      <c r="D746" s="5"/>
      <c r="E746" s="5"/>
      <c r="F746" s="5"/>
    </row>
    <row r="747" spans="2:6" ht="15.75" customHeight="1" x14ac:dyDescent="0.2">
      <c r="B747" s="38"/>
      <c r="C747" s="5"/>
      <c r="D747" s="5"/>
      <c r="E747" s="5"/>
      <c r="F747" s="5"/>
    </row>
    <row r="748" spans="2:6" ht="15.75" customHeight="1" x14ac:dyDescent="0.2">
      <c r="B748" s="38"/>
      <c r="C748" s="5"/>
      <c r="D748" s="5"/>
      <c r="E748" s="5"/>
      <c r="F748" s="5"/>
    </row>
    <row r="749" spans="2:6" ht="15.75" customHeight="1" x14ac:dyDescent="0.2">
      <c r="B749" s="38"/>
      <c r="C749" s="5"/>
      <c r="D749" s="5"/>
      <c r="E749" s="5"/>
      <c r="F749" s="5"/>
    </row>
    <row r="750" spans="2:6" ht="15.75" customHeight="1" x14ac:dyDescent="0.2">
      <c r="B750" s="38"/>
      <c r="C750" s="5"/>
      <c r="D750" s="5"/>
      <c r="E750" s="5"/>
      <c r="F750" s="5"/>
    </row>
    <row r="751" spans="2:6" ht="15.75" customHeight="1" x14ac:dyDescent="0.2">
      <c r="B751" s="38"/>
      <c r="C751" s="5"/>
      <c r="D751" s="5"/>
      <c r="E751" s="5"/>
      <c r="F751" s="5"/>
    </row>
    <row r="752" spans="2:6" ht="15.75" customHeight="1" x14ac:dyDescent="0.2">
      <c r="B752" s="38"/>
      <c r="C752" s="5"/>
      <c r="D752" s="5"/>
      <c r="E752" s="5"/>
      <c r="F752" s="5"/>
    </row>
    <row r="753" spans="2:6" ht="15.75" customHeight="1" x14ac:dyDescent="0.2">
      <c r="B753" s="38"/>
      <c r="C753" s="5"/>
      <c r="D753" s="5"/>
      <c r="E753" s="5"/>
      <c r="F753" s="5"/>
    </row>
    <row r="754" spans="2:6" ht="15.75" customHeight="1" x14ac:dyDescent="0.2">
      <c r="B754" s="38"/>
      <c r="C754" s="5"/>
      <c r="D754" s="5"/>
      <c r="E754" s="5"/>
      <c r="F754" s="5"/>
    </row>
    <row r="755" spans="2:6" ht="15.75" customHeight="1" x14ac:dyDescent="0.2">
      <c r="B755" s="38"/>
      <c r="C755" s="5"/>
      <c r="D755" s="5"/>
      <c r="E755" s="5"/>
      <c r="F755" s="5"/>
    </row>
    <row r="756" spans="2:6" ht="15.75" customHeight="1" x14ac:dyDescent="0.2">
      <c r="B756" s="38"/>
      <c r="C756" s="5"/>
      <c r="D756" s="5"/>
      <c r="E756" s="5"/>
      <c r="F756" s="5"/>
    </row>
    <row r="757" spans="2:6" ht="15.75" customHeight="1" x14ac:dyDescent="0.2">
      <c r="B757" s="38"/>
      <c r="C757" s="5"/>
      <c r="D757" s="5"/>
      <c r="E757" s="5"/>
      <c r="F757" s="5"/>
    </row>
    <row r="758" spans="2:6" ht="15.75" customHeight="1" x14ac:dyDescent="0.2">
      <c r="B758" s="38"/>
      <c r="C758" s="5"/>
      <c r="D758" s="5"/>
      <c r="E758" s="5"/>
      <c r="F758" s="5"/>
    </row>
    <row r="759" spans="2:6" ht="15.75" customHeight="1" x14ac:dyDescent="0.2">
      <c r="B759" s="38"/>
      <c r="C759" s="5"/>
      <c r="D759" s="5"/>
      <c r="E759" s="5"/>
      <c r="F759" s="5"/>
    </row>
    <row r="760" spans="2:6" ht="15.75" customHeight="1" x14ac:dyDescent="0.2">
      <c r="B760" s="38"/>
      <c r="C760" s="5"/>
      <c r="D760" s="5"/>
      <c r="E760" s="5"/>
      <c r="F760" s="5"/>
    </row>
    <row r="761" spans="2:6" ht="15.75" customHeight="1" x14ac:dyDescent="0.2">
      <c r="B761" s="38"/>
      <c r="C761" s="5"/>
      <c r="D761" s="5"/>
      <c r="E761" s="5"/>
      <c r="F761" s="5"/>
    </row>
    <row r="762" spans="2:6" ht="15.75" customHeight="1" x14ac:dyDescent="0.2">
      <c r="B762" s="38"/>
      <c r="C762" s="5"/>
      <c r="D762" s="5"/>
      <c r="E762" s="5"/>
      <c r="F762" s="5"/>
    </row>
    <row r="763" spans="2:6" ht="15.75" customHeight="1" x14ac:dyDescent="0.2">
      <c r="B763" s="38"/>
      <c r="C763" s="5"/>
      <c r="D763" s="5"/>
      <c r="E763" s="5"/>
      <c r="F763" s="5"/>
    </row>
    <row r="764" spans="2:6" ht="15.75" customHeight="1" x14ac:dyDescent="0.2">
      <c r="B764" s="38"/>
      <c r="C764" s="5"/>
      <c r="D764" s="5"/>
      <c r="E764" s="5"/>
      <c r="F764" s="5"/>
    </row>
    <row r="765" spans="2:6" ht="15.75" customHeight="1" x14ac:dyDescent="0.2">
      <c r="B765" s="38"/>
      <c r="C765" s="5"/>
      <c r="D765" s="5"/>
      <c r="E765" s="5"/>
      <c r="F765" s="5"/>
    </row>
    <row r="766" spans="2:6" ht="15.75" customHeight="1" x14ac:dyDescent="0.2">
      <c r="B766" s="38"/>
      <c r="C766" s="5"/>
      <c r="D766" s="5"/>
      <c r="E766" s="5"/>
      <c r="F766" s="5"/>
    </row>
    <row r="767" spans="2:6" ht="15.75" customHeight="1" x14ac:dyDescent="0.2">
      <c r="B767" s="38"/>
      <c r="C767" s="5"/>
      <c r="D767" s="5"/>
      <c r="E767" s="5"/>
      <c r="F767" s="5"/>
    </row>
    <row r="768" spans="2:6" ht="15.75" customHeight="1" x14ac:dyDescent="0.2">
      <c r="B768" s="38"/>
      <c r="C768" s="5"/>
      <c r="D768" s="5"/>
      <c r="E768" s="5"/>
      <c r="F768" s="5"/>
    </row>
    <row r="769" spans="2:6" ht="15.75" customHeight="1" x14ac:dyDescent="0.2">
      <c r="B769" s="38"/>
      <c r="C769" s="5"/>
      <c r="D769" s="5"/>
      <c r="E769" s="5"/>
      <c r="F769" s="5"/>
    </row>
    <row r="770" spans="2:6" ht="15.75" customHeight="1" x14ac:dyDescent="0.2">
      <c r="B770" s="38"/>
      <c r="C770" s="5"/>
      <c r="D770" s="5"/>
      <c r="E770" s="5"/>
      <c r="F770" s="5"/>
    </row>
    <row r="771" spans="2:6" ht="15.75" customHeight="1" x14ac:dyDescent="0.2">
      <c r="B771" s="38"/>
      <c r="C771" s="5"/>
      <c r="D771" s="5"/>
      <c r="E771" s="5"/>
      <c r="F771" s="5"/>
    </row>
    <row r="772" spans="2:6" ht="15.75" customHeight="1" x14ac:dyDescent="0.2">
      <c r="B772" s="38"/>
      <c r="C772" s="5"/>
      <c r="D772" s="5"/>
      <c r="E772" s="5"/>
      <c r="F772" s="5"/>
    </row>
    <row r="773" spans="2:6" ht="15.75" customHeight="1" x14ac:dyDescent="0.2">
      <c r="B773" s="38"/>
      <c r="C773" s="5"/>
      <c r="D773" s="5"/>
      <c r="E773" s="5"/>
      <c r="F773" s="5"/>
    </row>
    <row r="774" spans="2:6" ht="15.75" customHeight="1" x14ac:dyDescent="0.2">
      <c r="B774" s="38"/>
      <c r="C774" s="5"/>
      <c r="D774" s="5"/>
      <c r="E774" s="5"/>
      <c r="F774" s="5"/>
    </row>
    <row r="775" spans="2:6" ht="15.75" customHeight="1" x14ac:dyDescent="0.2">
      <c r="B775" s="38"/>
      <c r="C775" s="5"/>
      <c r="D775" s="5"/>
      <c r="E775" s="5"/>
      <c r="F775" s="5"/>
    </row>
    <row r="776" spans="2:6" ht="15.75" customHeight="1" x14ac:dyDescent="0.2">
      <c r="B776" s="38"/>
      <c r="C776" s="5"/>
      <c r="D776" s="5"/>
      <c r="E776" s="5"/>
      <c r="F776" s="5"/>
    </row>
    <row r="777" spans="2:6" ht="15.75" customHeight="1" x14ac:dyDescent="0.2">
      <c r="B777" s="38"/>
      <c r="C777" s="5"/>
      <c r="D777" s="5"/>
      <c r="E777" s="5"/>
      <c r="F777" s="5"/>
    </row>
    <row r="778" spans="2:6" ht="15.75" customHeight="1" x14ac:dyDescent="0.2">
      <c r="B778" s="38"/>
      <c r="C778" s="5"/>
      <c r="D778" s="5"/>
      <c r="E778" s="5"/>
      <c r="F778" s="5"/>
    </row>
    <row r="779" spans="2:6" ht="15.75" customHeight="1" x14ac:dyDescent="0.2">
      <c r="B779" s="38"/>
      <c r="C779" s="5"/>
      <c r="D779" s="5"/>
      <c r="E779" s="5"/>
      <c r="F779" s="5"/>
    </row>
    <row r="780" spans="2:6" ht="15.75" customHeight="1" x14ac:dyDescent="0.2">
      <c r="B780" s="38"/>
      <c r="C780" s="5"/>
      <c r="D780" s="5"/>
      <c r="E780" s="5"/>
      <c r="F780" s="5"/>
    </row>
    <row r="781" spans="2:6" ht="15.75" customHeight="1" x14ac:dyDescent="0.2">
      <c r="B781" s="38"/>
      <c r="C781" s="5"/>
      <c r="D781" s="5"/>
      <c r="E781" s="5"/>
      <c r="F781" s="5"/>
    </row>
    <row r="782" spans="2:6" ht="15.75" customHeight="1" x14ac:dyDescent="0.2">
      <c r="B782" s="38"/>
      <c r="C782" s="5"/>
      <c r="D782" s="5"/>
      <c r="E782" s="5"/>
      <c r="F782" s="5"/>
    </row>
    <row r="783" spans="2:6" ht="15.75" customHeight="1" x14ac:dyDescent="0.2">
      <c r="B783" s="38"/>
      <c r="C783" s="5"/>
      <c r="D783" s="5"/>
      <c r="E783" s="5"/>
      <c r="F783" s="5"/>
    </row>
    <row r="784" spans="2:6" ht="15.75" customHeight="1" x14ac:dyDescent="0.2">
      <c r="B784" s="38"/>
      <c r="C784" s="5"/>
      <c r="D784" s="5"/>
      <c r="E784" s="5"/>
      <c r="F784" s="5"/>
    </row>
    <row r="785" spans="2:6" ht="15.75" customHeight="1" x14ac:dyDescent="0.2">
      <c r="B785" s="38"/>
      <c r="C785" s="5"/>
      <c r="D785" s="5"/>
      <c r="E785" s="5"/>
      <c r="F785" s="5"/>
    </row>
    <row r="786" spans="2:6" ht="15.75" customHeight="1" x14ac:dyDescent="0.2">
      <c r="B786" s="38"/>
      <c r="C786" s="5"/>
      <c r="D786" s="5"/>
      <c r="E786" s="5"/>
      <c r="F786" s="5"/>
    </row>
    <row r="787" spans="2:6" ht="15.75" customHeight="1" x14ac:dyDescent="0.2">
      <c r="B787" s="38"/>
      <c r="C787" s="5"/>
      <c r="D787" s="5"/>
      <c r="E787" s="5"/>
      <c r="F787" s="5"/>
    </row>
    <row r="788" spans="2:6" ht="15.75" customHeight="1" x14ac:dyDescent="0.2">
      <c r="B788" s="38"/>
      <c r="C788" s="5"/>
      <c r="D788" s="5"/>
      <c r="E788" s="5"/>
      <c r="F788" s="5"/>
    </row>
    <row r="789" spans="2:6" ht="15.75" customHeight="1" x14ac:dyDescent="0.2">
      <c r="B789" s="38"/>
      <c r="C789" s="5"/>
      <c r="D789" s="5"/>
      <c r="E789" s="5"/>
      <c r="F789" s="5"/>
    </row>
    <row r="790" spans="2:6" ht="15.75" customHeight="1" x14ac:dyDescent="0.2">
      <c r="B790" s="38"/>
      <c r="C790" s="5"/>
      <c r="D790" s="5"/>
      <c r="E790" s="5"/>
      <c r="F790" s="5"/>
    </row>
    <row r="791" spans="2:6" ht="15.75" customHeight="1" x14ac:dyDescent="0.2">
      <c r="B791" s="38"/>
      <c r="C791" s="5"/>
      <c r="D791" s="5"/>
      <c r="E791" s="5"/>
      <c r="F791" s="5"/>
    </row>
    <row r="792" spans="2:6" ht="15.75" customHeight="1" x14ac:dyDescent="0.2">
      <c r="B792" s="38"/>
      <c r="C792" s="5"/>
      <c r="D792" s="5"/>
      <c r="E792" s="5"/>
      <c r="F792" s="5"/>
    </row>
    <row r="793" spans="2:6" ht="15.75" customHeight="1" x14ac:dyDescent="0.2">
      <c r="B793" s="38"/>
      <c r="C793" s="5"/>
      <c r="D793" s="5"/>
      <c r="E793" s="5"/>
      <c r="F793" s="5"/>
    </row>
    <row r="794" spans="2:6" ht="15.75" customHeight="1" x14ac:dyDescent="0.2">
      <c r="B794" s="38"/>
      <c r="C794" s="5"/>
      <c r="D794" s="5"/>
      <c r="E794" s="5"/>
      <c r="F794" s="5"/>
    </row>
    <row r="795" spans="2:6" ht="15.75" customHeight="1" x14ac:dyDescent="0.2">
      <c r="B795" s="38"/>
      <c r="C795" s="5"/>
      <c r="D795" s="5"/>
      <c r="E795" s="5"/>
      <c r="F795" s="5"/>
    </row>
    <row r="796" spans="2:6" ht="15.75" customHeight="1" x14ac:dyDescent="0.2">
      <c r="B796" s="38"/>
      <c r="C796" s="5"/>
      <c r="D796" s="5"/>
      <c r="E796" s="5"/>
      <c r="F796" s="5"/>
    </row>
    <row r="797" spans="2:6" ht="15.75" customHeight="1" x14ac:dyDescent="0.2">
      <c r="B797" s="38"/>
      <c r="C797" s="5"/>
      <c r="D797" s="5"/>
      <c r="E797" s="5"/>
      <c r="F797" s="5"/>
    </row>
    <row r="798" spans="2:6" ht="15.75" customHeight="1" x14ac:dyDescent="0.2">
      <c r="B798" s="38"/>
      <c r="C798" s="5"/>
      <c r="D798" s="5"/>
      <c r="E798" s="5"/>
      <c r="F798" s="5"/>
    </row>
    <row r="799" spans="2:6" ht="15.75" customHeight="1" x14ac:dyDescent="0.2">
      <c r="B799" s="38"/>
      <c r="C799" s="5"/>
      <c r="D799" s="5"/>
      <c r="E799" s="5"/>
      <c r="F799" s="5"/>
    </row>
    <row r="800" spans="2:6" ht="15.75" customHeight="1" x14ac:dyDescent="0.2">
      <c r="B800" s="38"/>
      <c r="C800" s="5"/>
      <c r="D800" s="5"/>
      <c r="E800" s="5"/>
      <c r="F800" s="5"/>
    </row>
    <row r="801" spans="2:6" ht="15.75" customHeight="1" x14ac:dyDescent="0.2">
      <c r="B801" s="38"/>
      <c r="C801" s="5"/>
      <c r="D801" s="5"/>
      <c r="E801" s="5"/>
      <c r="F801" s="5"/>
    </row>
    <row r="802" spans="2:6" ht="15.75" customHeight="1" x14ac:dyDescent="0.2">
      <c r="B802" s="38"/>
      <c r="C802" s="5"/>
      <c r="D802" s="5"/>
      <c r="E802" s="5"/>
      <c r="F802" s="5"/>
    </row>
    <row r="803" spans="2:6" ht="15.75" customHeight="1" x14ac:dyDescent="0.2">
      <c r="B803" s="38"/>
      <c r="C803" s="5"/>
      <c r="D803" s="5"/>
      <c r="E803" s="5"/>
      <c r="F803" s="5"/>
    </row>
    <row r="804" spans="2:6" ht="15.75" customHeight="1" x14ac:dyDescent="0.2">
      <c r="B804" s="38"/>
      <c r="C804" s="5"/>
      <c r="D804" s="5"/>
      <c r="E804" s="5"/>
      <c r="F804" s="5"/>
    </row>
    <row r="805" spans="2:6" ht="15.75" customHeight="1" x14ac:dyDescent="0.2">
      <c r="B805" s="38"/>
      <c r="C805" s="5"/>
      <c r="D805" s="5"/>
      <c r="E805" s="5"/>
      <c r="F805" s="5"/>
    </row>
    <row r="806" spans="2:6" ht="15.75" customHeight="1" x14ac:dyDescent="0.2">
      <c r="B806" s="38"/>
      <c r="C806" s="5"/>
      <c r="D806" s="5"/>
      <c r="E806" s="5"/>
      <c r="F806" s="5"/>
    </row>
    <row r="807" spans="2:6" ht="15.75" customHeight="1" x14ac:dyDescent="0.2">
      <c r="B807" s="38"/>
      <c r="C807" s="5"/>
      <c r="D807" s="5"/>
      <c r="E807" s="5"/>
      <c r="F807" s="5"/>
    </row>
    <row r="808" spans="2:6" ht="15.75" customHeight="1" x14ac:dyDescent="0.2">
      <c r="B808" s="38"/>
      <c r="C808" s="5"/>
      <c r="D808" s="5"/>
      <c r="E808" s="5"/>
      <c r="F808" s="5"/>
    </row>
    <row r="809" spans="2:6" ht="15.75" customHeight="1" x14ac:dyDescent="0.2">
      <c r="B809" s="38"/>
      <c r="C809" s="5"/>
      <c r="D809" s="5"/>
      <c r="E809" s="5"/>
      <c r="F809" s="5"/>
    </row>
    <row r="810" spans="2:6" ht="15.75" customHeight="1" x14ac:dyDescent="0.2">
      <c r="B810" s="38"/>
      <c r="C810" s="5"/>
      <c r="D810" s="5"/>
      <c r="E810" s="5"/>
      <c r="F810" s="5"/>
    </row>
    <row r="811" spans="2:6" ht="15.75" customHeight="1" x14ac:dyDescent="0.2">
      <c r="B811" s="38"/>
      <c r="C811" s="5"/>
      <c r="D811" s="5"/>
      <c r="E811" s="5"/>
      <c r="F811" s="5"/>
    </row>
    <row r="812" spans="2:6" ht="15.75" customHeight="1" x14ac:dyDescent="0.2">
      <c r="B812" s="38"/>
      <c r="C812" s="5"/>
      <c r="D812" s="5"/>
      <c r="E812" s="5"/>
      <c r="F812" s="5"/>
    </row>
    <row r="813" spans="2:6" ht="15.75" customHeight="1" x14ac:dyDescent="0.2">
      <c r="B813" s="38"/>
      <c r="C813" s="5"/>
      <c r="D813" s="5"/>
      <c r="E813" s="5"/>
      <c r="F813" s="5"/>
    </row>
    <row r="814" spans="2:6" ht="15.75" customHeight="1" x14ac:dyDescent="0.2">
      <c r="B814" s="38"/>
      <c r="C814" s="5"/>
      <c r="D814" s="5"/>
      <c r="E814" s="5"/>
      <c r="F814" s="5"/>
    </row>
    <row r="815" spans="2:6" ht="15.75" customHeight="1" x14ac:dyDescent="0.2">
      <c r="B815" s="38"/>
      <c r="C815" s="5"/>
      <c r="D815" s="5"/>
      <c r="E815" s="5"/>
      <c r="F815" s="5"/>
    </row>
    <row r="816" spans="2:6" ht="15.75" customHeight="1" x14ac:dyDescent="0.2">
      <c r="B816" s="38"/>
      <c r="C816" s="5"/>
      <c r="D816" s="5"/>
      <c r="E816" s="5"/>
      <c r="F816" s="5"/>
    </row>
    <row r="817" spans="2:6" ht="15.75" customHeight="1" x14ac:dyDescent="0.2">
      <c r="B817" s="38"/>
      <c r="C817" s="5"/>
      <c r="D817" s="5"/>
      <c r="E817" s="5"/>
      <c r="F817" s="5"/>
    </row>
    <row r="818" spans="2:6" ht="15.75" customHeight="1" x14ac:dyDescent="0.2">
      <c r="B818" s="38"/>
      <c r="C818" s="5"/>
      <c r="D818" s="5"/>
      <c r="E818" s="5"/>
      <c r="F818" s="5"/>
    </row>
    <row r="819" spans="2:6" ht="15.75" customHeight="1" x14ac:dyDescent="0.2">
      <c r="B819" s="38"/>
      <c r="C819" s="5"/>
      <c r="D819" s="5"/>
      <c r="E819" s="5"/>
      <c r="F819" s="5"/>
    </row>
    <row r="820" spans="2:6" ht="15.75" customHeight="1" x14ac:dyDescent="0.2">
      <c r="B820" s="38"/>
      <c r="C820" s="5"/>
      <c r="D820" s="5"/>
      <c r="E820" s="5"/>
      <c r="F820" s="5"/>
    </row>
    <row r="821" spans="2:6" ht="15.75" customHeight="1" x14ac:dyDescent="0.2">
      <c r="B821" s="38"/>
      <c r="C821" s="5"/>
      <c r="D821" s="5"/>
      <c r="E821" s="5"/>
      <c r="F821" s="5"/>
    </row>
    <row r="822" spans="2:6" ht="15.75" customHeight="1" x14ac:dyDescent="0.2">
      <c r="B822" s="38"/>
      <c r="C822" s="5"/>
      <c r="D822" s="5"/>
      <c r="E822" s="5"/>
      <c r="F822" s="5"/>
    </row>
    <row r="823" spans="2:6" ht="15.75" customHeight="1" x14ac:dyDescent="0.2">
      <c r="B823" s="38"/>
      <c r="C823" s="5"/>
      <c r="D823" s="5"/>
      <c r="E823" s="5"/>
      <c r="F823" s="5"/>
    </row>
    <row r="824" spans="2:6" ht="15.75" customHeight="1" x14ac:dyDescent="0.2">
      <c r="B824" s="38"/>
      <c r="C824" s="5"/>
      <c r="D824" s="5"/>
      <c r="E824" s="5"/>
      <c r="F824" s="5"/>
    </row>
    <row r="825" spans="2:6" ht="15.75" customHeight="1" x14ac:dyDescent="0.2">
      <c r="B825" s="38"/>
      <c r="C825" s="5"/>
      <c r="D825" s="5"/>
      <c r="E825" s="5"/>
      <c r="F825" s="5"/>
    </row>
    <row r="826" spans="2:6" ht="15.75" customHeight="1" x14ac:dyDescent="0.2">
      <c r="B826" s="38"/>
      <c r="C826" s="5"/>
      <c r="D826" s="5"/>
      <c r="E826" s="5"/>
      <c r="F826" s="5"/>
    </row>
    <row r="827" spans="2:6" ht="15.75" customHeight="1" x14ac:dyDescent="0.2">
      <c r="B827" s="38"/>
      <c r="C827" s="5"/>
      <c r="D827" s="5"/>
      <c r="E827" s="5"/>
      <c r="F827" s="5"/>
    </row>
    <row r="828" spans="2:6" ht="15.75" customHeight="1" x14ac:dyDescent="0.2">
      <c r="B828" s="38"/>
      <c r="C828" s="5"/>
      <c r="D828" s="5"/>
      <c r="E828" s="5"/>
      <c r="F828" s="5"/>
    </row>
    <row r="829" spans="2:6" ht="15.75" customHeight="1" x14ac:dyDescent="0.2">
      <c r="B829" s="38"/>
      <c r="C829" s="5"/>
      <c r="D829" s="5"/>
      <c r="E829" s="5"/>
      <c r="F829" s="5"/>
    </row>
    <row r="830" spans="2:6" ht="15.75" customHeight="1" x14ac:dyDescent="0.2">
      <c r="B830" s="38"/>
      <c r="C830" s="5"/>
      <c r="D830" s="5"/>
      <c r="E830" s="5"/>
      <c r="F830" s="5"/>
    </row>
    <row r="831" spans="2:6" ht="15.75" customHeight="1" x14ac:dyDescent="0.2">
      <c r="B831" s="38"/>
      <c r="C831" s="5"/>
      <c r="D831" s="5"/>
      <c r="E831" s="5"/>
      <c r="F831" s="5"/>
    </row>
    <row r="832" spans="2:6" ht="15.75" customHeight="1" x14ac:dyDescent="0.2">
      <c r="B832" s="38"/>
      <c r="C832" s="5"/>
      <c r="D832" s="5"/>
      <c r="E832" s="5"/>
      <c r="F832" s="5"/>
    </row>
    <row r="833" spans="2:6" ht="15.75" customHeight="1" x14ac:dyDescent="0.2">
      <c r="B833" s="38"/>
      <c r="C833" s="5"/>
      <c r="D833" s="5"/>
      <c r="E833" s="5"/>
      <c r="F833" s="5"/>
    </row>
    <row r="834" spans="2:6" ht="15.75" customHeight="1" x14ac:dyDescent="0.2">
      <c r="B834" s="38"/>
      <c r="C834" s="5"/>
      <c r="D834" s="5"/>
      <c r="E834" s="5"/>
      <c r="F834" s="5"/>
    </row>
    <row r="835" spans="2:6" ht="15.75" customHeight="1" x14ac:dyDescent="0.2">
      <c r="B835" s="38"/>
      <c r="C835" s="5"/>
      <c r="D835" s="5"/>
      <c r="E835" s="5"/>
      <c r="F835" s="5"/>
    </row>
    <row r="836" spans="2:6" ht="15.75" customHeight="1" x14ac:dyDescent="0.2">
      <c r="B836" s="38"/>
      <c r="C836" s="5"/>
      <c r="D836" s="5"/>
      <c r="E836" s="5"/>
      <c r="F836" s="5"/>
    </row>
    <row r="837" spans="2:6" ht="15.75" customHeight="1" x14ac:dyDescent="0.2">
      <c r="B837" s="38"/>
      <c r="C837" s="5"/>
      <c r="D837" s="5"/>
      <c r="E837" s="5"/>
      <c r="F837" s="5"/>
    </row>
    <row r="838" spans="2:6" ht="15.75" customHeight="1" x14ac:dyDescent="0.2">
      <c r="B838" s="38"/>
      <c r="C838" s="5"/>
      <c r="D838" s="5"/>
      <c r="E838" s="5"/>
      <c r="F838" s="5"/>
    </row>
    <row r="839" spans="2:6" ht="15.75" customHeight="1" x14ac:dyDescent="0.2">
      <c r="B839" s="38"/>
      <c r="C839" s="5"/>
      <c r="D839" s="5"/>
      <c r="E839" s="5"/>
      <c r="F839" s="5"/>
    </row>
    <row r="840" spans="2:6" ht="15.75" customHeight="1" x14ac:dyDescent="0.2">
      <c r="B840" s="38"/>
      <c r="C840" s="5"/>
      <c r="D840" s="5"/>
      <c r="E840" s="5"/>
      <c r="F840" s="5"/>
    </row>
    <row r="841" spans="2:6" ht="15.75" customHeight="1" x14ac:dyDescent="0.2">
      <c r="B841" s="38"/>
      <c r="C841" s="5"/>
      <c r="D841" s="5"/>
      <c r="E841" s="5"/>
      <c r="F841" s="5"/>
    </row>
    <row r="842" spans="2:6" ht="15.75" customHeight="1" x14ac:dyDescent="0.2">
      <c r="B842" s="38"/>
      <c r="C842" s="5"/>
      <c r="D842" s="5"/>
      <c r="E842" s="5"/>
      <c r="F842" s="5"/>
    </row>
    <row r="843" spans="2:6" ht="15.75" customHeight="1" x14ac:dyDescent="0.2">
      <c r="B843" s="38"/>
      <c r="C843" s="5"/>
      <c r="D843" s="5"/>
      <c r="E843" s="5"/>
      <c r="F843" s="5"/>
    </row>
    <row r="844" spans="2:6" ht="15.75" customHeight="1" x14ac:dyDescent="0.2">
      <c r="B844" s="38"/>
      <c r="C844" s="5"/>
      <c r="D844" s="5"/>
      <c r="E844" s="5"/>
      <c r="F844" s="5"/>
    </row>
    <row r="845" spans="2:6" ht="15.75" customHeight="1" x14ac:dyDescent="0.2">
      <c r="B845" s="38"/>
      <c r="C845" s="5"/>
      <c r="D845" s="5"/>
      <c r="E845" s="5"/>
      <c r="F845" s="5"/>
    </row>
    <row r="846" spans="2:6" ht="15.75" customHeight="1" x14ac:dyDescent="0.2">
      <c r="B846" s="38"/>
      <c r="C846" s="5"/>
      <c r="D846" s="5"/>
      <c r="E846" s="5"/>
      <c r="F846" s="5"/>
    </row>
    <row r="847" spans="2:6" ht="15.75" customHeight="1" x14ac:dyDescent="0.2">
      <c r="B847" s="38"/>
      <c r="C847" s="5"/>
      <c r="D847" s="5"/>
      <c r="E847" s="5"/>
      <c r="F847" s="5"/>
    </row>
    <row r="848" spans="2:6" ht="15.75" customHeight="1" x14ac:dyDescent="0.2">
      <c r="B848" s="38"/>
      <c r="C848" s="5"/>
      <c r="D848" s="5"/>
      <c r="E848" s="5"/>
      <c r="F848" s="5"/>
    </row>
    <row r="849" spans="2:6" ht="15.75" customHeight="1" x14ac:dyDescent="0.2">
      <c r="B849" s="38"/>
      <c r="C849" s="5"/>
      <c r="D849" s="5"/>
      <c r="E849" s="5"/>
      <c r="F849" s="5"/>
    </row>
    <row r="850" spans="2:6" ht="15.75" customHeight="1" x14ac:dyDescent="0.2">
      <c r="B850" s="38"/>
      <c r="C850" s="5"/>
      <c r="D850" s="5"/>
      <c r="E850" s="5"/>
      <c r="F850" s="5"/>
    </row>
    <row r="851" spans="2:6" ht="15.75" customHeight="1" x14ac:dyDescent="0.2">
      <c r="B851" s="38"/>
      <c r="C851" s="5"/>
      <c r="D851" s="5"/>
      <c r="E851" s="5"/>
      <c r="F851" s="5"/>
    </row>
    <row r="852" spans="2:6" ht="15.75" customHeight="1" x14ac:dyDescent="0.2">
      <c r="B852" s="38"/>
      <c r="C852" s="5"/>
      <c r="D852" s="5"/>
      <c r="E852" s="5"/>
      <c r="F852" s="5"/>
    </row>
    <row r="853" spans="2:6" ht="15.75" customHeight="1" x14ac:dyDescent="0.2">
      <c r="B853" s="38"/>
      <c r="C853" s="5"/>
      <c r="D853" s="5"/>
      <c r="E853" s="5"/>
      <c r="F853" s="5"/>
    </row>
    <row r="854" spans="2:6" ht="15.75" customHeight="1" x14ac:dyDescent="0.2">
      <c r="B854" s="38"/>
      <c r="C854" s="5"/>
      <c r="D854" s="5"/>
      <c r="E854" s="5"/>
      <c r="F854" s="5"/>
    </row>
    <row r="855" spans="2:6" ht="15.75" customHeight="1" x14ac:dyDescent="0.2">
      <c r="B855" s="38"/>
      <c r="C855" s="5"/>
      <c r="D855" s="5"/>
      <c r="E855" s="5"/>
      <c r="F855" s="5"/>
    </row>
    <row r="856" spans="2:6" ht="15.75" customHeight="1" x14ac:dyDescent="0.2">
      <c r="B856" s="38"/>
      <c r="C856" s="5"/>
      <c r="D856" s="5"/>
      <c r="E856" s="5"/>
      <c r="F856" s="5"/>
    </row>
    <row r="857" spans="2:6" ht="15.75" customHeight="1" x14ac:dyDescent="0.2">
      <c r="B857" s="38"/>
      <c r="C857" s="5"/>
      <c r="D857" s="5"/>
      <c r="E857" s="5"/>
      <c r="F857" s="5"/>
    </row>
    <row r="858" spans="2:6" ht="15.75" customHeight="1" x14ac:dyDescent="0.2">
      <c r="B858" s="38"/>
      <c r="C858" s="5"/>
      <c r="D858" s="5"/>
      <c r="E858" s="5"/>
      <c r="F858" s="5"/>
    </row>
    <row r="859" spans="2:6" ht="15.75" customHeight="1" x14ac:dyDescent="0.2">
      <c r="B859" s="38"/>
      <c r="C859" s="5"/>
      <c r="D859" s="5"/>
      <c r="E859" s="5"/>
      <c r="F859" s="5"/>
    </row>
    <row r="860" spans="2:6" ht="15.75" customHeight="1" x14ac:dyDescent="0.2">
      <c r="B860" s="38"/>
      <c r="C860" s="5"/>
      <c r="D860" s="5"/>
      <c r="E860" s="5"/>
      <c r="F860" s="5"/>
    </row>
    <row r="861" spans="2:6" ht="15.75" customHeight="1" x14ac:dyDescent="0.2">
      <c r="B861" s="38"/>
      <c r="C861" s="5"/>
      <c r="D861" s="5"/>
      <c r="E861" s="5"/>
      <c r="F861" s="5"/>
    </row>
    <row r="862" spans="2:6" ht="15.75" customHeight="1" x14ac:dyDescent="0.2">
      <c r="B862" s="38"/>
      <c r="C862" s="5"/>
      <c r="D862" s="5"/>
      <c r="E862" s="5"/>
      <c r="F862" s="5"/>
    </row>
    <row r="863" spans="2:6" ht="15.75" customHeight="1" x14ac:dyDescent="0.2">
      <c r="B863" s="38"/>
      <c r="C863" s="5"/>
      <c r="D863" s="5"/>
      <c r="E863" s="5"/>
      <c r="F863" s="5"/>
    </row>
    <row r="864" spans="2:6" ht="15.75" customHeight="1" x14ac:dyDescent="0.2">
      <c r="B864" s="38"/>
      <c r="C864" s="5"/>
      <c r="D864" s="5"/>
      <c r="E864" s="5"/>
      <c r="F864" s="5"/>
    </row>
    <row r="865" spans="2:6" ht="15.75" customHeight="1" x14ac:dyDescent="0.2">
      <c r="B865" s="38"/>
      <c r="C865" s="5"/>
      <c r="D865" s="5"/>
      <c r="E865" s="5"/>
      <c r="F865" s="5"/>
    </row>
    <row r="866" spans="2:6" ht="15.75" customHeight="1" x14ac:dyDescent="0.2">
      <c r="B866" s="38"/>
      <c r="C866" s="5"/>
      <c r="D866" s="5"/>
      <c r="E866" s="5"/>
      <c r="F866" s="5"/>
    </row>
    <row r="867" spans="2:6" ht="15.75" customHeight="1" x14ac:dyDescent="0.2">
      <c r="B867" s="38"/>
      <c r="C867" s="5"/>
      <c r="D867" s="5"/>
      <c r="E867" s="5"/>
      <c r="F867" s="5"/>
    </row>
    <row r="868" spans="2:6" ht="15.75" customHeight="1" x14ac:dyDescent="0.2">
      <c r="B868" s="38"/>
      <c r="C868" s="5"/>
      <c r="D868" s="5"/>
      <c r="E868" s="5"/>
      <c r="F868" s="5"/>
    </row>
    <row r="869" spans="2:6" ht="15.75" customHeight="1" x14ac:dyDescent="0.2">
      <c r="B869" s="38"/>
      <c r="C869" s="5"/>
      <c r="D869" s="5"/>
      <c r="E869" s="5"/>
      <c r="F869" s="5"/>
    </row>
    <row r="870" spans="2:6" ht="15.75" customHeight="1" x14ac:dyDescent="0.2">
      <c r="B870" s="38"/>
      <c r="C870" s="5"/>
      <c r="D870" s="5"/>
      <c r="E870" s="5"/>
      <c r="F870" s="5"/>
    </row>
    <row r="871" spans="2:6" ht="15.75" customHeight="1" x14ac:dyDescent="0.2">
      <c r="B871" s="38"/>
      <c r="C871" s="5"/>
      <c r="D871" s="5"/>
      <c r="E871" s="5"/>
      <c r="F871" s="5"/>
    </row>
    <row r="872" spans="2:6" ht="15.75" customHeight="1" x14ac:dyDescent="0.2">
      <c r="B872" s="38"/>
      <c r="C872" s="5"/>
      <c r="D872" s="5"/>
      <c r="E872" s="5"/>
      <c r="F872" s="5"/>
    </row>
    <row r="873" spans="2:6" ht="15.75" customHeight="1" x14ac:dyDescent="0.2">
      <c r="B873" s="38"/>
      <c r="C873" s="5"/>
      <c r="D873" s="5"/>
      <c r="E873" s="5"/>
      <c r="F873" s="5"/>
    </row>
    <row r="874" spans="2:6" ht="15.75" customHeight="1" x14ac:dyDescent="0.2">
      <c r="B874" s="38"/>
      <c r="C874" s="5"/>
      <c r="D874" s="5"/>
      <c r="E874" s="5"/>
      <c r="F874" s="5"/>
    </row>
    <row r="875" spans="2:6" ht="15.75" customHeight="1" x14ac:dyDescent="0.2">
      <c r="B875" s="38"/>
      <c r="C875" s="5"/>
      <c r="D875" s="5"/>
      <c r="E875" s="5"/>
      <c r="F875" s="5"/>
    </row>
    <row r="876" spans="2:6" ht="15.75" customHeight="1" x14ac:dyDescent="0.2">
      <c r="B876" s="38"/>
      <c r="C876" s="5"/>
      <c r="D876" s="5"/>
      <c r="E876" s="5"/>
      <c r="F876" s="5"/>
    </row>
    <row r="877" spans="2:6" ht="15.75" customHeight="1" x14ac:dyDescent="0.2">
      <c r="B877" s="38"/>
      <c r="C877" s="5"/>
      <c r="D877" s="5"/>
      <c r="E877" s="5"/>
      <c r="F877" s="5"/>
    </row>
    <row r="878" spans="2:6" ht="15.75" customHeight="1" x14ac:dyDescent="0.2">
      <c r="B878" s="38"/>
      <c r="C878" s="5"/>
      <c r="D878" s="5"/>
      <c r="E878" s="5"/>
      <c r="F878" s="5"/>
    </row>
    <row r="879" spans="2:6" ht="15.75" customHeight="1" x14ac:dyDescent="0.2">
      <c r="B879" s="38"/>
      <c r="C879" s="5"/>
      <c r="D879" s="5"/>
      <c r="E879" s="5"/>
      <c r="F879" s="5"/>
    </row>
    <row r="880" spans="2:6" ht="15.75" customHeight="1" x14ac:dyDescent="0.2">
      <c r="B880" s="38"/>
      <c r="C880" s="5"/>
      <c r="D880" s="5"/>
      <c r="E880" s="5"/>
      <c r="F880" s="5"/>
    </row>
    <row r="881" spans="2:6" ht="15.75" customHeight="1" x14ac:dyDescent="0.2">
      <c r="B881" s="38"/>
      <c r="C881" s="5"/>
      <c r="D881" s="5"/>
      <c r="E881" s="5"/>
      <c r="F881" s="5"/>
    </row>
    <row r="882" spans="2:6" ht="15.75" customHeight="1" x14ac:dyDescent="0.2">
      <c r="B882" s="38"/>
      <c r="C882" s="5"/>
      <c r="D882" s="5"/>
      <c r="E882" s="5"/>
      <c r="F882" s="5"/>
    </row>
    <row r="883" spans="2:6" ht="15.75" customHeight="1" x14ac:dyDescent="0.2">
      <c r="B883" s="38"/>
      <c r="C883" s="5"/>
      <c r="D883" s="5"/>
      <c r="E883" s="5"/>
      <c r="F883" s="5"/>
    </row>
    <row r="884" spans="2:6" ht="15.75" customHeight="1" x14ac:dyDescent="0.2">
      <c r="B884" s="38"/>
      <c r="C884" s="5"/>
      <c r="D884" s="5"/>
      <c r="E884" s="5"/>
      <c r="F884" s="5"/>
    </row>
    <row r="885" spans="2:6" ht="15.75" customHeight="1" x14ac:dyDescent="0.2">
      <c r="B885" s="38"/>
      <c r="C885" s="5"/>
      <c r="D885" s="5"/>
      <c r="E885" s="5"/>
      <c r="F885" s="5"/>
    </row>
    <row r="886" spans="2:6" ht="15.75" customHeight="1" x14ac:dyDescent="0.2">
      <c r="B886" s="38"/>
      <c r="C886" s="5"/>
      <c r="D886" s="5"/>
      <c r="E886" s="5"/>
      <c r="F886" s="5"/>
    </row>
    <row r="887" spans="2:6" ht="15.75" customHeight="1" x14ac:dyDescent="0.2">
      <c r="B887" s="38"/>
      <c r="C887" s="5"/>
      <c r="D887" s="5"/>
      <c r="E887" s="5"/>
      <c r="F887" s="5"/>
    </row>
    <row r="888" spans="2:6" ht="15.75" customHeight="1" x14ac:dyDescent="0.2">
      <c r="B888" s="38"/>
      <c r="C888" s="5"/>
      <c r="D888" s="5"/>
      <c r="E888" s="5"/>
      <c r="F888" s="5"/>
    </row>
    <row r="889" spans="2:6" ht="15.75" customHeight="1" x14ac:dyDescent="0.2">
      <c r="B889" s="38"/>
      <c r="C889" s="5"/>
      <c r="D889" s="5"/>
      <c r="E889" s="5"/>
      <c r="F889" s="5"/>
    </row>
    <row r="890" spans="2:6" ht="15.75" customHeight="1" x14ac:dyDescent="0.2">
      <c r="B890" s="38"/>
      <c r="C890" s="5"/>
      <c r="D890" s="5"/>
      <c r="E890" s="5"/>
      <c r="F890" s="5"/>
    </row>
    <row r="891" spans="2:6" ht="15.75" customHeight="1" x14ac:dyDescent="0.2">
      <c r="B891" s="38"/>
      <c r="C891" s="5"/>
      <c r="D891" s="5"/>
      <c r="E891" s="5"/>
      <c r="F891" s="5"/>
    </row>
    <row r="892" spans="2:6" ht="15.75" customHeight="1" x14ac:dyDescent="0.2">
      <c r="B892" s="38"/>
      <c r="C892" s="5"/>
      <c r="D892" s="5"/>
      <c r="E892" s="5"/>
      <c r="F892" s="5"/>
    </row>
    <row r="893" spans="2:6" ht="15.75" customHeight="1" x14ac:dyDescent="0.2">
      <c r="B893" s="38"/>
      <c r="C893" s="5"/>
      <c r="D893" s="5"/>
      <c r="E893" s="5"/>
      <c r="F893" s="5"/>
    </row>
    <row r="894" spans="2:6" ht="15.75" customHeight="1" x14ac:dyDescent="0.2">
      <c r="B894" s="38"/>
      <c r="C894" s="5"/>
      <c r="D894" s="5"/>
      <c r="E894" s="5"/>
      <c r="F894" s="5"/>
    </row>
    <row r="895" spans="2:6" ht="15.75" customHeight="1" x14ac:dyDescent="0.2">
      <c r="B895" s="38"/>
      <c r="C895" s="5"/>
      <c r="D895" s="5"/>
      <c r="E895" s="5"/>
      <c r="F895" s="5"/>
    </row>
    <row r="896" spans="2:6" ht="15.75" customHeight="1" x14ac:dyDescent="0.2">
      <c r="B896" s="38"/>
      <c r="C896" s="5"/>
      <c r="D896" s="5"/>
      <c r="E896" s="5"/>
      <c r="F896" s="5"/>
    </row>
    <row r="897" spans="2:6" ht="15.75" customHeight="1" x14ac:dyDescent="0.2">
      <c r="B897" s="38"/>
      <c r="C897" s="5"/>
      <c r="D897" s="5"/>
      <c r="E897" s="5"/>
      <c r="F897" s="5"/>
    </row>
    <row r="898" spans="2:6" ht="15.75" customHeight="1" x14ac:dyDescent="0.2">
      <c r="B898" s="38"/>
      <c r="C898" s="5"/>
      <c r="D898" s="5"/>
      <c r="E898" s="5"/>
      <c r="F898" s="5"/>
    </row>
    <row r="899" spans="2:6" ht="15.75" customHeight="1" x14ac:dyDescent="0.2">
      <c r="B899" s="38"/>
      <c r="C899" s="5"/>
      <c r="D899" s="5"/>
      <c r="E899" s="5"/>
      <c r="F899" s="5"/>
    </row>
    <row r="900" spans="2:6" ht="15.75" customHeight="1" x14ac:dyDescent="0.2">
      <c r="B900" s="38"/>
      <c r="C900" s="5"/>
      <c r="D900" s="5"/>
      <c r="E900" s="5"/>
      <c r="F900" s="5"/>
    </row>
    <row r="901" spans="2:6" ht="15.75" customHeight="1" x14ac:dyDescent="0.2">
      <c r="B901" s="38"/>
      <c r="C901" s="5"/>
      <c r="D901" s="5"/>
      <c r="E901" s="5"/>
      <c r="F901" s="5"/>
    </row>
    <row r="902" spans="2:6" ht="15.75" customHeight="1" x14ac:dyDescent="0.2">
      <c r="B902" s="38"/>
      <c r="C902" s="5"/>
      <c r="D902" s="5"/>
      <c r="E902" s="5"/>
      <c r="F902" s="5"/>
    </row>
    <row r="903" spans="2:6" ht="15.75" customHeight="1" x14ac:dyDescent="0.2">
      <c r="B903" s="38"/>
      <c r="C903" s="5"/>
      <c r="D903" s="5"/>
      <c r="E903" s="5"/>
      <c r="F903" s="5"/>
    </row>
    <row r="904" spans="2:6" ht="15.75" customHeight="1" x14ac:dyDescent="0.2">
      <c r="B904" s="38"/>
      <c r="C904" s="5"/>
      <c r="D904" s="5"/>
      <c r="E904" s="5"/>
      <c r="F904" s="5"/>
    </row>
    <row r="905" spans="2:6" ht="15.75" customHeight="1" x14ac:dyDescent="0.2">
      <c r="B905" s="38"/>
      <c r="C905" s="5"/>
      <c r="D905" s="5"/>
      <c r="E905" s="5"/>
      <c r="F905" s="5"/>
    </row>
    <row r="906" spans="2:6" ht="15.75" customHeight="1" x14ac:dyDescent="0.2">
      <c r="B906" s="38"/>
      <c r="C906" s="5"/>
      <c r="D906" s="5"/>
      <c r="E906" s="5"/>
      <c r="F906" s="5"/>
    </row>
    <row r="907" spans="2:6" ht="15.75" customHeight="1" x14ac:dyDescent="0.2">
      <c r="B907" s="38"/>
      <c r="C907" s="5"/>
      <c r="D907" s="5"/>
      <c r="E907" s="5"/>
      <c r="F907" s="5"/>
    </row>
    <row r="908" spans="2:6" ht="15.75" customHeight="1" x14ac:dyDescent="0.2">
      <c r="B908" s="38"/>
      <c r="C908" s="5"/>
      <c r="D908" s="5"/>
      <c r="E908" s="5"/>
      <c r="F908" s="5"/>
    </row>
    <row r="909" spans="2:6" ht="15.75" customHeight="1" x14ac:dyDescent="0.2">
      <c r="B909" s="38"/>
      <c r="C909" s="5"/>
      <c r="D909" s="5"/>
      <c r="E909" s="5"/>
      <c r="F909" s="5"/>
    </row>
    <row r="910" spans="2:6" ht="15.75" customHeight="1" x14ac:dyDescent="0.2">
      <c r="B910" s="38"/>
      <c r="C910" s="5"/>
      <c r="D910" s="5"/>
      <c r="E910" s="5"/>
      <c r="F910" s="5"/>
    </row>
    <row r="911" spans="2:6" ht="15.75" customHeight="1" x14ac:dyDescent="0.2">
      <c r="B911" s="38"/>
      <c r="C911" s="5"/>
      <c r="D911" s="5"/>
      <c r="E911" s="5"/>
      <c r="F911" s="5"/>
    </row>
    <row r="912" spans="2:6" ht="15.75" customHeight="1" x14ac:dyDescent="0.2">
      <c r="B912" s="38"/>
      <c r="C912" s="5"/>
      <c r="D912" s="5"/>
      <c r="E912" s="5"/>
      <c r="F912" s="5"/>
    </row>
    <row r="913" spans="2:6" ht="15.75" customHeight="1" x14ac:dyDescent="0.2">
      <c r="B913" s="38"/>
      <c r="C913" s="5"/>
      <c r="D913" s="5"/>
      <c r="E913" s="5"/>
      <c r="F913" s="5"/>
    </row>
    <row r="914" spans="2:6" ht="15.75" customHeight="1" x14ac:dyDescent="0.2">
      <c r="B914" s="38"/>
      <c r="C914" s="5"/>
      <c r="D914" s="5"/>
      <c r="E914" s="5"/>
      <c r="F914" s="5"/>
    </row>
    <row r="915" spans="2:6" ht="15.75" customHeight="1" x14ac:dyDescent="0.2">
      <c r="B915" s="38"/>
      <c r="C915" s="5"/>
      <c r="D915" s="5"/>
      <c r="E915" s="5"/>
      <c r="F915" s="5"/>
    </row>
    <row r="916" spans="2:6" ht="15.75" customHeight="1" x14ac:dyDescent="0.2">
      <c r="B916" s="38"/>
      <c r="C916" s="5"/>
      <c r="D916" s="5"/>
      <c r="E916" s="5"/>
      <c r="F916" s="5"/>
    </row>
    <row r="917" spans="2:6" ht="15.75" customHeight="1" x14ac:dyDescent="0.2">
      <c r="B917" s="38"/>
      <c r="C917" s="5"/>
      <c r="D917" s="5"/>
      <c r="E917" s="5"/>
      <c r="F917" s="5"/>
    </row>
    <row r="918" spans="2:6" ht="15.75" customHeight="1" x14ac:dyDescent="0.2">
      <c r="B918" s="38"/>
      <c r="C918" s="5"/>
      <c r="D918" s="5"/>
      <c r="E918" s="5"/>
      <c r="F918" s="5"/>
    </row>
    <row r="919" spans="2:6" ht="15.75" customHeight="1" x14ac:dyDescent="0.2">
      <c r="B919" s="38"/>
      <c r="C919" s="5"/>
      <c r="D919" s="5"/>
      <c r="E919" s="5"/>
      <c r="F919" s="5"/>
    </row>
    <row r="920" spans="2:6" ht="15.75" customHeight="1" x14ac:dyDescent="0.2">
      <c r="B920" s="38"/>
      <c r="C920" s="5"/>
      <c r="D920" s="5"/>
      <c r="E920" s="5"/>
      <c r="F920" s="5"/>
    </row>
    <row r="921" spans="2:6" ht="15.75" customHeight="1" x14ac:dyDescent="0.2">
      <c r="B921" s="38"/>
      <c r="C921" s="5"/>
      <c r="D921" s="5"/>
      <c r="E921" s="5"/>
      <c r="F921" s="5"/>
    </row>
    <row r="922" spans="2:6" ht="15.75" customHeight="1" x14ac:dyDescent="0.2">
      <c r="B922" s="38"/>
      <c r="C922" s="5"/>
      <c r="D922" s="5"/>
      <c r="E922" s="5"/>
      <c r="F922" s="5"/>
    </row>
    <row r="923" spans="2:6" ht="15.75" customHeight="1" x14ac:dyDescent="0.2">
      <c r="B923" s="38"/>
      <c r="C923" s="5"/>
      <c r="D923" s="5"/>
      <c r="E923" s="5"/>
      <c r="F923" s="5"/>
    </row>
    <row r="924" spans="2:6" ht="15.75" customHeight="1" x14ac:dyDescent="0.2">
      <c r="B924" s="38"/>
      <c r="C924" s="5"/>
      <c r="D924" s="5"/>
      <c r="E924" s="5"/>
      <c r="F924" s="5"/>
    </row>
    <row r="925" spans="2:6" ht="15.75" customHeight="1" x14ac:dyDescent="0.2">
      <c r="B925" s="38"/>
      <c r="C925" s="5"/>
      <c r="D925" s="5"/>
      <c r="E925" s="5"/>
      <c r="F925" s="5"/>
    </row>
    <row r="926" spans="2:6" ht="15.75" customHeight="1" x14ac:dyDescent="0.2">
      <c r="B926" s="38"/>
      <c r="C926" s="5"/>
      <c r="D926" s="5"/>
      <c r="E926" s="5"/>
      <c r="F926" s="5"/>
    </row>
    <row r="927" spans="2:6" ht="15.75" customHeight="1" x14ac:dyDescent="0.2">
      <c r="B927" s="38"/>
      <c r="C927" s="5"/>
      <c r="D927" s="5"/>
      <c r="E927" s="5"/>
      <c r="F927" s="5"/>
    </row>
    <row r="928" spans="2:6" ht="15.75" customHeight="1" x14ac:dyDescent="0.2">
      <c r="B928" s="38"/>
      <c r="C928" s="5"/>
      <c r="D928" s="5"/>
      <c r="E928" s="5"/>
      <c r="F928" s="5"/>
    </row>
    <row r="929" spans="2:6" ht="15.75" customHeight="1" x14ac:dyDescent="0.2">
      <c r="B929" s="38"/>
      <c r="C929" s="5"/>
      <c r="D929" s="5"/>
      <c r="E929" s="5"/>
      <c r="F929" s="5"/>
    </row>
    <row r="930" spans="2:6" ht="15.75" customHeight="1" x14ac:dyDescent="0.2">
      <c r="B930" s="38"/>
      <c r="C930" s="5"/>
      <c r="D930" s="5"/>
      <c r="E930" s="5"/>
      <c r="F930" s="5"/>
    </row>
    <row r="931" spans="2:6" ht="15.75" customHeight="1" x14ac:dyDescent="0.2">
      <c r="B931" s="38"/>
      <c r="C931" s="5"/>
      <c r="D931" s="5"/>
      <c r="E931" s="5"/>
      <c r="F931" s="5"/>
    </row>
    <row r="932" spans="2:6" ht="15.75" customHeight="1" x14ac:dyDescent="0.2">
      <c r="B932" s="38"/>
      <c r="C932" s="5"/>
      <c r="D932" s="5"/>
      <c r="E932" s="5"/>
      <c r="F932" s="5"/>
    </row>
    <row r="933" spans="2:6" ht="15.75" customHeight="1" x14ac:dyDescent="0.2">
      <c r="B933" s="38"/>
      <c r="C933" s="5"/>
      <c r="D933" s="5"/>
      <c r="E933" s="5"/>
      <c r="F933" s="5"/>
    </row>
    <row r="934" spans="2:6" ht="15.75" customHeight="1" x14ac:dyDescent="0.2">
      <c r="B934" s="38"/>
      <c r="C934" s="5"/>
      <c r="D934" s="5"/>
      <c r="E934" s="5"/>
      <c r="F934" s="5"/>
    </row>
    <row r="935" spans="2:6" ht="15.75" customHeight="1" x14ac:dyDescent="0.2">
      <c r="B935" s="38"/>
      <c r="C935" s="5"/>
      <c r="D935" s="5"/>
      <c r="E935" s="5"/>
      <c r="F935" s="5"/>
    </row>
    <row r="936" spans="2:6" ht="15.75" customHeight="1" x14ac:dyDescent="0.2">
      <c r="B936" s="38"/>
      <c r="C936" s="5"/>
      <c r="D936" s="5"/>
      <c r="E936" s="5"/>
      <c r="F936" s="5"/>
    </row>
    <row r="937" spans="2:6" ht="15.75" customHeight="1" x14ac:dyDescent="0.2">
      <c r="B937" s="38"/>
      <c r="C937" s="5"/>
      <c r="D937" s="5"/>
      <c r="E937" s="5"/>
      <c r="F937" s="5"/>
    </row>
    <row r="938" spans="2:6" ht="15.75" customHeight="1" x14ac:dyDescent="0.2">
      <c r="B938" s="38"/>
      <c r="C938" s="5"/>
      <c r="D938" s="5"/>
      <c r="E938" s="5"/>
      <c r="F938" s="5"/>
    </row>
    <row r="939" spans="2:6" ht="15.75" customHeight="1" x14ac:dyDescent="0.2">
      <c r="B939" s="38"/>
      <c r="C939" s="5"/>
      <c r="D939" s="5"/>
      <c r="E939" s="5"/>
      <c r="F939" s="5"/>
    </row>
    <row r="940" spans="2:6" ht="15.75" customHeight="1" x14ac:dyDescent="0.2">
      <c r="B940" s="38"/>
      <c r="C940" s="5"/>
      <c r="D940" s="5"/>
      <c r="E940" s="5"/>
      <c r="F940" s="5"/>
    </row>
    <row r="941" spans="2:6" ht="15.75" customHeight="1" x14ac:dyDescent="0.2">
      <c r="B941" s="38"/>
      <c r="C941" s="5"/>
      <c r="D941" s="5"/>
      <c r="E941" s="5"/>
      <c r="F941" s="5"/>
    </row>
    <row r="942" spans="2:6" ht="15.75" customHeight="1" x14ac:dyDescent="0.2">
      <c r="B942" s="38"/>
      <c r="C942" s="5"/>
      <c r="D942" s="5"/>
      <c r="E942" s="5"/>
      <c r="F942" s="5"/>
    </row>
    <row r="943" spans="2:6" ht="15.75" customHeight="1" x14ac:dyDescent="0.2">
      <c r="B943" s="38"/>
      <c r="C943" s="5"/>
      <c r="D943" s="5"/>
      <c r="E943" s="5"/>
      <c r="F943" s="5"/>
    </row>
    <row r="944" spans="2:6" ht="15.75" customHeight="1" x14ac:dyDescent="0.2">
      <c r="B944" s="38"/>
      <c r="C944" s="5"/>
      <c r="D944" s="5"/>
      <c r="E944" s="5"/>
      <c r="F944" s="5"/>
    </row>
    <row r="945" spans="2:6" ht="15.75" customHeight="1" x14ac:dyDescent="0.2">
      <c r="B945" s="38"/>
      <c r="C945" s="5"/>
      <c r="D945" s="5"/>
      <c r="E945" s="5"/>
      <c r="F945" s="5"/>
    </row>
    <row r="946" spans="2:6" ht="15.75" customHeight="1" x14ac:dyDescent="0.2">
      <c r="B946" s="38"/>
      <c r="C946" s="5"/>
      <c r="D946" s="5"/>
      <c r="E946" s="5"/>
      <c r="F946" s="5"/>
    </row>
    <row r="947" spans="2:6" ht="15.75" customHeight="1" x14ac:dyDescent="0.2">
      <c r="B947" s="38"/>
      <c r="C947" s="5"/>
      <c r="D947" s="5"/>
      <c r="E947" s="5"/>
      <c r="F947" s="5"/>
    </row>
    <row r="948" spans="2:6" ht="15.75" customHeight="1" x14ac:dyDescent="0.2">
      <c r="B948" s="38"/>
      <c r="C948" s="5"/>
      <c r="D948" s="5"/>
      <c r="E948" s="5"/>
      <c r="F948" s="5"/>
    </row>
    <row r="949" spans="2:6" ht="15.75" customHeight="1" x14ac:dyDescent="0.2">
      <c r="B949" s="38"/>
      <c r="C949" s="5"/>
      <c r="D949" s="5"/>
      <c r="E949" s="5"/>
      <c r="F949" s="5"/>
    </row>
    <row r="950" spans="2:6" ht="15.75" customHeight="1" x14ac:dyDescent="0.2">
      <c r="B950" s="38"/>
      <c r="C950" s="5"/>
      <c r="D950" s="5"/>
      <c r="E950" s="5"/>
      <c r="F950" s="5"/>
    </row>
    <row r="951" spans="2:6" ht="15.75" customHeight="1" x14ac:dyDescent="0.2">
      <c r="B951" s="38"/>
      <c r="C951" s="5"/>
      <c r="D951" s="5"/>
      <c r="E951" s="5"/>
      <c r="F951" s="5"/>
    </row>
    <row r="952" spans="2:6" ht="15.75" customHeight="1" x14ac:dyDescent="0.2">
      <c r="B952" s="38"/>
      <c r="C952" s="5"/>
      <c r="D952" s="5"/>
      <c r="E952" s="5"/>
      <c r="F952" s="5"/>
    </row>
    <row r="953" spans="2:6" ht="15.75" customHeight="1" x14ac:dyDescent="0.2">
      <c r="B953" s="38"/>
      <c r="C953" s="5"/>
      <c r="D953" s="5"/>
      <c r="E953" s="5"/>
      <c r="F953" s="5"/>
    </row>
    <row r="954" spans="2:6" ht="15.75" customHeight="1" x14ac:dyDescent="0.2">
      <c r="B954" s="38"/>
      <c r="C954" s="5"/>
      <c r="D954" s="5"/>
      <c r="E954" s="5"/>
      <c r="F954" s="5"/>
    </row>
    <row r="955" spans="2:6" ht="15.75" customHeight="1" x14ac:dyDescent="0.2">
      <c r="B955" s="38"/>
      <c r="C955" s="5"/>
      <c r="D955" s="5"/>
      <c r="E955" s="5"/>
      <c r="F955" s="5"/>
    </row>
    <row r="956" spans="2:6" ht="15.75" customHeight="1" x14ac:dyDescent="0.2">
      <c r="B956" s="38"/>
      <c r="C956" s="5"/>
      <c r="D956" s="5"/>
      <c r="E956" s="5"/>
      <c r="F956" s="5"/>
    </row>
    <row r="957" spans="2:6" ht="15.75" customHeight="1" x14ac:dyDescent="0.2">
      <c r="B957" s="38"/>
      <c r="C957" s="5"/>
      <c r="D957" s="5"/>
      <c r="E957" s="5"/>
      <c r="F957" s="5"/>
    </row>
    <row r="958" spans="2:6" ht="15.75" customHeight="1" x14ac:dyDescent="0.2">
      <c r="B958" s="38"/>
      <c r="C958" s="5"/>
      <c r="D958" s="5"/>
      <c r="E958" s="5"/>
      <c r="F958" s="5"/>
    </row>
    <row r="959" spans="2:6" ht="15.75" customHeight="1" x14ac:dyDescent="0.2">
      <c r="B959" s="38"/>
      <c r="C959" s="5"/>
      <c r="D959" s="5"/>
      <c r="E959" s="5"/>
      <c r="F959" s="5"/>
    </row>
    <row r="960" spans="2:6" ht="15.75" customHeight="1" x14ac:dyDescent="0.2">
      <c r="B960" s="38"/>
      <c r="C960" s="5"/>
      <c r="D960" s="5"/>
      <c r="E960" s="5"/>
      <c r="F960" s="5"/>
    </row>
    <row r="961" spans="2:6" ht="15.75" customHeight="1" x14ac:dyDescent="0.2">
      <c r="B961" s="38"/>
      <c r="C961" s="5"/>
      <c r="D961" s="5"/>
      <c r="E961" s="5"/>
      <c r="F961" s="5"/>
    </row>
    <row r="962" spans="2:6" ht="15.75" customHeight="1" x14ac:dyDescent="0.2">
      <c r="B962" s="38"/>
      <c r="C962" s="5"/>
      <c r="D962" s="5"/>
      <c r="E962" s="5"/>
      <c r="F962" s="5"/>
    </row>
    <row r="963" spans="2:6" ht="15.75" customHeight="1" x14ac:dyDescent="0.2">
      <c r="B963" s="38"/>
      <c r="C963" s="5"/>
      <c r="D963" s="5"/>
      <c r="E963" s="5"/>
      <c r="F963" s="5"/>
    </row>
    <row r="964" spans="2:6" ht="15.75" customHeight="1" x14ac:dyDescent="0.2">
      <c r="B964" s="38"/>
      <c r="C964" s="5"/>
      <c r="D964" s="5"/>
      <c r="E964" s="5"/>
      <c r="F964" s="5"/>
    </row>
    <row r="965" spans="2:6" ht="15.75" customHeight="1" x14ac:dyDescent="0.2">
      <c r="B965" s="38"/>
      <c r="C965" s="5"/>
      <c r="D965" s="5"/>
      <c r="E965" s="5"/>
      <c r="F965" s="5"/>
    </row>
    <row r="966" spans="2:6" ht="15.75" customHeight="1" x14ac:dyDescent="0.2">
      <c r="B966" s="38"/>
      <c r="C966" s="5"/>
      <c r="D966" s="5"/>
      <c r="E966" s="5"/>
      <c r="F966" s="5"/>
    </row>
    <row r="967" spans="2:6" ht="15.75" customHeight="1" x14ac:dyDescent="0.2">
      <c r="B967" s="38"/>
      <c r="C967" s="5"/>
      <c r="D967" s="5"/>
      <c r="E967" s="5"/>
      <c r="F967" s="5"/>
    </row>
    <row r="968" spans="2:6" ht="15.75" customHeight="1" x14ac:dyDescent="0.2">
      <c r="B968" s="38"/>
      <c r="C968" s="5"/>
      <c r="D968" s="5"/>
      <c r="E968" s="5"/>
      <c r="F968" s="5"/>
    </row>
    <row r="969" spans="2:6" ht="15.75" customHeight="1" x14ac:dyDescent="0.2">
      <c r="B969" s="38"/>
      <c r="C969" s="5"/>
      <c r="D969" s="5"/>
      <c r="E969" s="5"/>
      <c r="F969" s="5"/>
    </row>
    <row r="970" spans="2:6" ht="15.75" customHeight="1" x14ac:dyDescent="0.2">
      <c r="B970" s="38"/>
      <c r="C970" s="5"/>
      <c r="D970" s="5"/>
      <c r="E970" s="5"/>
      <c r="F970" s="5"/>
    </row>
    <row r="971" spans="2:6" ht="15.75" customHeight="1" x14ac:dyDescent="0.2">
      <c r="B971" s="38"/>
      <c r="C971" s="5"/>
      <c r="D971" s="5"/>
      <c r="E971" s="5"/>
      <c r="F971" s="5"/>
    </row>
    <row r="972" spans="2:6" ht="15.75" customHeight="1" x14ac:dyDescent="0.2">
      <c r="B972" s="38"/>
      <c r="C972" s="5"/>
      <c r="D972" s="5"/>
      <c r="E972" s="5"/>
      <c r="F972" s="5"/>
    </row>
    <row r="973" spans="2:6" ht="15.75" customHeight="1" x14ac:dyDescent="0.2">
      <c r="B973" s="38"/>
      <c r="C973" s="5"/>
      <c r="D973" s="5"/>
      <c r="E973" s="5"/>
      <c r="F973" s="5"/>
    </row>
    <row r="974" spans="2:6" ht="15.75" customHeight="1" x14ac:dyDescent="0.2">
      <c r="B974" s="38"/>
      <c r="C974" s="5"/>
      <c r="D974" s="5"/>
      <c r="E974" s="5"/>
      <c r="F974" s="5"/>
    </row>
    <row r="975" spans="2:6" ht="15.75" customHeight="1" x14ac:dyDescent="0.2">
      <c r="B975" s="38"/>
      <c r="C975" s="5"/>
      <c r="D975" s="5"/>
      <c r="E975" s="5"/>
      <c r="F975" s="5"/>
    </row>
    <row r="976" spans="2:6" ht="15.75" customHeight="1" x14ac:dyDescent="0.2">
      <c r="B976" s="38"/>
      <c r="C976" s="5"/>
      <c r="D976" s="5"/>
      <c r="E976" s="5"/>
      <c r="F976" s="5"/>
    </row>
    <row r="977" spans="2:6" ht="15.75" customHeight="1" x14ac:dyDescent="0.2">
      <c r="B977" s="38"/>
      <c r="C977" s="5"/>
      <c r="D977" s="5"/>
      <c r="E977" s="5"/>
      <c r="F977" s="5"/>
    </row>
    <row r="978" spans="2:6" ht="15.75" customHeight="1" x14ac:dyDescent="0.2">
      <c r="B978" s="38"/>
      <c r="C978" s="5"/>
      <c r="D978" s="5"/>
      <c r="E978" s="5"/>
      <c r="F978" s="5"/>
    </row>
    <row r="979" spans="2:6" ht="15.75" customHeight="1" x14ac:dyDescent="0.2">
      <c r="B979" s="38"/>
      <c r="C979" s="5"/>
      <c r="D979" s="5"/>
      <c r="E979" s="5"/>
      <c r="F979" s="5"/>
    </row>
    <row r="980" spans="2:6" ht="15.75" customHeight="1" x14ac:dyDescent="0.2">
      <c r="B980" s="38"/>
      <c r="C980" s="5"/>
      <c r="D980" s="5"/>
      <c r="E980" s="5"/>
      <c r="F980" s="5"/>
    </row>
    <row r="981" spans="2:6" ht="15.75" customHeight="1" x14ac:dyDescent="0.2">
      <c r="B981" s="38"/>
      <c r="C981" s="5"/>
      <c r="D981" s="5"/>
      <c r="E981" s="5"/>
      <c r="F981" s="5"/>
    </row>
    <row r="982" spans="2:6" ht="15.75" customHeight="1" x14ac:dyDescent="0.2">
      <c r="B982" s="38"/>
      <c r="C982" s="5"/>
      <c r="D982" s="5"/>
      <c r="E982" s="5"/>
      <c r="F982" s="5"/>
    </row>
    <row r="983" spans="2:6" ht="15.75" customHeight="1" x14ac:dyDescent="0.2">
      <c r="B983" s="38"/>
      <c r="C983" s="5"/>
      <c r="D983" s="5"/>
      <c r="E983" s="5"/>
      <c r="F983" s="5"/>
    </row>
    <row r="984" spans="2:6" ht="15.75" customHeight="1" x14ac:dyDescent="0.2">
      <c r="B984" s="38"/>
      <c r="C984" s="5"/>
      <c r="D984" s="5"/>
      <c r="E984" s="5"/>
      <c r="F984" s="5"/>
    </row>
    <row r="985" spans="2:6" ht="15.75" customHeight="1" x14ac:dyDescent="0.2">
      <c r="B985" s="38"/>
      <c r="C985" s="5"/>
      <c r="D985" s="5"/>
      <c r="E985" s="5"/>
      <c r="F985" s="5"/>
    </row>
    <row r="986" spans="2:6" ht="15.75" customHeight="1" x14ac:dyDescent="0.2">
      <c r="B986" s="38"/>
      <c r="C986" s="5"/>
      <c r="D986" s="5"/>
      <c r="E986" s="5"/>
      <c r="F986" s="5"/>
    </row>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1000"/>
  <sheetViews>
    <sheetView topLeftCell="A21" workbookViewId="0">
      <selection activeCell="B2" sqref="B2:C39"/>
    </sheetView>
  </sheetViews>
  <sheetFormatPr baseColWidth="10" defaultColWidth="11.1640625" defaultRowHeight="15" customHeight="1" x14ac:dyDescent="0.2"/>
  <cols>
    <col min="1" max="1" width="21" customWidth="1"/>
    <col min="2" max="2" width="11.1640625" bestFit="1" customWidth="1"/>
    <col min="3" max="3" width="15.6640625" customWidth="1"/>
    <col min="4" max="4" width="21" customWidth="1"/>
    <col min="5" max="5" width="17.6640625" customWidth="1"/>
    <col min="6" max="6" width="23" customWidth="1"/>
    <col min="7" max="26" width="11" customWidth="1"/>
  </cols>
  <sheetData>
    <row r="1" spans="1:8" ht="15.75" customHeight="1" x14ac:dyDescent="0.2">
      <c r="A1" s="72" t="s">
        <v>0</v>
      </c>
      <c r="B1" s="38" t="s">
        <v>1</v>
      </c>
      <c r="C1" s="73" t="s">
        <v>2</v>
      </c>
      <c r="D1" s="73" t="s">
        <v>3</v>
      </c>
      <c r="E1" s="73" t="s">
        <v>4</v>
      </c>
      <c r="F1" s="73" t="s">
        <v>5</v>
      </c>
      <c r="G1" s="4" t="s">
        <v>6</v>
      </c>
      <c r="H1" s="4" t="s">
        <v>7</v>
      </c>
    </row>
    <row r="2" spans="1:8" ht="15.75" customHeight="1" x14ac:dyDescent="0.2">
      <c r="A2" s="10" t="s">
        <v>4008</v>
      </c>
      <c r="B2" s="38">
        <v>42662</v>
      </c>
      <c r="C2" s="9">
        <v>-124.121889</v>
      </c>
      <c r="D2" s="9">
        <v>0.47776479999999999</v>
      </c>
      <c r="E2" s="9">
        <v>-16.999383999999999</v>
      </c>
      <c r="F2" s="9">
        <v>5.9902299999999999E-2</v>
      </c>
      <c r="G2" s="6">
        <f t="shared" ref="G2:G39" si="0">C2-8*(E2)</f>
        <v>11.873182999999997</v>
      </c>
    </row>
    <row r="3" spans="1:8" ht="15.75" customHeight="1" x14ac:dyDescent="0.2">
      <c r="A3" s="10" t="s">
        <v>4009</v>
      </c>
      <c r="B3" s="38">
        <v>42670</v>
      </c>
      <c r="C3" s="9">
        <v>-124.852481</v>
      </c>
      <c r="D3" s="9">
        <v>0.15009449999999999</v>
      </c>
      <c r="E3" s="9">
        <v>-16.921161000000001</v>
      </c>
      <c r="F3" s="9">
        <v>4.5072130000000002E-2</v>
      </c>
      <c r="G3" s="6">
        <f t="shared" si="0"/>
        <v>10.516807000000014</v>
      </c>
    </row>
    <row r="4" spans="1:8" ht="15.75" customHeight="1" x14ac:dyDescent="0.2">
      <c r="A4" s="10" t="s">
        <v>4010</v>
      </c>
      <c r="B4" s="38">
        <v>42697</v>
      </c>
      <c r="C4" s="9">
        <v>-123.780428</v>
      </c>
      <c r="D4" s="9">
        <v>0.1684812</v>
      </c>
      <c r="E4" s="9">
        <v>-16.729607999999999</v>
      </c>
      <c r="F4" s="9">
        <v>5.7454110000000003E-2</v>
      </c>
      <c r="G4" s="6">
        <f t="shared" si="0"/>
        <v>10.056435999999991</v>
      </c>
    </row>
    <row r="5" spans="1:8" ht="15.75" customHeight="1" x14ac:dyDescent="0.2">
      <c r="A5" s="10" t="s">
        <v>4011</v>
      </c>
      <c r="B5" s="38">
        <v>42723</v>
      </c>
      <c r="C5" s="9">
        <v>-124.449168</v>
      </c>
      <c r="D5" s="9">
        <v>0.1142213</v>
      </c>
      <c r="E5" s="9">
        <v>-17.021875000000001</v>
      </c>
      <c r="F5" s="9">
        <v>2.0136290000000001E-2</v>
      </c>
      <c r="G5" s="6">
        <f t="shared" si="0"/>
        <v>11.725832000000011</v>
      </c>
    </row>
    <row r="6" spans="1:8" ht="15.75" customHeight="1" x14ac:dyDescent="0.2">
      <c r="A6" s="10" t="s">
        <v>4012</v>
      </c>
      <c r="B6" s="38">
        <v>42813</v>
      </c>
      <c r="C6" s="9">
        <v>-124.365255</v>
      </c>
      <c r="D6" s="9">
        <v>0.2947533</v>
      </c>
      <c r="E6" s="9">
        <v>-16.873162000000001</v>
      </c>
      <c r="F6" s="9">
        <v>5.0297469999999997E-2</v>
      </c>
      <c r="G6" s="6">
        <f t="shared" si="0"/>
        <v>10.620041000000001</v>
      </c>
    </row>
    <row r="7" spans="1:8" ht="15.75" customHeight="1" x14ac:dyDescent="0.2">
      <c r="A7" s="10" t="s">
        <v>4013</v>
      </c>
      <c r="B7" s="38">
        <v>42837</v>
      </c>
      <c r="C7" s="9">
        <v>-124.865354</v>
      </c>
      <c r="D7" s="9">
        <v>0.35843019999999998</v>
      </c>
      <c r="E7" s="9">
        <v>-17.077532999999999</v>
      </c>
      <c r="F7" s="9">
        <v>5.3415499999999998E-2</v>
      </c>
      <c r="G7" s="6">
        <f t="shared" si="0"/>
        <v>11.754909999999995</v>
      </c>
    </row>
    <row r="8" spans="1:8" ht="15.75" customHeight="1" x14ac:dyDescent="0.2">
      <c r="A8" s="10" t="s">
        <v>4014</v>
      </c>
      <c r="B8" s="38">
        <v>42855</v>
      </c>
      <c r="C8" s="9">
        <v>-129.32140699999999</v>
      </c>
      <c r="D8" s="9">
        <v>0.48835050000000002</v>
      </c>
      <c r="E8" s="9">
        <v>-17.639536</v>
      </c>
      <c r="F8" s="9">
        <v>0.1050109</v>
      </c>
      <c r="G8" s="6">
        <f t="shared" si="0"/>
        <v>11.794881000000004</v>
      </c>
    </row>
    <row r="9" spans="1:8" ht="15.75" customHeight="1" x14ac:dyDescent="0.2">
      <c r="A9" s="10" t="s">
        <v>4015</v>
      </c>
      <c r="B9" s="38">
        <v>42869</v>
      </c>
      <c r="C9" s="9">
        <v>-129.06273400000001</v>
      </c>
      <c r="D9" s="9">
        <v>0.49303580000000002</v>
      </c>
      <c r="E9" s="9">
        <v>-17.738292999999999</v>
      </c>
      <c r="F9" s="9">
        <v>7.814683E-2</v>
      </c>
      <c r="G9" s="6">
        <f t="shared" si="0"/>
        <v>12.843609999999984</v>
      </c>
    </row>
    <row r="10" spans="1:8" ht="15.75" customHeight="1" x14ac:dyDescent="0.2">
      <c r="A10" s="10" t="s">
        <v>4016</v>
      </c>
      <c r="B10" s="38">
        <v>42887</v>
      </c>
      <c r="C10" s="9">
        <v>-126.901606</v>
      </c>
      <c r="D10" s="9">
        <v>0.4555478</v>
      </c>
      <c r="E10" s="9">
        <v>-17.256722</v>
      </c>
      <c r="F10" s="9">
        <v>0.11211409999999999</v>
      </c>
      <c r="G10" s="6">
        <f t="shared" si="0"/>
        <v>11.152169999999998</v>
      </c>
    </row>
    <row r="11" spans="1:8" ht="15.75" customHeight="1" x14ac:dyDescent="0.2">
      <c r="A11" s="10" t="s">
        <v>4017</v>
      </c>
      <c r="B11" s="38">
        <v>42901</v>
      </c>
      <c r="C11" s="9">
        <v>-126.32606699999999</v>
      </c>
      <c r="D11" s="9">
        <v>0.47454089999999999</v>
      </c>
      <c r="E11" s="9">
        <v>-17.136358999999999</v>
      </c>
      <c r="F11" s="9">
        <v>8.8449620000000007E-2</v>
      </c>
      <c r="G11" s="6">
        <f t="shared" si="0"/>
        <v>10.764804999999996</v>
      </c>
    </row>
    <row r="12" spans="1:8" ht="15.75" customHeight="1" x14ac:dyDescent="0.2">
      <c r="A12" s="10" t="s">
        <v>4018</v>
      </c>
      <c r="B12" s="38">
        <v>42916</v>
      </c>
      <c r="C12" s="9">
        <v>-125.837329</v>
      </c>
      <c r="D12" s="9">
        <v>0.7017196</v>
      </c>
      <c r="E12" s="9">
        <v>-17.016411999999999</v>
      </c>
      <c r="F12" s="9">
        <v>0.1405652</v>
      </c>
      <c r="G12" s="6">
        <f t="shared" si="0"/>
        <v>10.293966999999995</v>
      </c>
    </row>
    <row r="13" spans="1:8" ht="15.75" customHeight="1" x14ac:dyDescent="0.2">
      <c r="A13" s="10" t="s">
        <v>4019</v>
      </c>
      <c r="B13" s="38">
        <v>42929</v>
      </c>
      <c r="C13" s="9">
        <v>-125.233322</v>
      </c>
      <c r="D13" s="9">
        <v>0.4518799</v>
      </c>
      <c r="E13" s="9">
        <v>-16.935822000000002</v>
      </c>
      <c r="F13" s="9">
        <v>0.1084946</v>
      </c>
      <c r="G13" s="6">
        <f t="shared" si="0"/>
        <v>10.253254000000013</v>
      </c>
    </row>
    <row r="14" spans="1:8" ht="15.75" customHeight="1" x14ac:dyDescent="0.2">
      <c r="A14" s="10" t="s">
        <v>4020</v>
      </c>
      <c r="B14" s="38">
        <v>42946</v>
      </c>
      <c r="C14" s="9">
        <v>-124.447192</v>
      </c>
      <c r="D14" s="9">
        <v>0.89848150000000004</v>
      </c>
      <c r="E14" s="9">
        <v>-16.910520999999999</v>
      </c>
      <c r="F14" s="9">
        <v>0.1786971</v>
      </c>
      <c r="G14" s="6">
        <f t="shared" si="0"/>
        <v>10.836975999999993</v>
      </c>
    </row>
    <row r="15" spans="1:8" ht="15.75" customHeight="1" x14ac:dyDescent="0.2">
      <c r="A15" s="10" t="s">
        <v>4021</v>
      </c>
      <c r="B15" s="38">
        <v>42972</v>
      </c>
      <c r="C15" s="9">
        <v>-124.08063799999999</v>
      </c>
      <c r="D15" s="9">
        <v>0.1103421</v>
      </c>
      <c r="E15" s="9">
        <v>-16.755901000000001</v>
      </c>
      <c r="F15" s="9">
        <v>5.223829E-2</v>
      </c>
      <c r="G15" s="6">
        <f t="shared" si="0"/>
        <v>9.9665700000000186</v>
      </c>
    </row>
    <row r="16" spans="1:8" ht="15.75" customHeight="1" x14ac:dyDescent="0.2">
      <c r="A16" s="10" t="s">
        <v>4022</v>
      </c>
      <c r="B16" s="38">
        <v>42991</v>
      </c>
      <c r="C16" s="9">
        <v>-126.13880899999999</v>
      </c>
      <c r="D16" s="9">
        <v>0.41392089999999998</v>
      </c>
      <c r="E16" s="9">
        <v>-17.075285000000001</v>
      </c>
      <c r="F16" s="9">
        <v>7.4446319999999996E-2</v>
      </c>
      <c r="G16" s="6">
        <f t="shared" si="0"/>
        <v>10.463471000000013</v>
      </c>
    </row>
    <row r="17" spans="1:7" ht="15.75" customHeight="1" x14ac:dyDescent="0.2">
      <c r="A17" s="10" t="s">
        <v>4023</v>
      </c>
      <c r="B17" s="38">
        <v>43005</v>
      </c>
      <c r="C17" s="11">
        <v>-126.30732399999999</v>
      </c>
      <c r="D17" s="11">
        <v>0.20700270000000001</v>
      </c>
      <c r="E17" s="11">
        <v>-17.365272000000001</v>
      </c>
      <c r="F17" s="11">
        <v>7.1723400000000007E-2</v>
      </c>
      <c r="G17" s="6">
        <f t="shared" si="0"/>
        <v>12.614852000000013</v>
      </c>
    </row>
    <row r="18" spans="1:7" ht="15.75" customHeight="1" x14ac:dyDescent="0.2">
      <c r="A18" s="10" t="s">
        <v>4024</v>
      </c>
      <c r="B18" s="38">
        <v>43022</v>
      </c>
      <c r="C18" s="9">
        <v>-124.225482</v>
      </c>
      <c r="D18" s="9">
        <v>0.24909429999999999</v>
      </c>
      <c r="E18" s="9">
        <v>-17.063010999999999</v>
      </c>
      <c r="F18" s="9">
        <v>8.2783999999999996E-2</v>
      </c>
      <c r="G18" s="6">
        <f t="shared" si="0"/>
        <v>12.278605999999996</v>
      </c>
    </row>
    <row r="19" spans="1:7" ht="15.75" customHeight="1" x14ac:dyDescent="0.2">
      <c r="A19" s="10" t="s">
        <v>4025</v>
      </c>
      <c r="B19" s="38">
        <v>43031</v>
      </c>
      <c r="C19" s="9">
        <v>-124.79881</v>
      </c>
      <c r="D19" s="9">
        <v>0.144622</v>
      </c>
      <c r="E19" s="9">
        <v>-17.038468999999999</v>
      </c>
      <c r="F19" s="9">
        <v>7.9362890000000005E-2</v>
      </c>
      <c r="G19" s="6">
        <f t="shared" si="0"/>
        <v>11.50894199999999</v>
      </c>
    </row>
    <row r="20" spans="1:7" ht="15.75" customHeight="1" x14ac:dyDescent="0.2">
      <c r="A20" s="10" t="s">
        <v>4026</v>
      </c>
      <c r="B20" s="38">
        <v>43042</v>
      </c>
      <c r="C20" s="9">
        <v>-124.768569</v>
      </c>
      <c r="D20" s="9">
        <v>0.1935537</v>
      </c>
      <c r="E20" s="9">
        <v>-17.118701000000001</v>
      </c>
      <c r="F20" s="9">
        <v>4.9298410000000001E-2</v>
      </c>
      <c r="G20" s="6">
        <f t="shared" si="0"/>
        <v>12.181039000000013</v>
      </c>
    </row>
    <row r="21" spans="1:7" ht="15.75" customHeight="1" x14ac:dyDescent="0.2">
      <c r="A21" s="10" t="s">
        <v>4027</v>
      </c>
      <c r="B21" s="38">
        <v>43055</v>
      </c>
      <c r="C21" s="9">
        <v>-124.97395899999999</v>
      </c>
      <c r="D21" s="9">
        <v>0.28622350000000002</v>
      </c>
      <c r="E21" s="9">
        <v>-17.116813</v>
      </c>
      <c r="F21" s="9">
        <v>8.7288920000000006E-2</v>
      </c>
      <c r="G21" s="6">
        <f t="shared" si="0"/>
        <v>11.96054500000001</v>
      </c>
    </row>
    <row r="22" spans="1:7" ht="15.75" customHeight="1" x14ac:dyDescent="0.2">
      <c r="A22" s="10" t="s">
        <v>4028</v>
      </c>
      <c r="B22" s="38">
        <v>43088</v>
      </c>
      <c r="C22" s="9">
        <v>-124.968918</v>
      </c>
      <c r="D22" s="9">
        <v>0.200741</v>
      </c>
      <c r="E22" s="9">
        <v>-17.079529000000001</v>
      </c>
      <c r="F22" s="9">
        <v>6.0195730000000003E-2</v>
      </c>
      <c r="G22" s="6">
        <f t="shared" si="0"/>
        <v>11.667314000000005</v>
      </c>
    </row>
    <row r="23" spans="1:7" ht="15.75" customHeight="1" x14ac:dyDescent="0.2">
      <c r="A23" s="10" t="s">
        <v>4029</v>
      </c>
      <c r="B23" s="38">
        <v>43105</v>
      </c>
      <c r="C23" s="9">
        <v>-120.943022</v>
      </c>
      <c r="D23" s="9">
        <v>0.45365870000000003</v>
      </c>
      <c r="E23" s="9">
        <v>-15.652822</v>
      </c>
      <c r="F23" s="9">
        <v>7.1532399999999996E-2</v>
      </c>
      <c r="G23" s="6">
        <f t="shared" si="0"/>
        <v>4.2795540000000045</v>
      </c>
    </row>
    <row r="24" spans="1:7" ht="15.75" customHeight="1" x14ac:dyDescent="0.2">
      <c r="A24" s="10" t="s">
        <v>4030</v>
      </c>
      <c r="B24" s="38">
        <v>43125</v>
      </c>
      <c r="C24" s="9">
        <v>-124.78873</v>
      </c>
      <c r="D24" s="9">
        <v>0.56267299999999998</v>
      </c>
      <c r="E24" s="9">
        <v>-16.824204000000002</v>
      </c>
      <c r="F24" s="9">
        <v>6.1348659999999999E-2</v>
      </c>
      <c r="G24" s="6">
        <f t="shared" si="0"/>
        <v>9.8049020000000127</v>
      </c>
    </row>
    <row r="25" spans="1:7" ht="15.75" customHeight="1" x14ac:dyDescent="0.2">
      <c r="A25" s="10" t="s">
        <v>4031</v>
      </c>
      <c r="B25" s="38">
        <v>43162</v>
      </c>
      <c r="C25" s="11">
        <v>-125.966314556865</v>
      </c>
      <c r="D25" s="11">
        <v>0.21964516839666201</v>
      </c>
      <c r="E25" s="11">
        <v>-16.8597097366514</v>
      </c>
      <c r="F25" s="11">
        <v>4.2723919920031203E-2</v>
      </c>
      <c r="G25" s="6">
        <f t="shared" si="0"/>
        <v>8.9113633363461986</v>
      </c>
    </row>
    <row r="26" spans="1:7" ht="15.75" customHeight="1" x14ac:dyDescent="0.2">
      <c r="A26" s="10" t="s">
        <v>4032</v>
      </c>
      <c r="B26" s="38">
        <v>43176</v>
      </c>
      <c r="C26" s="11">
        <v>-126.15477366284701</v>
      </c>
      <c r="D26" s="11">
        <v>9.2892410884854296E-2</v>
      </c>
      <c r="E26" s="11">
        <v>-16.9380578105994</v>
      </c>
      <c r="F26" s="11">
        <v>1.8502252115170599E-2</v>
      </c>
      <c r="G26" s="6">
        <f t="shared" si="0"/>
        <v>9.3496888219481917</v>
      </c>
    </row>
    <row r="27" spans="1:7" ht="15.75" customHeight="1" x14ac:dyDescent="0.2">
      <c r="A27" s="10" t="s">
        <v>4033</v>
      </c>
      <c r="B27" s="38">
        <v>43205</v>
      </c>
      <c r="C27" s="11">
        <v>-125.1835877887</v>
      </c>
      <c r="D27" s="11">
        <v>1.6258331197681102E-2</v>
      </c>
      <c r="E27" s="11">
        <v>-16.716859584582501</v>
      </c>
      <c r="F27" s="11">
        <v>2.6407069760450898E-2</v>
      </c>
      <c r="G27" s="6">
        <f t="shared" si="0"/>
        <v>8.5512888879600126</v>
      </c>
    </row>
    <row r="28" spans="1:7" ht="15.75" customHeight="1" x14ac:dyDescent="0.2">
      <c r="A28" s="10" t="s">
        <v>4034</v>
      </c>
      <c r="B28" s="38">
        <v>43227</v>
      </c>
      <c r="C28" s="11">
        <v>-124.668600606041</v>
      </c>
      <c r="D28" s="11">
        <v>5.63057131500257E-2</v>
      </c>
      <c r="E28" s="11">
        <v>-16.535510809970098</v>
      </c>
      <c r="F28" s="11">
        <v>1.4047538337136499E-2</v>
      </c>
      <c r="G28" s="6">
        <f t="shared" si="0"/>
        <v>7.6154858737197912</v>
      </c>
    </row>
    <row r="29" spans="1:7" ht="15.75" customHeight="1" x14ac:dyDescent="0.2">
      <c r="A29" s="10" t="s">
        <v>4035</v>
      </c>
      <c r="B29" s="38">
        <v>43259</v>
      </c>
      <c r="C29" s="11">
        <v>-125.337445668451</v>
      </c>
      <c r="D29" s="11">
        <v>0.229867353053888</v>
      </c>
      <c r="E29" s="11">
        <v>-16.6749838898861</v>
      </c>
      <c r="F29" s="11">
        <v>4.7570999569066297E-2</v>
      </c>
      <c r="G29" s="6">
        <f t="shared" si="0"/>
        <v>8.0624254506378037</v>
      </c>
    </row>
    <row r="30" spans="1:7" ht="15.75" customHeight="1" x14ac:dyDescent="0.2">
      <c r="A30" s="10" t="s">
        <v>4036</v>
      </c>
      <c r="B30" s="38">
        <v>43266</v>
      </c>
      <c r="C30" s="11">
        <v>-125.40664812091499</v>
      </c>
      <c r="D30" s="11">
        <v>0.13179276661992201</v>
      </c>
      <c r="E30" s="11">
        <v>-16.643239411648601</v>
      </c>
      <c r="F30" s="11">
        <v>1.26622799421471E-2</v>
      </c>
      <c r="G30" s="6">
        <f t="shared" si="0"/>
        <v>7.7392671722738129</v>
      </c>
    </row>
    <row r="31" spans="1:7" ht="15.75" customHeight="1" x14ac:dyDescent="0.2">
      <c r="A31" s="10" t="s">
        <v>4037</v>
      </c>
      <c r="B31" s="38">
        <v>43276</v>
      </c>
      <c r="C31" s="11">
        <v>-125.10161983529601</v>
      </c>
      <c r="D31" s="11">
        <v>0.270562377281098</v>
      </c>
      <c r="E31" s="11">
        <v>-16.5983243520146</v>
      </c>
      <c r="F31" s="11">
        <v>7.77967437193436E-2</v>
      </c>
      <c r="G31" s="6">
        <f t="shared" si="0"/>
        <v>7.6849749808207974</v>
      </c>
    </row>
    <row r="32" spans="1:7" ht="15.75" customHeight="1" x14ac:dyDescent="0.2">
      <c r="A32" s="10" t="s">
        <v>4038</v>
      </c>
      <c r="B32" s="38">
        <v>43292</v>
      </c>
      <c r="C32" s="11">
        <v>-125.708317064182</v>
      </c>
      <c r="D32" s="11">
        <v>0.148010134788125</v>
      </c>
      <c r="E32" s="11">
        <v>-16.782037077134</v>
      </c>
      <c r="F32" s="11">
        <v>3.2036437588055598E-2</v>
      </c>
      <c r="G32" s="6">
        <f t="shared" si="0"/>
        <v>8.5479795528899984</v>
      </c>
    </row>
    <row r="33" spans="1:7" ht="15.75" customHeight="1" x14ac:dyDescent="0.2">
      <c r="A33" s="10" t="s">
        <v>4039</v>
      </c>
      <c r="B33" s="38">
        <v>43296</v>
      </c>
      <c r="C33" s="11">
        <v>-125.84772977181601</v>
      </c>
      <c r="D33" s="11">
        <v>6.1533188876683499E-2</v>
      </c>
      <c r="E33" s="11">
        <v>-16.812093019295101</v>
      </c>
      <c r="F33" s="11">
        <v>7.6376261582597601E-3</v>
      </c>
      <c r="G33" s="6">
        <f t="shared" si="0"/>
        <v>8.6490143825448058</v>
      </c>
    </row>
    <row r="34" spans="1:7" ht="15.75" customHeight="1" x14ac:dyDescent="0.2">
      <c r="A34" s="10" t="s">
        <v>4040</v>
      </c>
      <c r="B34" s="38">
        <v>43329</v>
      </c>
      <c r="C34" s="11">
        <v>-126.133609806026</v>
      </c>
      <c r="D34" s="11">
        <v>0.13527749258469199</v>
      </c>
      <c r="E34" s="11">
        <v>-16.901923138563099</v>
      </c>
      <c r="F34" s="11">
        <v>1.50996688705421E-2</v>
      </c>
      <c r="G34" s="6">
        <f t="shared" si="0"/>
        <v>9.0817753024787891</v>
      </c>
    </row>
    <row r="35" spans="1:7" ht="15.75" customHeight="1" x14ac:dyDescent="0.2">
      <c r="A35" s="10" t="s">
        <v>4041</v>
      </c>
      <c r="B35" s="38">
        <v>43336</v>
      </c>
      <c r="C35" s="11">
        <v>-125.851089114169</v>
      </c>
      <c r="D35" s="11">
        <v>7.3275734955941002E-2</v>
      </c>
      <c r="E35" s="11">
        <v>-16.799597852329299</v>
      </c>
      <c r="F35" s="11">
        <v>1.1357816691601E-2</v>
      </c>
      <c r="G35" s="6">
        <f t="shared" si="0"/>
        <v>8.5456937044653927</v>
      </c>
    </row>
    <row r="36" spans="1:7" ht="15.75" customHeight="1" x14ac:dyDescent="0.2">
      <c r="A36" s="10" t="s">
        <v>4042</v>
      </c>
      <c r="B36" s="38">
        <v>43343</v>
      </c>
      <c r="C36" s="11">
        <v>-125.890393419695</v>
      </c>
      <c r="D36" s="11">
        <v>6.6710818712806805E-2</v>
      </c>
      <c r="E36" s="11">
        <v>-16.827627551198599</v>
      </c>
      <c r="F36" s="11">
        <v>1.51767365837766E-2</v>
      </c>
      <c r="G36" s="6">
        <f t="shared" si="0"/>
        <v>8.7306269898937927</v>
      </c>
    </row>
    <row r="37" spans="1:7" ht="15.75" customHeight="1" x14ac:dyDescent="0.2">
      <c r="A37" s="10" t="s">
        <v>4043</v>
      </c>
      <c r="B37" s="38">
        <v>43350</v>
      </c>
      <c r="C37" s="11">
        <v>-125.74426202735501</v>
      </c>
      <c r="D37" s="11">
        <v>0.12542859854647601</v>
      </c>
      <c r="E37" s="11">
        <v>-16.805676582204502</v>
      </c>
      <c r="F37" s="11">
        <v>5.2459508194417297E-2</v>
      </c>
      <c r="G37" s="6">
        <f t="shared" si="0"/>
        <v>8.7011506302810062</v>
      </c>
    </row>
    <row r="38" spans="1:7" ht="15.75" customHeight="1" x14ac:dyDescent="0.2">
      <c r="A38" s="10" t="s">
        <v>4044</v>
      </c>
      <c r="B38" s="38">
        <v>43357</v>
      </c>
      <c r="C38" s="11">
        <v>-125.887705945813</v>
      </c>
      <c r="D38" s="11">
        <v>2.8000000000001701E-2</v>
      </c>
      <c r="E38" s="11">
        <v>-16.843162083102101</v>
      </c>
      <c r="F38" s="11">
        <v>9.5393920141697598E-3</v>
      </c>
      <c r="G38" s="6">
        <f t="shared" si="0"/>
        <v>8.8575907190038095</v>
      </c>
    </row>
    <row r="39" spans="1:7" ht="15.75" customHeight="1" x14ac:dyDescent="0.2">
      <c r="A39" s="10" t="s">
        <v>4045</v>
      </c>
      <c r="B39" s="38">
        <v>43371</v>
      </c>
      <c r="C39" s="11">
        <v>-126.079188459913</v>
      </c>
      <c r="D39" s="11">
        <v>0.11951150572225699</v>
      </c>
      <c r="E39" s="11">
        <v>-16.912054355021802</v>
      </c>
      <c r="F39" s="11">
        <v>1.1357816691598899E-2</v>
      </c>
      <c r="G39" s="6">
        <f t="shared" si="0"/>
        <v>9.2172463802614146</v>
      </c>
    </row>
    <row r="40" spans="1:7" ht="15.75" customHeight="1" x14ac:dyDescent="0.2">
      <c r="A40" s="10"/>
      <c r="B40" s="38"/>
      <c r="C40" s="11"/>
      <c r="D40" s="11"/>
      <c r="E40" s="11"/>
      <c r="F40" s="11"/>
    </row>
    <row r="41" spans="1:7" ht="15.75" customHeight="1" x14ac:dyDescent="0.2">
      <c r="A41" s="10"/>
      <c r="B41" s="38"/>
      <c r="C41" s="11"/>
      <c r="D41" s="11"/>
      <c r="E41" s="11"/>
      <c r="F41" s="11"/>
    </row>
    <row r="42" spans="1:7" ht="15.75" customHeight="1" x14ac:dyDescent="0.2">
      <c r="A42" s="10"/>
      <c r="B42" s="38"/>
      <c r="C42" s="11"/>
      <c r="D42" s="11"/>
      <c r="E42" s="11"/>
      <c r="F42" s="11"/>
    </row>
    <row r="43" spans="1:7" ht="15.75" customHeight="1" x14ac:dyDescent="0.2">
      <c r="A43" s="10"/>
      <c r="B43" s="38"/>
      <c r="C43" s="11"/>
      <c r="D43" s="11"/>
      <c r="E43" s="11"/>
      <c r="F43" s="11"/>
    </row>
    <row r="44" spans="1:7" ht="15.75" customHeight="1" x14ac:dyDescent="0.2">
      <c r="A44" s="10"/>
      <c r="B44" s="38"/>
      <c r="C44" s="11"/>
      <c r="D44" s="11"/>
      <c r="E44" s="11"/>
      <c r="F44" s="11"/>
    </row>
    <row r="45" spans="1:7" ht="15.75" customHeight="1" x14ac:dyDescent="0.2">
      <c r="A45" s="10"/>
      <c r="B45" s="38"/>
      <c r="C45" s="11"/>
      <c r="D45" s="11"/>
      <c r="E45" s="11"/>
      <c r="F45" s="11"/>
    </row>
    <row r="46" spans="1:7" ht="15.75" customHeight="1" x14ac:dyDescent="0.2">
      <c r="A46" s="10"/>
      <c r="B46" s="38"/>
      <c r="C46" s="11"/>
      <c r="D46" s="11"/>
      <c r="E46" s="11"/>
      <c r="F46" s="11"/>
    </row>
    <row r="47" spans="1:7" ht="15.75" customHeight="1" x14ac:dyDescent="0.2">
      <c r="A47" s="10"/>
      <c r="B47" s="38"/>
      <c r="C47" s="11"/>
      <c r="D47" s="11"/>
      <c r="E47" s="11"/>
      <c r="F47" s="11"/>
    </row>
    <row r="48" spans="1:7" ht="15.75" customHeight="1" x14ac:dyDescent="0.2">
      <c r="A48" s="10"/>
      <c r="B48" s="38"/>
      <c r="C48" s="11"/>
      <c r="D48" s="11"/>
      <c r="E48" s="11"/>
      <c r="F48" s="11"/>
    </row>
    <row r="49" spans="1:6" ht="15.75" customHeight="1" x14ac:dyDescent="0.2">
      <c r="A49" s="10"/>
      <c r="B49" s="38"/>
      <c r="C49" s="11"/>
      <c r="D49" s="11"/>
      <c r="E49" s="11"/>
      <c r="F49" s="11"/>
    </row>
    <row r="50" spans="1:6" ht="15.75" customHeight="1" x14ac:dyDescent="0.2">
      <c r="A50" s="10"/>
      <c r="B50" s="38"/>
      <c r="C50" s="11"/>
      <c r="D50" s="11"/>
      <c r="E50" s="11"/>
      <c r="F50" s="11"/>
    </row>
    <row r="51" spans="1:6" ht="15.75" customHeight="1" x14ac:dyDescent="0.2">
      <c r="A51" s="10"/>
      <c r="B51" s="38"/>
      <c r="C51" s="11"/>
      <c r="D51" s="11"/>
      <c r="E51" s="11"/>
      <c r="F51" s="11"/>
    </row>
    <row r="52" spans="1:6" ht="15.75" customHeight="1" x14ac:dyDescent="0.2">
      <c r="A52" s="10"/>
      <c r="B52" s="38"/>
      <c r="C52" s="11"/>
      <c r="D52" s="11"/>
      <c r="E52" s="11"/>
      <c r="F52" s="11"/>
    </row>
    <row r="53" spans="1:6" ht="15.75" customHeight="1" x14ac:dyDescent="0.2">
      <c r="A53" s="10"/>
      <c r="B53" s="38"/>
      <c r="C53" s="11"/>
      <c r="D53" s="11"/>
      <c r="E53" s="11"/>
      <c r="F53" s="11"/>
    </row>
    <row r="54" spans="1:6" ht="15.75" customHeight="1" x14ac:dyDescent="0.2">
      <c r="A54" s="10"/>
      <c r="B54" s="38"/>
      <c r="C54" s="11"/>
      <c r="D54" s="11"/>
      <c r="E54" s="11"/>
      <c r="F54" s="11"/>
    </row>
    <row r="55" spans="1:6" ht="15.75" customHeight="1" x14ac:dyDescent="0.2">
      <c r="A55" s="10"/>
      <c r="B55" s="38"/>
      <c r="C55" s="11"/>
      <c r="D55" s="11"/>
      <c r="E55" s="11"/>
      <c r="F55" s="11"/>
    </row>
    <row r="56" spans="1:6" ht="15.75" customHeight="1" x14ac:dyDescent="0.2">
      <c r="A56" s="10"/>
      <c r="B56" s="38"/>
      <c r="C56" s="11"/>
      <c r="D56" s="11"/>
      <c r="E56" s="11"/>
      <c r="F56" s="11"/>
    </row>
    <row r="57" spans="1:6" ht="15.75" customHeight="1" x14ac:dyDescent="0.2">
      <c r="A57" s="10"/>
      <c r="B57" s="38"/>
      <c r="C57" s="11"/>
      <c r="D57" s="11"/>
      <c r="E57" s="11"/>
      <c r="F57" s="11"/>
    </row>
    <row r="58" spans="1:6" ht="15.75" customHeight="1" x14ac:dyDescent="0.2">
      <c r="A58" s="10"/>
      <c r="B58" s="38"/>
      <c r="C58" s="11"/>
      <c r="D58" s="11"/>
      <c r="E58" s="11"/>
      <c r="F58" s="11"/>
    </row>
    <row r="59" spans="1:6" ht="15.75" customHeight="1" x14ac:dyDescent="0.2">
      <c r="A59" s="10"/>
      <c r="B59" s="38"/>
      <c r="C59" s="11"/>
      <c r="D59" s="11"/>
      <c r="E59" s="11"/>
      <c r="F59" s="11"/>
    </row>
    <row r="60" spans="1:6" ht="15.75" customHeight="1" x14ac:dyDescent="0.2">
      <c r="A60" s="10"/>
      <c r="B60" s="38"/>
      <c r="C60" s="11"/>
      <c r="D60" s="11"/>
      <c r="E60" s="11"/>
      <c r="F60" s="11"/>
    </row>
    <row r="61" spans="1:6" ht="15.75" customHeight="1" x14ac:dyDescent="0.2">
      <c r="A61" s="10"/>
      <c r="B61" s="38"/>
      <c r="C61" s="11"/>
      <c r="D61" s="11"/>
      <c r="E61" s="11"/>
      <c r="F61" s="11"/>
    </row>
    <row r="62" spans="1:6" ht="15.75" customHeight="1" x14ac:dyDescent="0.2">
      <c r="A62" s="10"/>
      <c r="B62" s="38"/>
      <c r="C62" s="11"/>
      <c r="D62" s="11"/>
      <c r="E62" s="11"/>
      <c r="F62" s="11"/>
    </row>
    <row r="63" spans="1:6" ht="15.75" customHeight="1" x14ac:dyDescent="0.2">
      <c r="A63" s="10"/>
      <c r="B63" s="38"/>
      <c r="C63" s="11"/>
      <c r="D63" s="11"/>
      <c r="E63" s="11"/>
      <c r="F63" s="11"/>
    </row>
    <row r="64" spans="1:6" ht="15.75" customHeight="1" x14ac:dyDescent="0.2">
      <c r="A64" s="10"/>
      <c r="B64" s="38"/>
      <c r="C64" s="11"/>
      <c r="D64" s="11"/>
      <c r="E64" s="11"/>
      <c r="F64" s="11"/>
    </row>
    <row r="65" spans="1:6" ht="15.75" customHeight="1" x14ac:dyDescent="0.2">
      <c r="A65" s="10"/>
      <c r="B65" s="38"/>
      <c r="C65" s="11"/>
      <c r="D65" s="11"/>
      <c r="E65" s="11"/>
      <c r="F65" s="11"/>
    </row>
    <row r="66" spans="1:6" ht="15.75" customHeight="1" x14ac:dyDescent="0.2">
      <c r="A66" s="10"/>
      <c r="B66" s="38"/>
      <c r="C66" s="11"/>
      <c r="D66" s="11"/>
      <c r="E66" s="11"/>
      <c r="F66" s="11"/>
    </row>
    <row r="67" spans="1:6" ht="15.75" customHeight="1" x14ac:dyDescent="0.2">
      <c r="A67" s="10"/>
      <c r="B67" s="38"/>
      <c r="C67" s="11"/>
      <c r="D67" s="11"/>
      <c r="E67" s="11"/>
      <c r="F67" s="11"/>
    </row>
    <row r="68" spans="1:6" ht="15.75" customHeight="1" x14ac:dyDescent="0.2">
      <c r="A68" s="10"/>
      <c r="B68" s="38"/>
      <c r="C68" s="11"/>
      <c r="D68" s="11"/>
      <c r="E68" s="11"/>
      <c r="F68" s="11"/>
    </row>
    <row r="69" spans="1:6" ht="15.75" customHeight="1" x14ac:dyDescent="0.2">
      <c r="A69" s="10"/>
      <c r="B69" s="38"/>
      <c r="C69" s="11"/>
      <c r="D69" s="11"/>
      <c r="E69" s="11"/>
      <c r="F69" s="11"/>
    </row>
    <row r="70" spans="1:6" ht="15.75" customHeight="1" x14ac:dyDescent="0.2">
      <c r="A70" s="10"/>
      <c r="B70" s="38"/>
      <c r="C70" s="11"/>
      <c r="D70" s="11"/>
      <c r="E70" s="11"/>
      <c r="F70" s="11"/>
    </row>
    <row r="71" spans="1:6" ht="15.75" customHeight="1" x14ac:dyDescent="0.2">
      <c r="A71" s="10"/>
      <c r="B71" s="38"/>
      <c r="C71" s="11"/>
      <c r="D71" s="11"/>
      <c r="E71" s="11"/>
      <c r="F71" s="11"/>
    </row>
    <row r="72" spans="1:6" ht="15.75" customHeight="1" x14ac:dyDescent="0.2">
      <c r="A72" s="10"/>
      <c r="B72" s="38"/>
      <c r="C72" s="11"/>
      <c r="D72" s="11"/>
      <c r="E72" s="11"/>
      <c r="F72" s="11"/>
    </row>
    <row r="73" spans="1:6" ht="15.75" customHeight="1" x14ac:dyDescent="0.2">
      <c r="A73" s="10"/>
      <c r="B73" s="38"/>
      <c r="C73" s="11"/>
      <c r="D73" s="11"/>
      <c r="E73" s="11"/>
      <c r="F73" s="11"/>
    </row>
    <row r="74" spans="1:6" ht="15.75" customHeight="1" x14ac:dyDescent="0.2">
      <c r="A74" s="10"/>
      <c r="B74" s="38"/>
      <c r="C74" s="11"/>
      <c r="D74" s="11"/>
      <c r="E74" s="11"/>
      <c r="F74" s="11"/>
    </row>
    <row r="75" spans="1:6" ht="15.75" customHeight="1" x14ac:dyDescent="0.2">
      <c r="A75" s="10"/>
      <c r="B75" s="38"/>
      <c r="C75" s="11"/>
      <c r="D75" s="11"/>
      <c r="E75" s="11"/>
      <c r="F75" s="11"/>
    </row>
    <row r="76" spans="1:6" ht="15.75" customHeight="1" x14ac:dyDescent="0.2">
      <c r="A76" s="10"/>
      <c r="B76" s="38"/>
      <c r="C76" s="11"/>
      <c r="D76" s="11"/>
      <c r="E76" s="11"/>
      <c r="F76" s="11"/>
    </row>
    <row r="77" spans="1:6" ht="15.75" customHeight="1" x14ac:dyDescent="0.2">
      <c r="A77" s="10"/>
      <c r="B77" s="38"/>
      <c r="C77" s="11"/>
      <c r="D77" s="11"/>
      <c r="E77" s="11"/>
      <c r="F77" s="11"/>
    </row>
    <row r="78" spans="1:6" ht="15.75" customHeight="1" x14ac:dyDescent="0.2">
      <c r="A78" s="10"/>
      <c r="B78" s="38"/>
      <c r="C78" s="11"/>
      <c r="D78" s="11"/>
      <c r="E78" s="11"/>
      <c r="F78" s="11"/>
    </row>
    <row r="79" spans="1:6" ht="15.75" customHeight="1" x14ac:dyDescent="0.2">
      <c r="A79" s="10"/>
      <c r="B79" s="38"/>
      <c r="C79" s="11"/>
      <c r="D79" s="11"/>
      <c r="E79" s="11"/>
      <c r="F79" s="11"/>
    </row>
    <row r="80" spans="1:6" ht="15.75" customHeight="1" x14ac:dyDescent="0.2">
      <c r="A80" s="10"/>
      <c r="B80" s="38"/>
      <c r="C80" s="11"/>
      <c r="D80" s="11"/>
      <c r="E80" s="11"/>
      <c r="F80" s="11"/>
    </row>
    <row r="81" spans="1:6" ht="15.75" customHeight="1" x14ac:dyDescent="0.2">
      <c r="A81" s="10"/>
      <c r="B81" s="38"/>
      <c r="C81" s="11"/>
      <c r="D81" s="11"/>
      <c r="E81" s="11"/>
      <c r="F81" s="11"/>
    </row>
    <row r="82" spans="1:6" ht="15.75" customHeight="1" x14ac:dyDescent="0.2">
      <c r="A82" s="10"/>
      <c r="B82" s="38"/>
      <c r="C82" s="11"/>
      <c r="D82" s="11"/>
      <c r="E82" s="11"/>
      <c r="F82" s="11"/>
    </row>
    <row r="83" spans="1:6" ht="15.75" customHeight="1" x14ac:dyDescent="0.2">
      <c r="A83" s="10"/>
      <c r="B83" s="38"/>
      <c r="C83" s="11"/>
      <c r="D83" s="11"/>
      <c r="E83" s="11"/>
      <c r="F83" s="11"/>
    </row>
    <row r="84" spans="1:6" ht="15.75" customHeight="1" x14ac:dyDescent="0.2">
      <c r="A84" s="10"/>
      <c r="B84" s="38"/>
      <c r="C84" s="11"/>
      <c r="D84" s="11"/>
      <c r="E84" s="11"/>
      <c r="F84" s="11"/>
    </row>
    <row r="85" spans="1:6" ht="15.75" customHeight="1" x14ac:dyDescent="0.2">
      <c r="A85" s="10"/>
      <c r="B85" s="38"/>
      <c r="C85" s="11"/>
      <c r="D85" s="11"/>
      <c r="E85" s="11"/>
      <c r="F85" s="11"/>
    </row>
    <row r="86" spans="1:6" ht="15.75" customHeight="1" x14ac:dyDescent="0.2">
      <c r="A86" s="10"/>
      <c r="B86" s="38"/>
      <c r="C86" s="11"/>
      <c r="D86" s="11"/>
      <c r="E86" s="11"/>
      <c r="F86" s="11"/>
    </row>
    <row r="87" spans="1:6" ht="15.75" customHeight="1" x14ac:dyDescent="0.2">
      <c r="A87" s="10"/>
      <c r="B87" s="38"/>
      <c r="C87" s="11"/>
      <c r="D87" s="11"/>
      <c r="E87" s="11"/>
      <c r="F87" s="11"/>
    </row>
    <row r="88" spans="1:6" ht="15.75" customHeight="1" x14ac:dyDescent="0.2">
      <c r="A88" s="10"/>
      <c r="B88" s="38"/>
      <c r="C88" s="11"/>
      <c r="D88" s="11"/>
      <c r="E88" s="11"/>
      <c r="F88" s="11"/>
    </row>
    <row r="89" spans="1:6" ht="15.75" customHeight="1" x14ac:dyDescent="0.2">
      <c r="A89" s="10"/>
      <c r="B89" s="38"/>
      <c r="C89" s="11"/>
      <c r="D89" s="11"/>
      <c r="E89" s="11"/>
      <c r="F89" s="11"/>
    </row>
    <row r="90" spans="1:6" ht="15.75" customHeight="1" x14ac:dyDescent="0.2">
      <c r="A90" s="10"/>
      <c r="B90" s="38"/>
      <c r="C90" s="11"/>
      <c r="D90" s="11"/>
      <c r="E90" s="11"/>
      <c r="F90" s="11"/>
    </row>
    <row r="91" spans="1:6" ht="15.75" customHeight="1" x14ac:dyDescent="0.2">
      <c r="A91" s="10"/>
      <c r="B91" s="38"/>
      <c r="C91" s="11"/>
      <c r="D91" s="11"/>
      <c r="E91" s="11"/>
      <c r="F91" s="11"/>
    </row>
    <row r="92" spans="1:6" ht="15.75" customHeight="1" x14ac:dyDescent="0.2">
      <c r="A92" s="10"/>
      <c r="B92" s="38"/>
      <c r="C92" s="11"/>
      <c r="D92" s="11"/>
      <c r="E92" s="11"/>
      <c r="F92" s="11"/>
    </row>
    <row r="93" spans="1:6" ht="15.75" customHeight="1" x14ac:dyDescent="0.2">
      <c r="A93" s="10"/>
      <c r="B93" s="38"/>
      <c r="C93" s="11"/>
      <c r="D93" s="11"/>
      <c r="E93" s="11"/>
      <c r="F93" s="11"/>
    </row>
    <row r="94" spans="1:6" ht="15.75" customHeight="1" x14ac:dyDescent="0.2">
      <c r="A94" s="10"/>
      <c r="B94" s="38"/>
      <c r="C94" s="11"/>
      <c r="D94" s="11"/>
      <c r="E94" s="11"/>
      <c r="F94" s="11"/>
    </row>
    <row r="95" spans="1:6" ht="15.75" customHeight="1" x14ac:dyDescent="0.2">
      <c r="A95" s="10"/>
      <c r="B95" s="38"/>
      <c r="C95" s="11"/>
      <c r="D95" s="11"/>
      <c r="E95" s="11"/>
      <c r="F95" s="11"/>
    </row>
    <row r="96" spans="1:6" ht="15.75" customHeight="1" x14ac:dyDescent="0.2">
      <c r="A96" s="10"/>
      <c r="B96" s="38"/>
      <c r="C96" s="11"/>
      <c r="D96" s="11"/>
      <c r="E96" s="11"/>
      <c r="F96" s="11"/>
    </row>
    <row r="97" spans="1:6" ht="15.75" customHeight="1" x14ac:dyDescent="0.2">
      <c r="A97" s="10"/>
      <c r="B97" s="38"/>
      <c r="C97" s="11"/>
      <c r="D97" s="11"/>
      <c r="E97" s="11"/>
      <c r="F97" s="11"/>
    </row>
    <row r="98" spans="1:6" ht="15.75" customHeight="1" x14ac:dyDescent="0.2">
      <c r="A98" s="10"/>
      <c r="B98" s="38"/>
      <c r="C98" s="11"/>
      <c r="D98" s="11"/>
      <c r="E98" s="11"/>
      <c r="F98" s="11"/>
    </row>
    <row r="99" spans="1:6" ht="15.75" customHeight="1" x14ac:dyDescent="0.2">
      <c r="A99" s="10"/>
      <c r="B99" s="38"/>
      <c r="C99" s="11"/>
      <c r="D99" s="11"/>
      <c r="E99" s="11"/>
      <c r="F99" s="11"/>
    </row>
    <row r="100" spans="1:6" ht="15.75" customHeight="1" x14ac:dyDescent="0.2">
      <c r="A100" s="10"/>
      <c r="B100" s="38"/>
      <c r="C100" s="11"/>
      <c r="D100" s="11"/>
      <c r="E100" s="11"/>
      <c r="F100" s="11"/>
    </row>
    <row r="101" spans="1:6" ht="15.75" customHeight="1" x14ac:dyDescent="0.2">
      <c r="A101" s="10"/>
      <c r="B101" s="38"/>
      <c r="C101" s="11"/>
      <c r="D101" s="11"/>
      <c r="E101" s="11"/>
      <c r="F101" s="11"/>
    </row>
    <row r="102" spans="1:6" ht="15.75" customHeight="1" x14ac:dyDescent="0.2">
      <c r="A102" s="10"/>
      <c r="B102" s="38"/>
      <c r="C102" s="11"/>
      <c r="D102" s="11"/>
      <c r="E102" s="11"/>
      <c r="F102" s="11"/>
    </row>
    <row r="103" spans="1:6" ht="15.75" customHeight="1" x14ac:dyDescent="0.2">
      <c r="A103" s="10"/>
      <c r="B103" s="38"/>
      <c r="C103" s="11"/>
      <c r="D103" s="11"/>
      <c r="E103" s="11"/>
      <c r="F103" s="11"/>
    </row>
    <row r="104" spans="1:6" ht="15.75" customHeight="1" x14ac:dyDescent="0.2">
      <c r="A104" s="10"/>
      <c r="B104" s="38"/>
      <c r="C104" s="11"/>
      <c r="D104" s="11"/>
      <c r="E104" s="11"/>
      <c r="F104" s="11"/>
    </row>
    <row r="105" spans="1:6" ht="15.75" customHeight="1" x14ac:dyDescent="0.2">
      <c r="A105" s="10"/>
      <c r="B105" s="38"/>
      <c r="C105" s="11"/>
      <c r="D105" s="11"/>
      <c r="E105" s="11"/>
      <c r="F105" s="11"/>
    </row>
    <row r="106" spans="1:6" ht="15.75" customHeight="1" x14ac:dyDescent="0.2">
      <c r="A106" s="10"/>
      <c r="B106" s="38"/>
      <c r="C106" s="11"/>
      <c r="D106" s="11"/>
      <c r="E106" s="11"/>
      <c r="F106" s="11"/>
    </row>
    <row r="107" spans="1:6" ht="15.75" customHeight="1" x14ac:dyDescent="0.2">
      <c r="A107" s="10"/>
      <c r="B107" s="38"/>
      <c r="C107" s="11"/>
      <c r="D107" s="11"/>
      <c r="E107" s="11"/>
      <c r="F107" s="11"/>
    </row>
    <row r="108" spans="1:6" ht="15.75" customHeight="1" x14ac:dyDescent="0.2">
      <c r="A108" s="10"/>
      <c r="B108" s="38"/>
      <c r="C108" s="11"/>
      <c r="D108" s="11"/>
      <c r="E108" s="11"/>
      <c r="F108" s="11"/>
    </row>
    <row r="109" spans="1:6" ht="15.75" customHeight="1" x14ac:dyDescent="0.2">
      <c r="A109" s="10"/>
      <c r="B109" s="38"/>
      <c r="C109" s="11"/>
      <c r="D109" s="11"/>
      <c r="E109" s="11"/>
      <c r="F109" s="11"/>
    </row>
    <row r="110" spans="1:6" ht="15.75" customHeight="1" x14ac:dyDescent="0.2">
      <c r="A110" s="10"/>
      <c r="B110" s="38"/>
      <c r="C110" s="11"/>
      <c r="D110" s="11"/>
      <c r="E110" s="11"/>
      <c r="F110" s="11"/>
    </row>
    <row r="111" spans="1:6" ht="15.75" customHeight="1" x14ac:dyDescent="0.2">
      <c r="A111" s="10"/>
      <c r="B111" s="38"/>
      <c r="C111" s="11"/>
      <c r="D111" s="11"/>
      <c r="E111" s="11"/>
      <c r="F111" s="11"/>
    </row>
    <row r="112" spans="1:6" ht="15.75" customHeight="1" x14ac:dyDescent="0.2">
      <c r="A112" s="10"/>
      <c r="B112" s="38"/>
      <c r="C112" s="11"/>
      <c r="D112" s="11"/>
      <c r="E112" s="11"/>
      <c r="F112" s="11"/>
    </row>
    <row r="113" spans="1:6" ht="15.75" customHeight="1" x14ac:dyDescent="0.2">
      <c r="A113" s="10"/>
      <c r="B113" s="38"/>
      <c r="C113" s="11"/>
      <c r="D113" s="11"/>
      <c r="E113" s="11"/>
      <c r="F113" s="11"/>
    </row>
    <row r="114" spans="1:6" ht="15.75" customHeight="1" x14ac:dyDescent="0.2">
      <c r="A114" s="10"/>
      <c r="B114" s="38"/>
      <c r="C114" s="11"/>
      <c r="D114" s="11"/>
      <c r="E114" s="11"/>
      <c r="F114" s="11"/>
    </row>
    <row r="115" spans="1:6" ht="15.75" customHeight="1" x14ac:dyDescent="0.2">
      <c r="A115" s="10"/>
      <c r="B115" s="38"/>
      <c r="C115" s="11"/>
      <c r="D115" s="11"/>
      <c r="E115" s="11"/>
      <c r="F115" s="11"/>
    </row>
    <row r="116" spans="1:6" ht="15.75" customHeight="1" x14ac:dyDescent="0.2">
      <c r="A116" s="10"/>
      <c r="B116" s="38"/>
      <c r="C116" s="11"/>
      <c r="D116" s="11"/>
      <c r="E116" s="11"/>
      <c r="F116" s="11"/>
    </row>
    <row r="117" spans="1:6" ht="15.75" customHeight="1" x14ac:dyDescent="0.2">
      <c r="A117" s="10"/>
      <c r="B117" s="38"/>
      <c r="C117" s="11"/>
      <c r="D117" s="11"/>
      <c r="E117" s="11"/>
      <c r="F117" s="11"/>
    </row>
    <row r="118" spans="1:6" ht="15.75" customHeight="1" x14ac:dyDescent="0.2">
      <c r="A118" s="10"/>
      <c r="B118" s="38"/>
      <c r="C118" s="11"/>
      <c r="D118" s="11"/>
      <c r="E118" s="11"/>
      <c r="F118" s="11"/>
    </row>
    <row r="119" spans="1:6" ht="15.75" customHeight="1" x14ac:dyDescent="0.2">
      <c r="A119" s="10"/>
      <c r="B119" s="38"/>
      <c r="C119" s="11"/>
      <c r="D119" s="11"/>
      <c r="E119" s="11"/>
      <c r="F119" s="11"/>
    </row>
    <row r="120" spans="1:6" ht="15.75" customHeight="1" x14ac:dyDescent="0.2">
      <c r="A120" s="10"/>
      <c r="B120" s="38"/>
      <c r="C120" s="11"/>
      <c r="D120" s="11"/>
      <c r="E120" s="11"/>
      <c r="F120" s="11"/>
    </row>
    <row r="121" spans="1:6" ht="15.75" customHeight="1" x14ac:dyDescent="0.2">
      <c r="A121" s="10"/>
      <c r="B121" s="38"/>
      <c r="C121" s="11"/>
      <c r="D121" s="11"/>
      <c r="E121" s="11"/>
      <c r="F121" s="11"/>
    </row>
    <row r="122" spans="1:6" ht="15.75" customHeight="1" x14ac:dyDescent="0.2">
      <c r="A122" s="10"/>
      <c r="B122" s="38"/>
      <c r="C122" s="11"/>
      <c r="D122" s="11"/>
      <c r="E122" s="11"/>
      <c r="F122" s="11"/>
    </row>
    <row r="123" spans="1:6" ht="15.75" customHeight="1" x14ac:dyDescent="0.2">
      <c r="A123" s="10"/>
      <c r="B123" s="38"/>
      <c r="C123" s="11"/>
      <c r="D123" s="11"/>
      <c r="E123" s="11"/>
      <c r="F123" s="11"/>
    </row>
    <row r="124" spans="1:6" ht="15.75" customHeight="1" x14ac:dyDescent="0.2">
      <c r="A124" s="10"/>
      <c r="B124" s="38"/>
      <c r="C124" s="11"/>
      <c r="D124" s="11"/>
      <c r="E124" s="11"/>
      <c r="F124" s="11"/>
    </row>
    <row r="125" spans="1:6" ht="15.75" customHeight="1" x14ac:dyDescent="0.2">
      <c r="A125" s="10"/>
      <c r="B125" s="38"/>
      <c r="C125" s="11"/>
      <c r="D125" s="11"/>
      <c r="E125" s="11"/>
      <c r="F125" s="11"/>
    </row>
    <row r="126" spans="1:6" ht="15.75" customHeight="1" x14ac:dyDescent="0.2">
      <c r="A126" s="10"/>
      <c r="B126" s="38"/>
      <c r="C126" s="11"/>
      <c r="D126" s="11"/>
      <c r="E126" s="11"/>
      <c r="F126" s="11"/>
    </row>
    <row r="127" spans="1:6" ht="15.75" customHeight="1" x14ac:dyDescent="0.2">
      <c r="A127" s="10"/>
      <c r="B127" s="38"/>
      <c r="C127" s="11"/>
      <c r="D127" s="11"/>
      <c r="E127" s="11"/>
      <c r="F127" s="11"/>
    </row>
    <row r="128" spans="1:6" ht="15.75" customHeight="1" x14ac:dyDescent="0.2">
      <c r="A128" s="10"/>
      <c r="B128" s="38"/>
      <c r="C128" s="11"/>
      <c r="D128" s="11"/>
      <c r="E128" s="11"/>
      <c r="F128" s="11"/>
    </row>
    <row r="129" spans="1:6" ht="15.75" customHeight="1" x14ac:dyDescent="0.2">
      <c r="A129" s="10"/>
      <c r="B129" s="38"/>
      <c r="C129" s="11"/>
      <c r="D129" s="11"/>
      <c r="E129" s="11"/>
      <c r="F129" s="11"/>
    </row>
    <row r="130" spans="1:6" ht="15.75" customHeight="1" x14ac:dyDescent="0.2">
      <c r="A130" s="10"/>
      <c r="B130" s="38"/>
      <c r="C130" s="11"/>
      <c r="D130" s="11"/>
      <c r="E130" s="11"/>
      <c r="F130" s="11"/>
    </row>
    <row r="131" spans="1:6" ht="15.75" customHeight="1" x14ac:dyDescent="0.2">
      <c r="A131" s="10"/>
      <c r="B131" s="38"/>
      <c r="C131" s="11"/>
      <c r="D131" s="11"/>
      <c r="E131" s="11"/>
      <c r="F131" s="11"/>
    </row>
    <row r="132" spans="1:6" ht="15.75" customHeight="1" x14ac:dyDescent="0.2">
      <c r="A132" s="10"/>
      <c r="B132" s="38"/>
      <c r="C132" s="11"/>
      <c r="D132" s="11"/>
      <c r="E132" s="11"/>
      <c r="F132" s="11"/>
    </row>
    <row r="133" spans="1:6" ht="15.75" customHeight="1" x14ac:dyDescent="0.2">
      <c r="A133" s="10"/>
      <c r="B133" s="38"/>
      <c r="C133" s="11"/>
      <c r="D133" s="11"/>
      <c r="E133" s="11"/>
      <c r="F133" s="11"/>
    </row>
    <row r="134" spans="1:6" ht="15.75" customHeight="1" x14ac:dyDescent="0.2">
      <c r="A134" s="10"/>
      <c r="B134" s="38"/>
      <c r="C134" s="11"/>
      <c r="D134" s="11"/>
      <c r="E134" s="11"/>
      <c r="F134" s="11"/>
    </row>
    <row r="135" spans="1:6" ht="15.75" customHeight="1" x14ac:dyDescent="0.2">
      <c r="A135" s="10"/>
      <c r="B135" s="38"/>
      <c r="C135" s="11"/>
      <c r="D135" s="11"/>
      <c r="E135" s="11"/>
      <c r="F135" s="11"/>
    </row>
    <row r="136" spans="1:6" ht="15.75" customHeight="1" x14ac:dyDescent="0.2">
      <c r="A136" s="10"/>
      <c r="B136" s="38"/>
      <c r="C136" s="11"/>
      <c r="D136" s="11"/>
      <c r="E136" s="11"/>
      <c r="F136" s="11"/>
    </row>
    <row r="137" spans="1:6" ht="15.75" customHeight="1" x14ac:dyDescent="0.2">
      <c r="A137" s="10"/>
      <c r="B137" s="38"/>
      <c r="C137" s="11"/>
      <c r="D137" s="11"/>
      <c r="E137" s="11"/>
      <c r="F137" s="11"/>
    </row>
    <row r="138" spans="1:6" ht="15.75" customHeight="1" x14ac:dyDescent="0.2">
      <c r="A138" s="10"/>
      <c r="B138" s="38"/>
      <c r="C138" s="11"/>
      <c r="D138" s="11"/>
      <c r="E138" s="11"/>
      <c r="F138" s="11"/>
    </row>
    <row r="139" spans="1:6" ht="15.75" customHeight="1" x14ac:dyDescent="0.2">
      <c r="A139" s="10"/>
      <c r="B139" s="38"/>
      <c r="C139" s="11"/>
      <c r="D139" s="11"/>
      <c r="E139" s="11"/>
      <c r="F139" s="11"/>
    </row>
    <row r="140" spans="1:6" ht="15.75" customHeight="1" x14ac:dyDescent="0.2">
      <c r="A140" s="10"/>
      <c r="B140" s="38"/>
      <c r="C140" s="11"/>
      <c r="D140" s="11"/>
      <c r="E140" s="11"/>
      <c r="F140" s="11"/>
    </row>
    <row r="141" spans="1:6" ht="15.75" customHeight="1" x14ac:dyDescent="0.2">
      <c r="A141" s="10"/>
      <c r="B141" s="38"/>
      <c r="C141" s="11"/>
      <c r="D141" s="11"/>
      <c r="E141" s="11"/>
      <c r="F141" s="11"/>
    </row>
    <row r="142" spans="1:6" ht="15.75" customHeight="1" x14ac:dyDescent="0.2">
      <c r="A142" s="10"/>
      <c r="B142" s="38"/>
      <c r="C142" s="11"/>
      <c r="D142" s="11"/>
      <c r="E142" s="11"/>
      <c r="F142" s="11"/>
    </row>
    <row r="143" spans="1:6" ht="15.75" customHeight="1" x14ac:dyDescent="0.2">
      <c r="A143" s="10"/>
      <c r="B143" s="38"/>
      <c r="C143" s="11"/>
      <c r="D143" s="11"/>
      <c r="E143" s="11"/>
      <c r="F143" s="11"/>
    </row>
    <row r="144" spans="1:6" ht="15.75" customHeight="1" x14ac:dyDescent="0.2">
      <c r="A144" s="10"/>
      <c r="B144" s="38"/>
      <c r="C144" s="11"/>
      <c r="D144" s="11"/>
      <c r="E144" s="11"/>
      <c r="F144" s="11"/>
    </row>
    <row r="145" spans="1:6" ht="15.75" customHeight="1" x14ac:dyDescent="0.2">
      <c r="A145" s="10"/>
      <c r="B145" s="38"/>
      <c r="C145" s="11"/>
      <c r="D145" s="11"/>
      <c r="E145" s="11"/>
      <c r="F145" s="11"/>
    </row>
    <row r="146" spans="1:6" ht="15.75" customHeight="1" x14ac:dyDescent="0.2">
      <c r="A146" s="10"/>
      <c r="B146" s="38"/>
      <c r="C146" s="11"/>
      <c r="D146" s="11"/>
      <c r="E146" s="11"/>
      <c r="F146" s="11"/>
    </row>
    <row r="147" spans="1:6" ht="15.75" customHeight="1" x14ac:dyDescent="0.2">
      <c r="A147" s="10"/>
      <c r="B147" s="38"/>
      <c r="C147" s="11"/>
      <c r="D147" s="11"/>
      <c r="E147" s="11"/>
      <c r="F147" s="11"/>
    </row>
    <row r="148" spans="1:6" ht="15.75" customHeight="1" x14ac:dyDescent="0.2">
      <c r="A148" s="10"/>
      <c r="B148" s="38"/>
      <c r="C148" s="11"/>
      <c r="D148" s="11"/>
      <c r="E148" s="11"/>
      <c r="F148" s="11"/>
    </row>
    <row r="149" spans="1:6" ht="15.75" customHeight="1" x14ac:dyDescent="0.2">
      <c r="A149" s="10"/>
      <c r="B149" s="38"/>
      <c r="C149" s="11"/>
      <c r="D149" s="11"/>
      <c r="E149" s="11"/>
      <c r="F149" s="11"/>
    </row>
    <row r="150" spans="1:6" ht="15.75" customHeight="1" x14ac:dyDescent="0.2">
      <c r="A150" s="10"/>
      <c r="B150" s="38"/>
      <c r="C150" s="11"/>
      <c r="D150" s="11"/>
      <c r="E150" s="11"/>
      <c r="F150" s="11"/>
    </row>
    <row r="151" spans="1:6" ht="15.75" customHeight="1" x14ac:dyDescent="0.2">
      <c r="A151" s="10"/>
      <c r="B151" s="38"/>
      <c r="C151" s="11"/>
      <c r="D151" s="11"/>
      <c r="E151" s="11"/>
      <c r="F151" s="11"/>
    </row>
    <row r="152" spans="1:6" ht="15.75" customHeight="1" x14ac:dyDescent="0.2">
      <c r="A152" s="10"/>
      <c r="B152" s="38"/>
      <c r="C152" s="11"/>
      <c r="D152" s="11"/>
      <c r="E152" s="11"/>
      <c r="F152" s="11"/>
    </row>
    <row r="153" spans="1:6" ht="15.75" customHeight="1" x14ac:dyDescent="0.2">
      <c r="A153" s="10"/>
      <c r="B153" s="38"/>
      <c r="C153" s="11"/>
      <c r="D153" s="11"/>
      <c r="E153" s="11"/>
      <c r="F153" s="11"/>
    </row>
    <row r="154" spans="1:6" ht="15.75" customHeight="1" x14ac:dyDescent="0.2">
      <c r="A154" s="10"/>
      <c r="B154" s="38"/>
      <c r="C154" s="11"/>
      <c r="D154" s="11"/>
      <c r="E154" s="11"/>
      <c r="F154" s="11"/>
    </row>
    <row r="155" spans="1:6" ht="15.75" customHeight="1" x14ac:dyDescent="0.2">
      <c r="A155" s="10"/>
      <c r="B155" s="38"/>
      <c r="C155" s="11"/>
      <c r="D155" s="11"/>
      <c r="E155" s="11"/>
      <c r="F155" s="11"/>
    </row>
    <row r="156" spans="1:6" ht="15.75" customHeight="1" x14ac:dyDescent="0.2">
      <c r="A156" s="10"/>
      <c r="B156" s="38"/>
      <c r="C156" s="11"/>
      <c r="D156" s="11"/>
      <c r="E156" s="11"/>
      <c r="F156" s="11"/>
    </row>
    <row r="157" spans="1:6" ht="15.75" customHeight="1" x14ac:dyDescent="0.2">
      <c r="A157" s="10"/>
      <c r="B157" s="38"/>
      <c r="C157" s="11"/>
      <c r="D157" s="11"/>
      <c r="E157" s="11"/>
      <c r="F157" s="11"/>
    </row>
    <row r="158" spans="1:6" ht="15.75" customHeight="1" x14ac:dyDescent="0.2">
      <c r="A158" s="10"/>
      <c r="B158" s="38"/>
      <c r="C158" s="11"/>
      <c r="D158" s="11"/>
      <c r="E158" s="11"/>
      <c r="F158" s="11"/>
    </row>
    <row r="159" spans="1:6" ht="15.75" customHeight="1" x14ac:dyDescent="0.2">
      <c r="A159" s="10"/>
      <c r="B159" s="38"/>
      <c r="C159" s="11"/>
      <c r="D159" s="11"/>
      <c r="E159" s="11"/>
      <c r="F159" s="11"/>
    </row>
    <row r="160" spans="1:6" ht="15.75" customHeight="1" x14ac:dyDescent="0.2">
      <c r="A160" s="10"/>
      <c r="B160" s="38"/>
      <c r="C160" s="11"/>
      <c r="D160" s="11"/>
      <c r="E160" s="11"/>
      <c r="F160" s="11"/>
    </row>
    <row r="161" spans="1:6" ht="15.75" customHeight="1" x14ac:dyDescent="0.2">
      <c r="A161" s="10"/>
      <c r="B161" s="38"/>
      <c r="C161" s="11"/>
      <c r="D161" s="11"/>
      <c r="E161" s="11"/>
      <c r="F161" s="11"/>
    </row>
    <row r="162" spans="1:6" ht="15.75" customHeight="1" x14ac:dyDescent="0.2">
      <c r="A162" s="10"/>
      <c r="B162" s="38"/>
      <c r="C162" s="11"/>
      <c r="D162" s="11"/>
      <c r="E162" s="11"/>
      <c r="F162" s="11"/>
    </row>
    <row r="163" spans="1:6" ht="15.75" customHeight="1" x14ac:dyDescent="0.2">
      <c r="A163" s="10"/>
      <c r="B163" s="38"/>
      <c r="C163" s="11"/>
      <c r="D163" s="11"/>
      <c r="E163" s="11"/>
      <c r="F163" s="11"/>
    </row>
    <row r="164" spans="1:6" ht="15.75" customHeight="1" x14ac:dyDescent="0.2">
      <c r="A164" s="10"/>
      <c r="B164" s="38"/>
      <c r="C164" s="11"/>
      <c r="D164" s="11"/>
      <c r="E164" s="11"/>
      <c r="F164" s="11"/>
    </row>
    <row r="165" spans="1:6" ht="15.75" customHeight="1" x14ac:dyDescent="0.2">
      <c r="A165" s="10"/>
      <c r="B165" s="38"/>
      <c r="C165" s="11"/>
      <c r="D165" s="11"/>
      <c r="E165" s="11"/>
      <c r="F165" s="11"/>
    </row>
    <row r="166" spans="1:6" ht="15.75" customHeight="1" x14ac:dyDescent="0.2">
      <c r="A166" s="10"/>
      <c r="B166" s="38"/>
      <c r="C166" s="11"/>
      <c r="D166" s="11"/>
      <c r="E166" s="11"/>
      <c r="F166" s="11"/>
    </row>
    <row r="167" spans="1:6" ht="15.75" customHeight="1" x14ac:dyDescent="0.2">
      <c r="A167" s="10"/>
      <c r="B167" s="38"/>
      <c r="C167" s="11"/>
      <c r="D167" s="11"/>
      <c r="E167" s="11"/>
      <c r="F167" s="11"/>
    </row>
    <row r="168" spans="1:6" ht="15.75" customHeight="1" x14ac:dyDescent="0.2">
      <c r="A168" s="10"/>
      <c r="B168" s="38"/>
      <c r="C168" s="11"/>
      <c r="D168" s="11"/>
      <c r="E168" s="11"/>
      <c r="F168" s="11"/>
    </row>
    <row r="169" spans="1:6" ht="15.75" customHeight="1" x14ac:dyDescent="0.2">
      <c r="A169" s="10"/>
      <c r="B169" s="38"/>
      <c r="C169" s="11"/>
      <c r="D169" s="11"/>
      <c r="E169" s="11"/>
      <c r="F169" s="11"/>
    </row>
    <row r="170" spans="1:6" ht="15.75" customHeight="1" x14ac:dyDescent="0.2">
      <c r="A170" s="10"/>
      <c r="B170" s="38"/>
      <c r="C170" s="11"/>
      <c r="D170" s="11"/>
      <c r="E170" s="11"/>
      <c r="F170" s="11"/>
    </row>
    <row r="171" spans="1:6" ht="15.75" customHeight="1" x14ac:dyDescent="0.2">
      <c r="A171" s="10"/>
      <c r="B171" s="38"/>
      <c r="C171" s="11"/>
      <c r="D171" s="11"/>
      <c r="E171" s="11"/>
      <c r="F171" s="11"/>
    </row>
    <row r="172" spans="1:6" ht="15.75" customHeight="1" x14ac:dyDescent="0.2">
      <c r="A172" s="10"/>
      <c r="B172" s="38"/>
      <c r="C172" s="11"/>
      <c r="D172" s="11"/>
      <c r="E172" s="11"/>
      <c r="F172" s="11"/>
    </row>
    <row r="173" spans="1:6" ht="15.75" customHeight="1" x14ac:dyDescent="0.2">
      <c r="A173" s="10"/>
      <c r="B173" s="38"/>
      <c r="C173" s="11"/>
      <c r="D173" s="11"/>
      <c r="E173" s="11"/>
      <c r="F173" s="11"/>
    </row>
    <row r="174" spans="1:6" ht="15.75" customHeight="1" x14ac:dyDescent="0.2">
      <c r="A174" s="10"/>
      <c r="B174" s="38"/>
      <c r="C174" s="11"/>
      <c r="D174" s="11"/>
      <c r="E174" s="11"/>
      <c r="F174" s="11"/>
    </row>
    <row r="175" spans="1:6" ht="15.75" customHeight="1" x14ac:dyDescent="0.2">
      <c r="A175" s="10"/>
      <c r="B175" s="38"/>
      <c r="C175" s="11"/>
      <c r="D175" s="11"/>
      <c r="E175" s="11"/>
      <c r="F175" s="11"/>
    </row>
    <row r="176" spans="1:6" ht="15.75" customHeight="1" x14ac:dyDescent="0.2">
      <c r="A176" s="10"/>
      <c r="B176" s="38"/>
      <c r="C176" s="11"/>
      <c r="D176" s="11"/>
      <c r="E176" s="11"/>
      <c r="F176" s="11"/>
    </row>
    <row r="177" spans="1:6" ht="15.75" customHeight="1" x14ac:dyDescent="0.2">
      <c r="A177" s="10"/>
      <c r="B177" s="38"/>
      <c r="C177" s="11"/>
      <c r="D177" s="11"/>
      <c r="E177" s="11"/>
      <c r="F177" s="11"/>
    </row>
    <row r="178" spans="1:6" ht="15.75" customHeight="1" x14ac:dyDescent="0.2">
      <c r="A178" s="10"/>
      <c r="B178" s="38"/>
      <c r="C178" s="11"/>
      <c r="D178" s="11"/>
      <c r="E178" s="11"/>
      <c r="F178" s="11"/>
    </row>
    <row r="179" spans="1:6" ht="15.75" customHeight="1" x14ac:dyDescent="0.2">
      <c r="A179" s="10"/>
      <c r="B179" s="38"/>
      <c r="C179" s="11"/>
      <c r="D179" s="11"/>
      <c r="E179" s="11"/>
      <c r="F179" s="11"/>
    </row>
    <row r="180" spans="1:6" ht="15.75" customHeight="1" x14ac:dyDescent="0.2">
      <c r="A180" s="10"/>
      <c r="B180" s="38"/>
      <c r="C180" s="11"/>
      <c r="D180" s="11"/>
      <c r="E180" s="11"/>
      <c r="F180" s="11"/>
    </row>
    <row r="181" spans="1:6" ht="15.75" customHeight="1" x14ac:dyDescent="0.2">
      <c r="A181" s="10"/>
      <c r="B181" s="38"/>
      <c r="C181" s="11"/>
      <c r="D181" s="11"/>
      <c r="E181" s="11"/>
      <c r="F181" s="11"/>
    </row>
    <row r="182" spans="1:6" ht="15.75" customHeight="1" x14ac:dyDescent="0.2">
      <c r="A182" s="10"/>
      <c r="B182" s="38"/>
      <c r="C182" s="11"/>
      <c r="D182" s="11"/>
      <c r="E182" s="11"/>
      <c r="F182" s="11"/>
    </row>
    <row r="183" spans="1:6" ht="15.75" customHeight="1" x14ac:dyDescent="0.2">
      <c r="A183" s="10"/>
      <c r="B183" s="38"/>
      <c r="C183" s="11"/>
      <c r="D183" s="11"/>
      <c r="E183" s="11"/>
      <c r="F183" s="11"/>
    </row>
    <row r="184" spans="1:6" ht="15.75" customHeight="1" x14ac:dyDescent="0.2">
      <c r="A184" s="10"/>
      <c r="B184" s="38"/>
      <c r="C184" s="11"/>
      <c r="D184" s="11"/>
      <c r="E184" s="11"/>
      <c r="F184" s="11"/>
    </row>
    <row r="185" spans="1:6" ht="15.75" customHeight="1" x14ac:dyDescent="0.2">
      <c r="A185" s="10"/>
      <c r="B185" s="38"/>
      <c r="C185" s="11"/>
      <c r="D185" s="11"/>
      <c r="E185" s="11"/>
      <c r="F185" s="11"/>
    </row>
    <row r="186" spans="1:6" ht="15.75" customHeight="1" x14ac:dyDescent="0.2">
      <c r="A186" s="10"/>
      <c r="B186" s="38"/>
      <c r="C186" s="11"/>
      <c r="D186" s="11"/>
      <c r="E186" s="11"/>
      <c r="F186" s="11"/>
    </row>
    <row r="187" spans="1:6" ht="15.75" customHeight="1" x14ac:dyDescent="0.2">
      <c r="A187" s="10"/>
      <c r="B187" s="38"/>
      <c r="C187" s="11"/>
      <c r="D187" s="11"/>
      <c r="E187" s="11"/>
      <c r="F187" s="11"/>
    </row>
    <row r="188" spans="1:6" ht="15.75" customHeight="1" x14ac:dyDescent="0.2">
      <c r="A188" s="10"/>
      <c r="B188" s="38"/>
      <c r="C188" s="11"/>
      <c r="D188" s="11"/>
      <c r="E188" s="11"/>
      <c r="F188" s="11"/>
    </row>
    <row r="189" spans="1:6" ht="15.75" customHeight="1" x14ac:dyDescent="0.2">
      <c r="A189" s="10"/>
      <c r="B189" s="38"/>
      <c r="C189" s="11"/>
      <c r="D189" s="11"/>
      <c r="E189" s="11"/>
      <c r="F189" s="11"/>
    </row>
    <row r="190" spans="1:6" ht="15.75" customHeight="1" x14ac:dyDescent="0.2">
      <c r="A190" s="10"/>
      <c r="B190" s="38"/>
      <c r="C190" s="11"/>
      <c r="D190" s="11"/>
      <c r="E190" s="11"/>
      <c r="F190" s="11"/>
    </row>
    <row r="191" spans="1:6" ht="15.75" customHeight="1" x14ac:dyDescent="0.2">
      <c r="A191" s="10"/>
      <c r="B191" s="38"/>
      <c r="C191" s="11"/>
      <c r="D191" s="11"/>
      <c r="E191" s="11"/>
      <c r="F191" s="11"/>
    </row>
    <row r="192" spans="1:6" ht="15.75" customHeight="1" x14ac:dyDescent="0.2">
      <c r="A192" s="10"/>
      <c r="B192" s="38"/>
      <c r="C192" s="11"/>
      <c r="D192" s="11"/>
      <c r="E192" s="11"/>
      <c r="F192" s="11"/>
    </row>
    <row r="193" spans="1:6" ht="15.75" customHeight="1" x14ac:dyDescent="0.2">
      <c r="A193" s="10"/>
      <c r="B193" s="38"/>
      <c r="C193" s="11"/>
      <c r="D193" s="11"/>
      <c r="E193" s="11"/>
      <c r="F193" s="11"/>
    </row>
    <row r="194" spans="1:6" ht="15.75" customHeight="1" x14ac:dyDescent="0.2">
      <c r="A194" s="10"/>
      <c r="B194" s="38"/>
      <c r="C194" s="11"/>
      <c r="D194" s="11"/>
      <c r="E194" s="11"/>
      <c r="F194" s="11"/>
    </row>
    <row r="195" spans="1:6" ht="15.75" customHeight="1" x14ac:dyDescent="0.2">
      <c r="A195" s="10"/>
      <c r="B195" s="38"/>
      <c r="C195" s="11"/>
      <c r="D195" s="11"/>
      <c r="E195" s="11"/>
      <c r="F195" s="11"/>
    </row>
    <row r="196" spans="1:6" ht="15.75" customHeight="1" x14ac:dyDescent="0.2">
      <c r="A196" s="10"/>
      <c r="B196" s="38"/>
      <c r="C196" s="11"/>
      <c r="D196" s="11"/>
      <c r="E196" s="11"/>
      <c r="F196" s="11"/>
    </row>
    <row r="197" spans="1:6" ht="15.75" customHeight="1" x14ac:dyDescent="0.2">
      <c r="A197" s="10"/>
      <c r="B197" s="38"/>
      <c r="C197" s="11"/>
      <c r="D197" s="11"/>
      <c r="E197" s="11"/>
      <c r="F197" s="11"/>
    </row>
    <row r="198" spans="1:6" ht="15.75" customHeight="1" x14ac:dyDescent="0.2">
      <c r="A198" s="10"/>
      <c r="B198" s="38"/>
      <c r="C198" s="11"/>
      <c r="D198" s="11"/>
      <c r="E198" s="11"/>
      <c r="F198" s="11"/>
    </row>
    <row r="199" spans="1:6" ht="15.75" customHeight="1" x14ac:dyDescent="0.2">
      <c r="A199" s="10"/>
      <c r="B199" s="38"/>
      <c r="C199" s="11"/>
      <c r="D199" s="11"/>
      <c r="E199" s="11"/>
      <c r="F199" s="11"/>
    </row>
    <row r="200" spans="1:6" ht="15.75" customHeight="1" x14ac:dyDescent="0.2">
      <c r="A200" s="10"/>
      <c r="B200" s="38"/>
      <c r="C200" s="11"/>
      <c r="D200" s="11"/>
      <c r="E200" s="11"/>
      <c r="F200" s="11"/>
    </row>
    <row r="201" spans="1:6" ht="15.75" customHeight="1" x14ac:dyDescent="0.2">
      <c r="A201" s="10"/>
      <c r="B201" s="38"/>
      <c r="C201" s="11"/>
      <c r="D201" s="11"/>
      <c r="E201" s="11"/>
      <c r="F201" s="11"/>
    </row>
    <row r="202" spans="1:6" ht="15.75" customHeight="1" x14ac:dyDescent="0.2">
      <c r="A202" s="10"/>
      <c r="B202" s="38"/>
      <c r="C202" s="11"/>
      <c r="D202" s="11"/>
      <c r="E202" s="11"/>
      <c r="F202" s="11"/>
    </row>
    <row r="203" spans="1:6" ht="15.75" customHeight="1" x14ac:dyDescent="0.2">
      <c r="A203" s="10"/>
      <c r="B203" s="38"/>
      <c r="C203" s="11"/>
      <c r="D203" s="11"/>
      <c r="E203" s="11"/>
      <c r="F203" s="11"/>
    </row>
    <row r="204" spans="1:6" ht="15.75" customHeight="1" x14ac:dyDescent="0.2">
      <c r="A204" s="10"/>
      <c r="B204" s="38"/>
      <c r="C204" s="11"/>
      <c r="D204" s="11"/>
      <c r="E204" s="11"/>
      <c r="F204" s="11"/>
    </row>
    <row r="205" spans="1:6" ht="15.75" customHeight="1" x14ac:dyDescent="0.2">
      <c r="A205" s="10"/>
      <c r="B205" s="38"/>
      <c r="C205" s="11"/>
      <c r="D205" s="11"/>
      <c r="E205" s="11"/>
      <c r="F205" s="11"/>
    </row>
    <row r="206" spans="1:6" ht="15.75" customHeight="1" x14ac:dyDescent="0.2">
      <c r="A206" s="10"/>
      <c r="B206" s="38"/>
      <c r="C206" s="11"/>
      <c r="D206" s="11"/>
      <c r="E206" s="11"/>
      <c r="F206" s="11"/>
    </row>
    <row r="207" spans="1:6" ht="15.75" customHeight="1" x14ac:dyDescent="0.2">
      <c r="A207" s="10"/>
      <c r="B207" s="38"/>
      <c r="C207" s="11"/>
      <c r="D207" s="11"/>
      <c r="E207" s="11"/>
      <c r="F207" s="11"/>
    </row>
    <row r="208" spans="1:6" ht="15.75" customHeight="1" x14ac:dyDescent="0.2">
      <c r="A208" s="10"/>
      <c r="B208" s="38"/>
      <c r="C208" s="11"/>
      <c r="D208" s="11"/>
      <c r="E208" s="11"/>
      <c r="F208" s="11"/>
    </row>
    <row r="209" spans="1:6" ht="15.75" customHeight="1" x14ac:dyDescent="0.2">
      <c r="A209" s="10"/>
      <c r="B209" s="38"/>
      <c r="C209" s="11"/>
      <c r="D209" s="11"/>
      <c r="E209" s="11"/>
      <c r="F209" s="11"/>
    </row>
    <row r="210" spans="1:6" ht="15.75" customHeight="1" x14ac:dyDescent="0.2">
      <c r="A210" s="10"/>
      <c r="B210" s="38"/>
      <c r="C210" s="11"/>
      <c r="D210" s="11"/>
      <c r="E210" s="11"/>
      <c r="F210" s="11"/>
    </row>
    <row r="211" spans="1:6" ht="15.75" customHeight="1" x14ac:dyDescent="0.2">
      <c r="A211" s="10"/>
      <c r="B211" s="38"/>
      <c r="C211" s="11"/>
      <c r="D211" s="11"/>
      <c r="E211" s="11"/>
      <c r="F211" s="11"/>
    </row>
    <row r="212" spans="1:6" ht="15.75" customHeight="1" x14ac:dyDescent="0.2">
      <c r="A212" s="10"/>
      <c r="B212" s="38"/>
      <c r="C212" s="11"/>
      <c r="D212" s="11"/>
      <c r="E212" s="11"/>
      <c r="F212" s="11"/>
    </row>
    <row r="213" spans="1:6" ht="15.75" customHeight="1" x14ac:dyDescent="0.2">
      <c r="A213" s="10"/>
      <c r="B213" s="38"/>
      <c r="C213" s="11"/>
      <c r="D213" s="11"/>
      <c r="E213" s="11"/>
      <c r="F213" s="11"/>
    </row>
    <row r="214" spans="1:6" ht="15.75" customHeight="1" x14ac:dyDescent="0.2">
      <c r="A214" s="10"/>
      <c r="B214" s="38"/>
      <c r="C214" s="11"/>
      <c r="D214" s="11"/>
      <c r="E214" s="11"/>
      <c r="F214" s="11"/>
    </row>
    <row r="215" spans="1:6" ht="15.75" customHeight="1" x14ac:dyDescent="0.2">
      <c r="A215" s="10"/>
      <c r="B215" s="38"/>
      <c r="C215" s="11"/>
      <c r="D215" s="11"/>
      <c r="E215" s="11"/>
      <c r="F215" s="11"/>
    </row>
    <row r="216" spans="1:6" ht="15.75" customHeight="1" x14ac:dyDescent="0.2">
      <c r="A216" s="10"/>
      <c r="B216" s="38"/>
      <c r="C216" s="11"/>
      <c r="D216" s="11"/>
      <c r="E216" s="11"/>
      <c r="F216" s="11"/>
    </row>
    <row r="217" spans="1:6" ht="15.75" customHeight="1" x14ac:dyDescent="0.2">
      <c r="A217" s="10"/>
      <c r="B217" s="38"/>
      <c r="C217" s="11"/>
      <c r="D217" s="11"/>
      <c r="E217" s="11"/>
      <c r="F217" s="11"/>
    </row>
    <row r="218" spans="1:6" ht="15.75" customHeight="1" x14ac:dyDescent="0.2">
      <c r="A218" s="10"/>
      <c r="B218" s="38"/>
      <c r="C218" s="11"/>
      <c r="D218" s="11"/>
      <c r="E218" s="11"/>
      <c r="F218" s="11"/>
    </row>
    <row r="219" spans="1:6" ht="15.75" customHeight="1" x14ac:dyDescent="0.2">
      <c r="A219" s="10"/>
      <c r="B219" s="38"/>
      <c r="C219" s="11"/>
      <c r="D219" s="11"/>
      <c r="E219" s="11"/>
      <c r="F219" s="11"/>
    </row>
    <row r="220" spans="1:6" ht="15.75" customHeight="1" x14ac:dyDescent="0.2">
      <c r="A220" s="10"/>
      <c r="B220" s="38"/>
      <c r="C220" s="11"/>
      <c r="D220" s="11"/>
      <c r="E220" s="11"/>
      <c r="F220" s="11"/>
    </row>
    <row r="221" spans="1:6" ht="15.75" customHeight="1" x14ac:dyDescent="0.2">
      <c r="A221" s="10"/>
      <c r="B221" s="38"/>
      <c r="C221" s="11"/>
      <c r="D221" s="11"/>
      <c r="E221" s="11"/>
      <c r="F221" s="11"/>
    </row>
    <row r="222" spans="1:6" ht="15.75" customHeight="1" x14ac:dyDescent="0.2">
      <c r="A222" s="10"/>
      <c r="B222" s="38"/>
      <c r="C222" s="11"/>
      <c r="D222" s="11"/>
      <c r="E222" s="11"/>
      <c r="F222" s="11"/>
    </row>
    <row r="223" spans="1:6" ht="15.75" customHeight="1" x14ac:dyDescent="0.2">
      <c r="A223" s="10"/>
      <c r="B223" s="38"/>
      <c r="C223" s="11"/>
      <c r="D223" s="11"/>
      <c r="E223" s="11"/>
      <c r="F223" s="11"/>
    </row>
    <row r="224" spans="1:6" ht="15.75" customHeight="1" x14ac:dyDescent="0.2">
      <c r="A224" s="10"/>
      <c r="B224" s="38"/>
      <c r="C224" s="11"/>
      <c r="D224" s="11"/>
      <c r="E224" s="11"/>
      <c r="F224" s="11"/>
    </row>
    <row r="225" spans="1:6" ht="15.75" customHeight="1" x14ac:dyDescent="0.2">
      <c r="A225" s="10"/>
      <c r="B225" s="38"/>
      <c r="C225" s="11"/>
      <c r="D225" s="11"/>
      <c r="E225" s="11"/>
      <c r="F225" s="11"/>
    </row>
    <row r="226" spans="1:6" ht="15.75" customHeight="1" x14ac:dyDescent="0.2">
      <c r="A226" s="10"/>
      <c r="B226" s="38"/>
      <c r="C226" s="11"/>
      <c r="D226" s="11"/>
      <c r="E226" s="11"/>
      <c r="F226" s="11"/>
    </row>
    <row r="227" spans="1:6" ht="15.75" customHeight="1" x14ac:dyDescent="0.2">
      <c r="A227" s="10"/>
      <c r="B227" s="38"/>
      <c r="C227" s="11"/>
      <c r="D227" s="11"/>
      <c r="E227" s="11"/>
      <c r="F227" s="11"/>
    </row>
    <row r="228" spans="1:6" ht="15.75" customHeight="1" x14ac:dyDescent="0.2">
      <c r="A228" s="10"/>
      <c r="B228" s="38"/>
      <c r="C228" s="11"/>
      <c r="D228" s="11"/>
      <c r="E228" s="11"/>
      <c r="F228" s="11"/>
    </row>
    <row r="229" spans="1:6" ht="15.75" customHeight="1" x14ac:dyDescent="0.2">
      <c r="A229" s="10"/>
      <c r="B229" s="38"/>
      <c r="C229" s="11"/>
      <c r="D229" s="11"/>
      <c r="E229" s="11"/>
      <c r="F229" s="11"/>
    </row>
    <row r="230" spans="1:6" ht="15.75" customHeight="1" x14ac:dyDescent="0.2">
      <c r="A230" s="10"/>
      <c r="B230" s="38"/>
      <c r="C230" s="11"/>
      <c r="D230" s="11"/>
      <c r="E230" s="11"/>
      <c r="F230" s="11"/>
    </row>
    <row r="231" spans="1:6" ht="15.75" customHeight="1" x14ac:dyDescent="0.2">
      <c r="A231" s="10"/>
      <c r="B231" s="38"/>
      <c r="C231" s="11"/>
      <c r="D231" s="11"/>
      <c r="E231" s="11"/>
      <c r="F231" s="11"/>
    </row>
    <row r="232" spans="1:6" ht="15.75" customHeight="1" x14ac:dyDescent="0.2">
      <c r="A232" s="10"/>
      <c r="B232" s="38"/>
      <c r="C232" s="11"/>
      <c r="D232" s="11"/>
      <c r="E232" s="11"/>
      <c r="F232" s="11"/>
    </row>
    <row r="233" spans="1:6" ht="15.75" customHeight="1" x14ac:dyDescent="0.2">
      <c r="A233" s="10"/>
      <c r="B233" s="38"/>
      <c r="C233" s="11"/>
      <c r="D233" s="11"/>
      <c r="E233" s="11"/>
      <c r="F233" s="11"/>
    </row>
    <row r="234" spans="1:6" ht="15.75" customHeight="1" x14ac:dyDescent="0.2">
      <c r="A234" s="10"/>
      <c r="B234" s="38"/>
      <c r="C234" s="11"/>
      <c r="D234" s="11"/>
      <c r="E234" s="11"/>
      <c r="F234" s="11"/>
    </row>
    <row r="235" spans="1:6" ht="15.75" customHeight="1" x14ac:dyDescent="0.2">
      <c r="A235" s="10"/>
      <c r="B235" s="38"/>
      <c r="C235" s="11"/>
      <c r="D235" s="11"/>
      <c r="E235" s="11"/>
      <c r="F235" s="11"/>
    </row>
    <row r="236" spans="1:6" ht="15.75" customHeight="1" x14ac:dyDescent="0.2">
      <c r="A236" s="10"/>
      <c r="B236" s="38"/>
      <c r="C236" s="11"/>
      <c r="D236" s="11"/>
      <c r="E236" s="11"/>
      <c r="F236" s="11"/>
    </row>
    <row r="237" spans="1:6" ht="15.75" customHeight="1" x14ac:dyDescent="0.2">
      <c r="A237" s="10"/>
      <c r="B237" s="38"/>
      <c r="C237" s="11"/>
      <c r="D237" s="11"/>
      <c r="E237" s="11"/>
      <c r="F237" s="11"/>
    </row>
    <row r="238" spans="1:6" ht="15.75" customHeight="1" x14ac:dyDescent="0.2">
      <c r="A238" s="10"/>
      <c r="B238" s="38"/>
      <c r="C238" s="11"/>
      <c r="D238" s="11"/>
      <c r="E238" s="11"/>
      <c r="F238" s="11"/>
    </row>
    <row r="239" spans="1:6" ht="15.75" customHeight="1" x14ac:dyDescent="0.2">
      <c r="A239" s="10"/>
      <c r="B239" s="38"/>
      <c r="C239" s="11"/>
      <c r="D239" s="11"/>
      <c r="E239" s="11"/>
      <c r="F239" s="11"/>
    </row>
    <row r="240" spans="1:6" ht="15.75" customHeight="1" x14ac:dyDescent="0.2">
      <c r="A240" s="10"/>
      <c r="B240" s="38"/>
      <c r="C240" s="11"/>
      <c r="D240" s="11"/>
      <c r="E240" s="11"/>
      <c r="F240" s="11"/>
    </row>
    <row r="241" spans="1:6" ht="15.75" customHeight="1" x14ac:dyDescent="0.2">
      <c r="A241" s="10"/>
      <c r="B241" s="38"/>
      <c r="C241" s="11"/>
      <c r="D241" s="11"/>
      <c r="E241" s="11"/>
      <c r="F241" s="11"/>
    </row>
    <row r="242" spans="1:6" ht="15.75" customHeight="1" x14ac:dyDescent="0.2">
      <c r="A242" s="10"/>
      <c r="B242" s="38"/>
      <c r="C242" s="11"/>
      <c r="D242" s="11"/>
      <c r="E242" s="11"/>
      <c r="F242" s="11"/>
    </row>
    <row r="243" spans="1:6" ht="15.75" customHeight="1" x14ac:dyDescent="0.2">
      <c r="A243" s="10"/>
      <c r="B243" s="38"/>
      <c r="C243" s="11"/>
      <c r="D243" s="11"/>
      <c r="E243" s="11"/>
      <c r="F243" s="11"/>
    </row>
    <row r="244" spans="1:6" ht="15.75" customHeight="1" x14ac:dyDescent="0.2">
      <c r="A244" s="10"/>
      <c r="B244" s="38"/>
      <c r="C244" s="11"/>
      <c r="D244" s="11"/>
      <c r="E244" s="11"/>
      <c r="F244" s="11"/>
    </row>
    <row r="245" spans="1:6" ht="15.75" customHeight="1" x14ac:dyDescent="0.2">
      <c r="A245" s="10"/>
      <c r="B245" s="38"/>
      <c r="C245" s="11"/>
      <c r="D245" s="11"/>
      <c r="E245" s="11"/>
      <c r="F245" s="11"/>
    </row>
    <row r="246" spans="1:6" ht="15.75" customHeight="1" x14ac:dyDescent="0.2">
      <c r="A246" s="10"/>
      <c r="B246" s="38"/>
      <c r="C246" s="11"/>
      <c r="D246" s="11"/>
      <c r="E246" s="11"/>
      <c r="F246" s="11"/>
    </row>
    <row r="247" spans="1:6" ht="15.75" customHeight="1" x14ac:dyDescent="0.2">
      <c r="A247" s="10"/>
      <c r="B247" s="38"/>
      <c r="C247" s="11"/>
      <c r="D247" s="11"/>
      <c r="E247" s="11"/>
      <c r="F247" s="11"/>
    </row>
    <row r="248" spans="1:6" ht="15.75" customHeight="1" x14ac:dyDescent="0.2">
      <c r="A248" s="10"/>
      <c r="B248" s="38"/>
      <c r="C248" s="11"/>
      <c r="D248" s="11"/>
      <c r="E248" s="11"/>
      <c r="F248" s="11"/>
    </row>
    <row r="249" spans="1:6" ht="15.75" customHeight="1" x14ac:dyDescent="0.2">
      <c r="A249" s="10"/>
      <c r="B249" s="38"/>
      <c r="C249" s="11"/>
      <c r="D249" s="11"/>
      <c r="E249" s="11"/>
      <c r="F249" s="11"/>
    </row>
    <row r="250" spans="1:6" ht="15.75" customHeight="1" x14ac:dyDescent="0.2">
      <c r="A250" s="10"/>
      <c r="B250" s="38"/>
      <c r="C250" s="11"/>
      <c r="D250" s="11"/>
      <c r="E250" s="11"/>
      <c r="F250" s="11"/>
    </row>
    <row r="251" spans="1:6" ht="15.75" customHeight="1" x14ac:dyDescent="0.2">
      <c r="A251" s="10"/>
      <c r="B251" s="38"/>
      <c r="C251" s="11"/>
      <c r="D251" s="11"/>
      <c r="E251" s="11"/>
      <c r="F251" s="11"/>
    </row>
    <row r="252" spans="1:6" ht="15.75" customHeight="1" x14ac:dyDescent="0.2">
      <c r="A252" s="10"/>
      <c r="B252" s="38"/>
      <c r="C252" s="11"/>
      <c r="D252" s="11"/>
      <c r="E252" s="11"/>
      <c r="F252" s="11"/>
    </row>
    <row r="253" spans="1:6" ht="15.75" customHeight="1" x14ac:dyDescent="0.2">
      <c r="A253" s="10"/>
      <c r="B253" s="38"/>
      <c r="C253" s="11"/>
      <c r="D253" s="11"/>
      <c r="E253" s="11"/>
      <c r="F253" s="11"/>
    </row>
    <row r="254" spans="1:6" ht="15.75" customHeight="1" x14ac:dyDescent="0.2">
      <c r="A254" s="10"/>
      <c r="B254" s="38"/>
      <c r="C254" s="11"/>
      <c r="D254" s="11"/>
      <c r="E254" s="11"/>
      <c r="F254" s="11"/>
    </row>
    <row r="255" spans="1:6" ht="15.75" customHeight="1" x14ac:dyDescent="0.2">
      <c r="A255" s="10"/>
      <c r="B255" s="38"/>
      <c r="C255" s="11"/>
      <c r="D255" s="11"/>
      <c r="E255" s="11"/>
      <c r="F255" s="11"/>
    </row>
    <row r="256" spans="1:6" ht="15.75" customHeight="1" x14ac:dyDescent="0.2">
      <c r="A256" s="10"/>
      <c r="B256" s="38"/>
      <c r="C256" s="11"/>
      <c r="D256" s="11"/>
      <c r="E256" s="11"/>
      <c r="F256" s="11"/>
    </row>
    <row r="257" spans="1:6" ht="15.75" customHeight="1" x14ac:dyDescent="0.2">
      <c r="A257" s="10"/>
      <c r="B257" s="38"/>
      <c r="C257" s="11"/>
      <c r="D257" s="11"/>
      <c r="E257" s="11"/>
      <c r="F257" s="11"/>
    </row>
    <row r="258" spans="1:6" ht="15.75" customHeight="1" x14ac:dyDescent="0.2">
      <c r="A258" s="10"/>
      <c r="B258" s="38"/>
      <c r="C258" s="11"/>
      <c r="D258" s="11"/>
      <c r="E258" s="11"/>
      <c r="F258" s="11"/>
    </row>
    <row r="259" spans="1:6" ht="15.75" customHeight="1" x14ac:dyDescent="0.2">
      <c r="A259" s="10"/>
      <c r="B259" s="38"/>
      <c r="C259" s="11"/>
      <c r="D259" s="11"/>
      <c r="E259" s="11"/>
      <c r="F259" s="11"/>
    </row>
    <row r="260" spans="1:6" ht="15.75" customHeight="1" x14ac:dyDescent="0.2">
      <c r="A260" s="10"/>
      <c r="B260" s="38"/>
      <c r="C260" s="11"/>
      <c r="D260" s="11"/>
      <c r="E260" s="11"/>
      <c r="F260" s="11"/>
    </row>
    <row r="261" spans="1:6" ht="15.75" customHeight="1" x14ac:dyDescent="0.2">
      <c r="A261" s="10"/>
      <c r="B261" s="38"/>
      <c r="C261" s="11"/>
      <c r="D261" s="11"/>
      <c r="E261" s="11"/>
      <c r="F261" s="11"/>
    </row>
    <row r="262" spans="1:6" ht="15.75" customHeight="1" x14ac:dyDescent="0.2">
      <c r="A262" s="10"/>
      <c r="B262" s="38"/>
      <c r="C262" s="11"/>
      <c r="D262" s="11"/>
      <c r="E262" s="11"/>
      <c r="F262" s="11"/>
    </row>
    <row r="263" spans="1:6" ht="15.75" customHeight="1" x14ac:dyDescent="0.2">
      <c r="A263" s="10"/>
      <c r="B263" s="38"/>
      <c r="C263" s="11"/>
      <c r="D263" s="11"/>
      <c r="E263" s="11"/>
      <c r="F263" s="11"/>
    </row>
    <row r="264" spans="1:6" ht="15.75" customHeight="1" x14ac:dyDescent="0.2">
      <c r="A264" s="10"/>
      <c r="B264" s="38"/>
      <c r="C264" s="11"/>
      <c r="D264" s="11"/>
      <c r="E264" s="11"/>
      <c r="F264" s="11"/>
    </row>
    <row r="265" spans="1:6" ht="15.75" customHeight="1" x14ac:dyDescent="0.2">
      <c r="A265" s="10"/>
      <c r="B265" s="38"/>
      <c r="C265" s="11"/>
      <c r="D265" s="11"/>
      <c r="E265" s="11"/>
      <c r="F265" s="11"/>
    </row>
    <row r="266" spans="1:6" ht="15.75" customHeight="1" x14ac:dyDescent="0.2">
      <c r="A266" s="10"/>
      <c r="B266" s="38"/>
      <c r="C266" s="11"/>
      <c r="D266" s="11"/>
      <c r="E266" s="11"/>
      <c r="F266" s="11"/>
    </row>
    <row r="267" spans="1:6" ht="15.75" customHeight="1" x14ac:dyDescent="0.2">
      <c r="A267" s="10"/>
      <c r="B267" s="38"/>
      <c r="C267" s="11"/>
      <c r="D267" s="11"/>
      <c r="E267" s="11"/>
      <c r="F267" s="11"/>
    </row>
    <row r="268" spans="1:6" ht="15.75" customHeight="1" x14ac:dyDescent="0.2">
      <c r="A268" s="10"/>
      <c r="B268" s="38"/>
      <c r="C268" s="11"/>
      <c r="D268" s="11"/>
      <c r="E268" s="11"/>
      <c r="F268" s="11"/>
    </row>
    <row r="269" spans="1:6" ht="15.75" customHeight="1" x14ac:dyDescent="0.2">
      <c r="A269" s="10"/>
      <c r="B269" s="38"/>
      <c r="C269" s="11"/>
      <c r="D269" s="11"/>
      <c r="E269" s="11"/>
      <c r="F269" s="11"/>
    </row>
    <row r="270" spans="1:6" ht="15.75" customHeight="1" x14ac:dyDescent="0.2">
      <c r="A270" s="10"/>
      <c r="B270" s="38"/>
      <c r="C270" s="11"/>
      <c r="D270" s="11"/>
      <c r="E270" s="11"/>
      <c r="F270" s="11"/>
    </row>
    <row r="271" spans="1:6" ht="15.75" customHeight="1" x14ac:dyDescent="0.2">
      <c r="A271" s="10"/>
      <c r="B271" s="38"/>
      <c r="C271" s="11"/>
      <c r="D271" s="11"/>
      <c r="E271" s="11"/>
      <c r="F271" s="11"/>
    </row>
    <row r="272" spans="1:6" ht="15.75" customHeight="1" x14ac:dyDescent="0.2">
      <c r="A272" s="10"/>
      <c r="B272" s="38"/>
      <c r="C272" s="11"/>
      <c r="D272" s="11"/>
      <c r="E272" s="11"/>
      <c r="F272" s="11"/>
    </row>
    <row r="273" spans="1:6" ht="15.75" customHeight="1" x14ac:dyDescent="0.2">
      <c r="A273" s="10"/>
      <c r="B273" s="38"/>
      <c r="C273" s="11"/>
      <c r="D273" s="11"/>
      <c r="E273" s="11"/>
      <c r="F273" s="11"/>
    </row>
    <row r="274" spans="1:6" ht="15.75" customHeight="1" x14ac:dyDescent="0.2">
      <c r="A274" s="10"/>
      <c r="B274" s="38"/>
      <c r="C274" s="11"/>
      <c r="D274" s="11"/>
      <c r="E274" s="11"/>
      <c r="F274" s="11"/>
    </row>
    <row r="275" spans="1:6" ht="15.75" customHeight="1" x14ac:dyDescent="0.2">
      <c r="A275" s="10"/>
      <c r="B275" s="38"/>
      <c r="C275" s="11"/>
      <c r="D275" s="11"/>
      <c r="E275" s="11"/>
      <c r="F275" s="11"/>
    </row>
    <row r="276" spans="1:6" ht="15.75" customHeight="1" x14ac:dyDescent="0.2">
      <c r="A276" s="10"/>
      <c r="B276" s="38"/>
      <c r="C276" s="11"/>
      <c r="D276" s="11"/>
      <c r="E276" s="11"/>
      <c r="F276" s="11"/>
    </row>
    <row r="277" spans="1:6" ht="15.75" customHeight="1" x14ac:dyDescent="0.2">
      <c r="A277" s="10"/>
      <c r="B277" s="38"/>
      <c r="C277" s="11"/>
      <c r="D277" s="11"/>
      <c r="E277" s="11"/>
      <c r="F277" s="11"/>
    </row>
    <row r="278" spans="1:6" ht="15.75" customHeight="1" x14ac:dyDescent="0.2">
      <c r="A278" s="10"/>
      <c r="B278" s="38"/>
      <c r="C278" s="11"/>
      <c r="D278" s="11"/>
      <c r="E278" s="11"/>
      <c r="F278" s="11"/>
    </row>
    <row r="279" spans="1:6" ht="15.75" customHeight="1" x14ac:dyDescent="0.2">
      <c r="A279" s="10"/>
      <c r="B279" s="38"/>
      <c r="C279" s="11"/>
      <c r="D279" s="11"/>
      <c r="E279" s="11"/>
      <c r="F279" s="11"/>
    </row>
    <row r="280" spans="1:6" ht="15.75" customHeight="1" x14ac:dyDescent="0.2">
      <c r="A280" s="10"/>
      <c r="B280" s="38"/>
      <c r="C280" s="11"/>
      <c r="D280" s="11"/>
      <c r="E280" s="11"/>
      <c r="F280" s="11"/>
    </row>
    <row r="281" spans="1:6" ht="15.75" customHeight="1" x14ac:dyDescent="0.2">
      <c r="A281" s="10"/>
      <c r="B281" s="38"/>
      <c r="C281" s="11"/>
      <c r="D281" s="11"/>
      <c r="E281" s="11"/>
      <c r="F281" s="11"/>
    </row>
    <row r="282" spans="1:6" ht="15.75" customHeight="1" x14ac:dyDescent="0.2">
      <c r="A282" s="10"/>
      <c r="B282" s="38"/>
      <c r="C282" s="11"/>
      <c r="D282" s="11"/>
      <c r="E282" s="11"/>
      <c r="F282" s="11"/>
    </row>
    <row r="283" spans="1:6" ht="15.75" customHeight="1" x14ac:dyDescent="0.2">
      <c r="A283" s="10"/>
      <c r="B283" s="38"/>
      <c r="C283" s="11"/>
      <c r="D283" s="11"/>
      <c r="E283" s="11"/>
      <c r="F283" s="11"/>
    </row>
    <row r="284" spans="1:6" ht="15.75" customHeight="1" x14ac:dyDescent="0.2">
      <c r="A284" s="10"/>
      <c r="B284" s="38"/>
      <c r="C284" s="11"/>
      <c r="D284" s="11"/>
      <c r="E284" s="11"/>
      <c r="F284" s="11"/>
    </row>
    <row r="285" spans="1:6" ht="15.75" customHeight="1" x14ac:dyDescent="0.2">
      <c r="A285" s="10"/>
      <c r="B285" s="38"/>
      <c r="C285" s="11"/>
      <c r="D285" s="11"/>
      <c r="E285" s="11"/>
      <c r="F285" s="11"/>
    </row>
    <row r="286" spans="1:6" ht="15.75" customHeight="1" x14ac:dyDescent="0.2">
      <c r="A286" s="10"/>
      <c r="B286" s="38"/>
      <c r="C286" s="11"/>
      <c r="D286" s="11"/>
      <c r="E286" s="11"/>
      <c r="F286" s="11"/>
    </row>
    <row r="287" spans="1:6" ht="15.75" customHeight="1" x14ac:dyDescent="0.2">
      <c r="A287" s="10"/>
      <c r="B287" s="38"/>
      <c r="C287" s="11"/>
      <c r="D287" s="11"/>
      <c r="E287" s="11"/>
      <c r="F287" s="11"/>
    </row>
    <row r="288" spans="1:6" ht="15.75" customHeight="1" x14ac:dyDescent="0.2">
      <c r="A288" s="10"/>
      <c r="B288" s="38"/>
      <c r="C288" s="11"/>
      <c r="D288" s="11"/>
      <c r="E288" s="11"/>
      <c r="F288" s="11"/>
    </row>
    <row r="289" spans="1:6" ht="15.75" customHeight="1" x14ac:dyDescent="0.2">
      <c r="A289" s="10"/>
      <c r="B289" s="38"/>
      <c r="C289" s="11"/>
      <c r="D289" s="11"/>
      <c r="E289" s="11"/>
      <c r="F289" s="11"/>
    </row>
    <row r="290" spans="1:6" ht="15.75" customHeight="1" x14ac:dyDescent="0.2">
      <c r="A290" s="10"/>
      <c r="B290" s="38"/>
      <c r="C290" s="11"/>
      <c r="D290" s="11"/>
      <c r="E290" s="11"/>
      <c r="F290" s="11"/>
    </row>
    <row r="291" spans="1:6" ht="15.75" customHeight="1" x14ac:dyDescent="0.2">
      <c r="A291" s="10"/>
      <c r="B291" s="38"/>
      <c r="C291" s="11"/>
      <c r="D291" s="11"/>
      <c r="E291" s="11"/>
      <c r="F291" s="11"/>
    </row>
    <row r="292" spans="1:6" ht="15.75" customHeight="1" x14ac:dyDescent="0.2">
      <c r="A292" s="10"/>
      <c r="B292" s="38"/>
      <c r="C292" s="11"/>
      <c r="D292" s="11"/>
      <c r="E292" s="11"/>
      <c r="F292" s="11"/>
    </row>
    <row r="293" spans="1:6" ht="15.75" customHeight="1" x14ac:dyDescent="0.2">
      <c r="A293" s="10"/>
      <c r="B293" s="38"/>
      <c r="C293" s="11"/>
      <c r="D293" s="11"/>
      <c r="E293" s="11"/>
      <c r="F293" s="11"/>
    </row>
    <row r="294" spans="1:6" ht="15.75" customHeight="1" x14ac:dyDescent="0.2">
      <c r="A294" s="10"/>
      <c r="B294" s="38"/>
      <c r="C294" s="11"/>
      <c r="D294" s="11"/>
      <c r="E294" s="11"/>
      <c r="F294" s="11"/>
    </row>
    <row r="295" spans="1:6" ht="15.75" customHeight="1" x14ac:dyDescent="0.2">
      <c r="A295" s="10"/>
      <c r="B295" s="38"/>
      <c r="C295" s="11"/>
      <c r="D295" s="11"/>
      <c r="E295" s="11"/>
      <c r="F295" s="11"/>
    </row>
    <row r="296" spans="1:6" ht="15.75" customHeight="1" x14ac:dyDescent="0.2">
      <c r="A296" s="10"/>
      <c r="B296" s="38"/>
      <c r="C296" s="11"/>
      <c r="D296" s="11"/>
      <c r="E296" s="11"/>
      <c r="F296" s="11"/>
    </row>
    <row r="297" spans="1:6" ht="15.75" customHeight="1" x14ac:dyDescent="0.2">
      <c r="A297" s="10"/>
      <c r="B297" s="38"/>
      <c r="C297" s="11"/>
      <c r="D297" s="11"/>
      <c r="E297" s="11"/>
      <c r="F297" s="11"/>
    </row>
    <row r="298" spans="1:6" ht="15.75" customHeight="1" x14ac:dyDescent="0.2">
      <c r="A298" s="10"/>
      <c r="B298" s="38"/>
      <c r="C298" s="11"/>
      <c r="D298" s="11"/>
      <c r="E298" s="11"/>
      <c r="F298" s="11"/>
    </row>
    <row r="299" spans="1:6" ht="15.75" customHeight="1" x14ac:dyDescent="0.2">
      <c r="A299" s="10"/>
      <c r="B299" s="38"/>
      <c r="C299" s="11"/>
      <c r="D299" s="11"/>
      <c r="E299" s="11"/>
      <c r="F299" s="11"/>
    </row>
    <row r="300" spans="1:6" ht="15.75" customHeight="1" x14ac:dyDescent="0.2">
      <c r="A300" s="10"/>
      <c r="B300" s="38"/>
      <c r="C300" s="11"/>
      <c r="D300" s="11"/>
      <c r="E300" s="11"/>
      <c r="F300" s="11"/>
    </row>
    <row r="301" spans="1:6" ht="15.75" customHeight="1" x14ac:dyDescent="0.2">
      <c r="A301" s="10"/>
      <c r="B301" s="38"/>
      <c r="C301" s="11"/>
      <c r="D301" s="11"/>
      <c r="E301" s="11"/>
      <c r="F301" s="11"/>
    </row>
    <row r="302" spans="1:6" ht="15.75" customHeight="1" x14ac:dyDescent="0.2">
      <c r="A302" s="10"/>
      <c r="B302" s="38"/>
      <c r="C302" s="11"/>
      <c r="D302" s="11"/>
      <c r="E302" s="11"/>
      <c r="F302" s="11"/>
    </row>
    <row r="303" spans="1:6" ht="15.75" customHeight="1" x14ac:dyDescent="0.2">
      <c r="A303" s="10"/>
      <c r="B303" s="38"/>
      <c r="C303" s="11"/>
      <c r="D303" s="11"/>
      <c r="E303" s="11"/>
      <c r="F303" s="11"/>
    </row>
    <row r="304" spans="1:6" ht="15.75" customHeight="1" x14ac:dyDescent="0.2">
      <c r="A304" s="10"/>
      <c r="B304" s="38"/>
      <c r="C304" s="11"/>
      <c r="D304" s="11"/>
      <c r="E304" s="11"/>
      <c r="F304" s="11"/>
    </row>
    <row r="305" spans="1:6" ht="15.75" customHeight="1" x14ac:dyDescent="0.2">
      <c r="A305" s="10"/>
      <c r="B305" s="38"/>
      <c r="C305" s="11"/>
      <c r="D305" s="11"/>
      <c r="E305" s="11"/>
      <c r="F305" s="11"/>
    </row>
    <row r="306" spans="1:6" ht="15.75" customHeight="1" x14ac:dyDescent="0.2">
      <c r="A306" s="10"/>
      <c r="B306" s="38"/>
      <c r="C306" s="11"/>
      <c r="D306" s="11"/>
      <c r="E306" s="11"/>
      <c r="F306" s="11"/>
    </row>
    <row r="307" spans="1:6" ht="15.75" customHeight="1" x14ac:dyDescent="0.2">
      <c r="A307" s="10"/>
      <c r="B307" s="38"/>
      <c r="C307" s="11"/>
      <c r="D307" s="11"/>
      <c r="E307" s="11"/>
      <c r="F307" s="11"/>
    </row>
    <row r="308" spans="1:6" ht="15.75" customHeight="1" x14ac:dyDescent="0.2">
      <c r="A308" s="10"/>
      <c r="B308" s="38"/>
      <c r="C308" s="11"/>
      <c r="D308" s="11"/>
      <c r="E308" s="11"/>
      <c r="F308" s="11"/>
    </row>
    <row r="309" spans="1:6" ht="15.75" customHeight="1" x14ac:dyDescent="0.2">
      <c r="A309" s="10"/>
      <c r="B309" s="38"/>
      <c r="C309" s="11"/>
      <c r="D309" s="11"/>
      <c r="E309" s="11"/>
      <c r="F309" s="11"/>
    </row>
    <row r="310" spans="1:6" ht="15.75" customHeight="1" x14ac:dyDescent="0.2">
      <c r="A310" s="10"/>
      <c r="B310" s="38"/>
      <c r="C310" s="11"/>
      <c r="D310" s="11"/>
      <c r="E310" s="11"/>
      <c r="F310" s="11"/>
    </row>
    <row r="311" spans="1:6" ht="15.75" customHeight="1" x14ac:dyDescent="0.2">
      <c r="A311" s="10"/>
      <c r="B311" s="38"/>
      <c r="C311" s="11"/>
      <c r="D311" s="11"/>
      <c r="E311" s="11"/>
      <c r="F311" s="11"/>
    </row>
    <row r="312" spans="1:6" ht="15.75" customHeight="1" x14ac:dyDescent="0.2">
      <c r="A312" s="10"/>
      <c r="B312" s="38"/>
      <c r="C312" s="11"/>
      <c r="D312" s="11"/>
      <c r="E312" s="11"/>
      <c r="F312" s="11"/>
    </row>
    <row r="313" spans="1:6" ht="15.75" customHeight="1" x14ac:dyDescent="0.2">
      <c r="A313" s="10"/>
      <c r="B313" s="38"/>
      <c r="C313" s="11"/>
      <c r="D313" s="11"/>
      <c r="E313" s="11"/>
      <c r="F313" s="11"/>
    </row>
    <row r="314" spans="1:6" ht="15.75" customHeight="1" x14ac:dyDescent="0.2">
      <c r="A314" s="10"/>
      <c r="B314" s="38"/>
      <c r="C314" s="11"/>
      <c r="D314" s="11"/>
      <c r="E314" s="11"/>
      <c r="F314" s="11"/>
    </row>
    <row r="315" spans="1:6" ht="15.75" customHeight="1" x14ac:dyDescent="0.2">
      <c r="A315" s="10"/>
      <c r="B315" s="38"/>
      <c r="C315" s="11"/>
      <c r="D315" s="11"/>
      <c r="E315" s="11"/>
      <c r="F315" s="11"/>
    </row>
    <row r="316" spans="1:6" ht="15.75" customHeight="1" x14ac:dyDescent="0.2">
      <c r="A316" s="10"/>
      <c r="B316" s="38"/>
      <c r="C316" s="11"/>
      <c r="D316" s="11"/>
      <c r="E316" s="11"/>
      <c r="F316" s="11"/>
    </row>
    <row r="317" spans="1:6" ht="15.75" customHeight="1" x14ac:dyDescent="0.2">
      <c r="A317" s="10"/>
      <c r="B317" s="38"/>
      <c r="C317" s="11"/>
      <c r="D317" s="11"/>
      <c r="E317" s="11"/>
      <c r="F317" s="11"/>
    </row>
    <row r="318" spans="1:6" ht="15.75" customHeight="1" x14ac:dyDescent="0.2">
      <c r="A318" s="10"/>
      <c r="B318" s="38"/>
      <c r="C318" s="11"/>
      <c r="D318" s="11"/>
      <c r="E318" s="11"/>
      <c r="F318" s="11"/>
    </row>
    <row r="319" spans="1:6" ht="15.75" customHeight="1" x14ac:dyDescent="0.2">
      <c r="A319" s="10"/>
      <c r="B319" s="38"/>
      <c r="C319" s="11"/>
      <c r="D319" s="11"/>
      <c r="E319" s="11"/>
      <c r="F319" s="11"/>
    </row>
    <row r="320" spans="1:6" ht="15.75" customHeight="1" x14ac:dyDescent="0.2">
      <c r="A320" s="10"/>
      <c r="B320" s="38"/>
      <c r="C320" s="11"/>
      <c r="D320" s="11"/>
      <c r="E320" s="11"/>
      <c r="F320" s="11"/>
    </row>
    <row r="321" spans="1:6" ht="15.75" customHeight="1" x14ac:dyDescent="0.2">
      <c r="A321" s="10"/>
      <c r="B321" s="38"/>
      <c r="C321" s="11"/>
      <c r="D321" s="11"/>
      <c r="E321" s="11"/>
      <c r="F321" s="11"/>
    </row>
    <row r="322" spans="1:6" ht="15.75" customHeight="1" x14ac:dyDescent="0.2">
      <c r="A322" s="10"/>
      <c r="B322" s="38"/>
      <c r="C322" s="11"/>
      <c r="D322" s="11"/>
      <c r="E322" s="11"/>
      <c r="F322" s="11"/>
    </row>
    <row r="323" spans="1:6" ht="15.75" customHeight="1" x14ac:dyDescent="0.2">
      <c r="A323" s="10"/>
      <c r="B323" s="38"/>
      <c r="C323" s="11"/>
      <c r="D323" s="11"/>
      <c r="E323" s="11"/>
      <c r="F323" s="11"/>
    </row>
    <row r="324" spans="1:6" ht="15.75" customHeight="1" x14ac:dyDescent="0.2">
      <c r="A324" s="10"/>
      <c r="B324" s="38"/>
      <c r="C324" s="11"/>
      <c r="D324" s="11"/>
      <c r="E324" s="11"/>
      <c r="F324" s="11"/>
    </row>
    <row r="325" spans="1:6" ht="15.75" customHeight="1" x14ac:dyDescent="0.2">
      <c r="A325" s="10"/>
      <c r="B325" s="38"/>
      <c r="C325" s="11"/>
      <c r="D325" s="11"/>
      <c r="E325" s="11"/>
      <c r="F325" s="11"/>
    </row>
    <row r="326" spans="1:6" ht="15.75" customHeight="1" x14ac:dyDescent="0.2">
      <c r="A326" s="10"/>
      <c r="B326" s="38"/>
      <c r="C326" s="11"/>
      <c r="D326" s="11"/>
      <c r="E326" s="11"/>
      <c r="F326" s="11"/>
    </row>
    <row r="327" spans="1:6" ht="15.75" customHeight="1" x14ac:dyDescent="0.2">
      <c r="A327" s="10"/>
      <c r="B327" s="38"/>
      <c r="C327" s="11"/>
      <c r="D327" s="11"/>
      <c r="E327" s="11"/>
      <c r="F327" s="11"/>
    </row>
    <row r="328" spans="1:6" ht="15.75" customHeight="1" x14ac:dyDescent="0.2">
      <c r="A328" s="10"/>
      <c r="B328" s="38"/>
      <c r="C328" s="11"/>
      <c r="D328" s="11"/>
      <c r="E328" s="11"/>
      <c r="F328" s="11"/>
    </row>
    <row r="329" spans="1:6" ht="15.75" customHeight="1" x14ac:dyDescent="0.2">
      <c r="A329" s="10"/>
      <c r="B329" s="38"/>
      <c r="C329" s="11"/>
      <c r="D329" s="11"/>
      <c r="E329" s="11"/>
      <c r="F329" s="11"/>
    </row>
    <row r="330" spans="1:6" ht="15.75" customHeight="1" x14ac:dyDescent="0.2">
      <c r="A330" s="10"/>
      <c r="B330" s="38"/>
      <c r="C330" s="11"/>
      <c r="D330" s="11"/>
      <c r="E330" s="11"/>
      <c r="F330" s="11"/>
    </row>
    <row r="331" spans="1:6" ht="15.75" customHeight="1" x14ac:dyDescent="0.2">
      <c r="A331" s="10"/>
      <c r="B331" s="38"/>
      <c r="C331" s="11"/>
      <c r="D331" s="11"/>
      <c r="E331" s="11"/>
      <c r="F331" s="11"/>
    </row>
    <row r="332" spans="1:6" ht="15.75" customHeight="1" x14ac:dyDescent="0.2">
      <c r="A332" s="10"/>
      <c r="B332" s="38"/>
      <c r="C332" s="11"/>
      <c r="D332" s="11"/>
      <c r="E332" s="11"/>
      <c r="F332" s="11"/>
    </row>
    <row r="333" spans="1:6" ht="15.75" customHeight="1" x14ac:dyDescent="0.2">
      <c r="A333" s="10"/>
      <c r="B333" s="38"/>
      <c r="C333" s="11"/>
      <c r="D333" s="11"/>
      <c r="E333" s="11"/>
      <c r="F333" s="11"/>
    </row>
    <row r="334" spans="1:6" ht="15.75" customHeight="1" x14ac:dyDescent="0.2">
      <c r="A334" s="10"/>
      <c r="B334" s="38"/>
      <c r="C334" s="11"/>
      <c r="D334" s="11"/>
      <c r="E334" s="11"/>
      <c r="F334" s="11"/>
    </row>
    <row r="335" spans="1:6" ht="15.75" customHeight="1" x14ac:dyDescent="0.2">
      <c r="A335" s="10"/>
      <c r="B335" s="38"/>
      <c r="C335" s="11"/>
      <c r="D335" s="11"/>
      <c r="E335" s="11"/>
      <c r="F335" s="11"/>
    </row>
    <row r="336" spans="1:6" ht="15.75" customHeight="1" x14ac:dyDescent="0.2">
      <c r="A336" s="10"/>
      <c r="B336" s="38"/>
      <c r="C336" s="11"/>
      <c r="D336" s="11"/>
      <c r="E336" s="11"/>
      <c r="F336" s="11"/>
    </row>
    <row r="337" spans="1:6" ht="15.75" customHeight="1" x14ac:dyDescent="0.2">
      <c r="A337" s="10"/>
      <c r="B337" s="38"/>
      <c r="C337" s="11"/>
      <c r="D337" s="11"/>
      <c r="E337" s="11"/>
      <c r="F337" s="11"/>
    </row>
    <row r="338" spans="1:6" ht="15.75" customHeight="1" x14ac:dyDescent="0.2">
      <c r="A338" s="10"/>
      <c r="B338" s="38"/>
      <c r="C338" s="11"/>
      <c r="D338" s="11"/>
      <c r="E338" s="11"/>
      <c r="F338" s="11"/>
    </row>
    <row r="339" spans="1:6" ht="15.75" customHeight="1" x14ac:dyDescent="0.2">
      <c r="A339" s="10"/>
      <c r="B339" s="38"/>
      <c r="C339" s="11"/>
      <c r="D339" s="11"/>
      <c r="E339" s="11"/>
      <c r="F339" s="11"/>
    </row>
    <row r="340" spans="1:6" ht="15.75" customHeight="1" x14ac:dyDescent="0.2">
      <c r="A340" s="10"/>
      <c r="B340" s="38"/>
      <c r="C340" s="11"/>
      <c r="D340" s="11"/>
      <c r="E340" s="11"/>
      <c r="F340" s="11"/>
    </row>
    <row r="341" spans="1:6" ht="15.75" customHeight="1" x14ac:dyDescent="0.2">
      <c r="A341" s="10"/>
      <c r="B341" s="38"/>
      <c r="C341" s="11"/>
      <c r="D341" s="11"/>
      <c r="E341" s="11"/>
      <c r="F341" s="11"/>
    </row>
    <row r="342" spans="1:6" ht="15.75" customHeight="1" x14ac:dyDescent="0.2">
      <c r="A342" s="10"/>
      <c r="B342" s="38"/>
      <c r="C342" s="11"/>
      <c r="D342" s="11"/>
      <c r="E342" s="11"/>
      <c r="F342" s="11"/>
    </row>
    <row r="343" spans="1:6" ht="15.75" customHeight="1" x14ac:dyDescent="0.2">
      <c r="A343" s="10"/>
      <c r="B343" s="38"/>
      <c r="C343" s="11"/>
      <c r="D343" s="11"/>
      <c r="E343" s="11"/>
      <c r="F343" s="11"/>
    </row>
    <row r="344" spans="1:6" ht="15.75" customHeight="1" x14ac:dyDescent="0.2">
      <c r="A344" s="10"/>
      <c r="B344" s="38"/>
      <c r="C344" s="11"/>
      <c r="D344" s="11"/>
      <c r="E344" s="11"/>
      <c r="F344" s="11"/>
    </row>
    <row r="345" spans="1:6" ht="15.75" customHeight="1" x14ac:dyDescent="0.2">
      <c r="A345" s="10"/>
      <c r="B345" s="38"/>
      <c r="C345" s="11"/>
      <c r="D345" s="11"/>
      <c r="E345" s="11"/>
      <c r="F345" s="11"/>
    </row>
    <row r="346" spans="1:6" ht="15.75" customHeight="1" x14ac:dyDescent="0.2">
      <c r="A346" s="10"/>
      <c r="B346" s="38"/>
      <c r="C346" s="11"/>
      <c r="D346" s="11"/>
      <c r="E346" s="11"/>
      <c r="F346" s="11"/>
    </row>
    <row r="347" spans="1:6" ht="15.75" customHeight="1" x14ac:dyDescent="0.2">
      <c r="A347" s="10"/>
      <c r="B347" s="38"/>
      <c r="C347" s="11"/>
      <c r="D347" s="11"/>
      <c r="E347" s="11"/>
      <c r="F347" s="11"/>
    </row>
    <row r="348" spans="1:6" ht="15.75" customHeight="1" x14ac:dyDescent="0.2">
      <c r="A348" s="10"/>
      <c r="B348" s="38"/>
      <c r="C348" s="11"/>
      <c r="D348" s="11"/>
      <c r="E348" s="11"/>
      <c r="F348" s="11"/>
    </row>
    <row r="349" spans="1:6" ht="15.75" customHeight="1" x14ac:dyDescent="0.2">
      <c r="A349" s="10"/>
      <c r="B349" s="38"/>
      <c r="C349" s="11"/>
      <c r="D349" s="11"/>
      <c r="E349" s="11"/>
      <c r="F349" s="11"/>
    </row>
    <row r="350" spans="1:6" ht="15.75" customHeight="1" x14ac:dyDescent="0.2">
      <c r="A350" s="10"/>
      <c r="B350" s="38"/>
      <c r="C350" s="11"/>
      <c r="D350" s="11"/>
      <c r="E350" s="11"/>
      <c r="F350" s="11"/>
    </row>
    <row r="351" spans="1:6" ht="15.75" customHeight="1" x14ac:dyDescent="0.2">
      <c r="A351" s="10"/>
      <c r="B351" s="38"/>
      <c r="C351" s="11"/>
      <c r="D351" s="11"/>
      <c r="E351" s="11"/>
      <c r="F351" s="11"/>
    </row>
    <row r="352" spans="1:6" ht="15.75" customHeight="1" x14ac:dyDescent="0.2">
      <c r="A352" s="10"/>
      <c r="B352" s="38"/>
      <c r="C352" s="11"/>
      <c r="D352" s="11"/>
      <c r="E352" s="11"/>
      <c r="F352" s="11"/>
    </row>
    <row r="353" spans="1:6" ht="15.75" customHeight="1" x14ac:dyDescent="0.2">
      <c r="A353" s="10"/>
      <c r="B353" s="38"/>
      <c r="C353" s="11"/>
      <c r="D353" s="11"/>
      <c r="E353" s="11"/>
      <c r="F353" s="11"/>
    </row>
    <row r="354" spans="1:6" ht="15.75" customHeight="1" x14ac:dyDescent="0.2">
      <c r="A354" s="10"/>
      <c r="B354" s="38"/>
      <c r="C354" s="11"/>
      <c r="D354" s="11"/>
      <c r="E354" s="11"/>
      <c r="F354" s="11"/>
    </row>
    <row r="355" spans="1:6" ht="15.75" customHeight="1" x14ac:dyDescent="0.2">
      <c r="A355" s="10"/>
      <c r="B355" s="38"/>
      <c r="C355" s="11"/>
      <c r="D355" s="11"/>
      <c r="E355" s="11"/>
      <c r="F355" s="11"/>
    </row>
    <row r="356" spans="1:6" ht="15.75" customHeight="1" x14ac:dyDescent="0.2">
      <c r="A356" s="10"/>
      <c r="B356" s="38"/>
      <c r="C356" s="11"/>
      <c r="D356" s="11"/>
      <c r="E356" s="11"/>
      <c r="F356" s="11"/>
    </row>
    <row r="357" spans="1:6" ht="15.75" customHeight="1" x14ac:dyDescent="0.2">
      <c r="A357" s="10"/>
      <c r="B357" s="38"/>
      <c r="C357" s="11"/>
      <c r="D357" s="11"/>
      <c r="E357" s="11"/>
      <c r="F357" s="11"/>
    </row>
    <row r="358" spans="1:6" ht="15.75" customHeight="1" x14ac:dyDescent="0.2">
      <c r="A358" s="10"/>
      <c r="B358" s="38"/>
      <c r="C358" s="11"/>
      <c r="D358" s="11"/>
      <c r="E358" s="11"/>
      <c r="F358" s="11"/>
    </row>
    <row r="359" spans="1:6" ht="15.75" customHeight="1" x14ac:dyDescent="0.2">
      <c r="A359" s="10"/>
      <c r="B359" s="38"/>
      <c r="C359" s="11"/>
      <c r="D359" s="11"/>
      <c r="E359" s="11"/>
      <c r="F359" s="11"/>
    </row>
    <row r="360" spans="1:6" ht="15.75" customHeight="1" x14ac:dyDescent="0.2">
      <c r="A360" s="10"/>
      <c r="B360" s="38"/>
      <c r="C360" s="11"/>
      <c r="D360" s="11"/>
      <c r="E360" s="11"/>
      <c r="F360" s="11"/>
    </row>
    <row r="361" spans="1:6" ht="15.75" customHeight="1" x14ac:dyDescent="0.2">
      <c r="A361" s="10"/>
      <c r="B361" s="38"/>
      <c r="C361" s="11"/>
      <c r="D361" s="11"/>
      <c r="E361" s="11"/>
      <c r="F361" s="11"/>
    </row>
    <row r="362" spans="1:6" ht="15.75" customHeight="1" x14ac:dyDescent="0.2">
      <c r="A362" s="10"/>
      <c r="B362" s="38"/>
      <c r="C362" s="11"/>
      <c r="D362" s="11"/>
      <c r="E362" s="11"/>
      <c r="F362" s="11"/>
    </row>
    <row r="363" spans="1:6" ht="15.75" customHeight="1" x14ac:dyDescent="0.2">
      <c r="A363" s="10"/>
      <c r="B363" s="38"/>
      <c r="C363" s="11"/>
      <c r="D363" s="11"/>
      <c r="E363" s="11"/>
      <c r="F363" s="11"/>
    </row>
    <row r="364" spans="1:6" ht="15.75" customHeight="1" x14ac:dyDescent="0.2">
      <c r="A364" s="10"/>
      <c r="B364" s="38"/>
      <c r="C364" s="11"/>
      <c r="D364" s="11"/>
      <c r="E364" s="11"/>
      <c r="F364" s="11"/>
    </row>
    <row r="365" spans="1:6" ht="15.75" customHeight="1" x14ac:dyDescent="0.2">
      <c r="A365" s="10"/>
      <c r="B365" s="38"/>
      <c r="C365" s="11"/>
      <c r="D365" s="11"/>
      <c r="E365" s="11"/>
      <c r="F365" s="11"/>
    </row>
    <row r="366" spans="1:6" ht="15.75" customHeight="1" x14ac:dyDescent="0.2">
      <c r="A366" s="10"/>
      <c r="B366" s="38"/>
      <c r="C366" s="11"/>
      <c r="D366" s="11"/>
      <c r="E366" s="11"/>
      <c r="F366" s="11"/>
    </row>
    <row r="367" spans="1:6" ht="15.75" customHeight="1" x14ac:dyDescent="0.2">
      <c r="A367" s="10"/>
      <c r="B367" s="38"/>
      <c r="C367" s="11"/>
      <c r="D367" s="11"/>
      <c r="E367" s="11"/>
      <c r="F367" s="11"/>
    </row>
    <row r="368" spans="1:6" ht="15.75" customHeight="1" x14ac:dyDescent="0.2">
      <c r="A368" s="10"/>
      <c r="B368" s="38"/>
      <c r="C368" s="11"/>
      <c r="D368" s="11"/>
      <c r="E368" s="11"/>
      <c r="F368" s="11"/>
    </row>
    <row r="369" spans="1:6" ht="15.75" customHeight="1" x14ac:dyDescent="0.2">
      <c r="A369" s="10"/>
      <c r="B369" s="38"/>
      <c r="C369" s="11"/>
      <c r="D369" s="11"/>
      <c r="E369" s="11"/>
      <c r="F369" s="11"/>
    </row>
    <row r="370" spans="1:6" ht="15.75" customHeight="1" x14ac:dyDescent="0.2">
      <c r="A370" s="10"/>
      <c r="B370" s="38"/>
      <c r="C370" s="11"/>
      <c r="D370" s="11"/>
      <c r="E370" s="11"/>
      <c r="F370" s="11"/>
    </row>
    <row r="371" spans="1:6" ht="15.75" customHeight="1" x14ac:dyDescent="0.2">
      <c r="A371" s="10"/>
      <c r="B371" s="38"/>
      <c r="C371" s="11"/>
      <c r="D371" s="11"/>
      <c r="E371" s="11"/>
      <c r="F371" s="11"/>
    </row>
    <row r="372" spans="1:6" ht="15.75" customHeight="1" x14ac:dyDescent="0.2">
      <c r="A372" s="10"/>
      <c r="B372" s="38"/>
      <c r="C372" s="11"/>
      <c r="D372" s="11"/>
      <c r="E372" s="11"/>
      <c r="F372" s="11"/>
    </row>
    <row r="373" spans="1:6" ht="15.75" customHeight="1" x14ac:dyDescent="0.2">
      <c r="A373" s="10"/>
      <c r="B373" s="38"/>
      <c r="C373" s="11"/>
      <c r="D373" s="11"/>
      <c r="E373" s="11"/>
      <c r="F373" s="11"/>
    </row>
    <row r="374" spans="1:6" ht="15.75" customHeight="1" x14ac:dyDescent="0.2">
      <c r="A374" s="10"/>
      <c r="B374" s="38"/>
      <c r="C374" s="11"/>
      <c r="D374" s="11"/>
      <c r="E374" s="11"/>
      <c r="F374" s="11"/>
    </row>
    <row r="375" spans="1:6" ht="15.75" customHeight="1" x14ac:dyDescent="0.2">
      <c r="A375" s="10"/>
      <c r="B375" s="38"/>
      <c r="C375" s="11"/>
      <c r="D375" s="11"/>
      <c r="E375" s="11"/>
      <c r="F375" s="11"/>
    </row>
    <row r="376" spans="1:6" ht="15.75" customHeight="1" x14ac:dyDescent="0.2">
      <c r="A376" s="10"/>
      <c r="B376" s="38"/>
      <c r="C376" s="11"/>
      <c r="D376" s="11"/>
      <c r="E376" s="11"/>
      <c r="F376" s="11"/>
    </row>
    <row r="377" spans="1:6" ht="15.75" customHeight="1" x14ac:dyDescent="0.2">
      <c r="A377" s="10"/>
      <c r="B377" s="38"/>
      <c r="C377" s="11"/>
      <c r="D377" s="11"/>
      <c r="E377" s="11"/>
      <c r="F377" s="11"/>
    </row>
    <row r="378" spans="1:6" ht="15.75" customHeight="1" x14ac:dyDescent="0.2">
      <c r="A378" s="10"/>
      <c r="B378" s="38"/>
      <c r="C378" s="11"/>
      <c r="D378" s="11"/>
      <c r="E378" s="11"/>
      <c r="F378" s="11"/>
    </row>
    <row r="379" spans="1:6" ht="15.75" customHeight="1" x14ac:dyDescent="0.2">
      <c r="A379" s="10"/>
      <c r="B379" s="38"/>
      <c r="C379" s="11"/>
      <c r="D379" s="11"/>
      <c r="E379" s="11"/>
      <c r="F379" s="11"/>
    </row>
    <row r="380" spans="1:6" ht="15.75" customHeight="1" x14ac:dyDescent="0.2">
      <c r="A380" s="10"/>
      <c r="B380" s="38"/>
      <c r="C380" s="11"/>
      <c r="D380" s="11"/>
      <c r="E380" s="11"/>
      <c r="F380" s="11"/>
    </row>
    <row r="381" spans="1:6" ht="15.75" customHeight="1" x14ac:dyDescent="0.2">
      <c r="A381" s="10"/>
      <c r="B381" s="38"/>
      <c r="C381" s="11"/>
      <c r="D381" s="11"/>
      <c r="E381" s="11"/>
      <c r="F381" s="11"/>
    </row>
    <row r="382" spans="1:6" ht="15.75" customHeight="1" x14ac:dyDescent="0.2">
      <c r="A382" s="10"/>
      <c r="B382" s="38"/>
      <c r="C382" s="11"/>
      <c r="D382" s="11"/>
      <c r="E382" s="11"/>
      <c r="F382" s="11"/>
    </row>
    <row r="383" spans="1:6" ht="15.75" customHeight="1" x14ac:dyDescent="0.2">
      <c r="A383" s="10"/>
      <c r="B383" s="38"/>
      <c r="C383" s="11"/>
      <c r="D383" s="11"/>
      <c r="E383" s="11"/>
      <c r="F383" s="11"/>
    </row>
    <row r="384" spans="1:6" ht="15.75" customHeight="1" x14ac:dyDescent="0.2">
      <c r="A384" s="10"/>
      <c r="B384" s="38"/>
      <c r="C384" s="11"/>
      <c r="D384" s="11"/>
      <c r="E384" s="11"/>
      <c r="F384" s="11"/>
    </row>
    <row r="385" spans="1:6" ht="15.75" customHeight="1" x14ac:dyDescent="0.2">
      <c r="A385" s="10"/>
      <c r="B385" s="38"/>
      <c r="C385" s="11"/>
      <c r="D385" s="11"/>
      <c r="E385" s="11"/>
      <c r="F385" s="11"/>
    </row>
    <row r="386" spans="1:6" ht="15.75" customHeight="1" x14ac:dyDescent="0.2">
      <c r="A386" s="10"/>
      <c r="B386" s="38"/>
      <c r="C386" s="11"/>
      <c r="D386" s="11"/>
      <c r="E386" s="11"/>
      <c r="F386" s="11"/>
    </row>
    <row r="387" spans="1:6" ht="15.75" customHeight="1" x14ac:dyDescent="0.2">
      <c r="A387" s="10"/>
      <c r="B387" s="38"/>
      <c r="C387" s="11"/>
      <c r="D387" s="11"/>
      <c r="E387" s="11"/>
      <c r="F387" s="11"/>
    </row>
    <row r="388" spans="1:6" ht="15.75" customHeight="1" x14ac:dyDescent="0.2">
      <c r="A388" s="10"/>
      <c r="B388" s="38"/>
      <c r="C388" s="11"/>
      <c r="D388" s="11"/>
      <c r="E388" s="11"/>
      <c r="F388" s="11"/>
    </row>
    <row r="389" spans="1:6" ht="15.75" customHeight="1" x14ac:dyDescent="0.2">
      <c r="A389" s="10"/>
      <c r="B389" s="38"/>
      <c r="C389" s="11"/>
      <c r="D389" s="11"/>
      <c r="E389" s="11"/>
      <c r="F389" s="11"/>
    </row>
    <row r="390" spans="1:6" ht="15.75" customHeight="1" x14ac:dyDescent="0.2">
      <c r="A390" s="10"/>
      <c r="B390" s="38"/>
      <c r="C390" s="11"/>
      <c r="D390" s="11"/>
      <c r="E390" s="11"/>
      <c r="F390" s="11"/>
    </row>
    <row r="391" spans="1:6" ht="15.75" customHeight="1" x14ac:dyDescent="0.2">
      <c r="A391" s="10"/>
      <c r="B391" s="38"/>
      <c r="C391" s="11"/>
      <c r="D391" s="11"/>
      <c r="E391" s="11"/>
      <c r="F391" s="11"/>
    </row>
    <row r="392" spans="1:6" ht="15.75" customHeight="1" x14ac:dyDescent="0.2">
      <c r="A392" s="10"/>
      <c r="B392" s="38"/>
      <c r="C392" s="11"/>
      <c r="D392" s="11"/>
      <c r="E392" s="11"/>
      <c r="F392" s="11"/>
    </row>
    <row r="393" spans="1:6" ht="15.75" customHeight="1" x14ac:dyDescent="0.2">
      <c r="A393" s="10"/>
      <c r="B393" s="38"/>
      <c r="C393" s="11"/>
      <c r="D393" s="11"/>
      <c r="E393" s="11"/>
      <c r="F393" s="11"/>
    </row>
    <row r="394" spans="1:6" ht="15.75" customHeight="1" x14ac:dyDescent="0.2">
      <c r="A394" s="10"/>
      <c r="B394" s="38"/>
      <c r="C394" s="11"/>
      <c r="D394" s="11"/>
      <c r="E394" s="11"/>
      <c r="F394" s="11"/>
    </row>
    <row r="395" spans="1:6" ht="15.75" customHeight="1" x14ac:dyDescent="0.2">
      <c r="A395" s="10"/>
      <c r="B395" s="38"/>
      <c r="C395" s="11"/>
      <c r="D395" s="11"/>
      <c r="E395" s="11"/>
      <c r="F395" s="11"/>
    </row>
    <row r="396" spans="1:6" ht="15.75" customHeight="1" x14ac:dyDescent="0.2">
      <c r="A396" s="10"/>
      <c r="B396" s="38"/>
      <c r="C396" s="11"/>
      <c r="D396" s="11"/>
      <c r="E396" s="11"/>
      <c r="F396" s="11"/>
    </row>
    <row r="397" spans="1:6" ht="15.75" customHeight="1" x14ac:dyDescent="0.2">
      <c r="A397" s="10"/>
      <c r="B397" s="38"/>
      <c r="C397" s="11"/>
      <c r="D397" s="11"/>
      <c r="E397" s="11"/>
      <c r="F397" s="11"/>
    </row>
    <row r="398" spans="1:6" ht="15.75" customHeight="1" x14ac:dyDescent="0.2">
      <c r="A398" s="10"/>
      <c r="B398" s="38"/>
      <c r="C398" s="11"/>
      <c r="D398" s="11"/>
      <c r="E398" s="11"/>
      <c r="F398" s="11"/>
    </row>
    <row r="399" spans="1:6" ht="15.75" customHeight="1" x14ac:dyDescent="0.2">
      <c r="A399" s="10"/>
      <c r="B399" s="38"/>
      <c r="C399" s="11"/>
      <c r="D399" s="11"/>
      <c r="E399" s="11"/>
      <c r="F399" s="11"/>
    </row>
    <row r="400" spans="1:6" ht="15.75" customHeight="1" x14ac:dyDescent="0.2">
      <c r="A400" s="10"/>
      <c r="B400" s="38"/>
      <c r="C400" s="11"/>
      <c r="D400" s="11"/>
      <c r="E400" s="11"/>
      <c r="F400" s="11"/>
    </row>
    <row r="401" spans="1:6" ht="15.75" customHeight="1" x14ac:dyDescent="0.2">
      <c r="A401" s="10"/>
      <c r="B401" s="38"/>
      <c r="C401" s="11"/>
      <c r="D401" s="11"/>
      <c r="E401" s="11"/>
      <c r="F401" s="11"/>
    </row>
    <row r="402" spans="1:6" ht="15.75" customHeight="1" x14ac:dyDescent="0.2">
      <c r="A402" s="10"/>
      <c r="B402" s="38"/>
      <c r="C402" s="11"/>
      <c r="D402" s="11"/>
      <c r="E402" s="11"/>
      <c r="F402" s="11"/>
    </row>
    <row r="403" spans="1:6" ht="15.75" customHeight="1" x14ac:dyDescent="0.2">
      <c r="A403" s="10"/>
      <c r="B403" s="38"/>
      <c r="C403" s="11"/>
      <c r="D403" s="11"/>
      <c r="E403" s="11"/>
      <c r="F403" s="11"/>
    </row>
    <row r="404" spans="1:6" ht="15.75" customHeight="1" x14ac:dyDescent="0.2">
      <c r="A404" s="10"/>
      <c r="B404" s="38"/>
      <c r="C404" s="11"/>
      <c r="D404" s="11"/>
      <c r="E404" s="11"/>
      <c r="F404" s="11"/>
    </row>
    <row r="405" spans="1:6" ht="15.75" customHeight="1" x14ac:dyDescent="0.2">
      <c r="A405" s="10"/>
      <c r="B405" s="38"/>
      <c r="C405" s="11"/>
      <c r="D405" s="11"/>
      <c r="E405" s="11"/>
      <c r="F405" s="11"/>
    </row>
    <row r="406" spans="1:6" ht="15.75" customHeight="1" x14ac:dyDescent="0.2">
      <c r="A406" s="10"/>
      <c r="B406" s="38"/>
      <c r="C406" s="11"/>
      <c r="D406" s="11"/>
      <c r="E406" s="11"/>
      <c r="F406" s="11"/>
    </row>
    <row r="407" spans="1:6" ht="15.75" customHeight="1" x14ac:dyDescent="0.2">
      <c r="A407" s="10"/>
      <c r="B407" s="38"/>
      <c r="C407" s="11"/>
      <c r="D407" s="11"/>
      <c r="E407" s="11"/>
      <c r="F407" s="11"/>
    </row>
    <row r="408" spans="1:6" ht="15.75" customHeight="1" x14ac:dyDescent="0.2">
      <c r="A408" s="10"/>
      <c r="B408" s="38"/>
      <c r="C408" s="11"/>
      <c r="D408" s="11"/>
      <c r="E408" s="11"/>
      <c r="F408" s="11"/>
    </row>
    <row r="409" spans="1:6" ht="15.75" customHeight="1" x14ac:dyDescent="0.2">
      <c r="A409" s="10"/>
      <c r="B409" s="38"/>
      <c r="C409" s="11"/>
      <c r="D409" s="11"/>
      <c r="E409" s="11"/>
      <c r="F409" s="11"/>
    </row>
    <row r="410" spans="1:6" ht="15.75" customHeight="1" x14ac:dyDescent="0.2">
      <c r="A410" s="10"/>
      <c r="B410" s="38"/>
      <c r="C410" s="11"/>
      <c r="D410" s="11"/>
      <c r="E410" s="11"/>
      <c r="F410" s="11"/>
    </row>
    <row r="411" spans="1:6" ht="15.75" customHeight="1" x14ac:dyDescent="0.2">
      <c r="A411" s="10"/>
      <c r="B411" s="38"/>
      <c r="C411" s="11"/>
      <c r="D411" s="11"/>
      <c r="E411" s="11"/>
      <c r="F411" s="11"/>
    </row>
    <row r="412" spans="1:6" ht="15.75" customHeight="1" x14ac:dyDescent="0.2">
      <c r="A412" s="10"/>
      <c r="B412" s="38"/>
      <c r="C412" s="11"/>
      <c r="D412" s="11"/>
      <c r="E412" s="11"/>
      <c r="F412" s="11"/>
    </row>
    <row r="413" spans="1:6" ht="15.75" customHeight="1" x14ac:dyDescent="0.2">
      <c r="A413" s="10"/>
      <c r="B413" s="38"/>
      <c r="C413" s="11"/>
      <c r="D413" s="11"/>
      <c r="E413" s="11"/>
      <c r="F413" s="11"/>
    </row>
    <row r="414" spans="1:6" ht="15.75" customHeight="1" x14ac:dyDescent="0.2">
      <c r="A414" s="10"/>
      <c r="B414" s="38"/>
      <c r="C414" s="11"/>
      <c r="D414" s="11"/>
      <c r="E414" s="11"/>
      <c r="F414" s="11"/>
    </row>
    <row r="415" spans="1:6" ht="15.75" customHeight="1" x14ac:dyDescent="0.2">
      <c r="A415" s="10"/>
      <c r="B415" s="38"/>
      <c r="C415" s="11"/>
      <c r="D415" s="11"/>
      <c r="E415" s="11"/>
      <c r="F415" s="11"/>
    </row>
    <row r="416" spans="1:6" ht="15.75" customHeight="1" x14ac:dyDescent="0.2">
      <c r="A416" s="10"/>
      <c r="B416" s="38"/>
      <c r="C416" s="11"/>
      <c r="D416" s="11"/>
      <c r="E416" s="11"/>
      <c r="F416" s="11"/>
    </row>
    <row r="417" spans="1:6" ht="15.75" customHeight="1" x14ac:dyDescent="0.2">
      <c r="A417" s="10"/>
      <c r="B417" s="38"/>
      <c r="C417" s="11"/>
      <c r="D417" s="11"/>
      <c r="E417" s="11"/>
      <c r="F417" s="11"/>
    </row>
    <row r="418" spans="1:6" ht="15.75" customHeight="1" x14ac:dyDescent="0.2">
      <c r="A418" s="10"/>
      <c r="B418" s="38"/>
      <c r="C418" s="11"/>
      <c r="D418" s="11"/>
      <c r="E418" s="11"/>
      <c r="F418" s="11"/>
    </row>
    <row r="419" spans="1:6" ht="15.75" customHeight="1" x14ac:dyDescent="0.2">
      <c r="A419" s="10"/>
      <c r="B419" s="38"/>
      <c r="C419" s="11"/>
      <c r="D419" s="11"/>
      <c r="E419" s="11"/>
      <c r="F419" s="11"/>
    </row>
    <row r="420" spans="1:6" ht="15.75" customHeight="1" x14ac:dyDescent="0.2">
      <c r="A420" s="10"/>
      <c r="B420" s="38"/>
      <c r="C420" s="11"/>
      <c r="D420" s="11"/>
      <c r="E420" s="11"/>
      <c r="F420" s="11"/>
    </row>
    <row r="421" spans="1:6" ht="15.75" customHeight="1" x14ac:dyDescent="0.2">
      <c r="A421" s="10"/>
      <c r="B421" s="38"/>
      <c r="C421" s="11"/>
      <c r="D421" s="11"/>
      <c r="E421" s="11"/>
      <c r="F421" s="11"/>
    </row>
    <row r="422" spans="1:6" ht="15.75" customHeight="1" x14ac:dyDescent="0.2">
      <c r="A422" s="10"/>
      <c r="B422" s="38"/>
      <c r="C422" s="11"/>
      <c r="D422" s="11"/>
      <c r="E422" s="11"/>
      <c r="F422" s="11"/>
    </row>
    <row r="423" spans="1:6" ht="15.75" customHeight="1" x14ac:dyDescent="0.2">
      <c r="A423" s="10"/>
      <c r="B423" s="38"/>
      <c r="C423" s="11"/>
      <c r="D423" s="11"/>
      <c r="E423" s="11"/>
      <c r="F423" s="11"/>
    </row>
    <row r="424" spans="1:6" ht="15.75" customHeight="1" x14ac:dyDescent="0.2">
      <c r="A424" s="10"/>
      <c r="B424" s="38"/>
      <c r="C424" s="11"/>
      <c r="D424" s="11"/>
      <c r="E424" s="11"/>
      <c r="F424" s="11"/>
    </row>
    <row r="425" spans="1:6" ht="15.75" customHeight="1" x14ac:dyDescent="0.2">
      <c r="A425" s="10"/>
      <c r="B425" s="38"/>
      <c r="C425" s="11"/>
      <c r="D425" s="11"/>
      <c r="E425" s="11"/>
      <c r="F425" s="11"/>
    </row>
    <row r="426" spans="1:6" ht="15.75" customHeight="1" x14ac:dyDescent="0.2">
      <c r="A426" s="10"/>
      <c r="B426" s="38"/>
      <c r="C426" s="11"/>
      <c r="D426" s="11"/>
      <c r="E426" s="11"/>
      <c r="F426" s="11"/>
    </row>
    <row r="427" spans="1:6" ht="15.75" customHeight="1" x14ac:dyDescent="0.2">
      <c r="A427" s="10"/>
      <c r="B427" s="38"/>
      <c r="C427" s="11"/>
      <c r="D427" s="11"/>
      <c r="E427" s="11"/>
      <c r="F427" s="11"/>
    </row>
    <row r="428" spans="1:6" ht="15.75" customHeight="1" x14ac:dyDescent="0.2">
      <c r="A428" s="10"/>
      <c r="B428" s="38"/>
      <c r="C428" s="11"/>
      <c r="D428" s="11"/>
      <c r="E428" s="11"/>
      <c r="F428" s="11"/>
    </row>
    <row r="429" spans="1:6" ht="15.75" customHeight="1" x14ac:dyDescent="0.2">
      <c r="A429" s="10"/>
      <c r="B429" s="38"/>
      <c r="C429" s="11"/>
      <c r="D429" s="11"/>
      <c r="E429" s="11"/>
      <c r="F429" s="11"/>
    </row>
    <row r="430" spans="1:6" ht="15.75" customHeight="1" x14ac:dyDescent="0.2">
      <c r="A430" s="10"/>
      <c r="B430" s="38"/>
      <c r="C430" s="11"/>
      <c r="D430" s="11"/>
      <c r="E430" s="11"/>
      <c r="F430" s="11"/>
    </row>
    <row r="431" spans="1:6" ht="15.75" customHeight="1" x14ac:dyDescent="0.2">
      <c r="A431" s="10"/>
      <c r="B431" s="38"/>
      <c r="C431" s="11"/>
      <c r="D431" s="11"/>
      <c r="E431" s="11"/>
      <c r="F431" s="11"/>
    </row>
    <row r="432" spans="1:6" ht="15.75" customHeight="1" x14ac:dyDescent="0.2">
      <c r="A432" s="10"/>
      <c r="B432" s="38"/>
      <c r="C432" s="11"/>
      <c r="D432" s="11"/>
      <c r="E432" s="11"/>
      <c r="F432" s="11"/>
    </row>
    <row r="433" spans="1:6" ht="15.75" customHeight="1" x14ac:dyDescent="0.2">
      <c r="A433" s="10"/>
      <c r="B433" s="38"/>
      <c r="C433" s="11"/>
      <c r="D433" s="11"/>
      <c r="E433" s="11"/>
      <c r="F433" s="11"/>
    </row>
    <row r="434" spans="1:6" ht="15.75" customHeight="1" x14ac:dyDescent="0.2">
      <c r="A434" s="10"/>
      <c r="B434" s="38"/>
      <c r="C434" s="11"/>
      <c r="D434" s="11"/>
      <c r="E434" s="11"/>
      <c r="F434" s="11"/>
    </row>
    <row r="435" spans="1:6" ht="15.75" customHeight="1" x14ac:dyDescent="0.2">
      <c r="A435" s="10"/>
      <c r="B435" s="38"/>
      <c r="C435" s="11"/>
      <c r="D435" s="11"/>
      <c r="E435" s="11"/>
      <c r="F435" s="11"/>
    </row>
    <row r="436" spans="1:6" ht="15.75" customHeight="1" x14ac:dyDescent="0.2">
      <c r="A436" s="10"/>
      <c r="B436" s="38"/>
      <c r="C436" s="11"/>
      <c r="D436" s="11"/>
      <c r="E436" s="11"/>
      <c r="F436" s="11"/>
    </row>
    <row r="437" spans="1:6" ht="15.75" customHeight="1" x14ac:dyDescent="0.2">
      <c r="A437" s="10"/>
      <c r="B437" s="38"/>
      <c r="C437" s="11"/>
      <c r="D437" s="11"/>
      <c r="E437" s="11"/>
      <c r="F437" s="11"/>
    </row>
    <row r="438" spans="1:6" ht="15.75" customHeight="1" x14ac:dyDescent="0.2">
      <c r="A438" s="10"/>
      <c r="B438" s="38"/>
      <c r="C438" s="11"/>
      <c r="D438" s="11"/>
      <c r="E438" s="11"/>
      <c r="F438" s="11"/>
    </row>
    <row r="439" spans="1:6" ht="15.75" customHeight="1" x14ac:dyDescent="0.2">
      <c r="A439" s="10"/>
      <c r="B439" s="38"/>
      <c r="C439" s="11"/>
      <c r="D439" s="11"/>
      <c r="E439" s="11"/>
      <c r="F439" s="11"/>
    </row>
    <row r="440" spans="1:6" ht="15.75" customHeight="1" x14ac:dyDescent="0.2">
      <c r="A440" s="10"/>
      <c r="B440" s="38"/>
      <c r="C440" s="11"/>
      <c r="D440" s="11"/>
      <c r="E440" s="11"/>
      <c r="F440" s="11"/>
    </row>
    <row r="441" spans="1:6" ht="15.75" customHeight="1" x14ac:dyDescent="0.2">
      <c r="A441" s="10"/>
      <c r="B441" s="38"/>
      <c r="C441" s="11"/>
      <c r="D441" s="11"/>
      <c r="E441" s="11"/>
      <c r="F441" s="11"/>
    </row>
    <row r="442" spans="1:6" ht="15.75" customHeight="1" x14ac:dyDescent="0.2">
      <c r="A442" s="10"/>
      <c r="B442" s="38"/>
      <c r="C442" s="11"/>
      <c r="D442" s="11"/>
      <c r="E442" s="11"/>
      <c r="F442" s="11"/>
    </row>
    <row r="443" spans="1:6" ht="15.75" customHeight="1" x14ac:dyDescent="0.2">
      <c r="A443" s="10"/>
      <c r="B443" s="38"/>
      <c r="C443" s="11"/>
      <c r="D443" s="11"/>
      <c r="E443" s="11"/>
      <c r="F443" s="11"/>
    </row>
    <row r="444" spans="1:6" ht="15.75" customHeight="1" x14ac:dyDescent="0.2">
      <c r="A444" s="10"/>
      <c r="B444" s="38"/>
      <c r="C444" s="11"/>
      <c r="D444" s="11"/>
      <c r="E444" s="11"/>
      <c r="F444" s="11"/>
    </row>
    <row r="445" spans="1:6" ht="15.75" customHeight="1" x14ac:dyDescent="0.2">
      <c r="A445" s="10"/>
      <c r="B445" s="38"/>
      <c r="C445" s="11"/>
      <c r="D445" s="11"/>
      <c r="E445" s="11"/>
      <c r="F445" s="11"/>
    </row>
    <row r="446" spans="1:6" ht="15.75" customHeight="1" x14ac:dyDescent="0.2">
      <c r="A446" s="10"/>
      <c r="B446" s="38"/>
      <c r="C446" s="11"/>
      <c r="D446" s="11"/>
      <c r="E446" s="11"/>
      <c r="F446" s="11"/>
    </row>
    <row r="447" spans="1:6" ht="15.75" customHeight="1" x14ac:dyDescent="0.2">
      <c r="A447" s="10"/>
      <c r="B447" s="38"/>
      <c r="C447" s="11"/>
      <c r="D447" s="11"/>
      <c r="E447" s="11"/>
      <c r="F447" s="11"/>
    </row>
    <row r="448" spans="1:6" ht="15.75" customHeight="1" x14ac:dyDescent="0.2">
      <c r="A448" s="10"/>
      <c r="B448" s="38"/>
      <c r="C448" s="11"/>
      <c r="D448" s="11"/>
      <c r="E448" s="11"/>
      <c r="F448" s="11"/>
    </row>
    <row r="449" spans="1:6" ht="15.75" customHeight="1" x14ac:dyDescent="0.2">
      <c r="A449" s="10"/>
      <c r="B449" s="38"/>
      <c r="C449" s="11"/>
      <c r="D449" s="11"/>
      <c r="E449" s="11"/>
      <c r="F449" s="11"/>
    </row>
    <row r="450" spans="1:6" ht="15.75" customHeight="1" x14ac:dyDescent="0.2">
      <c r="A450" s="10"/>
      <c r="B450" s="38"/>
      <c r="C450" s="11"/>
      <c r="D450" s="11"/>
      <c r="E450" s="11"/>
      <c r="F450" s="11"/>
    </row>
    <row r="451" spans="1:6" ht="15.75" customHeight="1" x14ac:dyDescent="0.2">
      <c r="A451" s="10"/>
      <c r="B451" s="38"/>
      <c r="C451" s="11"/>
      <c r="D451" s="11"/>
      <c r="E451" s="11"/>
      <c r="F451" s="11"/>
    </row>
    <row r="452" spans="1:6" ht="15.75" customHeight="1" x14ac:dyDescent="0.2">
      <c r="A452" s="10"/>
      <c r="B452" s="38"/>
      <c r="C452" s="11"/>
      <c r="D452" s="11"/>
      <c r="E452" s="11"/>
      <c r="F452" s="11"/>
    </row>
    <row r="453" spans="1:6" ht="15.75" customHeight="1" x14ac:dyDescent="0.2">
      <c r="A453" s="10"/>
      <c r="B453" s="38"/>
      <c r="C453" s="11"/>
      <c r="D453" s="11"/>
      <c r="E453" s="11"/>
      <c r="F453" s="11"/>
    </row>
    <row r="454" spans="1:6" ht="15.75" customHeight="1" x14ac:dyDescent="0.2">
      <c r="A454" s="10"/>
      <c r="B454" s="38"/>
      <c r="C454" s="11"/>
      <c r="D454" s="11"/>
      <c r="E454" s="11"/>
      <c r="F454" s="11"/>
    </row>
    <row r="455" spans="1:6" ht="15.75" customHeight="1" x14ac:dyDescent="0.2">
      <c r="A455" s="10"/>
      <c r="B455" s="38"/>
      <c r="C455" s="11"/>
      <c r="D455" s="11"/>
      <c r="E455" s="11"/>
      <c r="F455" s="11"/>
    </row>
    <row r="456" spans="1:6" ht="15.75" customHeight="1" x14ac:dyDescent="0.2">
      <c r="A456" s="10"/>
      <c r="B456" s="38"/>
      <c r="C456" s="11"/>
      <c r="D456" s="11"/>
      <c r="E456" s="11"/>
      <c r="F456" s="11"/>
    </row>
    <row r="457" spans="1:6" ht="15.75" customHeight="1" x14ac:dyDescent="0.2">
      <c r="A457" s="10"/>
      <c r="B457" s="38"/>
      <c r="C457" s="11"/>
      <c r="D457" s="11"/>
      <c r="E457" s="11"/>
      <c r="F457" s="11"/>
    </row>
    <row r="458" spans="1:6" ht="15.75" customHeight="1" x14ac:dyDescent="0.2">
      <c r="A458" s="10"/>
      <c r="B458" s="38"/>
      <c r="C458" s="11"/>
      <c r="D458" s="11"/>
      <c r="E458" s="11"/>
      <c r="F458" s="11"/>
    </row>
    <row r="459" spans="1:6" ht="15.75" customHeight="1" x14ac:dyDescent="0.2">
      <c r="A459" s="10"/>
      <c r="B459" s="38"/>
      <c r="C459" s="11"/>
      <c r="D459" s="11"/>
      <c r="E459" s="11"/>
      <c r="F459" s="11"/>
    </row>
    <row r="460" spans="1:6" ht="15.75" customHeight="1" x14ac:dyDescent="0.2">
      <c r="A460" s="10"/>
      <c r="B460" s="38"/>
      <c r="C460" s="11"/>
      <c r="D460" s="11"/>
      <c r="E460" s="11"/>
      <c r="F460" s="11"/>
    </row>
    <row r="461" spans="1:6" ht="15.75" customHeight="1" x14ac:dyDescent="0.2">
      <c r="A461" s="10"/>
      <c r="B461" s="38"/>
      <c r="C461" s="11"/>
      <c r="D461" s="11"/>
      <c r="E461" s="11"/>
      <c r="F461" s="11"/>
    </row>
    <row r="462" spans="1:6" ht="15.75" customHeight="1" x14ac:dyDescent="0.2">
      <c r="A462" s="10"/>
      <c r="B462" s="38"/>
      <c r="C462" s="11"/>
      <c r="D462" s="11"/>
      <c r="E462" s="11"/>
      <c r="F462" s="11"/>
    </row>
    <row r="463" spans="1:6" ht="15.75" customHeight="1" x14ac:dyDescent="0.2">
      <c r="A463" s="10"/>
      <c r="B463" s="38"/>
      <c r="C463" s="11"/>
      <c r="D463" s="11"/>
      <c r="E463" s="11"/>
      <c r="F463" s="11"/>
    </row>
    <row r="464" spans="1:6" ht="15.75" customHeight="1" x14ac:dyDescent="0.2">
      <c r="A464" s="10"/>
      <c r="B464" s="38"/>
      <c r="C464" s="11"/>
      <c r="D464" s="11"/>
      <c r="E464" s="11"/>
      <c r="F464" s="11"/>
    </row>
    <row r="465" spans="1:6" ht="15.75" customHeight="1" x14ac:dyDescent="0.2">
      <c r="A465" s="10"/>
      <c r="B465" s="38"/>
      <c r="C465" s="11"/>
      <c r="D465" s="11"/>
      <c r="E465" s="11"/>
      <c r="F465" s="11"/>
    </row>
    <row r="466" spans="1:6" ht="15.75" customHeight="1" x14ac:dyDescent="0.2">
      <c r="A466" s="10"/>
      <c r="B466" s="38"/>
      <c r="C466" s="11"/>
      <c r="D466" s="11"/>
      <c r="E466" s="11"/>
      <c r="F466" s="11"/>
    </row>
    <row r="467" spans="1:6" ht="15.75" customHeight="1" x14ac:dyDescent="0.2">
      <c r="A467" s="10"/>
      <c r="B467" s="38"/>
      <c r="C467" s="11"/>
      <c r="D467" s="11"/>
      <c r="E467" s="11"/>
      <c r="F467" s="11"/>
    </row>
    <row r="468" spans="1:6" ht="15.75" customHeight="1" x14ac:dyDescent="0.2">
      <c r="A468" s="10"/>
      <c r="B468" s="38"/>
      <c r="C468" s="11"/>
      <c r="D468" s="11"/>
      <c r="E468" s="11"/>
      <c r="F468" s="11"/>
    </row>
    <row r="469" spans="1:6" ht="15.75" customHeight="1" x14ac:dyDescent="0.2">
      <c r="A469" s="10"/>
      <c r="B469" s="38"/>
      <c r="C469" s="11"/>
      <c r="D469" s="11"/>
      <c r="E469" s="11"/>
      <c r="F469" s="11"/>
    </row>
    <row r="470" spans="1:6" ht="15.75" customHeight="1" x14ac:dyDescent="0.2">
      <c r="A470" s="10"/>
      <c r="B470" s="38"/>
      <c r="C470" s="11"/>
      <c r="D470" s="11"/>
      <c r="E470" s="11"/>
      <c r="F470" s="11"/>
    </row>
    <row r="471" spans="1:6" ht="15.75" customHeight="1" x14ac:dyDescent="0.2">
      <c r="A471" s="10"/>
      <c r="B471" s="38"/>
      <c r="C471" s="11"/>
      <c r="D471" s="11"/>
      <c r="E471" s="11"/>
      <c r="F471" s="11"/>
    </row>
    <row r="472" spans="1:6" ht="15.75" customHeight="1" x14ac:dyDescent="0.2">
      <c r="A472" s="10"/>
      <c r="B472" s="38"/>
      <c r="C472" s="11"/>
      <c r="D472" s="11"/>
      <c r="E472" s="11"/>
      <c r="F472" s="11"/>
    </row>
    <row r="473" spans="1:6" ht="15.75" customHeight="1" x14ac:dyDescent="0.2">
      <c r="A473" s="10"/>
      <c r="B473" s="38"/>
      <c r="C473" s="11"/>
      <c r="D473" s="11"/>
      <c r="E473" s="11"/>
      <c r="F473" s="11"/>
    </row>
    <row r="474" spans="1:6" ht="15.75" customHeight="1" x14ac:dyDescent="0.2">
      <c r="A474" s="10"/>
      <c r="B474" s="38"/>
      <c r="C474" s="11"/>
      <c r="D474" s="11"/>
      <c r="E474" s="11"/>
      <c r="F474" s="11"/>
    </row>
    <row r="475" spans="1:6" ht="15.75" customHeight="1" x14ac:dyDescent="0.2">
      <c r="A475" s="10"/>
      <c r="B475" s="38"/>
      <c r="C475" s="11"/>
      <c r="D475" s="11"/>
      <c r="E475" s="11"/>
      <c r="F475" s="11"/>
    </row>
    <row r="476" spans="1:6" ht="15.75" customHeight="1" x14ac:dyDescent="0.2">
      <c r="A476" s="10"/>
      <c r="B476" s="38"/>
      <c r="C476" s="11"/>
      <c r="D476" s="11"/>
      <c r="E476" s="11"/>
      <c r="F476" s="11"/>
    </row>
    <row r="477" spans="1:6" ht="15.75" customHeight="1" x14ac:dyDescent="0.2">
      <c r="A477" s="10"/>
      <c r="B477" s="38"/>
      <c r="C477" s="11"/>
      <c r="D477" s="11"/>
      <c r="E477" s="11"/>
      <c r="F477" s="11"/>
    </row>
    <row r="478" spans="1:6" ht="15.75" customHeight="1" x14ac:dyDescent="0.2">
      <c r="A478" s="10"/>
      <c r="B478" s="38"/>
      <c r="C478" s="11"/>
      <c r="D478" s="11"/>
      <c r="E478" s="11"/>
      <c r="F478" s="11"/>
    </row>
    <row r="479" spans="1:6" ht="15.75" customHeight="1" x14ac:dyDescent="0.2">
      <c r="A479" s="10"/>
      <c r="B479" s="38"/>
      <c r="C479" s="11"/>
      <c r="D479" s="11"/>
      <c r="E479" s="11"/>
      <c r="F479" s="11"/>
    </row>
    <row r="480" spans="1:6" ht="15.75" customHeight="1" x14ac:dyDescent="0.2">
      <c r="A480" s="10"/>
      <c r="B480" s="38"/>
      <c r="C480" s="11"/>
      <c r="D480" s="11"/>
      <c r="E480" s="11"/>
      <c r="F480" s="11"/>
    </row>
    <row r="481" spans="1:6" ht="15.75" customHeight="1" x14ac:dyDescent="0.2">
      <c r="A481" s="10"/>
      <c r="B481" s="38"/>
      <c r="C481" s="11"/>
      <c r="D481" s="11"/>
      <c r="E481" s="11"/>
      <c r="F481" s="11"/>
    </row>
    <row r="482" spans="1:6" ht="15.75" customHeight="1" x14ac:dyDescent="0.2">
      <c r="A482" s="10"/>
      <c r="B482" s="38"/>
      <c r="C482" s="11"/>
      <c r="D482" s="11"/>
      <c r="E482" s="11"/>
      <c r="F482" s="11"/>
    </row>
    <row r="483" spans="1:6" ht="15.75" customHeight="1" x14ac:dyDescent="0.2">
      <c r="A483" s="10"/>
      <c r="B483" s="38"/>
      <c r="C483" s="11"/>
      <c r="D483" s="11"/>
      <c r="E483" s="11"/>
      <c r="F483" s="11"/>
    </row>
    <row r="484" spans="1:6" ht="15.75" customHeight="1" x14ac:dyDescent="0.2">
      <c r="A484" s="10"/>
      <c r="B484" s="38"/>
      <c r="C484" s="11"/>
      <c r="D484" s="11"/>
      <c r="E484" s="11"/>
      <c r="F484" s="11"/>
    </row>
    <row r="485" spans="1:6" ht="15.75" customHeight="1" x14ac:dyDescent="0.2">
      <c r="A485" s="10"/>
      <c r="B485" s="38"/>
      <c r="C485" s="11"/>
      <c r="D485" s="11"/>
      <c r="E485" s="11"/>
      <c r="F485" s="11"/>
    </row>
    <row r="486" spans="1:6" ht="15.75" customHeight="1" x14ac:dyDescent="0.2">
      <c r="A486" s="10"/>
      <c r="B486" s="38"/>
      <c r="C486" s="11"/>
      <c r="D486" s="11"/>
      <c r="E486" s="11"/>
      <c r="F486" s="11"/>
    </row>
    <row r="487" spans="1:6" ht="15.75" customHeight="1" x14ac:dyDescent="0.2">
      <c r="A487" s="10"/>
      <c r="B487" s="38"/>
      <c r="C487" s="11"/>
      <c r="D487" s="11"/>
      <c r="E487" s="11"/>
      <c r="F487" s="11"/>
    </row>
    <row r="488" spans="1:6" ht="15.75" customHeight="1" x14ac:dyDescent="0.2">
      <c r="A488" s="10"/>
      <c r="B488" s="38"/>
      <c r="C488" s="11"/>
      <c r="D488" s="11"/>
      <c r="E488" s="11"/>
      <c r="F488" s="11"/>
    </row>
    <row r="489" spans="1:6" ht="15.75" customHeight="1" x14ac:dyDescent="0.2">
      <c r="A489" s="10"/>
      <c r="B489" s="38"/>
      <c r="C489" s="11"/>
      <c r="D489" s="11"/>
      <c r="E489" s="11"/>
      <c r="F489" s="11"/>
    </row>
    <row r="490" spans="1:6" ht="15.75" customHeight="1" x14ac:dyDescent="0.2">
      <c r="A490" s="10"/>
      <c r="B490" s="38"/>
      <c r="C490" s="11"/>
      <c r="D490" s="11"/>
      <c r="E490" s="11"/>
      <c r="F490" s="11"/>
    </row>
    <row r="491" spans="1:6" ht="15.75" customHeight="1" x14ac:dyDescent="0.2">
      <c r="A491" s="10"/>
      <c r="B491" s="38"/>
      <c r="C491" s="11"/>
      <c r="D491" s="11"/>
      <c r="E491" s="11"/>
      <c r="F491" s="11"/>
    </row>
    <row r="492" spans="1:6" ht="15.75" customHeight="1" x14ac:dyDescent="0.2">
      <c r="A492" s="10"/>
      <c r="B492" s="38"/>
      <c r="C492" s="11"/>
      <c r="D492" s="11"/>
      <c r="E492" s="11"/>
      <c r="F492" s="11"/>
    </row>
    <row r="493" spans="1:6" ht="15.75" customHeight="1" x14ac:dyDescent="0.2">
      <c r="A493" s="10"/>
      <c r="B493" s="38"/>
      <c r="C493" s="11"/>
      <c r="D493" s="11"/>
      <c r="E493" s="11"/>
      <c r="F493" s="11"/>
    </row>
    <row r="494" spans="1:6" ht="15.75" customHeight="1" x14ac:dyDescent="0.2">
      <c r="A494" s="10"/>
      <c r="B494" s="38"/>
      <c r="C494" s="11"/>
      <c r="D494" s="11"/>
      <c r="E494" s="11"/>
      <c r="F494" s="11"/>
    </row>
    <row r="495" spans="1:6" ht="15.75" customHeight="1" x14ac:dyDescent="0.2">
      <c r="A495" s="10"/>
      <c r="B495" s="38"/>
      <c r="C495" s="11"/>
      <c r="D495" s="11"/>
      <c r="E495" s="11"/>
      <c r="F495" s="11"/>
    </row>
    <row r="496" spans="1:6" ht="15.75" customHeight="1" x14ac:dyDescent="0.2">
      <c r="A496" s="10"/>
      <c r="B496" s="38"/>
      <c r="C496" s="11"/>
      <c r="D496" s="11"/>
      <c r="E496" s="11"/>
      <c r="F496" s="11"/>
    </row>
    <row r="497" spans="1:6" ht="15.75" customHeight="1" x14ac:dyDescent="0.2">
      <c r="A497" s="10"/>
      <c r="B497" s="38"/>
      <c r="C497" s="11"/>
      <c r="D497" s="11"/>
      <c r="E497" s="11"/>
      <c r="F497" s="11"/>
    </row>
    <row r="498" spans="1:6" ht="15.75" customHeight="1" x14ac:dyDescent="0.2">
      <c r="A498" s="10"/>
      <c r="B498" s="38"/>
      <c r="C498" s="11"/>
      <c r="D498" s="11"/>
      <c r="E498" s="11"/>
      <c r="F498" s="11"/>
    </row>
    <row r="499" spans="1:6" ht="15.75" customHeight="1" x14ac:dyDescent="0.2">
      <c r="A499" s="10"/>
      <c r="B499" s="38"/>
      <c r="C499" s="11"/>
      <c r="D499" s="11"/>
      <c r="E499" s="11"/>
      <c r="F499" s="11"/>
    </row>
    <row r="500" spans="1:6" ht="15.75" customHeight="1" x14ac:dyDescent="0.2">
      <c r="A500" s="10"/>
      <c r="B500" s="38"/>
      <c r="C500" s="11"/>
      <c r="D500" s="11"/>
      <c r="E500" s="11"/>
      <c r="F500" s="11"/>
    </row>
    <row r="501" spans="1:6" ht="15.75" customHeight="1" x14ac:dyDescent="0.2">
      <c r="A501" s="10"/>
      <c r="B501" s="38"/>
      <c r="C501" s="11"/>
      <c r="D501" s="11"/>
      <c r="E501" s="11"/>
      <c r="F501" s="11"/>
    </row>
    <row r="502" spans="1:6" ht="15.75" customHeight="1" x14ac:dyDescent="0.2">
      <c r="A502" s="10"/>
      <c r="B502" s="38"/>
      <c r="C502" s="11"/>
      <c r="D502" s="11"/>
      <c r="E502" s="11"/>
      <c r="F502" s="11"/>
    </row>
    <row r="503" spans="1:6" ht="15.75" customHeight="1" x14ac:dyDescent="0.2">
      <c r="A503" s="10"/>
      <c r="B503" s="38"/>
      <c r="C503" s="11"/>
      <c r="D503" s="11"/>
      <c r="E503" s="11"/>
      <c r="F503" s="11"/>
    </row>
    <row r="504" spans="1:6" ht="15.75" customHeight="1" x14ac:dyDescent="0.2">
      <c r="A504" s="10"/>
      <c r="B504" s="38"/>
      <c r="C504" s="11"/>
      <c r="D504" s="11"/>
      <c r="E504" s="11"/>
      <c r="F504" s="11"/>
    </row>
    <row r="505" spans="1:6" ht="15.75" customHeight="1" x14ac:dyDescent="0.2">
      <c r="A505" s="10"/>
      <c r="B505" s="38"/>
      <c r="C505" s="11"/>
      <c r="D505" s="11"/>
      <c r="E505" s="11"/>
      <c r="F505" s="11"/>
    </row>
    <row r="506" spans="1:6" ht="15.75" customHeight="1" x14ac:dyDescent="0.2">
      <c r="A506" s="10"/>
      <c r="B506" s="38"/>
      <c r="C506" s="11"/>
      <c r="D506" s="11"/>
      <c r="E506" s="11"/>
      <c r="F506" s="11"/>
    </row>
    <row r="507" spans="1:6" ht="15.75" customHeight="1" x14ac:dyDescent="0.2">
      <c r="A507" s="10"/>
      <c r="B507" s="38"/>
      <c r="C507" s="11"/>
      <c r="D507" s="11"/>
      <c r="E507" s="11"/>
      <c r="F507" s="11"/>
    </row>
    <row r="508" spans="1:6" ht="15.75" customHeight="1" x14ac:dyDescent="0.2">
      <c r="A508" s="10"/>
      <c r="B508" s="38"/>
      <c r="C508" s="11"/>
      <c r="D508" s="11"/>
      <c r="E508" s="11"/>
      <c r="F508" s="11"/>
    </row>
    <row r="509" spans="1:6" ht="15.75" customHeight="1" x14ac:dyDescent="0.2">
      <c r="A509" s="10"/>
      <c r="B509" s="38"/>
      <c r="C509" s="11"/>
      <c r="D509" s="11"/>
      <c r="E509" s="11"/>
      <c r="F509" s="11"/>
    </row>
    <row r="510" spans="1:6" ht="15.75" customHeight="1" x14ac:dyDescent="0.2">
      <c r="A510" s="10"/>
      <c r="B510" s="38"/>
      <c r="C510" s="11"/>
      <c r="D510" s="11"/>
      <c r="E510" s="11"/>
      <c r="F510" s="11"/>
    </row>
    <row r="511" spans="1:6" ht="15.75" customHeight="1" x14ac:dyDescent="0.2">
      <c r="A511" s="10"/>
      <c r="B511" s="38"/>
      <c r="C511" s="11"/>
      <c r="D511" s="11"/>
      <c r="E511" s="11"/>
      <c r="F511" s="11"/>
    </row>
    <row r="512" spans="1:6" ht="15.75" customHeight="1" x14ac:dyDescent="0.2">
      <c r="A512" s="10"/>
      <c r="B512" s="38"/>
      <c r="C512" s="11"/>
      <c r="D512" s="11"/>
      <c r="E512" s="11"/>
      <c r="F512" s="11"/>
    </row>
    <row r="513" spans="1:6" ht="15.75" customHeight="1" x14ac:dyDescent="0.2">
      <c r="A513" s="10"/>
      <c r="B513" s="38"/>
      <c r="C513" s="11"/>
      <c r="D513" s="11"/>
      <c r="E513" s="11"/>
      <c r="F513" s="11"/>
    </row>
    <row r="514" spans="1:6" ht="15.75" customHeight="1" x14ac:dyDescent="0.2">
      <c r="A514" s="10"/>
      <c r="B514" s="38"/>
      <c r="C514" s="11"/>
      <c r="D514" s="11"/>
      <c r="E514" s="11"/>
      <c r="F514" s="11"/>
    </row>
    <row r="515" spans="1:6" ht="15.75" customHeight="1" x14ac:dyDescent="0.2">
      <c r="A515" s="10"/>
      <c r="B515" s="38"/>
      <c r="C515" s="11"/>
      <c r="D515" s="11"/>
      <c r="E515" s="11"/>
      <c r="F515" s="11"/>
    </row>
    <row r="516" spans="1:6" ht="15.75" customHeight="1" x14ac:dyDescent="0.2">
      <c r="A516" s="10"/>
      <c r="B516" s="38"/>
      <c r="C516" s="11"/>
      <c r="D516" s="11"/>
      <c r="E516" s="11"/>
      <c r="F516" s="11"/>
    </row>
    <row r="517" spans="1:6" ht="15.75" customHeight="1" x14ac:dyDescent="0.2">
      <c r="A517" s="10"/>
      <c r="B517" s="38"/>
      <c r="C517" s="11"/>
      <c r="D517" s="11"/>
      <c r="E517" s="11"/>
      <c r="F517" s="11"/>
    </row>
    <row r="518" spans="1:6" ht="15.75" customHeight="1" x14ac:dyDescent="0.2">
      <c r="A518" s="10"/>
      <c r="B518" s="38"/>
      <c r="C518" s="11"/>
      <c r="D518" s="11"/>
      <c r="E518" s="11"/>
      <c r="F518" s="11"/>
    </row>
    <row r="519" spans="1:6" ht="15.75" customHeight="1" x14ac:dyDescent="0.2">
      <c r="A519" s="10"/>
      <c r="B519" s="38"/>
      <c r="C519" s="11"/>
      <c r="D519" s="11"/>
      <c r="E519" s="11"/>
      <c r="F519" s="11"/>
    </row>
    <row r="520" spans="1:6" ht="15.75" customHeight="1" x14ac:dyDescent="0.2">
      <c r="A520" s="10"/>
      <c r="B520" s="38"/>
      <c r="C520" s="11"/>
      <c r="D520" s="11"/>
      <c r="E520" s="11"/>
      <c r="F520" s="11"/>
    </row>
    <row r="521" spans="1:6" ht="15.75" customHeight="1" x14ac:dyDescent="0.2">
      <c r="A521" s="10"/>
      <c r="B521" s="38"/>
      <c r="C521" s="11"/>
      <c r="D521" s="11"/>
      <c r="E521" s="11"/>
      <c r="F521" s="11"/>
    </row>
    <row r="522" spans="1:6" ht="15.75" customHeight="1" x14ac:dyDescent="0.2">
      <c r="A522" s="10"/>
      <c r="B522" s="38"/>
      <c r="C522" s="11"/>
      <c r="D522" s="11"/>
      <c r="E522" s="11"/>
      <c r="F522" s="11"/>
    </row>
    <row r="523" spans="1:6" ht="15.75" customHeight="1" x14ac:dyDescent="0.2">
      <c r="A523" s="10"/>
      <c r="B523" s="38"/>
      <c r="C523" s="11"/>
      <c r="D523" s="11"/>
      <c r="E523" s="11"/>
      <c r="F523" s="11"/>
    </row>
    <row r="524" spans="1:6" ht="15.75" customHeight="1" x14ac:dyDescent="0.2">
      <c r="A524" s="10"/>
      <c r="B524" s="38"/>
      <c r="C524" s="11"/>
      <c r="D524" s="11"/>
      <c r="E524" s="11"/>
      <c r="F524" s="11"/>
    </row>
    <row r="525" spans="1:6" ht="15.75" customHeight="1" x14ac:dyDescent="0.2">
      <c r="A525" s="10"/>
      <c r="B525" s="38"/>
      <c r="C525" s="11"/>
      <c r="D525" s="11"/>
      <c r="E525" s="11"/>
      <c r="F525" s="11"/>
    </row>
    <row r="526" spans="1:6" ht="15.75" customHeight="1" x14ac:dyDescent="0.2">
      <c r="A526" s="10"/>
      <c r="B526" s="38"/>
      <c r="C526" s="11"/>
      <c r="D526" s="11"/>
      <c r="E526" s="11"/>
      <c r="F526" s="11"/>
    </row>
    <row r="527" spans="1:6" ht="15.75" customHeight="1" x14ac:dyDescent="0.2">
      <c r="A527" s="10"/>
      <c r="B527" s="38"/>
      <c r="C527" s="11"/>
      <c r="D527" s="11"/>
      <c r="E527" s="11"/>
      <c r="F527" s="11"/>
    </row>
    <row r="528" spans="1:6" ht="15.75" customHeight="1" x14ac:dyDescent="0.2">
      <c r="A528" s="10"/>
      <c r="B528" s="38"/>
      <c r="C528" s="11"/>
      <c r="D528" s="11"/>
      <c r="E528" s="11"/>
      <c r="F528" s="11"/>
    </row>
    <row r="529" spans="1:6" ht="15.75" customHeight="1" x14ac:dyDescent="0.2">
      <c r="A529" s="10"/>
      <c r="B529" s="38"/>
      <c r="C529" s="11"/>
      <c r="D529" s="11"/>
      <c r="E529" s="11"/>
      <c r="F529" s="11"/>
    </row>
    <row r="530" spans="1:6" ht="15.75" customHeight="1" x14ac:dyDescent="0.2">
      <c r="A530" s="10"/>
      <c r="B530" s="38"/>
      <c r="C530" s="11"/>
      <c r="D530" s="11"/>
      <c r="E530" s="11"/>
      <c r="F530" s="11"/>
    </row>
    <row r="531" spans="1:6" ht="15.75" customHeight="1" x14ac:dyDescent="0.2">
      <c r="A531" s="10"/>
      <c r="B531" s="38"/>
      <c r="C531" s="11"/>
      <c r="D531" s="11"/>
      <c r="E531" s="11"/>
      <c r="F531" s="11"/>
    </row>
    <row r="532" spans="1:6" ht="15.75" customHeight="1" x14ac:dyDescent="0.2">
      <c r="A532" s="10"/>
      <c r="B532" s="38"/>
      <c r="C532" s="11"/>
      <c r="D532" s="11"/>
      <c r="E532" s="11"/>
      <c r="F532" s="11"/>
    </row>
    <row r="533" spans="1:6" ht="15.75" customHeight="1" x14ac:dyDescent="0.2">
      <c r="A533" s="10"/>
      <c r="B533" s="38"/>
      <c r="C533" s="11"/>
      <c r="D533" s="11"/>
      <c r="E533" s="11"/>
      <c r="F533" s="11"/>
    </row>
    <row r="534" spans="1:6" ht="15.75" customHeight="1" x14ac:dyDescent="0.2">
      <c r="A534" s="10"/>
      <c r="B534" s="38"/>
      <c r="C534" s="11"/>
      <c r="D534" s="11"/>
      <c r="E534" s="11"/>
      <c r="F534" s="11"/>
    </row>
    <row r="535" spans="1:6" ht="15.75" customHeight="1" x14ac:dyDescent="0.2">
      <c r="A535" s="10"/>
      <c r="B535" s="38"/>
      <c r="C535" s="11"/>
      <c r="D535" s="11"/>
      <c r="E535" s="11"/>
      <c r="F535" s="11"/>
    </row>
    <row r="536" spans="1:6" ht="15.75" customHeight="1" x14ac:dyDescent="0.2">
      <c r="A536" s="10"/>
      <c r="B536" s="38"/>
      <c r="C536" s="11"/>
      <c r="D536" s="11"/>
      <c r="E536" s="11"/>
      <c r="F536" s="11"/>
    </row>
    <row r="537" spans="1:6" ht="15.75" customHeight="1" x14ac:dyDescent="0.2">
      <c r="A537" s="10"/>
      <c r="B537" s="38"/>
      <c r="C537" s="11"/>
      <c r="D537" s="11"/>
      <c r="E537" s="11"/>
      <c r="F537" s="11"/>
    </row>
    <row r="538" spans="1:6" ht="15.75" customHeight="1" x14ac:dyDescent="0.2">
      <c r="A538" s="10"/>
      <c r="B538" s="38"/>
      <c r="C538" s="11"/>
      <c r="D538" s="11"/>
      <c r="E538" s="11"/>
      <c r="F538" s="11"/>
    </row>
    <row r="539" spans="1:6" ht="15.75" customHeight="1" x14ac:dyDescent="0.2">
      <c r="A539" s="10"/>
      <c r="B539" s="38"/>
      <c r="C539" s="11"/>
      <c r="D539" s="11"/>
      <c r="E539" s="11"/>
      <c r="F539" s="11"/>
    </row>
    <row r="540" spans="1:6" ht="15.75" customHeight="1" x14ac:dyDescent="0.2">
      <c r="A540" s="10"/>
      <c r="B540" s="38"/>
      <c r="C540" s="11"/>
      <c r="D540" s="11"/>
      <c r="E540" s="11"/>
      <c r="F540" s="11"/>
    </row>
    <row r="541" spans="1:6" ht="15.75" customHeight="1" x14ac:dyDescent="0.2">
      <c r="A541" s="10"/>
      <c r="B541" s="38"/>
      <c r="C541" s="11"/>
      <c r="D541" s="11"/>
      <c r="E541" s="11"/>
      <c r="F541" s="11"/>
    </row>
    <row r="542" spans="1:6" ht="15.75" customHeight="1" x14ac:dyDescent="0.2">
      <c r="A542" s="10"/>
      <c r="B542" s="38"/>
      <c r="C542" s="11"/>
      <c r="D542" s="11"/>
      <c r="E542" s="11"/>
      <c r="F542" s="11"/>
    </row>
    <row r="543" spans="1:6" ht="15.75" customHeight="1" x14ac:dyDescent="0.2">
      <c r="A543" s="10"/>
      <c r="B543" s="38"/>
      <c r="C543" s="11"/>
      <c r="D543" s="11"/>
      <c r="E543" s="11"/>
      <c r="F543" s="11"/>
    </row>
    <row r="544" spans="1:6" ht="15.75" customHeight="1" x14ac:dyDescent="0.2">
      <c r="A544" s="10"/>
      <c r="B544" s="38"/>
      <c r="C544" s="11"/>
      <c r="D544" s="11"/>
      <c r="E544" s="11"/>
      <c r="F544" s="11"/>
    </row>
    <row r="545" spans="1:6" ht="15.75" customHeight="1" x14ac:dyDescent="0.2">
      <c r="A545" s="10"/>
      <c r="B545" s="38"/>
      <c r="C545" s="11"/>
      <c r="D545" s="11"/>
      <c r="E545" s="11"/>
      <c r="F545" s="11"/>
    </row>
    <row r="546" spans="1:6" ht="15.75" customHeight="1" x14ac:dyDescent="0.2">
      <c r="A546" s="10"/>
      <c r="B546" s="38"/>
      <c r="C546" s="11"/>
      <c r="D546" s="11"/>
      <c r="E546" s="11"/>
      <c r="F546" s="11"/>
    </row>
    <row r="547" spans="1:6" ht="15.75" customHeight="1" x14ac:dyDescent="0.2">
      <c r="A547" s="10"/>
      <c r="B547" s="38"/>
      <c r="C547" s="11"/>
      <c r="D547" s="11"/>
      <c r="E547" s="11"/>
      <c r="F547" s="11"/>
    </row>
    <row r="548" spans="1:6" ht="15.75" customHeight="1" x14ac:dyDescent="0.2">
      <c r="A548" s="10"/>
      <c r="B548" s="38"/>
      <c r="C548" s="11"/>
      <c r="D548" s="11"/>
      <c r="E548" s="11"/>
      <c r="F548" s="11"/>
    </row>
    <row r="549" spans="1:6" ht="15.75" customHeight="1" x14ac:dyDescent="0.2">
      <c r="A549" s="10"/>
      <c r="B549" s="38"/>
      <c r="C549" s="11"/>
      <c r="D549" s="11"/>
      <c r="E549" s="11"/>
      <c r="F549" s="11"/>
    </row>
    <row r="550" spans="1:6" ht="15.75" customHeight="1" x14ac:dyDescent="0.2">
      <c r="A550" s="10"/>
      <c r="B550" s="38"/>
      <c r="C550" s="11"/>
      <c r="D550" s="11"/>
      <c r="E550" s="11"/>
      <c r="F550" s="11"/>
    </row>
    <row r="551" spans="1:6" ht="15.75" customHeight="1" x14ac:dyDescent="0.2">
      <c r="A551" s="10"/>
      <c r="B551" s="38"/>
      <c r="C551" s="11"/>
      <c r="D551" s="11"/>
      <c r="E551" s="11"/>
      <c r="F551" s="11"/>
    </row>
    <row r="552" spans="1:6" ht="15.75" customHeight="1" x14ac:dyDescent="0.2">
      <c r="A552" s="10"/>
      <c r="B552" s="38"/>
      <c r="C552" s="11"/>
      <c r="D552" s="11"/>
      <c r="E552" s="11"/>
      <c r="F552" s="11"/>
    </row>
    <row r="553" spans="1:6" ht="15.75" customHeight="1" x14ac:dyDescent="0.2">
      <c r="A553" s="10"/>
      <c r="B553" s="38"/>
      <c r="C553" s="11"/>
      <c r="D553" s="11"/>
      <c r="E553" s="11"/>
      <c r="F553" s="11"/>
    </row>
    <row r="554" spans="1:6" ht="15.75" customHeight="1" x14ac:dyDescent="0.2">
      <c r="A554" s="10"/>
      <c r="B554" s="38"/>
      <c r="C554" s="11"/>
      <c r="D554" s="11"/>
      <c r="E554" s="11"/>
      <c r="F554" s="11"/>
    </row>
    <row r="555" spans="1:6" ht="15.75" customHeight="1" x14ac:dyDescent="0.2">
      <c r="A555" s="10"/>
      <c r="B555" s="38"/>
      <c r="C555" s="11"/>
      <c r="D555" s="11"/>
      <c r="E555" s="11"/>
      <c r="F555" s="11"/>
    </row>
    <row r="556" spans="1:6" ht="15.75" customHeight="1" x14ac:dyDescent="0.2">
      <c r="A556" s="10"/>
      <c r="B556" s="38"/>
      <c r="C556" s="11"/>
      <c r="D556" s="11"/>
      <c r="E556" s="11"/>
      <c r="F556" s="11"/>
    </row>
    <row r="557" spans="1:6" ht="15.75" customHeight="1" x14ac:dyDescent="0.2">
      <c r="A557" s="10"/>
      <c r="B557" s="38"/>
      <c r="C557" s="11"/>
      <c r="D557" s="11"/>
      <c r="E557" s="11"/>
      <c r="F557" s="11"/>
    </row>
    <row r="558" spans="1:6" ht="15.75" customHeight="1" x14ac:dyDescent="0.2">
      <c r="A558" s="10"/>
      <c r="B558" s="38"/>
      <c r="C558" s="11"/>
      <c r="D558" s="11"/>
      <c r="E558" s="11"/>
      <c r="F558" s="11"/>
    </row>
    <row r="559" spans="1:6" ht="15.75" customHeight="1" x14ac:dyDescent="0.2">
      <c r="A559" s="10"/>
      <c r="B559" s="38"/>
      <c r="C559" s="11"/>
      <c r="D559" s="11"/>
      <c r="E559" s="11"/>
      <c r="F559" s="11"/>
    </row>
    <row r="560" spans="1:6" ht="15.75" customHeight="1" x14ac:dyDescent="0.2">
      <c r="A560" s="10"/>
      <c r="B560" s="38"/>
      <c r="C560" s="11"/>
      <c r="D560" s="11"/>
      <c r="E560" s="11"/>
      <c r="F560" s="11"/>
    </row>
    <row r="561" spans="1:6" ht="15.75" customHeight="1" x14ac:dyDescent="0.2">
      <c r="A561" s="10"/>
      <c r="B561" s="38"/>
      <c r="C561" s="11"/>
      <c r="D561" s="11"/>
      <c r="E561" s="11"/>
      <c r="F561" s="11"/>
    </row>
    <row r="562" spans="1:6" ht="15.75" customHeight="1" x14ac:dyDescent="0.2">
      <c r="A562" s="10"/>
      <c r="B562" s="38"/>
      <c r="C562" s="11"/>
      <c r="D562" s="11"/>
      <c r="E562" s="11"/>
      <c r="F562" s="11"/>
    </row>
    <row r="563" spans="1:6" ht="15.75" customHeight="1" x14ac:dyDescent="0.2">
      <c r="A563" s="10"/>
      <c r="B563" s="38"/>
      <c r="C563" s="11"/>
      <c r="D563" s="11"/>
      <c r="E563" s="11"/>
      <c r="F563" s="11"/>
    </row>
    <row r="564" spans="1:6" ht="15.75" customHeight="1" x14ac:dyDescent="0.2">
      <c r="A564" s="10"/>
      <c r="B564" s="38"/>
      <c r="C564" s="11"/>
      <c r="D564" s="11"/>
      <c r="E564" s="11"/>
      <c r="F564" s="11"/>
    </row>
    <row r="565" spans="1:6" ht="15.75" customHeight="1" x14ac:dyDescent="0.2">
      <c r="A565" s="10"/>
      <c r="B565" s="38"/>
      <c r="C565" s="11"/>
      <c r="D565" s="11"/>
      <c r="E565" s="11"/>
      <c r="F565" s="11"/>
    </row>
    <row r="566" spans="1:6" ht="15.75" customHeight="1" x14ac:dyDescent="0.2">
      <c r="A566" s="10"/>
      <c r="B566" s="38"/>
      <c r="C566" s="11"/>
      <c r="D566" s="11"/>
      <c r="E566" s="11"/>
      <c r="F566" s="11"/>
    </row>
    <row r="567" spans="1:6" ht="15.75" customHeight="1" x14ac:dyDescent="0.2">
      <c r="A567" s="10"/>
      <c r="B567" s="38"/>
      <c r="C567" s="11"/>
      <c r="D567" s="11"/>
      <c r="E567" s="11"/>
      <c r="F567" s="11"/>
    </row>
    <row r="568" spans="1:6" ht="15.75" customHeight="1" x14ac:dyDescent="0.2">
      <c r="A568" s="10"/>
      <c r="B568" s="38"/>
      <c r="C568" s="11"/>
      <c r="D568" s="11"/>
      <c r="E568" s="11"/>
      <c r="F568" s="11"/>
    </row>
    <row r="569" spans="1:6" ht="15.75" customHeight="1" x14ac:dyDescent="0.2">
      <c r="A569" s="10"/>
      <c r="B569" s="38"/>
      <c r="C569" s="11"/>
      <c r="D569" s="11"/>
      <c r="E569" s="11"/>
      <c r="F569" s="11"/>
    </row>
    <row r="570" spans="1:6" ht="15.75" customHeight="1" x14ac:dyDescent="0.2">
      <c r="A570" s="10"/>
      <c r="B570" s="38"/>
      <c r="C570" s="11"/>
      <c r="D570" s="11"/>
      <c r="E570" s="11"/>
      <c r="F570" s="11"/>
    </row>
    <row r="571" spans="1:6" ht="15.75" customHeight="1" x14ac:dyDescent="0.2">
      <c r="A571" s="10"/>
      <c r="B571" s="38"/>
      <c r="C571" s="11"/>
      <c r="D571" s="11"/>
      <c r="E571" s="11"/>
      <c r="F571" s="11"/>
    </row>
    <row r="572" spans="1:6" ht="15.75" customHeight="1" x14ac:dyDescent="0.2">
      <c r="A572" s="10"/>
      <c r="B572" s="38"/>
      <c r="C572" s="11"/>
      <c r="D572" s="11"/>
      <c r="E572" s="11"/>
      <c r="F572" s="11"/>
    </row>
    <row r="573" spans="1:6" ht="15.75" customHeight="1" x14ac:dyDescent="0.2">
      <c r="A573" s="10"/>
      <c r="B573" s="38"/>
      <c r="C573" s="11"/>
      <c r="D573" s="11"/>
      <c r="E573" s="11"/>
      <c r="F573" s="11"/>
    </row>
    <row r="574" spans="1:6" ht="15.75" customHeight="1" x14ac:dyDescent="0.2">
      <c r="A574" s="10"/>
      <c r="B574" s="38"/>
      <c r="C574" s="11"/>
      <c r="D574" s="11"/>
      <c r="E574" s="11"/>
      <c r="F574" s="11"/>
    </row>
    <row r="575" spans="1:6" ht="15.75" customHeight="1" x14ac:dyDescent="0.2">
      <c r="A575" s="10"/>
      <c r="B575" s="38"/>
      <c r="C575" s="11"/>
      <c r="D575" s="11"/>
      <c r="E575" s="11"/>
      <c r="F575" s="11"/>
    </row>
    <row r="576" spans="1:6" ht="15.75" customHeight="1" x14ac:dyDescent="0.2">
      <c r="A576" s="10"/>
      <c r="B576" s="38"/>
      <c r="C576" s="11"/>
      <c r="D576" s="11"/>
      <c r="E576" s="11"/>
      <c r="F576" s="11"/>
    </row>
    <row r="577" spans="1:6" ht="15.75" customHeight="1" x14ac:dyDescent="0.2">
      <c r="A577" s="10"/>
      <c r="B577" s="38"/>
      <c r="C577" s="11"/>
      <c r="D577" s="11"/>
      <c r="E577" s="11"/>
      <c r="F577" s="11"/>
    </row>
    <row r="578" spans="1:6" ht="15.75" customHeight="1" x14ac:dyDescent="0.2">
      <c r="A578" s="10"/>
      <c r="B578" s="38"/>
      <c r="C578" s="11"/>
      <c r="D578" s="11"/>
      <c r="E578" s="11"/>
      <c r="F578" s="11"/>
    </row>
    <row r="579" spans="1:6" ht="15.75" customHeight="1" x14ac:dyDescent="0.2">
      <c r="A579" s="10"/>
      <c r="B579" s="38"/>
      <c r="C579" s="11"/>
      <c r="D579" s="11"/>
      <c r="E579" s="11"/>
      <c r="F579" s="11"/>
    </row>
    <row r="580" spans="1:6" ht="15.75" customHeight="1" x14ac:dyDescent="0.2">
      <c r="A580" s="10"/>
      <c r="B580" s="38"/>
      <c r="C580" s="11"/>
      <c r="D580" s="11"/>
      <c r="E580" s="11"/>
      <c r="F580" s="11"/>
    </row>
    <row r="581" spans="1:6" ht="15.75" customHeight="1" x14ac:dyDescent="0.2">
      <c r="A581" s="10"/>
      <c r="B581" s="38"/>
      <c r="C581" s="11"/>
      <c r="D581" s="11"/>
      <c r="E581" s="11"/>
      <c r="F581" s="11"/>
    </row>
    <row r="582" spans="1:6" ht="15.75" customHeight="1" x14ac:dyDescent="0.2">
      <c r="A582" s="10"/>
      <c r="B582" s="38"/>
      <c r="C582" s="11"/>
      <c r="D582" s="11"/>
      <c r="E582" s="11"/>
      <c r="F582" s="11"/>
    </row>
    <row r="583" spans="1:6" ht="15.75" customHeight="1" x14ac:dyDescent="0.2">
      <c r="A583" s="10"/>
      <c r="B583" s="38"/>
      <c r="C583" s="11"/>
      <c r="D583" s="11"/>
      <c r="E583" s="11"/>
      <c r="F583" s="11"/>
    </row>
    <row r="584" spans="1:6" ht="15.75" customHeight="1" x14ac:dyDescent="0.2">
      <c r="A584" s="10"/>
      <c r="B584" s="38"/>
      <c r="C584" s="11"/>
      <c r="D584" s="11"/>
      <c r="E584" s="11"/>
      <c r="F584" s="11"/>
    </row>
    <row r="585" spans="1:6" ht="15.75" customHeight="1" x14ac:dyDescent="0.2">
      <c r="A585" s="10"/>
      <c r="B585" s="38"/>
      <c r="C585" s="11"/>
      <c r="D585" s="11"/>
      <c r="E585" s="11"/>
      <c r="F585" s="11"/>
    </row>
    <row r="586" spans="1:6" ht="15.75" customHeight="1" x14ac:dyDescent="0.2">
      <c r="A586" s="10"/>
      <c r="B586" s="38"/>
      <c r="C586" s="11"/>
      <c r="D586" s="11"/>
      <c r="E586" s="11"/>
      <c r="F586" s="11"/>
    </row>
    <row r="587" spans="1:6" ht="15.75" customHeight="1" x14ac:dyDescent="0.2">
      <c r="A587" s="10"/>
      <c r="B587" s="38"/>
      <c r="C587" s="11"/>
      <c r="D587" s="11"/>
      <c r="E587" s="11"/>
      <c r="F587" s="11"/>
    </row>
    <row r="588" spans="1:6" ht="15.75" customHeight="1" x14ac:dyDescent="0.2">
      <c r="A588" s="10"/>
      <c r="B588" s="38"/>
      <c r="C588" s="11"/>
      <c r="D588" s="11"/>
      <c r="E588" s="11"/>
      <c r="F588" s="11"/>
    </row>
    <row r="589" spans="1:6" ht="15.75" customHeight="1" x14ac:dyDescent="0.2">
      <c r="A589" s="10"/>
      <c r="B589" s="38"/>
      <c r="C589" s="11"/>
      <c r="D589" s="11"/>
      <c r="E589" s="11"/>
      <c r="F589" s="11"/>
    </row>
    <row r="590" spans="1:6" ht="15.75" customHeight="1" x14ac:dyDescent="0.2">
      <c r="A590" s="10"/>
      <c r="B590" s="38"/>
      <c r="C590" s="11"/>
      <c r="D590" s="11"/>
      <c r="E590" s="11"/>
      <c r="F590" s="11"/>
    </row>
    <row r="591" spans="1:6" ht="15.75" customHeight="1" x14ac:dyDescent="0.2">
      <c r="A591" s="10"/>
      <c r="B591" s="38"/>
      <c r="C591" s="11"/>
      <c r="D591" s="11"/>
      <c r="E591" s="11"/>
      <c r="F591" s="11"/>
    </row>
    <row r="592" spans="1:6" ht="15.75" customHeight="1" x14ac:dyDescent="0.2">
      <c r="A592" s="10"/>
      <c r="B592" s="38"/>
      <c r="C592" s="11"/>
      <c r="D592" s="11"/>
      <c r="E592" s="11"/>
      <c r="F592" s="11"/>
    </row>
    <row r="593" spans="1:6" ht="15.75" customHeight="1" x14ac:dyDescent="0.2">
      <c r="A593" s="10"/>
      <c r="B593" s="38"/>
      <c r="C593" s="11"/>
      <c r="D593" s="11"/>
      <c r="E593" s="11"/>
      <c r="F593" s="11"/>
    </row>
    <row r="594" spans="1:6" ht="15.75" customHeight="1" x14ac:dyDescent="0.2">
      <c r="A594" s="10"/>
      <c r="B594" s="38"/>
      <c r="C594" s="11"/>
      <c r="D594" s="11"/>
      <c r="E594" s="11"/>
      <c r="F594" s="11"/>
    </row>
    <row r="595" spans="1:6" ht="15.75" customHeight="1" x14ac:dyDescent="0.2">
      <c r="A595" s="10"/>
      <c r="B595" s="38"/>
      <c r="C595" s="11"/>
      <c r="D595" s="11"/>
      <c r="E595" s="11"/>
      <c r="F595" s="11"/>
    </row>
    <row r="596" spans="1:6" ht="15.75" customHeight="1" x14ac:dyDescent="0.2">
      <c r="A596" s="10"/>
      <c r="B596" s="38"/>
      <c r="C596" s="11"/>
      <c r="D596" s="11"/>
      <c r="E596" s="11"/>
      <c r="F596" s="11"/>
    </row>
    <row r="597" spans="1:6" ht="15.75" customHeight="1" x14ac:dyDescent="0.2">
      <c r="A597" s="10"/>
      <c r="B597" s="38"/>
      <c r="C597" s="11"/>
      <c r="D597" s="11"/>
      <c r="E597" s="11"/>
      <c r="F597" s="11"/>
    </row>
    <row r="598" spans="1:6" ht="15.75" customHeight="1" x14ac:dyDescent="0.2">
      <c r="A598" s="10"/>
      <c r="B598" s="38"/>
      <c r="C598" s="11"/>
      <c r="D598" s="11"/>
      <c r="E598" s="11"/>
      <c r="F598" s="11"/>
    </row>
    <row r="599" spans="1:6" ht="15.75" customHeight="1" x14ac:dyDescent="0.2">
      <c r="A599" s="10"/>
      <c r="B599" s="38"/>
      <c r="C599" s="11"/>
      <c r="D599" s="11"/>
      <c r="E599" s="11"/>
      <c r="F599" s="11"/>
    </row>
    <row r="600" spans="1:6" ht="15.75" customHeight="1" x14ac:dyDescent="0.2">
      <c r="A600" s="10"/>
      <c r="B600" s="38"/>
      <c r="C600" s="11"/>
      <c r="D600" s="11"/>
      <c r="E600" s="11"/>
      <c r="F600" s="11"/>
    </row>
    <row r="601" spans="1:6" ht="15.75" customHeight="1" x14ac:dyDescent="0.2">
      <c r="A601" s="10"/>
      <c r="B601" s="38"/>
      <c r="C601" s="11"/>
      <c r="D601" s="11"/>
      <c r="E601" s="11"/>
      <c r="F601" s="11"/>
    </row>
    <row r="602" spans="1:6" ht="15.75" customHeight="1" x14ac:dyDescent="0.2">
      <c r="A602" s="10"/>
      <c r="B602" s="38"/>
      <c r="C602" s="11"/>
      <c r="D602" s="11"/>
      <c r="E602" s="11"/>
      <c r="F602" s="11"/>
    </row>
    <row r="603" spans="1:6" ht="15.75" customHeight="1" x14ac:dyDescent="0.2">
      <c r="A603" s="10"/>
      <c r="B603" s="38"/>
      <c r="C603" s="11"/>
      <c r="D603" s="11"/>
      <c r="E603" s="11"/>
      <c r="F603" s="11"/>
    </row>
    <row r="604" spans="1:6" ht="15.75" customHeight="1" x14ac:dyDescent="0.2">
      <c r="A604" s="10"/>
      <c r="B604" s="38"/>
      <c r="C604" s="11"/>
      <c r="D604" s="11"/>
      <c r="E604" s="11"/>
      <c r="F604" s="11"/>
    </row>
    <row r="605" spans="1:6" ht="15.75" customHeight="1" x14ac:dyDescent="0.2">
      <c r="A605" s="10"/>
      <c r="B605" s="38"/>
      <c r="C605" s="11"/>
      <c r="D605" s="11"/>
      <c r="E605" s="11"/>
      <c r="F605" s="11"/>
    </row>
    <row r="606" spans="1:6" ht="15.75" customHeight="1" x14ac:dyDescent="0.2">
      <c r="A606" s="10"/>
      <c r="B606" s="38"/>
      <c r="C606" s="11"/>
      <c r="D606" s="11"/>
      <c r="E606" s="11"/>
      <c r="F606" s="11"/>
    </row>
    <row r="607" spans="1:6" ht="15.75" customHeight="1" x14ac:dyDescent="0.2">
      <c r="A607" s="10"/>
      <c r="B607" s="38"/>
      <c r="C607" s="11"/>
      <c r="D607" s="11"/>
      <c r="E607" s="11"/>
      <c r="F607" s="11"/>
    </row>
    <row r="608" spans="1:6" ht="15.75" customHeight="1" x14ac:dyDescent="0.2">
      <c r="A608" s="10"/>
      <c r="B608" s="38"/>
      <c r="C608" s="11"/>
      <c r="D608" s="11"/>
      <c r="E608" s="11"/>
      <c r="F608" s="11"/>
    </row>
    <row r="609" spans="1:6" ht="15.75" customHeight="1" x14ac:dyDescent="0.2">
      <c r="A609" s="10"/>
      <c r="B609" s="38"/>
      <c r="C609" s="11"/>
      <c r="D609" s="11"/>
      <c r="E609" s="11"/>
      <c r="F609" s="11"/>
    </row>
    <row r="610" spans="1:6" ht="15.75" customHeight="1" x14ac:dyDescent="0.2">
      <c r="A610" s="10"/>
      <c r="B610" s="38"/>
      <c r="C610" s="11"/>
      <c r="D610" s="11"/>
      <c r="E610" s="11"/>
      <c r="F610" s="11"/>
    </row>
    <row r="611" spans="1:6" ht="15.75" customHeight="1" x14ac:dyDescent="0.2">
      <c r="A611" s="10"/>
      <c r="B611" s="38"/>
      <c r="C611" s="11"/>
      <c r="D611" s="11"/>
      <c r="E611" s="11"/>
      <c r="F611" s="11"/>
    </row>
    <row r="612" spans="1:6" ht="15.75" customHeight="1" x14ac:dyDescent="0.2">
      <c r="A612" s="10"/>
      <c r="B612" s="38"/>
      <c r="C612" s="11"/>
      <c r="D612" s="11"/>
      <c r="E612" s="11"/>
      <c r="F612" s="11"/>
    </row>
    <row r="613" spans="1:6" ht="15.75" customHeight="1" x14ac:dyDescent="0.2">
      <c r="A613" s="10"/>
      <c r="B613" s="38"/>
      <c r="C613" s="11"/>
      <c r="D613" s="11"/>
      <c r="E613" s="11"/>
      <c r="F613" s="11"/>
    </row>
    <row r="614" spans="1:6" ht="15.75" customHeight="1" x14ac:dyDescent="0.2">
      <c r="A614" s="10"/>
      <c r="B614" s="38"/>
      <c r="C614" s="11"/>
      <c r="D614" s="11"/>
      <c r="E614" s="11"/>
      <c r="F614" s="11"/>
    </row>
    <row r="615" spans="1:6" ht="15.75" customHeight="1" x14ac:dyDescent="0.2">
      <c r="A615" s="10"/>
      <c r="B615" s="38"/>
      <c r="C615" s="11"/>
      <c r="D615" s="11"/>
      <c r="E615" s="11"/>
      <c r="F615" s="11"/>
    </row>
    <row r="616" spans="1:6" ht="15.75" customHeight="1" x14ac:dyDescent="0.2">
      <c r="A616" s="10"/>
      <c r="B616" s="38"/>
      <c r="C616" s="11"/>
      <c r="D616" s="11"/>
      <c r="E616" s="11"/>
      <c r="F616" s="11"/>
    </row>
    <row r="617" spans="1:6" ht="15.75" customHeight="1" x14ac:dyDescent="0.2">
      <c r="A617" s="10"/>
      <c r="B617" s="38"/>
      <c r="C617" s="11"/>
      <c r="D617" s="11"/>
      <c r="E617" s="11"/>
      <c r="F617" s="11"/>
    </row>
    <row r="618" spans="1:6" ht="15.75" customHeight="1" x14ac:dyDescent="0.2">
      <c r="A618" s="10"/>
      <c r="B618" s="38"/>
      <c r="C618" s="11"/>
      <c r="D618" s="11"/>
      <c r="E618" s="11"/>
      <c r="F618" s="11"/>
    </row>
    <row r="619" spans="1:6" ht="15.75" customHeight="1" x14ac:dyDescent="0.2">
      <c r="A619" s="10"/>
      <c r="B619" s="38"/>
      <c r="C619" s="11"/>
      <c r="D619" s="11"/>
      <c r="E619" s="11"/>
      <c r="F619" s="11"/>
    </row>
    <row r="620" spans="1:6" ht="15.75" customHeight="1" x14ac:dyDescent="0.2">
      <c r="A620" s="10"/>
      <c r="B620" s="38"/>
      <c r="C620" s="11"/>
      <c r="D620" s="11"/>
      <c r="E620" s="11"/>
      <c r="F620" s="11"/>
    </row>
    <row r="621" spans="1:6" ht="15.75" customHeight="1" x14ac:dyDescent="0.2">
      <c r="A621" s="10"/>
      <c r="B621" s="38"/>
      <c r="C621" s="11"/>
      <c r="D621" s="11"/>
      <c r="E621" s="11"/>
      <c r="F621" s="11"/>
    </row>
    <row r="622" spans="1:6" ht="15.75" customHeight="1" x14ac:dyDescent="0.2">
      <c r="A622" s="10"/>
      <c r="B622" s="38"/>
      <c r="C622" s="11"/>
      <c r="D622" s="11"/>
      <c r="E622" s="11"/>
      <c r="F622" s="11"/>
    </row>
    <row r="623" spans="1:6" ht="15.75" customHeight="1" x14ac:dyDescent="0.2">
      <c r="A623" s="10"/>
      <c r="B623" s="38"/>
      <c r="C623" s="11"/>
      <c r="D623" s="11"/>
      <c r="E623" s="11"/>
      <c r="F623" s="11"/>
    </row>
    <row r="624" spans="1:6" ht="15.75" customHeight="1" x14ac:dyDescent="0.2">
      <c r="A624" s="10"/>
      <c r="B624" s="38"/>
      <c r="C624" s="11"/>
      <c r="D624" s="11"/>
      <c r="E624" s="11"/>
      <c r="F624" s="11"/>
    </row>
    <row r="625" spans="1:6" ht="15.75" customHeight="1" x14ac:dyDescent="0.2">
      <c r="A625" s="10"/>
      <c r="B625" s="38"/>
      <c r="C625" s="11"/>
      <c r="D625" s="11"/>
      <c r="E625" s="11"/>
      <c r="F625" s="11"/>
    </row>
    <row r="626" spans="1:6" ht="15.75" customHeight="1" x14ac:dyDescent="0.2">
      <c r="A626" s="10"/>
      <c r="B626" s="38"/>
      <c r="C626" s="11"/>
      <c r="D626" s="11"/>
      <c r="E626" s="11"/>
      <c r="F626" s="11"/>
    </row>
    <row r="627" spans="1:6" ht="15.75" customHeight="1" x14ac:dyDescent="0.2">
      <c r="A627" s="10"/>
      <c r="B627" s="38"/>
      <c r="C627" s="11"/>
      <c r="D627" s="11"/>
      <c r="E627" s="11"/>
      <c r="F627" s="11"/>
    </row>
    <row r="628" spans="1:6" ht="15.75" customHeight="1" x14ac:dyDescent="0.2">
      <c r="A628" s="10"/>
      <c r="B628" s="38"/>
      <c r="C628" s="11"/>
      <c r="D628" s="11"/>
      <c r="E628" s="11"/>
      <c r="F628" s="11"/>
    </row>
    <row r="629" spans="1:6" ht="15.75" customHeight="1" x14ac:dyDescent="0.2">
      <c r="A629" s="10"/>
      <c r="B629" s="38"/>
      <c r="C629" s="11"/>
      <c r="D629" s="11"/>
      <c r="E629" s="11"/>
      <c r="F629" s="11"/>
    </row>
    <row r="630" spans="1:6" ht="15.75" customHeight="1" x14ac:dyDescent="0.2">
      <c r="A630" s="10"/>
      <c r="B630" s="38"/>
      <c r="C630" s="11"/>
      <c r="D630" s="11"/>
      <c r="E630" s="11"/>
      <c r="F630" s="11"/>
    </row>
    <row r="631" spans="1:6" ht="15.75" customHeight="1" x14ac:dyDescent="0.2">
      <c r="A631" s="10"/>
      <c r="B631" s="38"/>
      <c r="C631" s="11"/>
      <c r="D631" s="11"/>
      <c r="E631" s="11"/>
      <c r="F631" s="11"/>
    </row>
    <row r="632" spans="1:6" ht="15.75" customHeight="1" x14ac:dyDescent="0.2">
      <c r="A632" s="10"/>
      <c r="B632" s="38"/>
      <c r="C632" s="11"/>
      <c r="D632" s="11"/>
      <c r="E632" s="11"/>
      <c r="F632" s="11"/>
    </row>
    <row r="633" spans="1:6" ht="15.75" customHeight="1" x14ac:dyDescent="0.2">
      <c r="A633" s="10"/>
      <c r="B633" s="38"/>
      <c r="C633" s="11"/>
      <c r="D633" s="11"/>
      <c r="E633" s="11"/>
      <c r="F633" s="11"/>
    </row>
    <row r="634" spans="1:6" ht="15.75" customHeight="1" x14ac:dyDescent="0.2">
      <c r="A634" s="10"/>
      <c r="B634" s="38"/>
      <c r="C634" s="11"/>
      <c r="D634" s="11"/>
      <c r="E634" s="11"/>
      <c r="F634" s="11"/>
    </row>
    <row r="635" spans="1:6" ht="15.75" customHeight="1" x14ac:dyDescent="0.2">
      <c r="A635" s="10"/>
      <c r="B635" s="38"/>
      <c r="C635" s="11"/>
      <c r="D635" s="11"/>
      <c r="E635" s="11"/>
      <c r="F635" s="11"/>
    </row>
    <row r="636" spans="1:6" ht="15.75" customHeight="1" x14ac:dyDescent="0.2">
      <c r="A636" s="10"/>
      <c r="B636" s="38"/>
      <c r="C636" s="11"/>
      <c r="D636" s="11"/>
      <c r="E636" s="11"/>
      <c r="F636" s="11"/>
    </row>
    <row r="637" spans="1:6" ht="15.75" customHeight="1" x14ac:dyDescent="0.2">
      <c r="A637" s="10"/>
      <c r="B637" s="38"/>
      <c r="C637" s="11"/>
      <c r="D637" s="11"/>
      <c r="E637" s="11"/>
      <c r="F637" s="11"/>
    </row>
    <row r="638" spans="1:6" ht="15.75" customHeight="1" x14ac:dyDescent="0.2">
      <c r="A638" s="10"/>
      <c r="B638" s="38"/>
      <c r="C638" s="11"/>
      <c r="D638" s="11"/>
      <c r="E638" s="11"/>
      <c r="F638" s="11"/>
    </row>
    <row r="639" spans="1:6" ht="15.75" customHeight="1" x14ac:dyDescent="0.2">
      <c r="A639" s="10"/>
      <c r="B639" s="38"/>
      <c r="C639" s="11"/>
      <c r="D639" s="11"/>
      <c r="E639" s="11"/>
      <c r="F639" s="11"/>
    </row>
    <row r="640" spans="1:6" ht="15.75" customHeight="1" x14ac:dyDescent="0.2">
      <c r="A640" s="10"/>
      <c r="B640" s="38"/>
      <c r="C640" s="11"/>
      <c r="D640" s="11"/>
      <c r="E640" s="11"/>
      <c r="F640" s="11"/>
    </row>
    <row r="641" spans="1:6" ht="15.75" customHeight="1" x14ac:dyDescent="0.2">
      <c r="A641" s="10"/>
      <c r="B641" s="38"/>
      <c r="C641" s="11"/>
      <c r="D641" s="11"/>
      <c r="E641" s="11"/>
      <c r="F641" s="11"/>
    </row>
    <row r="642" spans="1:6" ht="15.75" customHeight="1" x14ac:dyDescent="0.2">
      <c r="A642" s="10"/>
      <c r="B642" s="38"/>
      <c r="C642" s="11"/>
      <c r="D642" s="11"/>
      <c r="E642" s="11"/>
      <c r="F642" s="11"/>
    </row>
    <row r="643" spans="1:6" ht="15.75" customHeight="1" x14ac:dyDescent="0.2">
      <c r="A643" s="10"/>
      <c r="B643" s="38"/>
      <c r="C643" s="11"/>
      <c r="D643" s="11"/>
      <c r="E643" s="11"/>
      <c r="F643" s="11"/>
    </row>
    <row r="644" spans="1:6" ht="15.75" customHeight="1" x14ac:dyDescent="0.2">
      <c r="A644" s="10"/>
      <c r="B644" s="38"/>
      <c r="C644" s="11"/>
      <c r="D644" s="11"/>
      <c r="E644" s="11"/>
      <c r="F644" s="11"/>
    </row>
    <row r="645" spans="1:6" ht="15.75" customHeight="1" x14ac:dyDescent="0.2">
      <c r="A645" s="10"/>
      <c r="B645" s="38"/>
      <c r="C645" s="11"/>
      <c r="D645" s="11"/>
      <c r="E645" s="11"/>
      <c r="F645" s="11"/>
    </row>
    <row r="646" spans="1:6" ht="15.75" customHeight="1" x14ac:dyDescent="0.2">
      <c r="A646" s="10"/>
      <c r="B646" s="38"/>
      <c r="C646" s="11"/>
      <c r="D646" s="11"/>
      <c r="E646" s="11"/>
      <c r="F646" s="11"/>
    </row>
    <row r="647" spans="1:6" ht="15.75" customHeight="1" x14ac:dyDescent="0.2">
      <c r="A647" s="10"/>
      <c r="B647" s="38"/>
      <c r="C647" s="11"/>
      <c r="D647" s="11"/>
      <c r="E647" s="11"/>
      <c r="F647" s="11"/>
    </row>
    <row r="648" spans="1:6" ht="15.75" customHeight="1" x14ac:dyDescent="0.2">
      <c r="A648" s="10"/>
      <c r="B648" s="38"/>
      <c r="C648" s="11"/>
      <c r="D648" s="11"/>
      <c r="E648" s="11"/>
      <c r="F648" s="11"/>
    </row>
    <row r="649" spans="1:6" ht="15.75" customHeight="1" x14ac:dyDescent="0.2">
      <c r="A649" s="10"/>
      <c r="B649" s="38"/>
      <c r="C649" s="11"/>
      <c r="D649" s="11"/>
      <c r="E649" s="11"/>
      <c r="F649" s="11"/>
    </row>
    <row r="650" spans="1:6" ht="15.75" customHeight="1" x14ac:dyDescent="0.2">
      <c r="A650" s="10"/>
      <c r="B650" s="38"/>
      <c r="C650" s="11"/>
      <c r="D650" s="11"/>
      <c r="E650" s="11"/>
      <c r="F650" s="11"/>
    </row>
    <row r="651" spans="1:6" ht="15.75" customHeight="1" x14ac:dyDescent="0.2">
      <c r="A651" s="10"/>
      <c r="B651" s="38"/>
      <c r="C651" s="11"/>
      <c r="D651" s="11"/>
      <c r="E651" s="11"/>
      <c r="F651" s="11"/>
    </row>
    <row r="652" spans="1:6" ht="15.75" customHeight="1" x14ac:dyDescent="0.2">
      <c r="A652" s="10"/>
      <c r="B652" s="38"/>
      <c r="C652" s="11"/>
      <c r="D652" s="11"/>
      <c r="E652" s="11"/>
      <c r="F652" s="11"/>
    </row>
    <row r="653" spans="1:6" ht="15.75" customHeight="1" x14ac:dyDescent="0.2">
      <c r="A653" s="10"/>
      <c r="B653" s="38"/>
      <c r="C653" s="11"/>
      <c r="D653" s="11"/>
      <c r="E653" s="11"/>
      <c r="F653" s="11"/>
    </row>
    <row r="654" spans="1:6" ht="15.75" customHeight="1" x14ac:dyDescent="0.2">
      <c r="A654" s="10"/>
      <c r="B654" s="38"/>
      <c r="C654" s="11"/>
      <c r="D654" s="11"/>
      <c r="E654" s="11"/>
      <c r="F654" s="11"/>
    </row>
    <row r="655" spans="1:6" ht="15.75" customHeight="1" x14ac:dyDescent="0.2">
      <c r="A655" s="10"/>
      <c r="B655" s="38"/>
      <c r="C655" s="11"/>
      <c r="D655" s="11"/>
      <c r="E655" s="11"/>
      <c r="F655" s="11"/>
    </row>
    <row r="656" spans="1:6" ht="15.75" customHeight="1" x14ac:dyDescent="0.2">
      <c r="A656" s="10"/>
      <c r="B656" s="38"/>
      <c r="C656" s="11"/>
      <c r="D656" s="11"/>
      <c r="E656" s="11"/>
      <c r="F656" s="11"/>
    </row>
    <row r="657" spans="1:6" ht="15.75" customHeight="1" x14ac:dyDescent="0.2">
      <c r="A657" s="10"/>
      <c r="B657" s="38"/>
      <c r="C657" s="11"/>
      <c r="D657" s="11"/>
      <c r="E657" s="11"/>
      <c r="F657" s="11"/>
    </row>
    <row r="658" spans="1:6" ht="15.75" customHeight="1" x14ac:dyDescent="0.2">
      <c r="A658" s="10"/>
      <c r="B658" s="38"/>
      <c r="C658" s="11"/>
      <c r="D658" s="11"/>
      <c r="E658" s="11"/>
      <c r="F658" s="11"/>
    </row>
    <row r="659" spans="1:6" ht="15.75" customHeight="1" x14ac:dyDescent="0.2">
      <c r="A659" s="10"/>
      <c r="B659" s="38"/>
      <c r="C659" s="11"/>
      <c r="D659" s="11"/>
      <c r="E659" s="11"/>
      <c r="F659" s="11"/>
    </row>
    <row r="660" spans="1:6" ht="15.75" customHeight="1" x14ac:dyDescent="0.2">
      <c r="A660" s="10"/>
      <c r="B660" s="38"/>
      <c r="C660" s="11"/>
      <c r="D660" s="11"/>
      <c r="E660" s="11"/>
      <c r="F660" s="11"/>
    </row>
    <row r="661" spans="1:6" ht="15.75" customHeight="1" x14ac:dyDescent="0.2">
      <c r="A661" s="10"/>
      <c r="B661" s="38"/>
      <c r="C661" s="11"/>
      <c r="D661" s="11"/>
      <c r="E661" s="11"/>
      <c r="F661" s="11"/>
    </row>
    <row r="662" spans="1:6" ht="15.75" customHeight="1" x14ac:dyDescent="0.2">
      <c r="A662" s="10"/>
      <c r="B662" s="38"/>
      <c r="C662" s="11"/>
      <c r="D662" s="11"/>
      <c r="E662" s="11"/>
      <c r="F662" s="11"/>
    </row>
    <row r="663" spans="1:6" ht="15.75" customHeight="1" x14ac:dyDescent="0.2">
      <c r="A663" s="10"/>
      <c r="B663" s="38"/>
      <c r="C663" s="11"/>
      <c r="D663" s="11"/>
      <c r="E663" s="11"/>
      <c r="F663" s="11"/>
    </row>
    <row r="664" spans="1:6" ht="15.75" customHeight="1" x14ac:dyDescent="0.2">
      <c r="A664" s="10"/>
      <c r="B664" s="38"/>
      <c r="C664" s="11"/>
      <c r="D664" s="11"/>
      <c r="E664" s="11"/>
      <c r="F664" s="11"/>
    </row>
    <row r="665" spans="1:6" ht="15.75" customHeight="1" x14ac:dyDescent="0.2">
      <c r="A665" s="10"/>
      <c r="B665" s="38"/>
      <c r="C665" s="11"/>
      <c r="D665" s="11"/>
      <c r="E665" s="11"/>
      <c r="F665" s="11"/>
    </row>
    <row r="666" spans="1:6" ht="15.75" customHeight="1" x14ac:dyDescent="0.2">
      <c r="A666" s="10"/>
      <c r="B666" s="38"/>
      <c r="C666" s="11"/>
      <c r="D666" s="11"/>
      <c r="E666" s="11"/>
      <c r="F666" s="11"/>
    </row>
    <row r="667" spans="1:6" ht="15.75" customHeight="1" x14ac:dyDescent="0.2">
      <c r="A667" s="10"/>
      <c r="B667" s="38"/>
      <c r="C667" s="11"/>
      <c r="D667" s="11"/>
      <c r="E667" s="11"/>
      <c r="F667" s="11"/>
    </row>
    <row r="668" spans="1:6" ht="15.75" customHeight="1" x14ac:dyDescent="0.2">
      <c r="A668" s="10"/>
      <c r="B668" s="38"/>
      <c r="C668" s="11"/>
      <c r="D668" s="11"/>
      <c r="E668" s="11"/>
      <c r="F668" s="11"/>
    </row>
    <row r="669" spans="1:6" ht="15.75" customHeight="1" x14ac:dyDescent="0.2">
      <c r="A669" s="10"/>
      <c r="B669" s="38"/>
      <c r="C669" s="11"/>
      <c r="D669" s="11"/>
      <c r="E669" s="11"/>
      <c r="F669" s="11"/>
    </row>
    <row r="670" spans="1:6" ht="15.75" customHeight="1" x14ac:dyDescent="0.2">
      <c r="A670" s="10"/>
      <c r="B670" s="38"/>
      <c r="C670" s="11"/>
      <c r="D670" s="11"/>
      <c r="E670" s="11"/>
      <c r="F670" s="11"/>
    </row>
    <row r="671" spans="1:6" ht="15.75" customHeight="1" x14ac:dyDescent="0.2">
      <c r="A671" s="10"/>
      <c r="B671" s="38"/>
      <c r="C671" s="11"/>
      <c r="D671" s="11"/>
      <c r="E671" s="11"/>
      <c r="F671" s="11"/>
    </row>
    <row r="672" spans="1:6" ht="15.75" customHeight="1" x14ac:dyDescent="0.2">
      <c r="A672" s="10"/>
      <c r="B672" s="38"/>
      <c r="C672" s="11"/>
      <c r="D672" s="11"/>
      <c r="E672" s="11"/>
      <c r="F672" s="11"/>
    </row>
    <row r="673" spans="1:6" ht="15.75" customHeight="1" x14ac:dyDescent="0.2">
      <c r="A673" s="10"/>
      <c r="B673" s="38"/>
      <c r="C673" s="11"/>
      <c r="D673" s="11"/>
      <c r="E673" s="11"/>
      <c r="F673" s="11"/>
    </row>
    <row r="674" spans="1:6" ht="15.75" customHeight="1" x14ac:dyDescent="0.2">
      <c r="A674" s="10"/>
      <c r="B674" s="38"/>
      <c r="C674" s="11"/>
      <c r="D674" s="11"/>
      <c r="E674" s="11"/>
      <c r="F674" s="11"/>
    </row>
    <row r="675" spans="1:6" ht="15.75" customHeight="1" x14ac:dyDescent="0.2">
      <c r="A675" s="10"/>
      <c r="B675" s="38"/>
      <c r="C675" s="11"/>
      <c r="D675" s="11"/>
      <c r="E675" s="11"/>
      <c r="F675" s="11"/>
    </row>
    <row r="676" spans="1:6" ht="15.75" customHeight="1" x14ac:dyDescent="0.2">
      <c r="A676" s="10"/>
      <c r="B676" s="38"/>
      <c r="C676" s="11"/>
      <c r="D676" s="11"/>
      <c r="E676" s="11"/>
      <c r="F676" s="11"/>
    </row>
    <row r="677" spans="1:6" ht="15.75" customHeight="1" x14ac:dyDescent="0.2">
      <c r="A677" s="10"/>
      <c r="B677" s="38"/>
      <c r="C677" s="11"/>
      <c r="D677" s="11"/>
      <c r="E677" s="11"/>
      <c r="F677" s="11"/>
    </row>
    <row r="678" spans="1:6" ht="15.75" customHeight="1" x14ac:dyDescent="0.2">
      <c r="A678" s="10"/>
      <c r="B678" s="38"/>
      <c r="C678" s="11"/>
      <c r="D678" s="11"/>
      <c r="E678" s="11"/>
      <c r="F678" s="11"/>
    </row>
    <row r="679" spans="1:6" ht="15.75" customHeight="1" x14ac:dyDescent="0.2">
      <c r="A679" s="10"/>
      <c r="B679" s="38"/>
      <c r="C679" s="11"/>
      <c r="D679" s="11"/>
      <c r="E679" s="11"/>
      <c r="F679" s="11"/>
    </row>
    <row r="680" spans="1:6" ht="15.75" customHeight="1" x14ac:dyDescent="0.2">
      <c r="A680" s="10"/>
      <c r="B680" s="38"/>
      <c r="C680" s="11"/>
      <c r="D680" s="11"/>
      <c r="E680" s="11"/>
      <c r="F680" s="11"/>
    </row>
    <row r="681" spans="1:6" ht="15.75" customHeight="1" x14ac:dyDescent="0.2">
      <c r="A681" s="10"/>
      <c r="B681" s="38"/>
      <c r="C681" s="11"/>
      <c r="D681" s="11"/>
      <c r="E681" s="11"/>
      <c r="F681" s="11"/>
    </row>
    <row r="682" spans="1:6" ht="15.75" customHeight="1" x14ac:dyDescent="0.2">
      <c r="A682" s="10"/>
      <c r="B682" s="38"/>
      <c r="C682" s="11"/>
      <c r="D682" s="11"/>
      <c r="E682" s="11"/>
      <c r="F682" s="11"/>
    </row>
    <row r="683" spans="1:6" ht="15.75" customHeight="1" x14ac:dyDescent="0.2">
      <c r="A683" s="10"/>
      <c r="B683" s="38"/>
      <c r="C683" s="11"/>
      <c r="D683" s="11"/>
      <c r="E683" s="11"/>
      <c r="F683" s="11"/>
    </row>
    <row r="684" spans="1:6" ht="15.75" customHeight="1" x14ac:dyDescent="0.2">
      <c r="A684" s="10"/>
      <c r="B684" s="38"/>
      <c r="C684" s="11"/>
      <c r="D684" s="11"/>
      <c r="E684" s="11"/>
      <c r="F684" s="11"/>
    </row>
    <row r="685" spans="1:6" ht="15.75" customHeight="1" x14ac:dyDescent="0.2">
      <c r="A685" s="10"/>
      <c r="B685" s="38"/>
      <c r="C685" s="11"/>
      <c r="D685" s="11"/>
      <c r="E685" s="11"/>
      <c r="F685" s="11"/>
    </row>
    <row r="686" spans="1:6" ht="15.75" customHeight="1" x14ac:dyDescent="0.2">
      <c r="A686" s="10"/>
      <c r="B686" s="38"/>
      <c r="C686" s="11"/>
      <c r="D686" s="11"/>
      <c r="E686" s="11"/>
      <c r="F686" s="11"/>
    </row>
    <row r="687" spans="1:6" ht="15.75" customHeight="1" x14ac:dyDescent="0.2">
      <c r="A687" s="10"/>
      <c r="B687" s="38"/>
      <c r="C687" s="11"/>
      <c r="D687" s="11"/>
      <c r="E687" s="11"/>
      <c r="F687" s="11"/>
    </row>
    <row r="688" spans="1:6" ht="15.75" customHeight="1" x14ac:dyDescent="0.2">
      <c r="A688" s="10"/>
      <c r="B688" s="38"/>
      <c r="C688" s="11"/>
      <c r="D688" s="11"/>
      <c r="E688" s="11"/>
      <c r="F688" s="11"/>
    </row>
    <row r="689" spans="1:6" ht="15.75" customHeight="1" x14ac:dyDescent="0.2">
      <c r="A689" s="10"/>
      <c r="B689" s="38"/>
      <c r="C689" s="11"/>
      <c r="D689" s="11"/>
      <c r="E689" s="11"/>
      <c r="F689" s="11"/>
    </row>
    <row r="690" spans="1:6" ht="15.75" customHeight="1" x14ac:dyDescent="0.2">
      <c r="A690" s="10"/>
      <c r="B690" s="38"/>
      <c r="C690" s="11"/>
      <c r="D690" s="11"/>
      <c r="E690" s="11"/>
      <c r="F690" s="11"/>
    </row>
    <row r="691" spans="1:6" ht="15.75" customHeight="1" x14ac:dyDescent="0.2">
      <c r="A691" s="10"/>
      <c r="B691" s="38"/>
      <c r="C691" s="11"/>
      <c r="D691" s="11"/>
      <c r="E691" s="11"/>
      <c r="F691" s="11"/>
    </row>
    <row r="692" spans="1:6" ht="15.75" customHeight="1" x14ac:dyDescent="0.2">
      <c r="A692" s="10"/>
      <c r="B692" s="38"/>
      <c r="C692" s="11"/>
      <c r="D692" s="11"/>
      <c r="E692" s="11"/>
      <c r="F692" s="11"/>
    </row>
    <row r="693" spans="1:6" ht="15.75" customHeight="1" x14ac:dyDescent="0.2">
      <c r="A693" s="10"/>
      <c r="B693" s="38"/>
      <c r="C693" s="11"/>
      <c r="D693" s="11"/>
      <c r="E693" s="11"/>
      <c r="F693" s="11"/>
    </row>
    <row r="694" spans="1:6" ht="15.75" customHeight="1" x14ac:dyDescent="0.2">
      <c r="A694" s="10"/>
      <c r="B694" s="38"/>
      <c r="C694" s="11"/>
      <c r="D694" s="11"/>
      <c r="E694" s="11"/>
      <c r="F694" s="11"/>
    </row>
    <row r="695" spans="1:6" ht="15.75" customHeight="1" x14ac:dyDescent="0.2">
      <c r="A695" s="10"/>
      <c r="B695" s="38"/>
      <c r="C695" s="11"/>
      <c r="D695" s="11"/>
      <c r="E695" s="11"/>
      <c r="F695" s="11"/>
    </row>
    <row r="696" spans="1:6" ht="15.75" customHeight="1" x14ac:dyDescent="0.2">
      <c r="A696" s="10"/>
      <c r="B696" s="38"/>
      <c r="C696" s="11"/>
      <c r="D696" s="11"/>
      <c r="E696" s="11"/>
      <c r="F696" s="11"/>
    </row>
    <row r="697" spans="1:6" ht="15.75" customHeight="1" x14ac:dyDescent="0.2">
      <c r="A697" s="10"/>
      <c r="B697" s="38"/>
      <c r="C697" s="11"/>
      <c r="D697" s="11"/>
      <c r="E697" s="11"/>
      <c r="F697" s="11"/>
    </row>
    <row r="698" spans="1:6" ht="15.75" customHeight="1" x14ac:dyDescent="0.2">
      <c r="A698" s="10"/>
      <c r="B698" s="38"/>
      <c r="C698" s="11"/>
      <c r="D698" s="11"/>
      <c r="E698" s="11"/>
      <c r="F698" s="11"/>
    </row>
    <row r="699" spans="1:6" ht="15.75" customHeight="1" x14ac:dyDescent="0.2">
      <c r="A699" s="10"/>
      <c r="B699" s="38"/>
      <c r="C699" s="11"/>
      <c r="D699" s="11"/>
      <c r="E699" s="11"/>
      <c r="F699" s="11"/>
    </row>
    <row r="700" spans="1:6" ht="15.75" customHeight="1" x14ac:dyDescent="0.2">
      <c r="A700" s="10"/>
      <c r="B700" s="38"/>
      <c r="C700" s="11"/>
      <c r="D700" s="11"/>
      <c r="E700" s="11"/>
      <c r="F700" s="11"/>
    </row>
    <row r="701" spans="1:6" ht="15.75" customHeight="1" x14ac:dyDescent="0.2">
      <c r="A701" s="10"/>
      <c r="B701" s="38"/>
      <c r="C701" s="11"/>
      <c r="D701" s="11"/>
      <c r="E701" s="11"/>
      <c r="F701" s="11"/>
    </row>
    <row r="702" spans="1:6" ht="15.75" customHeight="1" x14ac:dyDescent="0.2">
      <c r="A702" s="10"/>
      <c r="B702" s="38"/>
      <c r="C702" s="11"/>
      <c r="D702" s="11"/>
      <c r="E702" s="11"/>
      <c r="F702" s="11"/>
    </row>
    <row r="703" spans="1:6" ht="15.75" customHeight="1" x14ac:dyDescent="0.2">
      <c r="A703" s="10"/>
      <c r="B703" s="38"/>
      <c r="C703" s="11"/>
      <c r="D703" s="11"/>
      <c r="E703" s="11"/>
      <c r="F703" s="11"/>
    </row>
    <row r="704" spans="1:6" ht="15.75" customHeight="1" x14ac:dyDescent="0.2">
      <c r="A704" s="10"/>
      <c r="B704" s="38"/>
      <c r="C704" s="11"/>
      <c r="D704" s="11"/>
      <c r="E704" s="11"/>
      <c r="F704" s="11"/>
    </row>
    <row r="705" spans="1:6" ht="15.75" customHeight="1" x14ac:dyDescent="0.2">
      <c r="A705" s="10"/>
      <c r="B705" s="38"/>
      <c r="C705" s="11"/>
      <c r="D705" s="11"/>
      <c r="E705" s="11"/>
      <c r="F705" s="11"/>
    </row>
    <row r="706" spans="1:6" ht="15.75" customHeight="1" x14ac:dyDescent="0.2">
      <c r="A706" s="10"/>
      <c r="B706" s="38"/>
      <c r="C706" s="11"/>
      <c r="D706" s="11"/>
      <c r="E706" s="11"/>
      <c r="F706" s="11"/>
    </row>
    <row r="707" spans="1:6" ht="15.75" customHeight="1" x14ac:dyDescent="0.2">
      <c r="A707" s="10"/>
      <c r="B707" s="38"/>
      <c r="C707" s="11"/>
      <c r="D707" s="11"/>
      <c r="E707" s="11"/>
      <c r="F707" s="11"/>
    </row>
    <row r="708" spans="1:6" ht="15.75" customHeight="1" x14ac:dyDescent="0.2">
      <c r="A708" s="10"/>
      <c r="B708" s="38"/>
      <c r="C708" s="11"/>
      <c r="D708" s="11"/>
      <c r="E708" s="11"/>
      <c r="F708" s="11"/>
    </row>
    <row r="709" spans="1:6" ht="15.75" customHeight="1" x14ac:dyDescent="0.2">
      <c r="A709" s="10"/>
      <c r="B709" s="38"/>
      <c r="C709" s="11"/>
      <c r="D709" s="11"/>
      <c r="E709" s="11"/>
      <c r="F709" s="11"/>
    </row>
    <row r="710" spans="1:6" ht="15.75" customHeight="1" x14ac:dyDescent="0.2">
      <c r="A710" s="10"/>
      <c r="B710" s="38"/>
      <c r="C710" s="11"/>
      <c r="D710" s="11"/>
      <c r="E710" s="11"/>
      <c r="F710" s="11"/>
    </row>
    <row r="711" spans="1:6" ht="15.75" customHeight="1" x14ac:dyDescent="0.2">
      <c r="A711" s="10"/>
      <c r="B711" s="38"/>
      <c r="C711" s="11"/>
      <c r="D711" s="11"/>
      <c r="E711" s="11"/>
      <c r="F711" s="11"/>
    </row>
    <row r="712" spans="1:6" ht="15.75" customHeight="1" x14ac:dyDescent="0.2">
      <c r="A712" s="10"/>
      <c r="B712" s="38"/>
      <c r="C712" s="11"/>
      <c r="D712" s="11"/>
      <c r="E712" s="11"/>
      <c r="F712" s="11"/>
    </row>
    <row r="713" spans="1:6" ht="15.75" customHeight="1" x14ac:dyDescent="0.2">
      <c r="A713" s="10"/>
      <c r="B713" s="38"/>
      <c r="C713" s="11"/>
      <c r="D713" s="11"/>
      <c r="E713" s="11"/>
      <c r="F713" s="11"/>
    </row>
    <row r="714" spans="1:6" ht="15.75" customHeight="1" x14ac:dyDescent="0.2">
      <c r="A714" s="10"/>
      <c r="B714" s="38"/>
      <c r="C714" s="11"/>
      <c r="D714" s="11"/>
      <c r="E714" s="11"/>
      <c r="F714" s="11"/>
    </row>
    <row r="715" spans="1:6" ht="15.75" customHeight="1" x14ac:dyDescent="0.2">
      <c r="A715" s="10"/>
      <c r="B715" s="38"/>
      <c r="C715" s="11"/>
      <c r="D715" s="11"/>
      <c r="E715" s="11"/>
      <c r="F715" s="11"/>
    </row>
    <row r="716" spans="1:6" ht="15.75" customHeight="1" x14ac:dyDescent="0.2">
      <c r="A716" s="10"/>
      <c r="B716" s="38"/>
      <c r="C716" s="11"/>
      <c r="D716" s="11"/>
      <c r="E716" s="11"/>
      <c r="F716" s="11"/>
    </row>
    <row r="717" spans="1:6" ht="15.75" customHeight="1" x14ac:dyDescent="0.2">
      <c r="A717" s="10"/>
      <c r="B717" s="38"/>
      <c r="C717" s="11"/>
      <c r="D717" s="11"/>
      <c r="E717" s="11"/>
      <c r="F717" s="11"/>
    </row>
    <row r="718" spans="1:6" ht="15.75" customHeight="1" x14ac:dyDescent="0.2">
      <c r="A718" s="10"/>
      <c r="B718" s="38"/>
      <c r="C718" s="11"/>
      <c r="D718" s="11"/>
      <c r="E718" s="11"/>
      <c r="F718" s="11"/>
    </row>
    <row r="719" spans="1:6" ht="15.75" customHeight="1" x14ac:dyDescent="0.2">
      <c r="A719" s="10"/>
      <c r="B719" s="38"/>
      <c r="C719" s="11"/>
      <c r="D719" s="11"/>
      <c r="E719" s="11"/>
      <c r="F719" s="11"/>
    </row>
    <row r="720" spans="1:6" ht="15.75" customHeight="1" x14ac:dyDescent="0.2">
      <c r="A720" s="10"/>
      <c r="B720" s="38"/>
      <c r="C720" s="11"/>
      <c r="D720" s="11"/>
      <c r="E720" s="11"/>
      <c r="F720" s="11"/>
    </row>
    <row r="721" spans="1:6" ht="15.75" customHeight="1" x14ac:dyDescent="0.2">
      <c r="A721" s="10"/>
      <c r="B721" s="38"/>
      <c r="C721" s="11"/>
      <c r="D721" s="11"/>
      <c r="E721" s="11"/>
      <c r="F721" s="11"/>
    </row>
    <row r="722" spans="1:6" ht="15.75" customHeight="1" x14ac:dyDescent="0.2">
      <c r="A722" s="10"/>
      <c r="B722" s="38"/>
      <c r="C722" s="11"/>
      <c r="D722" s="11"/>
      <c r="E722" s="11"/>
      <c r="F722" s="11"/>
    </row>
    <row r="723" spans="1:6" ht="15.75" customHeight="1" x14ac:dyDescent="0.2">
      <c r="A723" s="10"/>
      <c r="B723" s="38"/>
      <c r="C723" s="11"/>
      <c r="D723" s="11"/>
      <c r="E723" s="11"/>
      <c r="F723" s="11"/>
    </row>
    <row r="724" spans="1:6" ht="15.75" customHeight="1" x14ac:dyDescent="0.2">
      <c r="A724" s="10"/>
      <c r="B724" s="38"/>
      <c r="C724" s="11"/>
      <c r="D724" s="11"/>
      <c r="E724" s="11"/>
      <c r="F724" s="11"/>
    </row>
    <row r="725" spans="1:6" ht="15.75" customHeight="1" x14ac:dyDescent="0.2">
      <c r="A725" s="10"/>
      <c r="B725" s="38"/>
      <c r="C725" s="11"/>
      <c r="D725" s="11"/>
      <c r="E725" s="11"/>
      <c r="F725" s="11"/>
    </row>
    <row r="726" spans="1:6" ht="15.75" customHeight="1" x14ac:dyDescent="0.2">
      <c r="A726" s="10"/>
      <c r="B726" s="38"/>
      <c r="C726" s="11"/>
      <c r="D726" s="11"/>
      <c r="E726" s="11"/>
      <c r="F726" s="11"/>
    </row>
    <row r="727" spans="1:6" ht="15.75" customHeight="1" x14ac:dyDescent="0.2">
      <c r="A727" s="10"/>
      <c r="B727" s="38"/>
      <c r="C727" s="11"/>
      <c r="D727" s="11"/>
      <c r="E727" s="11"/>
      <c r="F727" s="11"/>
    </row>
    <row r="728" spans="1:6" ht="15.75" customHeight="1" x14ac:dyDescent="0.2">
      <c r="A728" s="10"/>
      <c r="B728" s="38"/>
      <c r="C728" s="11"/>
      <c r="D728" s="11"/>
      <c r="E728" s="11"/>
      <c r="F728" s="11"/>
    </row>
    <row r="729" spans="1:6" ht="15.75" customHeight="1" x14ac:dyDescent="0.2">
      <c r="A729" s="10"/>
      <c r="B729" s="38"/>
      <c r="C729" s="11"/>
      <c r="D729" s="11"/>
      <c r="E729" s="11"/>
      <c r="F729" s="11"/>
    </row>
    <row r="730" spans="1:6" ht="15.75" customHeight="1" x14ac:dyDescent="0.2">
      <c r="A730" s="10"/>
      <c r="B730" s="38"/>
      <c r="C730" s="11"/>
      <c r="D730" s="11"/>
      <c r="E730" s="11"/>
      <c r="F730" s="11"/>
    </row>
    <row r="731" spans="1:6" ht="15.75" customHeight="1" x14ac:dyDescent="0.2">
      <c r="A731" s="10"/>
      <c r="B731" s="38"/>
      <c r="C731" s="11"/>
      <c r="D731" s="11"/>
      <c r="E731" s="11"/>
      <c r="F731" s="11"/>
    </row>
    <row r="732" spans="1:6" ht="15.75" customHeight="1" x14ac:dyDescent="0.2">
      <c r="A732" s="10"/>
      <c r="B732" s="38"/>
      <c r="C732" s="11"/>
      <c r="D732" s="11"/>
      <c r="E732" s="11"/>
      <c r="F732" s="11"/>
    </row>
    <row r="733" spans="1:6" ht="15.75" customHeight="1" x14ac:dyDescent="0.2">
      <c r="A733" s="10"/>
      <c r="B733" s="38"/>
      <c r="C733" s="11"/>
      <c r="D733" s="11"/>
      <c r="E733" s="11"/>
      <c r="F733" s="11"/>
    </row>
    <row r="734" spans="1:6" ht="15.75" customHeight="1" x14ac:dyDescent="0.2">
      <c r="A734" s="10"/>
      <c r="B734" s="38"/>
      <c r="C734" s="11"/>
      <c r="D734" s="11"/>
      <c r="E734" s="11"/>
      <c r="F734" s="11"/>
    </row>
    <row r="735" spans="1:6" ht="15.75" customHeight="1" x14ac:dyDescent="0.2">
      <c r="A735" s="10"/>
      <c r="B735" s="38"/>
      <c r="C735" s="11"/>
      <c r="D735" s="11"/>
      <c r="E735" s="11"/>
      <c r="F735" s="11"/>
    </row>
    <row r="736" spans="1:6" ht="15.75" customHeight="1" x14ac:dyDescent="0.2">
      <c r="A736" s="10"/>
      <c r="B736" s="38"/>
      <c r="C736" s="11"/>
      <c r="D736" s="11"/>
      <c r="E736" s="11"/>
      <c r="F736" s="11"/>
    </row>
    <row r="737" spans="1:6" ht="15.75" customHeight="1" x14ac:dyDescent="0.2">
      <c r="A737" s="10"/>
      <c r="B737" s="38"/>
      <c r="C737" s="11"/>
      <c r="D737" s="11"/>
      <c r="E737" s="11"/>
      <c r="F737" s="11"/>
    </row>
    <row r="738" spans="1:6" ht="15.75" customHeight="1" x14ac:dyDescent="0.2">
      <c r="A738" s="10"/>
      <c r="B738" s="38"/>
      <c r="C738" s="11"/>
      <c r="D738" s="11"/>
      <c r="E738" s="11"/>
      <c r="F738" s="11"/>
    </row>
    <row r="739" spans="1:6" ht="15.75" customHeight="1" x14ac:dyDescent="0.2">
      <c r="A739" s="10"/>
      <c r="B739" s="38"/>
      <c r="C739" s="11"/>
      <c r="D739" s="11"/>
      <c r="E739" s="11"/>
      <c r="F739" s="11"/>
    </row>
    <row r="740" spans="1:6" ht="15.75" customHeight="1" x14ac:dyDescent="0.2">
      <c r="A740" s="10"/>
      <c r="B740" s="38"/>
      <c r="C740" s="11"/>
      <c r="D740" s="11"/>
      <c r="E740" s="11"/>
      <c r="F740" s="11"/>
    </row>
    <row r="741" spans="1:6" ht="15.75" customHeight="1" x14ac:dyDescent="0.2">
      <c r="A741" s="10"/>
      <c r="B741" s="38"/>
      <c r="C741" s="11"/>
      <c r="D741" s="11"/>
      <c r="E741" s="11"/>
      <c r="F741" s="11"/>
    </row>
    <row r="742" spans="1:6" ht="15.75" customHeight="1" x14ac:dyDescent="0.2">
      <c r="A742" s="10"/>
      <c r="B742" s="38"/>
      <c r="C742" s="11"/>
      <c r="D742" s="11"/>
      <c r="E742" s="11"/>
      <c r="F742" s="11"/>
    </row>
    <row r="743" spans="1:6" ht="15.75" customHeight="1" x14ac:dyDescent="0.2">
      <c r="A743" s="10"/>
      <c r="B743" s="38"/>
      <c r="C743" s="11"/>
      <c r="D743" s="11"/>
      <c r="E743" s="11"/>
      <c r="F743" s="11"/>
    </row>
    <row r="744" spans="1:6" ht="15.75" customHeight="1" x14ac:dyDescent="0.2">
      <c r="A744" s="10"/>
      <c r="B744" s="38"/>
      <c r="C744" s="11"/>
      <c r="D744" s="11"/>
      <c r="E744" s="11"/>
      <c r="F744" s="11"/>
    </row>
    <row r="745" spans="1:6" ht="15.75" customHeight="1" x14ac:dyDescent="0.2">
      <c r="A745" s="10"/>
      <c r="B745" s="38"/>
      <c r="C745" s="11"/>
      <c r="D745" s="11"/>
      <c r="E745" s="11"/>
      <c r="F745" s="11"/>
    </row>
    <row r="746" spans="1:6" ht="15.75" customHeight="1" x14ac:dyDescent="0.2">
      <c r="A746" s="10"/>
      <c r="B746" s="38"/>
      <c r="C746" s="11"/>
      <c r="D746" s="11"/>
      <c r="E746" s="11"/>
      <c r="F746" s="11"/>
    </row>
    <row r="747" spans="1:6" ht="15.75" customHeight="1" x14ac:dyDescent="0.2">
      <c r="A747" s="10"/>
      <c r="B747" s="38"/>
      <c r="C747" s="11"/>
      <c r="D747" s="11"/>
      <c r="E747" s="11"/>
      <c r="F747" s="11"/>
    </row>
    <row r="748" spans="1:6" ht="15.75" customHeight="1" x14ac:dyDescent="0.2">
      <c r="A748" s="10"/>
      <c r="B748" s="38"/>
      <c r="C748" s="11"/>
      <c r="D748" s="11"/>
      <c r="E748" s="11"/>
      <c r="F748" s="11"/>
    </row>
    <row r="749" spans="1:6" ht="15.75" customHeight="1" x14ac:dyDescent="0.2">
      <c r="A749" s="10"/>
      <c r="B749" s="38"/>
      <c r="C749" s="11"/>
      <c r="D749" s="11"/>
      <c r="E749" s="11"/>
      <c r="F749" s="11"/>
    </row>
    <row r="750" spans="1:6" ht="15.75" customHeight="1" x14ac:dyDescent="0.2">
      <c r="A750" s="10"/>
      <c r="B750" s="38"/>
      <c r="C750" s="11"/>
      <c r="D750" s="11"/>
      <c r="E750" s="11"/>
      <c r="F750" s="11"/>
    </row>
    <row r="751" spans="1:6" ht="15.75" customHeight="1" x14ac:dyDescent="0.2">
      <c r="A751" s="10"/>
      <c r="B751" s="38"/>
      <c r="C751" s="11"/>
      <c r="D751" s="11"/>
      <c r="E751" s="11"/>
      <c r="F751" s="11"/>
    </row>
    <row r="752" spans="1:6" ht="15.75" customHeight="1" x14ac:dyDescent="0.2">
      <c r="A752" s="10"/>
      <c r="B752" s="38"/>
      <c r="C752" s="11"/>
      <c r="D752" s="11"/>
      <c r="E752" s="11"/>
      <c r="F752" s="11"/>
    </row>
    <row r="753" spans="1:6" ht="15.75" customHeight="1" x14ac:dyDescent="0.2">
      <c r="A753" s="10"/>
      <c r="B753" s="38"/>
      <c r="C753" s="11"/>
      <c r="D753" s="11"/>
      <c r="E753" s="11"/>
      <c r="F753" s="11"/>
    </row>
    <row r="754" spans="1:6" ht="15.75" customHeight="1" x14ac:dyDescent="0.2">
      <c r="A754" s="10"/>
      <c r="B754" s="38"/>
      <c r="C754" s="11"/>
      <c r="D754" s="11"/>
      <c r="E754" s="11"/>
      <c r="F754" s="11"/>
    </row>
    <row r="755" spans="1:6" ht="15.75" customHeight="1" x14ac:dyDescent="0.2">
      <c r="A755" s="10"/>
      <c r="B755" s="38"/>
      <c r="C755" s="11"/>
      <c r="D755" s="11"/>
      <c r="E755" s="11"/>
      <c r="F755" s="11"/>
    </row>
    <row r="756" spans="1:6" ht="15.75" customHeight="1" x14ac:dyDescent="0.2">
      <c r="A756" s="10"/>
      <c r="B756" s="38"/>
      <c r="C756" s="11"/>
      <c r="D756" s="11"/>
      <c r="E756" s="11"/>
      <c r="F756" s="11"/>
    </row>
    <row r="757" spans="1:6" ht="15.75" customHeight="1" x14ac:dyDescent="0.2">
      <c r="A757" s="10"/>
      <c r="B757" s="38"/>
      <c r="C757" s="11"/>
      <c r="D757" s="11"/>
      <c r="E757" s="11"/>
      <c r="F757" s="11"/>
    </row>
    <row r="758" spans="1:6" ht="15.75" customHeight="1" x14ac:dyDescent="0.2">
      <c r="A758" s="10"/>
      <c r="B758" s="38"/>
      <c r="C758" s="11"/>
      <c r="D758" s="11"/>
      <c r="E758" s="11"/>
      <c r="F758" s="11"/>
    </row>
    <row r="759" spans="1:6" ht="15.75" customHeight="1" x14ac:dyDescent="0.2">
      <c r="A759" s="10"/>
      <c r="B759" s="38"/>
      <c r="C759" s="11"/>
      <c r="D759" s="11"/>
      <c r="E759" s="11"/>
      <c r="F759" s="11"/>
    </row>
    <row r="760" spans="1:6" ht="15.75" customHeight="1" x14ac:dyDescent="0.2">
      <c r="A760" s="10"/>
      <c r="B760" s="38"/>
      <c r="C760" s="11"/>
      <c r="D760" s="11"/>
      <c r="E760" s="11"/>
      <c r="F760" s="11"/>
    </row>
    <row r="761" spans="1:6" ht="15.75" customHeight="1" x14ac:dyDescent="0.2">
      <c r="A761" s="10"/>
      <c r="B761" s="38"/>
      <c r="C761" s="11"/>
      <c r="D761" s="11"/>
      <c r="E761" s="11"/>
      <c r="F761" s="11"/>
    </row>
    <row r="762" spans="1:6" ht="15.75" customHeight="1" x14ac:dyDescent="0.2">
      <c r="A762" s="10"/>
      <c r="B762" s="38"/>
      <c r="C762" s="11"/>
      <c r="D762" s="11"/>
      <c r="E762" s="11"/>
      <c r="F762" s="11"/>
    </row>
    <row r="763" spans="1:6" ht="15.75" customHeight="1" x14ac:dyDescent="0.2">
      <c r="A763" s="10"/>
      <c r="B763" s="38"/>
      <c r="C763" s="11"/>
      <c r="D763" s="11"/>
      <c r="E763" s="11"/>
      <c r="F763" s="11"/>
    </row>
    <row r="764" spans="1:6" ht="15.75" customHeight="1" x14ac:dyDescent="0.2">
      <c r="A764" s="10"/>
      <c r="B764" s="38"/>
      <c r="C764" s="11"/>
      <c r="D764" s="11"/>
      <c r="E764" s="11"/>
      <c r="F764" s="11"/>
    </row>
    <row r="765" spans="1:6" ht="15.75" customHeight="1" x14ac:dyDescent="0.2">
      <c r="A765" s="10"/>
      <c r="B765" s="38"/>
      <c r="C765" s="11"/>
      <c r="D765" s="11"/>
      <c r="E765" s="11"/>
      <c r="F765" s="11"/>
    </row>
    <row r="766" spans="1:6" ht="15.75" customHeight="1" x14ac:dyDescent="0.2">
      <c r="A766" s="10"/>
      <c r="B766" s="38"/>
      <c r="C766" s="11"/>
      <c r="D766" s="11"/>
      <c r="E766" s="11"/>
      <c r="F766" s="11"/>
    </row>
    <row r="767" spans="1:6" ht="15.75" customHeight="1" x14ac:dyDescent="0.2">
      <c r="A767" s="10"/>
      <c r="B767" s="38"/>
      <c r="C767" s="11"/>
      <c r="D767" s="11"/>
      <c r="E767" s="11"/>
      <c r="F767" s="11"/>
    </row>
    <row r="768" spans="1:6" ht="15.75" customHeight="1" x14ac:dyDescent="0.2">
      <c r="A768" s="10"/>
      <c r="B768" s="38"/>
      <c r="C768" s="11"/>
      <c r="D768" s="11"/>
      <c r="E768" s="11"/>
      <c r="F768" s="11"/>
    </row>
    <row r="769" spans="1:6" ht="15.75" customHeight="1" x14ac:dyDescent="0.2">
      <c r="A769" s="10"/>
      <c r="B769" s="38"/>
      <c r="C769" s="11"/>
      <c r="D769" s="11"/>
      <c r="E769" s="11"/>
      <c r="F769" s="11"/>
    </row>
    <row r="770" spans="1:6" ht="15.75" customHeight="1" x14ac:dyDescent="0.2">
      <c r="A770" s="10"/>
      <c r="B770" s="38"/>
      <c r="C770" s="11"/>
      <c r="D770" s="11"/>
      <c r="E770" s="11"/>
      <c r="F770" s="11"/>
    </row>
    <row r="771" spans="1:6" ht="15.75" customHeight="1" x14ac:dyDescent="0.2">
      <c r="A771" s="10"/>
      <c r="B771" s="38"/>
      <c r="C771" s="11"/>
      <c r="D771" s="11"/>
      <c r="E771" s="11"/>
      <c r="F771" s="11"/>
    </row>
    <row r="772" spans="1:6" ht="15.75" customHeight="1" x14ac:dyDescent="0.2">
      <c r="A772" s="10"/>
      <c r="B772" s="38"/>
      <c r="C772" s="11"/>
      <c r="D772" s="11"/>
      <c r="E772" s="11"/>
      <c r="F772" s="11"/>
    </row>
    <row r="773" spans="1:6" ht="15.75" customHeight="1" x14ac:dyDescent="0.2">
      <c r="A773" s="10"/>
      <c r="B773" s="38"/>
      <c r="C773" s="11"/>
      <c r="D773" s="11"/>
      <c r="E773" s="11"/>
      <c r="F773" s="11"/>
    </row>
    <row r="774" spans="1:6" ht="15.75" customHeight="1" x14ac:dyDescent="0.2">
      <c r="A774" s="10"/>
      <c r="B774" s="38"/>
      <c r="C774" s="11"/>
      <c r="D774" s="11"/>
      <c r="E774" s="11"/>
      <c r="F774" s="11"/>
    </row>
    <row r="775" spans="1:6" ht="15.75" customHeight="1" x14ac:dyDescent="0.2">
      <c r="A775" s="10"/>
      <c r="B775" s="38"/>
      <c r="C775" s="11"/>
      <c r="D775" s="11"/>
      <c r="E775" s="11"/>
      <c r="F775" s="11"/>
    </row>
    <row r="776" spans="1:6" ht="15.75" customHeight="1" x14ac:dyDescent="0.2">
      <c r="A776" s="10"/>
      <c r="B776" s="38"/>
      <c r="C776" s="11"/>
      <c r="D776" s="11"/>
      <c r="E776" s="11"/>
      <c r="F776" s="11"/>
    </row>
    <row r="777" spans="1:6" ht="15.75" customHeight="1" x14ac:dyDescent="0.2">
      <c r="A777" s="10"/>
      <c r="B777" s="38"/>
      <c r="C777" s="11"/>
      <c r="D777" s="11"/>
      <c r="E777" s="11"/>
      <c r="F777" s="11"/>
    </row>
    <row r="778" spans="1:6" ht="15.75" customHeight="1" x14ac:dyDescent="0.2">
      <c r="A778" s="10"/>
      <c r="B778" s="38"/>
      <c r="C778" s="11"/>
      <c r="D778" s="11"/>
      <c r="E778" s="11"/>
      <c r="F778" s="11"/>
    </row>
    <row r="779" spans="1:6" ht="15.75" customHeight="1" x14ac:dyDescent="0.2">
      <c r="A779" s="10"/>
      <c r="B779" s="38"/>
      <c r="C779" s="11"/>
      <c r="D779" s="11"/>
      <c r="E779" s="11"/>
      <c r="F779" s="11"/>
    </row>
    <row r="780" spans="1:6" ht="15.75" customHeight="1" x14ac:dyDescent="0.2">
      <c r="A780" s="10"/>
      <c r="B780" s="38"/>
      <c r="C780" s="11"/>
      <c r="D780" s="11"/>
      <c r="E780" s="11"/>
      <c r="F780" s="11"/>
    </row>
    <row r="781" spans="1:6" ht="15.75" customHeight="1" x14ac:dyDescent="0.2">
      <c r="A781" s="10"/>
      <c r="B781" s="38"/>
      <c r="C781" s="11"/>
      <c r="D781" s="11"/>
      <c r="E781" s="11"/>
      <c r="F781" s="11"/>
    </row>
    <row r="782" spans="1:6" ht="15.75" customHeight="1" x14ac:dyDescent="0.2">
      <c r="A782" s="10"/>
      <c r="B782" s="38"/>
      <c r="C782" s="11"/>
      <c r="D782" s="11"/>
      <c r="E782" s="11"/>
      <c r="F782" s="11"/>
    </row>
    <row r="783" spans="1:6" ht="15.75" customHeight="1" x14ac:dyDescent="0.2">
      <c r="A783" s="10"/>
      <c r="B783" s="38"/>
      <c r="C783" s="11"/>
      <c r="D783" s="11"/>
      <c r="E783" s="11"/>
      <c r="F783" s="11"/>
    </row>
    <row r="784" spans="1:6" ht="15.75" customHeight="1" x14ac:dyDescent="0.2">
      <c r="A784" s="10"/>
      <c r="B784" s="38"/>
      <c r="C784" s="11"/>
      <c r="D784" s="11"/>
      <c r="E784" s="11"/>
      <c r="F784" s="11"/>
    </row>
    <row r="785" spans="1:6" ht="15.75" customHeight="1" x14ac:dyDescent="0.2">
      <c r="A785" s="10"/>
      <c r="B785" s="38"/>
      <c r="C785" s="11"/>
      <c r="D785" s="11"/>
      <c r="E785" s="11"/>
      <c r="F785" s="11"/>
    </row>
    <row r="786" spans="1:6" ht="15.75" customHeight="1" x14ac:dyDescent="0.2">
      <c r="A786" s="10"/>
      <c r="B786" s="38"/>
      <c r="C786" s="11"/>
      <c r="D786" s="11"/>
      <c r="E786" s="11"/>
      <c r="F786" s="11"/>
    </row>
    <row r="787" spans="1:6" ht="15.75" customHeight="1" x14ac:dyDescent="0.2">
      <c r="A787" s="10"/>
      <c r="B787" s="38"/>
      <c r="C787" s="11"/>
      <c r="D787" s="11"/>
      <c r="E787" s="11"/>
      <c r="F787" s="11"/>
    </row>
    <row r="788" spans="1:6" ht="15.75" customHeight="1" x14ac:dyDescent="0.2">
      <c r="A788" s="10"/>
      <c r="B788" s="38"/>
      <c r="C788" s="11"/>
      <c r="D788" s="11"/>
      <c r="E788" s="11"/>
      <c r="F788" s="11"/>
    </row>
    <row r="789" spans="1:6" ht="15.75" customHeight="1" x14ac:dyDescent="0.2">
      <c r="A789" s="10"/>
      <c r="B789" s="38"/>
      <c r="C789" s="11"/>
      <c r="D789" s="11"/>
      <c r="E789" s="11"/>
      <c r="F789" s="11"/>
    </row>
    <row r="790" spans="1:6" ht="15.75" customHeight="1" x14ac:dyDescent="0.2">
      <c r="A790" s="10"/>
      <c r="B790" s="38"/>
      <c r="C790" s="11"/>
      <c r="D790" s="11"/>
      <c r="E790" s="11"/>
      <c r="F790" s="11"/>
    </row>
    <row r="791" spans="1:6" ht="15.75" customHeight="1" x14ac:dyDescent="0.2">
      <c r="A791" s="10"/>
      <c r="B791" s="38"/>
      <c r="C791" s="11"/>
      <c r="D791" s="11"/>
      <c r="E791" s="11"/>
      <c r="F791" s="11"/>
    </row>
    <row r="792" spans="1:6" ht="15.75" customHeight="1" x14ac:dyDescent="0.2">
      <c r="A792" s="10"/>
      <c r="B792" s="38"/>
      <c r="C792" s="11"/>
      <c r="D792" s="11"/>
      <c r="E792" s="11"/>
      <c r="F792" s="11"/>
    </row>
    <row r="793" spans="1:6" ht="15.75" customHeight="1" x14ac:dyDescent="0.2">
      <c r="A793" s="10"/>
      <c r="B793" s="38"/>
      <c r="C793" s="11"/>
      <c r="D793" s="11"/>
      <c r="E793" s="11"/>
      <c r="F793" s="11"/>
    </row>
    <row r="794" spans="1:6" ht="15.75" customHeight="1" x14ac:dyDescent="0.2">
      <c r="A794" s="10"/>
      <c r="B794" s="38"/>
      <c r="C794" s="11"/>
      <c r="D794" s="11"/>
      <c r="E794" s="11"/>
      <c r="F794" s="11"/>
    </row>
    <row r="795" spans="1:6" ht="15.75" customHeight="1" x14ac:dyDescent="0.2">
      <c r="A795" s="10"/>
      <c r="B795" s="38"/>
      <c r="C795" s="11"/>
      <c r="D795" s="11"/>
      <c r="E795" s="11"/>
      <c r="F795" s="11"/>
    </row>
    <row r="796" spans="1:6" ht="15.75" customHeight="1" x14ac:dyDescent="0.2">
      <c r="A796" s="10"/>
      <c r="B796" s="38"/>
      <c r="C796" s="11"/>
      <c r="D796" s="11"/>
      <c r="E796" s="11"/>
      <c r="F796" s="11"/>
    </row>
    <row r="797" spans="1:6" ht="15.75" customHeight="1" x14ac:dyDescent="0.2">
      <c r="A797" s="10"/>
      <c r="B797" s="38"/>
      <c r="C797" s="11"/>
      <c r="D797" s="11"/>
      <c r="E797" s="11"/>
      <c r="F797" s="11"/>
    </row>
    <row r="798" spans="1:6" ht="15.75" customHeight="1" x14ac:dyDescent="0.2">
      <c r="A798" s="10"/>
      <c r="B798" s="38"/>
      <c r="C798" s="11"/>
      <c r="D798" s="11"/>
      <c r="E798" s="11"/>
      <c r="F798" s="11"/>
    </row>
    <row r="799" spans="1:6" ht="15.75" customHeight="1" x14ac:dyDescent="0.2">
      <c r="A799" s="10"/>
      <c r="B799" s="38"/>
      <c r="C799" s="11"/>
      <c r="D799" s="11"/>
      <c r="E799" s="11"/>
      <c r="F799" s="11"/>
    </row>
    <row r="800" spans="1:6" ht="15.75" customHeight="1" x14ac:dyDescent="0.2">
      <c r="A800" s="10"/>
      <c r="B800" s="38"/>
      <c r="C800" s="11"/>
      <c r="D800" s="11"/>
      <c r="E800" s="11"/>
      <c r="F800" s="11"/>
    </row>
    <row r="801" spans="1:6" ht="15.75" customHeight="1" x14ac:dyDescent="0.2">
      <c r="A801" s="10"/>
      <c r="B801" s="38"/>
      <c r="C801" s="11"/>
      <c r="D801" s="11"/>
      <c r="E801" s="11"/>
      <c r="F801" s="11"/>
    </row>
    <row r="802" spans="1:6" ht="15.75" customHeight="1" x14ac:dyDescent="0.2">
      <c r="A802" s="10"/>
      <c r="B802" s="38"/>
      <c r="C802" s="11"/>
      <c r="D802" s="11"/>
      <c r="E802" s="11"/>
      <c r="F802" s="11"/>
    </row>
    <row r="803" spans="1:6" ht="15.75" customHeight="1" x14ac:dyDescent="0.2">
      <c r="A803" s="10"/>
      <c r="B803" s="38"/>
      <c r="C803" s="11"/>
      <c r="D803" s="11"/>
      <c r="E803" s="11"/>
      <c r="F803" s="11"/>
    </row>
    <row r="804" spans="1:6" ht="15.75" customHeight="1" x14ac:dyDescent="0.2">
      <c r="A804" s="10"/>
      <c r="B804" s="38"/>
      <c r="C804" s="11"/>
      <c r="D804" s="11"/>
      <c r="E804" s="11"/>
      <c r="F804" s="11"/>
    </row>
    <row r="805" spans="1:6" ht="15.75" customHeight="1" x14ac:dyDescent="0.2">
      <c r="A805" s="10"/>
      <c r="B805" s="38"/>
      <c r="C805" s="11"/>
      <c r="D805" s="11"/>
      <c r="E805" s="11"/>
      <c r="F805" s="11"/>
    </row>
    <row r="806" spans="1:6" ht="15.75" customHeight="1" x14ac:dyDescent="0.2">
      <c r="A806" s="10"/>
      <c r="B806" s="38"/>
      <c r="C806" s="11"/>
      <c r="D806" s="11"/>
      <c r="E806" s="11"/>
      <c r="F806" s="11"/>
    </row>
    <row r="807" spans="1:6" ht="15.75" customHeight="1" x14ac:dyDescent="0.2">
      <c r="A807" s="10"/>
      <c r="B807" s="38"/>
      <c r="C807" s="11"/>
      <c r="D807" s="11"/>
      <c r="E807" s="11"/>
      <c r="F807" s="11"/>
    </row>
    <row r="808" spans="1:6" ht="15.75" customHeight="1" x14ac:dyDescent="0.2">
      <c r="A808" s="10"/>
      <c r="B808" s="38"/>
      <c r="C808" s="11"/>
      <c r="D808" s="11"/>
      <c r="E808" s="11"/>
      <c r="F808" s="11"/>
    </row>
    <row r="809" spans="1:6" ht="15.75" customHeight="1" x14ac:dyDescent="0.2">
      <c r="A809" s="10"/>
      <c r="B809" s="38"/>
      <c r="C809" s="11"/>
      <c r="D809" s="11"/>
      <c r="E809" s="11"/>
      <c r="F809" s="11"/>
    </row>
    <row r="810" spans="1:6" ht="15.75" customHeight="1" x14ac:dyDescent="0.2">
      <c r="A810" s="10"/>
      <c r="B810" s="38"/>
      <c r="C810" s="11"/>
      <c r="D810" s="11"/>
      <c r="E810" s="11"/>
      <c r="F810" s="11"/>
    </row>
    <row r="811" spans="1:6" ht="15.75" customHeight="1" x14ac:dyDescent="0.2">
      <c r="A811" s="10"/>
      <c r="B811" s="38"/>
      <c r="C811" s="11"/>
      <c r="D811" s="11"/>
      <c r="E811" s="11"/>
      <c r="F811" s="11"/>
    </row>
    <row r="812" spans="1:6" ht="15.75" customHeight="1" x14ac:dyDescent="0.2">
      <c r="A812" s="10"/>
      <c r="B812" s="38"/>
      <c r="C812" s="11"/>
      <c r="D812" s="11"/>
      <c r="E812" s="11"/>
      <c r="F812" s="11"/>
    </row>
    <row r="813" spans="1:6" ht="15.75" customHeight="1" x14ac:dyDescent="0.2">
      <c r="A813" s="10"/>
      <c r="B813" s="38"/>
      <c r="C813" s="11"/>
      <c r="D813" s="11"/>
      <c r="E813" s="11"/>
      <c r="F813" s="11"/>
    </row>
    <row r="814" spans="1:6" ht="15.75" customHeight="1" x14ac:dyDescent="0.2">
      <c r="A814" s="10"/>
      <c r="B814" s="38"/>
      <c r="C814" s="11"/>
      <c r="D814" s="11"/>
      <c r="E814" s="11"/>
      <c r="F814" s="11"/>
    </row>
    <row r="815" spans="1:6" ht="15.75" customHeight="1" x14ac:dyDescent="0.2">
      <c r="A815" s="10"/>
      <c r="B815" s="38"/>
      <c r="C815" s="11"/>
      <c r="D815" s="11"/>
      <c r="E815" s="11"/>
      <c r="F815" s="11"/>
    </row>
    <row r="816" spans="1:6" ht="15.75" customHeight="1" x14ac:dyDescent="0.2">
      <c r="A816" s="10"/>
      <c r="B816" s="38"/>
      <c r="C816" s="11"/>
      <c r="D816" s="11"/>
      <c r="E816" s="11"/>
      <c r="F816" s="11"/>
    </row>
    <row r="817" spans="1:6" ht="15.75" customHeight="1" x14ac:dyDescent="0.2">
      <c r="A817" s="10"/>
      <c r="B817" s="38"/>
      <c r="C817" s="11"/>
      <c r="D817" s="11"/>
      <c r="E817" s="11"/>
      <c r="F817" s="11"/>
    </row>
    <row r="818" spans="1:6" ht="15.75" customHeight="1" x14ac:dyDescent="0.2">
      <c r="A818" s="10"/>
      <c r="B818" s="38"/>
      <c r="C818" s="11"/>
      <c r="D818" s="11"/>
      <c r="E818" s="11"/>
      <c r="F818" s="11"/>
    </row>
    <row r="819" spans="1:6" ht="15.75" customHeight="1" x14ac:dyDescent="0.2">
      <c r="A819" s="10"/>
      <c r="B819" s="38"/>
      <c r="C819" s="11"/>
      <c r="D819" s="11"/>
      <c r="E819" s="11"/>
      <c r="F819" s="11"/>
    </row>
    <row r="820" spans="1:6" ht="15.75" customHeight="1" x14ac:dyDescent="0.2">
      <c r="A820" s="10"/>
      <c r="B820" s="38"/>
      <c r="C820" s="11"/>
      <c r="D820" s="11"/>
      <c r="E820" s="11"/>
      <c r="F820" s="11"/>
    </row>
    <row r="821" spans="1:6" ht="15.75" customHeight="1" x14ac:dyDescent="0.2">
      <c r="A821" s="10"/>
      <c r="B821" s="38"/>
      <c r="C821" s="11"/>
      <c r="D821" s="11"/>
      <c r="E821" s="11"/>
      <c r="F821" s="11"/>
    </row>
    <row r="822" spans="1:6" ht="15.75" customHeight="1" x14ac:dyDescent="0.2">
      <c r="A822" s="10"/>
      <c r="B822" s="38"/>
      <c r="C822" s="11"/>
      <c r="D822" s="11"/>
      <c r="E822" s="11"/>
      <c r="F822" s="11"/>
    </row>
    <row r="823" spans="1:6" ht="15.75" customHeight="1" x14ac:dyDescent="0.2">
      <c r="A823" s="10"/>
      <c r="B823" s="38"/>
      <c r="C823" s="11"/>
      <c r="D823" s="11"/>
      <c r="E823" s="11"/>
      <c r="F823" s="11"/>
    </row>
    <row r="824" spans="1:6" ht="15.75" customHeight="1" x14ac:dyDescent="0.2">
      <c r="A824" s="10"/>
      <c r="B824" s="38"/>
      <c r="C824" s="11"/>
      <c r="D824" s="11"/>
      <c r="E824" s="11"/>
      <c r="F824" s="11"/>
    </row>
    <row r="825" spans="1:6" ht="15.75" customHeight="1" x14ac:dyDescent="0.2">
      <c r="A825" s="10"/>
      <c r="B825" s="38"/>
      <c r="C825" s="11"/>
      <c r="D825" s="11"/>
      <c r="E825" s="11"/>
      <c r="F825" s="11"/>
    </row>
    <row r="826" spans="1:6" ht="15.75" customHeight="1" x14ac:dyDescent="0.2">
      <c r="A826" s="10"/>
      <c r="B826" s="38"/>
      <c r="C826" s="11"/>
      <c r="D826" s="11"/>
      <c r="E826" s="11"/>
      <c r="F826" s="11"/>
    </row>
    <row r="827" spans="1:6" ht="15.75" customHeight="1" x14ac:dyDescent="0.2">
      <c r="A827" s="10"/>
      <c r="B827" s="38"/>
      <c r="C827" s="11"/>
      <c r="D827" s="11"/>
      <c r="E827" s="11"/>
      <c r="F827" s="11"/>
    </row>
    <row r="828" spans="1:6" ht="15.75" customHeight="1" x14ac:dyDescent="0.2">
      <c r="A828" s="10"/>
      <c r="B828" s="38"/>
      <c r="C828" s="11"/>
      <c r="D828" s="11"/>
      <c r="E828" s="11"/>
      <c r="F828" s="11"/>
    </row>
    <row r="829" spans="1:6" ht="15.75" customHeight="1" x14ac:dyDescent="0.2">
      <c r="A829" s="10"/>
      <c r="B829" s="38"/>
      <c r="C829" s="11"/>
      <c r="D829" s="11"/>
      <c r="E829" s="11"/>
      <c r="F829" s="11"/>
    </row>
    <row r="830" spans="1:6" ht="15.75" customHeight="1" x14ac:dyDescent="0.2">
      <c r="A830" s="10"/>
      <c r="B830" s="38"/>
      <c r="C830" s="11"/>
      <c r="D830" s="11"/>
      <c r="E830" s="11"/>
      <c r="F830" s="11"/>
    </row>
    <row r="831" spans="1:6" ht="15.75" customHeight="1" x14ac:dyDescent="0.2">
      <c r="A831" s="10"/>
      <c r="B831" s="38"/>
      <c r="C831" s="11"/>
      <c r="D831" s="11"/>
      <c r="E831" s="11"/>
      <c r="F831" s="11"/>
    </row>
    <row r="832" spans="1:6" ht="15.75" customHeight="1" x14ac:dyDescent="0.2">
      <c r="A832" s="10"/>
      <c r="B832" s="38"/>
      <c r="C832" s="11"/>
      <c r="D832" s="11"/>
      <c r="E832" s="11"/>
      <c r="F832" s="11"/>
    </row>
    <row r="833" spans="1:6" ht="15.75" customHeight="1" x14ac:dyDescent="0.2">
      <c r="A833" s="10"/>
      <c r="B833" s="38"/>
      <c r="C833" s="11"/>
      <c r="D833" s="11"/>
      <c r="E833" s="11"/>
      <c r="F833" s="11"/>
    </row>
    <row r="834" spans="1:6" ht="15.75" customHeight="1" x14ac:dyDescent="0.2">
      <c r="A834" s="10"/>
      <c r="B834" s="38"/>
      <c r="C834" s="11"/>
      <c r="D834" s="11"/>
      <c r="E834" s="11"/>
      <c r="F834" s="11"/>
    </row>
    <row r="835" spans="1:6" ht="15.75" customHeight="1" x14ac:dyDescent="0.2">
      <c r="A835" s="10"/>
      <c r="B835" s="38"/>
      <c r="C835" s="11"/>
      <c r="D835" s="11"/>
      <c r="E835" s="11"/>
      <c r="F835" s="11"/>
    </row>
    <row r="836" spans="1:6" ht="15.75" customHeight="1" x14ac:dyDescent="0.2">
      <c r="A836" s="10"/>
      <c r="B836" s="38"/>
      <c r="C836" s="11"/>
      <c r="D836" s="11"/>
      <c r="E836" s="11"/>
      <c r="F836" s="11"/>
    </row>
    <row r="837" spans="1:6" ht="15.75" customHeight="1" x14ac:dyDescent="0.2">
      <c r="A837" s="10"/>
      <c r="B837" s="38"/>
      <c r="C837" s="11"/>
      <c r="D837" s="11"/>
      <c r="E837" s="11"/>
      <c r="F837" s="11"/>
    </row>
    <row r="838" spans="1:6" ht="15.75" customHeight="1" x14ac:dyDescent="0.2">
      <c r="A838" s="10"/>
      <c r="B838" s="38"/>
      <c r="C838" s="11"/>
      <c r="D838" s="11"/>
      <c r="E838" s="11"/>
      <c r="F838" s="11"/>
    </row>
    <row r="839" spans="1:6" ht="15.75" customHeight="1" x14ac:dyDescent="0.2">
      <c r="A839" s="10"/>
      <c r="B839" s="38"/>
      <c r="C839" s="11"/>
      <c r="D839" s="11"/>
      <c r="E839" s="11"/>
      <c r="F839" s="11"/>
    </row>
    <row r="840" spans="1:6" ht="15.75" customHeight="1" x14ac:dyDescent="0.2">
      <c r="A840" s="10"/>
      <c r="B840" s="38"/>
      <c r="C840" s="11"/>
      <c r="D840" s="11"/>
      <c r="E840" s="11"/>
      <c r="F840" s="11"/>
    </row>
    <row r="841" spans="1:6" ht="15.75" customHeight="1" x14ac:dyDescent="0.2">
      <c r="A841" s="10"/>
      <c r="B841" s="38"/>
      <c r="C841" s="11"/>
      <c r="D841" s="11"/>
      <c r="E841" s="11"/>
      <c r="F841" s="11"/>
    </row>
    <row r="842" spans="1:6" ht="15.75" customHeight="1" x14ac:dyDescent="0.2">
      <c r="A842" s="10"/>
      <c r="B842" s="38"/>
      <c r="C842" s="11"/>
      <c r="D842" s="11"/>
      <c r="E842" s="11"/>
      <c r="F842" s="11"/>
    </row>
    <row r="843" spans="1:6" ht="15.75" customHeight="1" x14ac:dyDescent="0.2">
      <c r="A843" s="10"/>
      <c r="B843" s="38"/>
      <c r="C843" s="11"/>
      <c r="D843" s="11"/>
      <c r="E843" s="11"/>
      <c r="F843" s="11"/>
    </row>
    <row r="844" spans="1:6" ht="15.75" customHeight="1" x14ac:dyDescent="0.2">
      <c r="A844" s="10"/>
      <c r="B844" s="38"/>
      <c r="C844" s="11"/>
      <c r="D844" s="11"/>
      <c r="E844" s="11"/>
      <c r="F844" s="11"/>
    </row>
    <row r="845" spans="1:6" ht="15.75" customHeight="1" x14ac:dyDescent="0.2">
      <c r="A845" s="10"/>
      <c r="B845" s="38"/>
      <c r="C845" s="11"/>
      <c r="D845" s="11"/>
      <c r="E845" s="11"/>
      <c r="F845" s="11"/>
    </row>
    <row r="846" spans="1:6" ht="15.75" customHeight="1" x14ac:dyDescent="0.2">
      <c r="A846" s="10"/>
      <c r="B846" s="38"/>
      <c r="C846" s="11"/>
      <c r="D846" s="11"/>
      <c r="E846" s="11"/>
      <c r="F846" s="11"/>
    </row>
    <row r="847" spans="1:6" ht="15.75" customHeight="1" x14ac:dyDescent="0.2">
      <c r="A847" s="10"/>
      <c r="B847" s="38"/>
      <c r="C847" s="11"/>
      <c r="D847" s="11"/>
      <c r="E847" s="11"/>
      <c r="F847" s="11"/>
    </row>
    <row r="848" spans="1:6" ht="15.75" customHeight="1" x14ac:dyDescent="0.2">
      <c r="A848" s="10"/>
      <c r="B848" s="38"/>
      <c r="C848" s="11"/>
      <c r="D848" s="11"/>
      <c r="E848" s="11"/>
      <c r="F848" s="11"/>
    </row>
    <row r="849" spans="1:6" ht="15.75" customHeight="1" x14ac:dyDescent="0.2">
      <c r="A849" s="10"/>
      <c r="B849" s="38"/>
      <c r="C849" s="11"/>
      <c r="D849" s="11"/>
      <c r="E849" s="11"/>
      <c r="F849" s="11"/>
    </row>
    <row r="850" spans="1:6" ht="15.75" customHeight="1" x14ac:dyDescent="0.2">
      <c r="A850" s="10"/>
      <c r="B850" s="38"/>
      <c r="C850" s="11"/>
      <c r="D850" s="11"/>
      <c r="E850" s="11"/>
      <c r="F850" s="11"/>
    </row>
    <row r="851" spans="1:6" ht="15.75" customHeight="1" x14ac:dyDescent="0.2">
      <c r="A851" s="10"/>
      <c r="B851" s="38"/>
      <c r="C851" s="11"/>
      <c r="D851" s="11"/>
      <c r="E851" s="11"/>
      <c r="F851" s="11"/>
    </row>
    <row r="852" spans="1:6" ht="15.75" customHeight="1" x14ac:dyDescent="0.2">
      <c r="A852" s="10"/>
      <c r="B852" s="38"/>
      <c r="C852" s="11"/>
      <c r="D852" s="11"/>
      <c r="E852" s="11"/>
      <c r="F852" s="11"/>
    </row>
    <row r="853" spans="1:6" ht="15.75" customHeight="1" x14ac:dyDescent="0.2">
      <c r="A853" s="10"/>
      <c r="B853" s="38"/>
      <c r="C853" s="11"/>
      <c r="D853" s="11"/>
      <c r="E853" s="11"/>
      <c r="F853" s="11"/>
    </row>
    <row r="854" spans="1:6" ht="15.75" customHeight="1" x14ac:dyDescent="0.2">
      <c r="A854" s="10"/>
      <c r="B854" s="38"/>
      <c r="C854" s="11"/>
      <c r="D854" s="11"/>
      <c r="E854" s="11"/>
      <c r="F854" s="11"/>
    </row>
    <row r="855" spans="1:6" ht="15.75" customHeight="1" x14ac:dyDescent="0.2">
      <c r="A855" s="10"/>
      <c r="B855" s="38"/>
      <c r="C855" s="11"/>
      <c r="D855" s="11"/>
      <c r="E855" s="11"/>
      <c r="F855" s="11"/>
    </row>
    <row r="856" spans="1:6" ht="15.75" customHeight="1" x14ac:dyDescent="0.2">
      <c r="A856" s="10"/>
      <c r="B856" s="38"/>
      <c r="C856" s="11"/>
      <c r="D856" s="11"/>
      <c r="E856" s="11"/>
      <c r="F856" s="11"/>
    </row>
    <row r="857" spans="1:6" ht="15.75" customHeight="1" x14ac:dyDescent="0.2">
      <c r="A857" s="10"/>
      <c r="B857" s="38"/>
      <c r="C857" s="11"/>
      <c r="D857" s="11"/>
      <c r="E857" s="11"/>
      <c r="F857" s="11"/>
    </row>
    <row r="858" spans="1:6" ht="15.75" customHeight="1" x14ac:dyDescent="0.2">
      <c r="A858" s="10"/>
      <c r="B858" s="38"/>
      <c r="C858" s="11"/>
      <c r="D858" s="11"/>
      <c r="E858" s="11"/>
      <c r="F858" s="11"/>
    </row>
    <row r="859" spans="1:6" ht="15.75" customHeight="1" x14ac:dyDescent="0.2">
      <c r="A859" s="10"/>
      <c r="B859" s="38"/>
      <c r="C859" s="11"/>
      <c r="D859" s="11"/>
      <c r="E859" s="11"/>
      <c r="F859" s="11"/>
    </row>
    <row r="860" spans="1:6" ht="15.75" customHeight="1" x14ac:dyDescent="0.2">
      <c r="A860" s="10"/>
      <c r="B860" s="38"/>
      <c r="C860" s="11"/>
      <c r="D860" s="11"/>
      <c r="E860" s="11"/>
      <c r="F860" s="11"/>
    </row>
    <row r="861" spans="1:6" ht="15.75" customHeight="1" x14ac:dyDescent="0.2">
      <c r="A861" s="10"/>
      <c r="B861" s="38"/>
      <c r="C861" s="11"/>
      <c r="D861" s="11"/>
      <c r="E861" s="11"/>
      <c r="F861" s="11"/>
    </row>
    <row r="862" spans="1:6" ht="15.75" customHeight="1" x14ac:dyDescent="0.2">
      <c r="A862" s="10"/>
      <c r="B862" s="38"/>
      <c r="C862" s="11"/>
      <c r="D862" s="11"/>
      <c r="E862" s="11"/>
      <c r="F862" s="11"/>
    </row>
    <row r="863" spans="1:6" ht="15.75" customHeight="1" x14ac:dyDescent="0.2">
      <c r="A863" s="10"/>
      <c r="B863" s="38"/>
      <c r="C863" s="11"/>
      <c r="D863" s="11"/>
      <c r="E863" s="11"/>
      <c r="F863" s="11"/>
    </row>
    <row r="864" spans="1:6" ht="15.75" customHeight="1" x14ac:dyDescent="0.2">
      <c r="A864" s="10"/>
      <c r="B864" s="38"/>
      <c r="C864" s="11"/>
      <c r="D864" s="11"/>
      <c r="E864" s="11"/>
      <c r="F864" s="11"/>
    </row>
    <row r="865" spans="1:6" ht="15.75" customHeight="1" x14ac:dyDescent="0.2">
      <c r="A865" s="10"/>
      <c r="B865" s="38"/>
      <c r="C865" s="11"/>
      <c r="D865" s="11"/>
      <c r="E865" s="11"/>
      <c r="F865" s="11"/>
    </row>
    <row r="866" spans="1:6" ht="15.75" customHeight="1" x14ac:dyDescent="0.2">
      <c r="A866" s="10"/>
      <c r="B866" s="38"/>
      <c r="C866" s="11"/>
      <c r="D866" s="11"/>
      <c r="E866" s="11"/>
      <c r="F866" s="11"/>
    </row>
    <row r="867" spans="1:6" ht="15.75" customHeight="1" x14ac:dyDescent="0.2">
      <c r="A867" s="10"/>
      <c r="B867" s="38"/>
      <c r="C867" s="11"/>
      <c r="D867" s="11"/>
      <c r="E867" s="11"/>
      <c r="F867" s="11"/>
    </row>
    <row r="868" spans="1:6" ht="15.75" customHeight="1" x14ac:dyDescent="0.2">
      <c r="A868" s="10"/>
      <c r="B868" s="38"/>
      <c r="C868" s="11"/>
      <c r="D868" s="11"/>
      <c r="E868" s="11"/>
      <c r="F868" s="11"/>
    </row>
    <row r="869" spans="1:6" ht="15.75" customHeight="1" x14ac:dyDescent="0.2">
      <c r="A869" s="10"/>
      <c r="B869" s="38"/>
      <c r="C869" s="11"/>
      <c r="D869" s="11"/>
      <c r="E869" s="11"/>
      <c r="F869" s="11"/>
    </row>
    <row r="870" spans="1:6" ht="15.75" customHeight="1" x14ac:dyDescent="0.2">
      <c r="A870" s="10"/>
      <c r="B870" s="38"/>
      <c r="C870" s="11"/>
      <c r="D870" s="11"/>
      <c r="E870" s="11"/>
      <c r="F870" s="11"/>
    </row>
    <row r="871" spans="1:6" ht="15.75" customHeight="1" x14ac:dyDescent="0.2">
      <c r="A871" s="10"/>
      <c r="B871" s="38"/>
      <c r="C871" s="11"/>
      <c r="D871" s="11"/>
      <c r="E871" s="11"/>
      <c r="F871" s="11"/>
    </row>
    <row r="872" spans="1:6" ht="15.75" customHeight="1" x14ac:dyDescent="0.2">
      <c r="A872" s="10"/>
      <c r="B872" s="38"/>
      <c r="C872" s="11"/>
      <c r="D872" s="11"/>
      <c r="E872" s="11"/>
      <c r="F872" s="11"/>
    </row>
    <row r="873" spans="1:6" ht="15.75" customHeight="1" x14ac:dyDescent="0.2">
      <c r="A873" s="10"/>
      <c r="B873" s="38"/>
      <c r="C873" s="11"/>
      <c r="D873" s="11"/>
      <c r="E873" s="11"/>
      <c r="F873" s="11"/>
    </row>
    <row r="874" spans="1:6" ht="15.75" customHeight="1" x14ac:dyDescent="0.2">
      <c r="A874" s="10"/>
      <c r="B874" s="38"/>
      <c r="C874" s="11"/>
      <c r="D874" s="11"/>
      <c r="E874" s="11"/>
      <c r="F874" s="11"/>
    </row>
    <row r="875" spans="1:6" ht="15.75" customHeight="1" x14ac:dyDescent="0.2">
      <c r="A875" s="10"/>
      <c r="B875" s="38"/>
      <c r="C875" s="11"/>
      <c r="D875" s="11"/>
      <c r="E875" s="11"/>
      <c r="F875" s="11"/>
    </row>
    <row r="876" spans="1:6" ht="15.75" customHeight="1" x14ac:dyDescent="0.2">
      <c r="A876" s="10"/>
      <c r="B876" s="38"/>
      <c r="C876" s="11"/>
      <c r="D876" s="11"/>
      <c r="E876" s="11"/>
      <c r="F876" s="11"/>
    </row>
    <row r="877" spans="1:6" ht="15.75" customHeight="1" x14ac:dyDescent="0.2">
      <c r="A877" s="10"/>
      <c r="B877" s="38"/>
      <c r="C877" s="11"/>
      <c r="D877" s="11"/>
      <c r="E877" s="11"/>
      <c r="F877" s="11"/>
    </row>
    <row r="878" spans="1:6" ht="15.75" customHeight="1" x14ac:dyDescent="0.2">
      <c r="A878" s="10"/>
      <c r="B878" s="38"/>
      <c r="C878" s="11"/>
      <c r="D878" s="11"/>
      <c r="E878" s="11"/>
      <c r="F878" s="11"/>
    </row>
    <row r="879" spans="1:6" ht="15.75" customHeight="1" x14ac:dyDescent="0.2">
      <c r="A879" s="10"/>
      <c r="B879" s="38"/>
      <c r="C879" s="11"/>
      <c r="D879" s="11"/>
      <c r="E879" s="11"/>
      <c r="F879" s="11"/>
    </row>
    <row r="880" spans="1:6" ht="15.75" customHeight="1" x14ac:dyDescent="0.2">
      <c r="A880" s="10"/>
      <c r="B880" s="38"/>
      <c r="C880" s="11"/>
      <c r="D880" s="11"/>
      <c r="E880" s="11"/>
      <c r="F880" s="11"/>
    </row>
    <row r="881" spans="1:6" ht="15.75" customHeight="1" x14ac:dyDescent="0.2">
      <c r="A881" s="10"/>
      <c r="B881" s="38"/>
      <c r="C881" s="11"/>
      <c r="D881" s="11"/>
      <c r="E881" s="11"/>
      <c r="F881" s="11"/>
    </row>
    <row r="882" spans="1:6" ht="15.75" customHeight="1" x14ac:dyDescent="0.2">
      <c r="A882" s="10"/>
      <c r="B882" s="38"/>
      <c r="C882" s="11"/>
      <c r="D882" s="11"/>
      <c r="E882" s="11"/>
      <c r="F882" s="11"/>
    </row>
    <row r="883" spans="1:6" ht="15.75" customHeight="1" x14ac:dyDescent="0.2">
      <c r="A883" s="10"/>
      <c r="B883" s="38"/>
      <c r="C883" s="11"/>
      <c r="D883" s="11"/>
      <c r="E883" s="11"/>
      <c r="F883" s="11"/>
    </row>
    <row r="884" spans="1:6" ht="15.75" customHeight="1" x14ac:dyDescent="0.2">
      <c r="A884" s="10"/>
      <c r="B884" s="38"/>
      <c r="C884" s="11"/>
      <c r="D884" s="11"/>
      <c r="E884" s="11"/>
      <c r="F884" s="11"/>
    </row>
    <row r="885" spans="1:6" ht="15.75" customHeight="1" x14ac:dyDescent="0.2">
      <c r="A885" s="10"/>
      <c r="B885" s="38"/>
      <c r="C885" s="11"/>
      <c r="D885" s="11"/>
      <c r="E885" s="11"/>
      <c r="F885" s="11"/>
    </row>
    <row r="886" spans="1:6" ht="15.75" customHeight="1" x14ac:dyDescent="0.2">
      <c r="A886" s="10"/>
      <c r="B886" s="38"/>
      <c r="C886" s="11"/>
      <c r="D886" s="11"/>
      <c r="E886" s="11"/>
      <c r="F886" s="11"/>
    </row>
    <row r="887" spans="1:6" ht="15.75" customHeight="1" x14ac:dyDescent="0.2">
      <c r="A887" s="10"/>
      <c r="B887" s="38"/>
      <c r="C887" s="11"/>
      <c r="D887" s="11"/>
      <c r="E887" s="11"/>
      <c r="F887" s="11"/>
    </row>
    <row r="888" spans="1:6" ht="15.75" customHeight="1" x14ac:dyDescent="0.2">
      <c r="A888" s="10"/>
      <c r="B888" s="38"/>
      <c r="C888" s="11"/>
      <c r="D888" s="11"/>
      <c r="E888" s="11"/>
      <c r="F888" s="11"/>
    </row>
    <row r="889" spans="1:6" ht="15.75" customHeight="1" x14ac:dyDescent="0.2">
      <c r="A889" s="10"/>
      <c r="B889" s="38"/>
      <c r="C889" s="11"/>
      <c r="D889" s="11"/>
      <c r="E889" s="11"/>
      <c r="F889" s="11"/>
    </row>
    <row r="890" spans="1:6" ht="15.75" customHeight="1" x14ac:dyDescent="0.2">
      <c r="A890" s="10"/>
      <c r="B890" s="38"/>
      <c r="C890" s="11"/>
      <c r="D890" s="11"/>
      <c r="E890" s="11"/>
      <c r="F890" s="11"/>
    </row>
    <row r="891" spans="1:6" ht="15.75" customHeight="1" x14ac:dyDescent="0.2">
      <c r="A891" s="10"/>
      <c r="B891" s="38"/>
      <c r="C891" s="11"/>
      <c r="D891" s="11"/>
      <c r="E891" s="11"/>
      <c r="F891" s="11"/>
    </row>
    <row r="892" spans="1:6" ht="15.75" customHeight="1" x14ac:dyDescent="0.2">
      <c r="A892" s="10"/>
      <c r="B892" s="38"/>
      <c r="C892" s="11"/>
      <c r="D892" s="11"/>
      <c r="E892" s="11"/>
      <c r="F892" s="11"/>
    </row>
    <row r="893" spans="1:6" ht="15.75" customHeight="1" x14ac:dyDescent="0.2">
      <c r="A893" s="10"/>
      <c r="B893" s="38"/>
      <c r="C893" s="11"/>
      <c r="D893" s="11"/>
      <c r="E893" s="11"/>
      <c r="F893" s="11"/>
    </row>
    <row r="894" spans="1:6" ht="15.75" customHeight="1" x14ac:dyDescent="0.2">
      <c r="A894" s="10"/>
      <c r="B894" s="38"/>
      <c r="C894" s="11"/>
      <c r="D894" s="11"/>
      <c r="E894" s="11"/>
      <c r="F894" s="11"/>
    </row>
    <row r="895" spans="1:6" ht="15.75" customHeight="1" x14ac:dyDescent="0.2">
      <c r="A895" s="10"/>
      <c r="B895" s="38"/>
      <c r="C895" s="11"/>
      <c r="D895" s="11"/>
      <c r="E895" s="11"/>
      <c r="F895" s="11"/>
    </row>
    <row r="896" spans="1:6" ht="15.75" customHeight="1" x14ac:dyDescent="0.2">
      <c r="A896" s="10"/>
      <c r="B896" s="38"/>
      <c r="C896" s="11"/>
      <c r="D896" s="11"/>
      <c r="E896" s="11"/>
      <c r="F896" s="11"/>
    </row>
    <row r="897" spans="1:6" ht="15.75" customHeight="1" x14ac:dyDescent="0.2">
      <c r="A897" s="10"/>
      <c r="B897" s="38"/>
      <c r="C897" s="11"/>
      <c r="D897" s="11"/>
      <c r="E897" s="11"/>
      <c r="F897" s="11"/>
    </row>
    <row r="898" spans="1:6" ht="15.75" customHeight="1" x14ac:dyDescent="0.2">
      <c r="A898" s="10"/>
      <c r="B898" s="38"/>
      <c r="C898" s="11"/>
      <c r="D898" s="11"/>
      <c r="E898" s="11"/>
      <c r="F898" s="11"/>
    </row>
    <row r="899" spans="1:6" ht="15.75" customHeight="1" x14ac:dyDescent="0.2">
      <c r="A899" s="10"/>
      <c r="B899" s="38"/>
      <c r="C899" s="11"/>
      <c r="D899" s="11"/>
      <c r="E899" s="11"/>
      <c r="F899" s="11"/>
    </row>
    <row r="900" spans="1:6" ht="15.75" customHeight="1" x14ac:dyDescent="0.2">
      <c r="A900" s="10"/>
      <c r="B900" s="38"/>
      <c r="C900" s="11"/>
      <c r="D900" s="11"/>
      <c r="E900" s="11"/>
      <c r="F900" s="11"/>
    </row>
    <row r="901" spans="1:6" ht="15.75" customHeight="1" x14ac:dyDescent="0.2">
      <c r="A901" s="10"/>
      <c r="B901" s="38"/>
      <c r="C901" s="11"/>
      <c r="D901" s="11"/>
      <c r="E901" s="11"/>
      <c r="F901" s="11"/>
    </row>
    <row r="902" spans="1:6" ht="15.75" customHeight="1" x14ac:dyDescent="0.2">
      <c r="A902" s="10"/>
      <c r="B902" s="38"/>
      <c r="C902" s="11"/>
      <c r="D902" s="11"/>
      <c r="E902" s="11"/>
      <c r="F902" s="11"/>
    </row>
    <row r="903" spans="1:6" ht="15.75" customHeight="1" x14ac:dyDescent="0.2">
      <c r="A903" s="10"/>
      <c r="B903" s="38"/>
      <c r="C903" s="11"/>
      <c r="D903" s="11"/>
      <c r="E903" s="11"/>
      <c r="F903" s="11"/>
    </row>
    <row r="904" spans="1:6" ht="15.75" customHeight="1" x14ac:dyDescent="0.2">
      <c r="A904" s="10"/>
      <c r="B904" s="38"/>
      <c r="C904" s="11"/>
      <c r="D904" s="11"/>
      <c r="E904" s="11"/>
      <c r="F904" s="11"/>
    </row>
    <row r="905" spans="1:6" ht="15.75" customHeight="1" x14ac:dyDescent="0.2">
      <c r="A905" s="10"/>
      <c r="B905" s="38"/>
      <c r="C905" s="11"/>
      <c r="D905" s="11"/>
      <c r="E905" s="11"/>
      <c r="F905" s="11"/>
    </row>
    <row r="906" spans="1:6" ht="15.75" customHeight="1" x14ac:dyDescent="0.2">
      <c r="A906" s="10"/>
      <c r="B906" s="38"/>
      <c r="C906" s="11"/>
      <c r="D906" s="11"/>
      <c r="E906" s="11"/>
      <c r="F906" s="11"/>
    </row>
    <row r="907" spans="1:6" ht="15.75" customHeight="1" x14ac:dyDescent="0.2">
      <c r="A907" s="10"/>
      <c r="B907" s="38"/>
      <c r="C907" s="11"/>
      <c r="D907" s="11"/>
      <c r="E907" s="11"/>
      <c r="F907" s="11"/>
    </row>
    <row r="908" spans="1:6" ht="15.75" customHeight="1" x14ac:dyDescent="0.2">
      <c r="A908" s="10"/>
      <c r="B908" s="38"/>
      <c r="C908" s="11"/>
      <c r="D908" s="11"/>
      <c r="E908" s="11"/>
      <c r="F908" s="11"/>
    </row>
    <row r="909" spans="1:6" ht="15.75" customHeight="1" x14ac:dyDescent="0.2">
      <c r="A909" s="10"/>
      <c r="B909" s="38"/>
      <c r="C909" s="11"/>
      <c r="D909" s="11"/>
      <c r="E909" s="11"/>
      <c r="F909" s="11"/>
    </row>
    <row r="910" spans="1:6" ht="15.75" customHeight="1" x14ac:dyDescent="0.2">
      <c r="A910" s="10"/>
      <c r="B910" s="38"/>
      <c r="C910" s="11"/>
      <c r="D910" s="11"/>
      <c r="E910" s="11"/>
      <c r="F910" s="11"/>
    </row>
    <row r="911" spans="1:6" ht="15.75" customHeight="1" x14ac:dyDescent="0.2">
      <c r="A911" s="10"/>
      <c r="B911" s="38"/>
      <c r="C911" s="11"/>
      <c r="D911" s="11"/>
      <c r="E911" s="11"/>
      <c r="F911" s="11"/>
    </row>
    <row r="912" spans="1:6" ht="15.75" customHeight="1" x14ac:dyDescent="0.2">
      <c r="A912" s="10"/>
      <c r="B912" s="38"/>
      <c r="C912" s="11"/>
      <c r="D912" s="11"/>
      <c r="E912" s="11"/>
      <c r="F912" s="11"/>
    </row>
    <row r="913" spans="1:6" ht="15.75" customHeight="1" x14ac:dyDescent="0.2">
      <c r="A913" s="10"/>
      <c r="B913" s="38"/>
      <c r="C913" s="11"/>
      <c r="D913" s="11"/>
      <c r="E913" s="11"/>
      <c r="F913" s="11"/>
    </row>
    <row r="914" spans="1:6" ht="15.75" customHeight="1" x14ac:dyDescent="0.2">
      <c r="A914" s="10"/>
      <c r="B914" s="38"/>
      <c r="C914" s="11"/>
      <c r="D914" s="11"/>
      <c r="E914" s="11"/>
      <c r="F914" s="11"/>
    </row>
    <row r="915" spans="1:6" ht="15.75" customHeight="1" x14ac:dyDescent="0.2">
      <c r="A915" s="10"/>
      <c r="B915" s="38"/>
      <c r="C915" s="11"/>
      <c r="D915" s="11"/>
      <c r="E915" s="11"/>
      <c r="F915" s="11"/>
    </row>
    <row r="916" spans="1:6" ht="15.75" customHeight="1" x14ac:dyDescent="0.2">
      <c r="A916" s="10"/>
      <c r="B916" s="38"/>
      <c r="C916" s="11"/>
      <c r="D916" s="11"/>
      <c r="E916" s="11"/>
      <c r="F916" s="11"/>
    </row>
    <row r="917" spans="1:6" ht="15.75" customHeight="1" x14ac:dyDescent="0.2">
      <c r="A917" s="10"/>
      <c r="B917" s="38"/>
      <c r="C917" s="11"/>
      <c r="D917" s="11"/>
      <c r="E917" s="11"/>
      <c r="F917" s="11"/>
    </row>
    <row r="918" spans="1:6" ht="15.75" customHeight="1" x14ac:dyDescent="0.2">
      <c r="A918" s="10"/>
      <c r="B918" s="38"/>
      <c r="C918" s="11"/>
      <c r="D918" s="11"/>
      <c r="E918" s="11"/>
      <c r="F918" s="11"/>
    </row>
    <row r="919" spans="1:6" ht="15.75" customHeight="1" x14ac:dyDescent="0.2">
      <c r="A919" s="10"/>
      <c r="B919" s="38"/>
      <c r="C919" s="11"/>
      <c r="D919" s="11"/>
      <c r="E919" s="11"/>
      <c r="F919" s="11"/>
    </row>
    <row r="920" spans="1:6" ht="15.75" customHeight="1" x14ac:dyDescent="0.2">
      <c r="A920" s="10"/>
      <c r="B920" s="38"/>
      <c r="C920" s="11"/>
      <c r="D920" s="11"/>
      <c r="E920" s="11"/>
      <c r="F920" s="11"/>
    </row>
    <row r="921" spans="1:6" ht="15.75" customHeight="1" x14ac:dyDescent="0.2">
      <c r="A921" s="10"/>
      <c r="B921" s="38"/>
      <c r="C921" s="11"/>
      <c r="D921" s="11"/>
      <c r="E921" s="11"/>
      <c r="F921" s="11"/>
    </row>
    <row r="922" spans="1:6" ht="15.75" customHeight="1" x14ac:dyDescent="0.2">
      <c r="A922" s="10"/>
      <c r="B922" s="38"/>
      <c r="C922" s="11"/>
      <c r="D922" s="11"/>
      <c r="E922" s="11"/>
      <c r="F922" s="11"/>
    </row>
    <row r="923" spans="1:6" ht="15.75" customHeight="1" x14ac:dyDescent="0.2">
      <c r="A923" s="10"/>
      <c r="B923" s="38"/>
      <c r="C923" s="11"/>
      <c r="D923" s="11"/>
      <c r="E923" s="11"/>
      <c r="F923" s="11"/>
    </row>
    <row r="924" spans="1:6" ht="15.75" customHeight="1" x14ac:dyDescent="0.2">
      <c r="A924" s="10"/>
      <c r="B924" s="38"/>
      <c r="C924" s="11"/>
      <c r="D924" s="11"/>
      <c r="E924" s="11"/>
      <c r="F924" s="11"/>
    </row>
    <row r="925" spans="1:6" ht="15.75" customHeight="1" x14ac:dyDescent="0.2">
      <c r="A925" s="10"/>
      <c r="B925" s="38"/>
      <c r="C925" s="11"/>
      <c r="D925" s="11"/>
      <c r="E925" s="11"/>
      <c r="F925" s="11"/>
    </row>
    <row r="926" spans="1:6" ht="15.75" customHeight="1" x14ac:dyDescent="0.2">
      <c r="A926" s="10"/>
      <c r="B926" s="38"/>
      <c r="C926" s="11"/>
      <c r="D926" s="11"/>
      <c r="E926" s="11"/>
      <c r="F926" s="11"/>
    </row>
    <row r="927" spans="1:6" ht="15.75" customHeight="1" x14ac:dyDescent="0.2">
      <c r="A927" s="10"/>
      <c r="B927" s="38"/>
      <c r="C927" s="11"/>
      <c r="D927" s="11"/>
      <c r="E927" s="11"/>
      <c r="F927" s="11"/>
    </row>
    <row r="928" spans="1:6" ht="15.75" customHeight="1" x14ac:dyDescent="0.2">
      <c r="A928" s="10"/>
      <c r="B928" s="38"/>
      <c r="C928" s="11"/>
      <c r="D928" s="11"/>
      <c r="E928" s="11"/>
      <c r="F928" s="11"/>
    </row>
    <row r="929" spans="1:6" ht="15.75" customHeight="1" x14ac:dyDescent="0.2">
      <c r="A929" s="10"/>
      <c r="B929" s="38"/>
      <c r="C929" s="11"/>
      <c r="D929" s="11"/>
      <c r="E929" s="11"/>
      <c r="F929" s="11"/>
    </row>
    <row r="930" spans="1:6" ht="15.75" customHeight="1" x14ac:dyDescent="0.2">
      <c r="A930" s="10"/>
      <c r="B930" s="38"/>
      <c r="C930" s="11"/>
      <c r="D930" s="11"/>
      <c r="E930" s="11"/>
      <c r="F930" s="11"/>
    </row>
    <row r="931" spans="1:6" ht="15.75" customHeight="1" x14ac:dyDescent="0.2">
      <c r="A931" s="10"/>
      <c r="B931" s="38"/>
      <c r="C931" s="11"/>
      <c r="D931" s="11"/>
      <c r="E931" s="11"/>
      <c r="F931" s="11"/>
    </row>
    <row r="932" spans="1:6" ht="15.75" customHeight="1" x14ac:dyDescent="0.2">
      <c r="A932" s="10"/>
      <c r="B932" s="38"/>
      <c r="C932" s="11"/>
      <c r="D932" s="11"/>
      <c r="E932" s="11"/>
      <c r="F932" s="11"/>
    </row>
    <row r="933" spans="1:6" ht="15.75" customHeight="1" x14ac:dyDescent="0.2">
      <c r="A933" s="10"/>
      <c r="B933" s="38"/>
      <c r="C933" s="11"/>
      <c r="D933" s="11"/>
      <c r="E933" s="11"/>
      <c r="F933" s="11"/>
    </row>
    <row r="934" spans="1:6" ht="15.75" customHeight="1" x14ac:dyDescent="0.2">
      <c r="A934" s="10"/>
      <c r="B934" s="38"/>
      <c r="C934" s="11"/>
      <c r="D934" s="11"/>
      <c r="E934" s="11"/>
      <c r="F934" s="11"/>
    </row>
    <row r="935" spans="1:6" ht="15.75" customHeight="1" x14ac:dyDescent="0.2">
      <c r="A935" s="10"/>
      <c r="B935" s="38"/>
      <c r="C935" s="11"/>
      <c r="D935" s="11"/>
      <c r="E935" s="11"/>
      <c r="F935" s="11"/>
    </row>
    <row r="936" spans="1:6" ht="15.75" customHeight="1" x14ac:dyDescent="0.2">
      <c r="A936" s="10"/>
      <c r="B936" s="38"/>
      <c r="C936" s="11"/>
      <c r="D936" s="11"/>
      <c r="E936" s="11"/>
      <c r="F936" s="11"/>
    </row>
    <row r="937" spans="1:6" ht="15.75" customHeight="1" x14ac:dyDescent="0.2">
      <c r="A937" s="10"/>
      <c r="B937" s="38"/>
      <c r="C937" s="11"/>
      <c r="D937" s="11"/>
      <c r="E937" s="11"/>
      <c r="F937" s="11"/>
    </row>
    <row r="938" spans="1:6" ht="15.75" customHeight="1" x14ac:dyDescent="0.2">
      <c r="A938" s="10"/>
      <c r="B938" s="38"/>
      <c r="C938" s="11"/>
      <c r="D938" s="11"/>
      <c r="E938" s="11"/>
      <c r="F938" s="11"/>
    </row>
    <row r="939" spans="1:6" ht="15.75" customHeight="1" x14ac:dyDescent="0.2">
      <c r="A939" s="10"/>
      <c r="B939" s="38"/>
      <c r="C939" s="11"/>
      <c r="D939" s="11"/>
      <c r="E939" s="11"/>
      <c r="F939" s="11"/>
    </row>
    <row r="940" spans="1:6" ht="15.75" customHeight="1" x14ac:dyDescent="0.2">
      <c r="A940" s="10"/>
      <c r="B940" s="38"/>
      <c r="C940" s="11"/>
      <c r="D940" s="11"/>
      <c r="E940" s="11"/>
      <c r="F940" s="11"/>
    </row>
    <row r="941" spans="1:6" ht="15.75" customHeight="1" x14ac:dyDescent="0.2">
      <c r="A941" s="10"/>
      <c r="B941" s="38"/>
      <c r="C941" s="11"/>
      <c r="D941" s="11"/>
      <c r="E941" s="11"/>
      <c r="F941" s="11"/>
    </row>
    <row r="942" spans="1:6" ht="15.75" customHeight="1" x14ac:dyDescent="0.2">
      <c r="A942" s="10"/>
      <c r="B942" s="38"/>
      <c r="C942" s="11"/>
      <c r="D942" s="11"/>
      <c r="E942" s="11"/>
      <c r="F942" s="11"/>
    </row>
    <row r="943" spans="1:6" ht="15.75" customHeight="1" x14ac:dyDescent="0.2">
      <c r="A943" s="10"/>
      <c r="B943" s="38"/>
      <c r="C943" s="11"/>
      <c r="D943" s="11"/>
      <c r="E943" s="11"/>
      <c r="F943" s="11"/>
    </row>
    <row r="944" spans="1:6" ht="15.75" customHeight="1" x14ac:dyDescent="0.2">
      <c r="A944" s="10"/>
      <c r="B944" s="38"/>
      <c r="C944" s="11"/>
      <c r="D944" s="11"/>
      <c r="E944" s="11"/>
      <c r="F944" s="11"/>
    </row>
    <row r="945" spans="1:6" ht="15.75" customHeight="1" x14ac:dyDescent="0.2">
      <c r="A945" s="10"/>
      <c r="B945" s="38"/>
      <c r="C945" s="11"/>
      <c r="D945" s="11"/>
      <c r="E945" s="11"/>
      <c r="F945" s="11"/>
    </row>
    <row r="946" spans="1:6" ht="15.75" customHeight="1" x14ac:dyDescent="0.2">
      <c r="A946" s="10"/>
      <c r="B946" s="38"/>
      <c r="C946" s="11"/>
      <c r="D946" s="11"/>
      <c r="E946" s="11"/>
      <c r="F946" s="11"/>
    </row>
    <row r="947" spans="1:6" ht="15.75" customHeight="1" x14ac:dyDescent="0.2">
      <c r="A947" s="10"/>
      <c r="B947" s="38"/>
      <c r="C947" s="11"/>
      <c r="D947" s="11"/>
      <c r="E947" s="11"/>
      <c r="F947" s="11"/>
    </row>
    <row r="948" spans="1:6" ht="15.75" customHeight="1" x14ac:dyDescent="0.2">
      <c r="A948" s="10"/>
      <c r="B948" s="38"/>
      <c r="C948" s="11"/>
      <c r="D948" s="11"/>
      <c r="E948" s="11"/>
      <c r="F948" s="11"/>
    </row>
    <row r="949" spans="1:6" ht="15.75" customHeight="1" x14ac:dyDescent="0.2">
      <c r="A949" s="10"/>
      <c r="B949" s="38"/>
      <c r="C949" s="11"/>
      <c r="D949" s="11"/>
      <c r="E949" s="11"/>
      <c r="F949" s="11"/>
    </row>
    <row r="950" spans="1:6" ht="15.75" customHeight="1" x14ac:dyDescent="0.2">
      <c r="A950" s="10"/>
      <c r="B950" s="38"/>
      <c r="C950" s="11"/>
      <c r="D950" s="11"/>
      <c r="E950" s="11"/>
      <c r="F950" s="11"/>
    </row>
    <row r="951" spans="1:6" ht="15.75" customHeight="1" x14ac:dyDescent="0.2">
      <c r="A951" s="10"/>
      <c r="B951" s="38"/>
      <c r="C951" s="11"/>
      <c r="D951" s="11"/>
      <c r="E951" s="11"/>
      <c r="F951" s="11"/>
    </row>
    <row r="952" spans="1:6" ht="15.75" customHeight="1" x14ac:dyDescent="0.2">
      <c r="A952" s="10"/>
      <c r="B952" s="38"/>
      <c r="C952" s="11"/>
      <c r="D952" s="11"/>
      <c r="E952" s="11"/>
      <c r="F952" s="11"/>
    </row>
    <row r="953" spans="1:6" ht="15.75" customHeight="1" x14ac:dyDescent="0.2">
      <c r="A953" s="10"/>
      <c r="B953" s="38"/>
      <c r="C953" s="11"/>
      <c r="D953" s="11"/>
      <c r="E953" s="11"/>
      <c r="F953" s="11"/>
    </row>
    <row r="954" spans="1:6" ht="15.75" customHeight="1" x14ac:dyDescent="0.2">
      <c r="A954" s="10"/>
      <c r="B954" s="38"/>
      <c r="C954" s="11"/>
      <c r="D954" s="11"/>
      <c r="E954" s="11"/>
      <c r="F954" s="11"/>
    </row>
    <row r="955" spans="1:6" ht="15.75" customHeight="1" x14ac:dyDescent="0.2">
      <c r="A955" s="10"/>
      <c r="B955" s="38"/>
      <c r="C955" s="11"/>
      <c r="D955" s="11"/>
      <c r="E955" s="11"/>
      <c r="F955" s="11"/>
    </row>
    <row r="956" spans="1:6" ht="15.75" customHeight="1" x14ac:dyDescent="0.2">
      <c r="A956" s="10"/>
      <c r="B956" s="38"/>
      <c r="C956" s="11"/>
      <c r="D956" s="11"/>
      <c r="E956" s="11"/>
      <c r="F956" s="11"/>
    </row>
    <row r="957" spans="1:6" ht="15.75" customHeight="1" x14ac:dyDescent="0.2">
      <c r="A957" s="10"/>
      <c r="B957" s="38"/>
      <c r="C957" s="11"/>
      <c r="D957" s="11"/>
      <c r="E957" s="11"/>
      <c r="F957" s="11"/>
    </row>
    <row r="958" spans="1:6" ht="15.75" customHeight="1" x14ac:dyDescent="0.2">
      <c r="A958" s="10"/>
      <c r="B958" s="38"/>
      <c r="C958" s="11"/>
      <c r="D958" s="11"/>
      <c r="E958" s="11"/>
      <c r="F958" s="11"/>
    </row>
    <row r="959" spans="1:6" ht="15.75" customHeight="1" x14ac:dyDescent="0.2">
      <c r="A959" s="10"/>
      <c r="B959" s="38"/>
      <c r="C959" s="11"/>
      <c r="D959" s="11"/>
      <c r="E959" s="11"/>
      <c r="F959" s="11"/>
    </row>
    <row r="960" spans="1:6" ht="15.75" customHeight="1" x14ac:dyDescent="0.2">
      <c r="A960" s="10"/>
      <c r="B960" s="38"/>
      <c r="C960" s="11"/>
      <c r="D960" s="11"/>
      <c r="E960" s="11"/>
      <c r="F960" s="11"/>
    </row>
    <row r="961" spans="1:6" ht="15.75" customHeight="1" x14ac:dyDescent="0.2">
      <c r="A961" s="10"/>
      <c r="B961" s="38"/>
      <c r="C961" s="11"/>
      <c r="D961" s="11"/>
      <c r="E961" s="11"/>
      <c r="F961" s="11"/>
    </row>
    <row r="962" spans="1:6" ht="15.75" customHeight="1" x14ac:dyDescent="0.2">
      <c r="A962" s="10"/>
      <c r="B962" s="38"/>
      <c r="C962" s="11"/>
      <c r="D962" s="11"/>
      <c r="E962" s="11"/>
      <c r="F962" s="11"/>
    </row>
    <row r="963" spans="1:6" ht="15.75" customHeight="1" x14ac:dyDescent="0.2">
      <c r="A963" s="10"/>
      <c r="B963" s="38"/>
      <c r="C963" s="11"/>
      <c r="D963" s="11"/>
      <c r="E963" s="11"/>
      <c r="F963" s="11"/>
    </row>
    <row r="964" spans="1:6" ht="15.75" customHeight="1" x14ac:dyDescent="0.2">
      <c r="A964" s="10"/>
      <c r="B964" s="38"/>
      <c r="C964" s="11"/>
      <c r="D964" s="11"/>
      <c r="E964" s="11"/>
      <c r="F964" s="11"/>
    </row>
    <row r="965" spans="1:6" ht="15.75" customHeight="1" x14ac:dyDescent="0.2">
      <c r="A965" s="10"/>
      <c r="B965" s="38"/>
      <c r="C965" s="11"/>
      <c r="D965" s="11"/>
      <c r="E965" s="11"/>
      <c r="F965" s="11"/>
    </row>
    <row r="966" spans="1:6" ht="15.75" customHeight="1" x14ac:dyDescent="0.2">
      <c r="A966" s="10"/>
      <c r="B966" s="38"/>
      <c r="C966" s="11"/>
      <c r="D966" s="11"/>
      <c r="E966" s="11"/>
      <c r="F966" s="11"/>
    </row>
    <row r="967" spans="1:6" ht="15.75" customHeight="1" x14ac:dyDescent="0.2">
      <c r="A967" s="10"/>
      <c r="B967" s="38"/>
      <c r="C967" s="11"/>
      <c r="D967" s="11"/>
      <c r="E967" s="11"/>
      <c r="F967" s="11"/>
    </row>
    <row r="968" spans="1:6" ht="15.75" customHeight="1" x14ac:dyDescent="0.2">
      <c r="A968" s="10"/>
      <c r="B968" s="38"/>
      <c r="C968" s="11"/>
      <c r="D968" s="11"/>
      <c r="E968" s="11"/>
      <c r="F968" s="11"/>
    </row>
    <row r="969" spans="1:6" ht="15.75" customHeight="1" x14ac:dyDescent="0.2">
      <c r="A969" s="10"/>
      <c r="B969" s="38"/>
      <c r="C969" s="11"/>
      <c r="D969" s="11"/>
      <c r="E969" s="11"/>
      <c r="F969" s="11"/>
    </row>
    <row r="970" spans="1:6" ht="15.75" customHeight="1" x14ac:dyDescent="0.2">
      <c r="A970" s="10"/>
      <c r="B970" s="38"/>
      <c r="C970" s="11"/>
      <c r="D970" s="11"/>
      <c r="E970" s="11"/>
      <c r="F970" s="11"/>
    </row>
    <row r="971" spans="1:6" ht="15.75" customHeight="1" x14ac:dyDescent="0.2">
      <c r="A971" s="10"/>
      <c r="B971" s="38"/>
      <c r="C971" s="11"/>
      <c r="D971" s="11"/>
      <c r="E971" s="11"/>
      <c r="F971" s="11"/>
    </row>
    <row r="972" spans="1:6" ht="15.75" customHeight="1" x14ac:dyDescent="0.2">
      <c r="A972" s="10"/>
      <c r="B972" s="38"/>
      <c r="C972" s="11"/>
      <c r="D972" s="11"/>
      <c r="E972" s="11"/>
      <c r="F972" s="11"/>
    </row>
    <row r="973" spans="1:6" ht="15.75" customHeight="1" x14ac:dyDescent="0.2">
      <c r="A973" s="10"/>
      <c r="B973" s="38"/>
      <c r="C973" s="11"/>
      <c r="D973" s="11"/>
      <c r="E973" s="11"/>
      <c r="F973" s="11"/>
    </row>
    <row r="974" spans="1:6" ht="15.75" customHeight="1" x14ac:dyDescent="0.2">
      <c r="A974" s="10"/>
      <c r="B974" s="38"/>
      <c r="C974" s="11"/>
      <c r="D974" s="11"/>
      <c r="E974" s="11"/>
      <c r="F974" s="11"/>
    </row>
    <row r="975" spans="1:6" ht="15.75" customHeight="1" x14ac:dyDescent="0.2">
      <c r="A975" s="10"/>
      <c r="B975" s="38"/>
      <c r="C975" s="11"/>
      <c r="D975" s="11"/>
      <c r="E975" s="11"/>
      <c r="F975" s="11"/>
    </row>
    <row r="976" spans="1:6" ht="15.75" customHeight="1" x14ac:dyDescent="0.2">
      <c r="A976" s="10"/>
      <c r="B976" s="38"/>
      <c r="C976" s="11"/>
      <c r="D976" s="11"/>
      <c r="E976" s="11"/>
      <c r="F976" s="11"/>
    </row>
    <row r="977" spans="1:6" ht="15.75" customHeight="1" x14ac:dyDescent="0.2">
      <c r="A977" s="10"/>
      <c r="B977" s="38"/>
      <c r="C977" s="11"/>
      <c r="D977" s="11"/>
      <c r="E977" s="11"/>
      <c r="F977" s="11"/>
    </row>
    <row r="978" spans="1:6" ht="15.75" customHeight="1" x14ac:dyDescent="0.2">
      <c r="A978" s="10"/>
      <c r="B978" s="38"/>
      <c r="C978" s="11"/>
      <c r="D978" s="11"/>
      <c r="E978" s="11"/>
      <c r="F978" s="11"/>
    </row>
    <row r="979" spans="1:6" ht="15.75" customHeight="1" x14ac:dyDescent="0.2">
      <c r="A979" s="10"/>
      <c r="B979" s="38"/>
      <c r="C979" s="11"/>
      <c r="D979" s="11"/>
      <c r="E979" s="11"/>
      <c r="F979" s="11"/>
    </row>
    <row r="980" spans="1:6" ht="15.75" customHeight="1" x14ac:dyDescent="0.2">
      <c r="A980" s="10"/>
      <c r="B980" s="38"/>
      <c r="C980" s="11"/>
      <c r="D980" s="11"/>
      <c r="E980" s="11"/>
      <c r="F980" s="11"/>
    </row>
    <row r="981" spans="1:6" ht="15.75" customHeight="1" x14ac:dyDescent="0.2">
      <c r="A981" s="10"/>
      <c r="B981" s="38"/>
      <c r="C981" s="11"/>
      <c r="D981" s="11"/>
      <c r="E981" s="11"/>
      <c r="F981" s="11"/>
    </row>
    <row r="982" spans="1:6" ht="15.75" customHeight="1" x14ac:dyDescent="0.2">
      <c r="A982" s="10"/>
      <c r="B982" s="38"/>
      <c r="C982" s="11"/>
      <c r="D982" s="11"/>
      <c r="E982" s="11"/>
      <c r="F982" s="11"/>
    </row>
    <row r="983" spans="1:6" ht="15.75" customHeight="1" x14ac:dyDescent="0.2">
      <c r="A983" s="10"/>
      <c r="B983" s="38"/>
      <c r="C983" s="11"/>
      <c r="D983" s="11"/>
      <c r="E983" s="11"/>
      <c r="F983" s="11"/>
    </row>
    <row r="984" spans="1:6" ht="15.75" customHeight="1" x14ac:dyDescent="0.2">
      <c r="A984" s="10"/>
      <c r="B984" s="38"/>
      <c r="C984" s="11"/>
      <c r="D984" s="11"/>
      <c r="E984" s="11"/>
      <c r="F984" s="11"/>
    </row>
    <row r="985" spans="1:6" ht="15.75" customHeight="1" x14ac:dyDescent="0.2">
      <c r="A985" s="10"/>
      <c r="B985" s="38"/>
      <c r="C985" s="11"/>
      <c r="D985" s="11"/>
      <c r="E985" s="11"/>
      <c r="F985" s="11"/>
    </row>
    <row r="986" spans="1:6" ht="15.75" customHeight="1" x14ac:dyDescent="0.2">
      <c r="A986" s="10"/>
      <c r="B986" s="38"/>
      <c r="C986" s="11"/>
      <c r="D986" s="11"/>
      <c r="E986" s="11"/>
      <c r="F986" s="11"/>
    </row>
    <row r="987" spans="1:6" ht="15.75" customHeight="1" x14ac:dyDescent="0.2">
      <c r="A987" s="10"/>
      <c r="B987" s="38"/>
      <c r="C987" s="11"/>
      <c r="D987" s="11"/>
      <c r="E987" s="11"/>
      <c r="F987" s="11"/>
    </row>
    <row r="988" spans="1:6" ht="15.75" customHeight="1" x14ac:dyDescent="0.2">
      <c r="A988" s="10"/>
      <c r="B988" s="38"/>
      <c r="C988" s="11"/>
      <c r="D988" s="11"/>
      <c r="E988" s="11"/>
      <c r="F988" s="11"/>
    </row>
    <row r="989" spans="1:6" ht="15.75" customHeight="1" x14ac:dyDescent="0.2">
      <c r="A989" s="10"/>
      <c r="B989" s="38"/>
      <c r="C989" s="11"/>
      <c r="D989" s="11"/>
      <c r="E989" s="11"/>
      <c r="F989" s="11"/>
    </row>
    <row r="990" spans="1:6" ht="15.75" customHeight="1" x14ac:dyDescent="0.2">
      <c r="A990" s="10"/>
      <c r="B990" s="38"/>
      <c r="C990" s="11"/>
      <c r="D990" s="11"/>
      <c r="E990" s="11"/>
      <c r="F990" s="11"/>
    </row>
    <row r="991" spans="1:6" ht="15.75" customHeight="1" x14ac:dyDescent="0.2">
      <c r="A991" s="10"/>
      <c r="B991" s="38"/>
      <c r="C991" s="11"/>
      <c r="D991" s="11"/>
      <c r="E991" s="11"/>
      <c r="F991" s="11"/>
    </row>
    <row r="992" spans="1:6" ht="15.75" customHeight="1" x14ac:dyDescent="0.2">
      <c r="A992" s="10"/>
      <c r="B992" s="38"/>
      <c r="C992" s="11"/>
      <c r="D992" s="11"/>
      <c r="E992" s="11"/>
      <c r="F992" s="11"/>
    </row>
    <row r="993" spans="1:6" ht="15.75" customHeight="1" x14ac:dyDescent="0.2">
      <c r="A993" s="10"/>
      <c r="B993" s="38"/>
      <c r="C993" s="11"/>
      <c r="D993" s="11"/>
      <c r="E993" s="11"/>
      <c r="F993" s="11"/>
    </row>
    <row r="994" spans="1:6" ht="15.75" customHeight="1" x14ac:dyDescent="0.2">
      <c r="A994" s="10"/>
      <c r="B994" s="38"/>
      <c r="C994" s="11"/>
      <c r="D994" s="11"/>
      <c r="E994" s="11"/>
      <c r="F994" s="11"/>
    </row>
    <row r="995" spans="1:6" ht="15.75" customHeight="1" x14ac:dyDescent="0.2">
      <c r="A995" s="10"/>
      <c r="B995" s="38"/>
      <c r="C995" s="11"/>
      <c r="D995" s="11"/>
      <c r="E995" s="11"/>
      <c r="F995" s="11"/>
    </row>
    <row r="996" spans="1:6" ht="15.75" customHeight="1" x14ac:dyDescent="0.2">
      <c r="A996" s="10"/>
      <c r="B996" s="38"/>
      <c r="C996" s="11"/>
      <c r="D996" s="11"/>
      <c r="E996" s="11"/>
      <c r="F996" s="11"/>
    </row>
    <row r="997" spans="1:6" ht="15.75" customHeight="1" x14ac:dyDescent="0.2">
      <c r="A997" s="10"/>
      <c r="B997" s="38"/>
      <c r="C997" s="11"/>
      <c r="D997" s="11"/>
      <c r="E997" s="11"/>
      <c r="F997" s="11"/>
    </row>
    <row r="998" spans="1:6" ht="15.75" customHeight="1" x14ac:dyDescent="0.2">
      <c r="A998" s="10"/>
      <c r="B998" s="38"/>
      <c r="C998" s="11"/>
      <c r="D998" s="11"/>
      <c r="E998" s="11"/>
      <c r="F998" s="11"/>
    </row>
    <row r="999" spans="1:6" ht="15.75" customHeight="1" x14ac:dyDescent="0.2">
      <c r="A999" s="10"/>
      <c r="B999" s="38"/>
      <c r="C999" s="11"/>
      <c r="D999" s="11"/>
      <c r="E999" s="11"/>
      <c r="F999" s="11"/>
    </row>
    <row r="1000" spans="1:6" ht="15.75" customHeight="1" x14ac:dyDescent="0.2">
      <c r="A1000" s="10"/>
      <c r="B1000" s="38"/>
      <c r="C1000" s="11"/>
      <c r="D1000" s="11"/>
      <c r="E1000" s="11"/>
      <c r="F1000" s="11"/>
    </row>
  </sheetData>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88"/>
  <sheetViews>
    <sheetView workbookViewId="0">
      <pane ySplit="1" topLeftCell="A2" activePane="bottomLeft" state="frozen"/>
      <selection pane="bottomLeft" activeCell="B3" sqref="B3"/>
    </sheetView>
  </sheetViews>
  <sheetFormatPr baseColWidth="10" defaultColWidth="11.1640625" defaultRowHeight="15" customHeight="1" x14ac:dyDescent="0.2"/>
  <cols>
    <col min="1" max="1" width="19.1640625" customWidth="1"/>
    <col min="2" max="2" width="11.1640625" customWidth="1"/>
    <col min="3" max="3" width="12.6640625" customWidth="1"/>
    <col min="4" max="4" width="12.1640625" customWidth="1"/>
    <col min="5" max="5" width="10.6640625" customWidth="1"/>
    <col min="6" max="6" width="11.1640625" customWidth="1"/>
    <col min="7" max="26" width="11" customWidth="1"/>
  </cols>
  <sheetData>
    <row r="1" spans="1:8" ht="15.75" customHeight="1" x14ac:dyDescent="0.2">
      <c r="A1" s="74" t="s">
        <v>0</v>
      </c>
      <c r="B1" s="38" t="s">
        <v>1</v>
      </c>
      <c r="C1" s="75" t="s">
        <v>2</v>
      </c>
      <c r="D1" s="75" t="s">
        <v>3</v>
      </c>
      <c r="E1" s="75" t="s">
        <v>4</v>
      </c>
      <c r="F1" s="75" t="s">
        <v>5</v>
      </c>
      <c r="G1" s="4" t="s">
        <v>6</v>
      </c>
      <c r="H1" s="4" t="s">
        <v>7</v>
      </c>
    </row>
    <row r="2" spans="1:8" ht="15.75" customHeight="1" x14ac:dyDescent="0.2">
      <c r="A2" s="10" t="s">
        <v>4046</v>
      </c>
      <c r="B2" s="38">
        <v>41817</v>
      </c>
      <c r="C2" s="11">
        <v>-127.92222700000001</v>
      </c>
      <c r="D2" s="11">
        <v>0.40748889999999999</v>
      </c>
      <c r="E2" s="11">
        <v>-17.592328999999999</v>
      </c>
      <c r="F2" s="11">
        <v>0.102774</v>
      </c>
      <c r="G2" s="6">
        <f t="shared" ref="G2:G219" si="0">C2-8*(E2)</f>
        <v>12.816404999999989</v>
      </c>
    </row>
    <row r="3" spans="1:8" ht="15.75" customHeight="1" x14ac:dyDescent="0.2">
      <c r="A3" s="76" t="s">
        <v>4047</v>
      </c>
      <c r="B3" s="38">
        <v>41823</v>
      </c>
      <c r="C3" s="11">
        <v>-128.067869</v>
      </c>
      <c r="D3" s="11">
        <v>0.65214780000000006</v>
      </c>
      <c r="E3" s="11">
        <v>-17.566011</v>
      </c>
      <c r="F3" s="11">
        <v>0.12918250000000001</v>
      </c>
      <c r="G3" s="6">
        <f t="shared" si="0"/>
        <v>12.460218999999995</v>
      </c>
    </row>
    <row r="4" spans="1:8" ht="15.75" customHeight="1" x14ac:dyDescent="0.2">
      <c r="A4" s="10" t="s">
        <v>4048</v>
      </c>
      <c r="B4" s="38">
        <v>41836</v>
      </c>
      <c r="C4" s="11">
        <v>-126.099536</v>
      </c>
      <c r="D4" s="11">
        <v>0.41003499999999998</v>
      </c>
      <c r="E4" s="11">
        <v>-17.423359000000001</v>
      </c>
      <c r="F4" s="11">
        <v>5.9077579999999998E-2</v>
      </c>
      <c r="G4" s="6">
        <f t="shared" si="0"/>
        <v>13.28733600000001</v>
      </c>
    </row>
    <row r="5" spans="1:8" ht="15.75" customHeight="1" x14ac:dyDescent="0.2">
      <c r="A5" s="10" t="s">
        <v>4049</v>
      </c>
      <c r="B5" s="38">
        <v>41843</v>
      </c>
      <c r="C5" s="11">
        <v>-125.470123</v>
      </c>
      <c r="D5" s="11">
        <v>0.83729629999999999</v>
      </c>
      <c r="E5" s="11">
        <v>-17.379770000000001</v>
      </c>
      <c r="F5" s="11">
        <v>0.10799159999999999</v>
      </c>
      <c r="G5" s="6">
        <f t="shared" si="0"/>
        <v>13.568037000000004</v>
      </c>
    </row>
    <row r="6" spans="1:8" ht="15.75" customHeight="1" x14ac:dyDescent="0.2">
      <c r="A6" s="10" t="s">
        <v>4050</v>
      </c>
      <c r="B6" s="38">
        <v>41850</v>
      </c>
      <c r="C6" s="11">
        <v>-125.948688</v>
      </c>
      <c r="D6" s="11">
        <v>0.69225890000000001</v>
      </c>
      <c r="E6" s="11">
        <v>-17.258469999999999</v>
      </c>
      <c r="F6" s="11">
        <v>6.3317659999999998E-2</v>
      </c>
      <c r="G6" s="6">
        <f t="shared" si="0"/>
        <v>12.119071999999989</v>
      </c>
    </row>
    <row r="7" spans="1:8" ht="15.75" customHeight="1" x14ac:dyDescent="0.2">
      <c r="A7" s="10" t="s">
        <v>4051</v>
      </c>
      <c r="B7" s="38">
        <v>41856</v>
      </c>
      <c r="C7" s="11">
        <v>-125.147583</v>
      </c>
      <c r="D7" s="11">
        <v>0.70015669999999997</v>
      </c>
      <c r="E7" s="11">
        <v>-17.159658</v>
      </c>
      <c r="F7" s="11">
        <v>0.1117585</v>
      </c>
      <c r="G7" s="6">
        <f t="shared" si="0"/>
        <v>12.129681000000005</v>
      </c>
    </row>
    <row r="8" spans="1:8" ht="15.75" customHeight="1" x14ac:dyDescent="0.2">
      <c r="A8" s="10" t="s">
        <v>4052</v>
      </c>
      <c r="B8" s="38">
        <v>41864</v>
      </c>
      <c r="C8" s="11">
        <v>-124.21599999999999</v>
      </c>
      <c r="D8" s="11">
        <v>0.18367639999999999</v>
      </c>
      <c r="E8" s="11">
        <v>-17.047229999999999</v>
      </c>
      <c r="F8" s="11">
        <v>6.1220789999999997E-2</v>
      </c>
      <c r="G8" s="6">
        <f t="shared" si="0"/>
        <v>12.161839999999998</v>
      </c>
    </row>
    <row r="9" spans="1:8" ht="15.75" customHeight="1" x14ac:dyDescent="0.2">
      <c r="A9" s="10" t="s">
        <v>4053</v>
      </c>
      <c r="B9" s="38">
        <v>41872</v>
      </c>
      <c r="C9" s="11">
        <v>-122.376997</v>
      </c>
      <c r="D9" s="11">
        <v>0.50669929999999996</v>
      </c>
      <c r="E9" s="11">
        <v>-16.815995999999998</v>
      </c>
      <c r="F9" s="11">
        <v>8.8323540000000006E-2</v>
      </c>
      <c r="G9" s="6">
        <f t="shared" si="0"/>
        <v>12.150970999999984</v>
      </c>
    </row>
    <row r="10" spans="1:8" ht="15.75" customHeight="1" x14ac:dyDescent="0.2">
      <c r="A10" s="10" t="s">
        <v>4054</v>
      </c>
      <c r="B10" s="38">
        <v>41881</v>
      </c>
      <c r="C10" s="11">
        <v>-123.47028</v>
      </c>
      <c r="D10" s="11">
        <v>0.2604708</v>
      </c>
      <c r="E10" s="11">
        <v>-16.944645999999999</v>
      </c>
      <c r="F10" s="11">
        <v>9.5758839999999998E-2</v>
      </c>
      <c r="G10" s="6">
        <f t="shared" si="0"/>
        <v>12.086887999999988</v>
      </c>
    </row>
    <row r="11" spans="1:8" ht="15.75" customHeight="1" x14ac:dyDescent="0.2">
      <c r="A11" s="10" t="s">
        <v>4055</v>
      </c>
      <c r="B11" s="38">
        <v>41889</v>
      </c>
      <c r="C11" s="11">
        <v>-122.118527</v>
      </c>
      <c r="D11" s="11">
        <v>0.91874109999999998</v>
      </c>
      <c r="E11" s="11">
        <v>-16.705117999999999</v>
      </c>
      <c r="F11" s="11">
        <v>0.1451133</v>
      </c>
      <c r="G11" s="6">
        <f t="shared" si="0"/>
        <v>11.52241699999999</v>
      </c>
    </row>
    <row r="12" spans="1:8" ht="15.75" customHeight="1" x14ac:dyDescent="0.2">
      <c r="A12" s="10" t="s">
        <v>4056</v>
      </c>
      <c r="B12" s="38">
        <v>41896</v>
      </c>
      <c r="C12" s="11">
        <v>-120.192485</v>
      </c>
      <c r="D12" s="11">
        <v>1.5877479999999999</v>
      </c>
      <c r="E12" s="11">
        <v>-16.674484</v>
      </c>
      <c r="F12" s="11">
        <v>0.21449270000000001</v>
      </c>
      <c r="G12" s="6">
        <f t="shared" si="0"/>
        <v>13.203386999999992</v>
      </c>
    </row>
    <row r="13" spans="1:8" ht="15.75" customHeight="1" x14ac:dyDescent="0.2">
      <c r="A13" s="10" t="s">
        <v>4057</v>
      </c>
      <c r="B13" s="38">
        <v>41905</v>
      </c>
      <c r="C13" s="11">
        <v>-120.323505</v>
      </c>
      <c r="D13" s="11">
        <v>0.89933059999999998</v>
      </c>
      <c r="E13" s="11">
        <v>-16.807531000000001</v>
      </c>
      <c r="F13" s="11">
        <v>0.13468069999999999</v>
      </c>
      <c r="G13" s="6">
        <f t="shared" si="0"/>
        <v>14.13674300000001</v>
      </c>
    </row>
    <row r="14" spans="1:8" ht="15.75" customHeight="1" x14ac:dyDescent="0.2">
      <c r="A14" s="10" t="s">
        <v>4058</v>
      </c>
      <c r="B14" s="38">
        <v>41913</v>
      </c>
      <c r="C14" s="11">
        <v>-120.781476</v>
      </c>
      <c r="D14" s="11">
        <v>0.79744159999999997</v>
      </c>
      <c r="E14" s="11">
        <v>-16.685732999999999</v>
      </c>
      <c r="F14" s="11">
        <v>6.3343839999999998E-2</v>
      </c>
      <c r="G14" s="6">
        <f t="shared" si="0"/>
        <v>12.704387999999994</v>
      </c>
    </row>
    <row r="15" spans="1:8" ht="15.75" customHeight="1" x14ac:dyDescent="0.2">
      <c r="A15" s="10" t="s">
        <v>4059</v>
      </c>
      <c r="B15" s="38">
        <v>41919</v>
      </c>
      <c r="C15" s="11">
        <v>-119.59405599999999</v>
      </c>
      <c r="D15" s="11">
        <v>0.79339970000000004</v>
      </c>
      <c r="E15" s="11">
        <v>-16.534662999999998</v>
      </c>
      <c r="F15" s="11">
        <v>4.9766329999999998E-2</v>
      </c>
      <c r="G15" s="6">
        <f t="shared" si="0"/>
        <v>12.683247999999992</v>
      </c>
    </row>
    <row r="16" spans="1:8" ht="15.75" customHeight="1" x14ac:dyDescent="0.2">
      <c r="A16" s="10" t="s">
        <v>4060</v>
      </c>
      <c r="B16" s="38">
        <v>41926</v>
      </c>
      <c r="C16" s="11">
        <v>-120.32432799999999</v>
      </c>
      <c r="D16" s="11">
        <v>0.32606020000000002</v>
      </c>
      <c r="E16" s="11">
        <v>-16.504798999999998</v>
      </c>
      <c r="F16" s="11">
        <v>6.8196660000000006E-2</v>
      </c>
      <c r="G16" s="6">
        <f t="shared" si="0"/>
        <v>11.714063999999993</v>
      </c>
    </row>
    <row r="17" spans="1:7" ht="15.75" customHeight="1" x14ac:dyDescent="0.2">
      <c r="A17" s="10" t="s">
        <v>4061</v>
      </c>
      <c r="B17" s="38">
        <v>41935</v>
      </c>
      <c r="C17" s="11">
        <v>-122.39357099999999</v>
      </c>
      <c r="D17" s="11">
        <v>1.260321</v>
      </c>
      <c r="E17" s="11">
        <v>-16.652850999999998</v>
      </c>
      <c r="F17" s="11">
        <v>8.0361940000000007E-2</v>
      </c>
      <c r="G17" s="6">
        <f t="shared" si="0"/>
        <v>10.829236999999992</v>
      </c>
    </row>
    <row r="18" spans="1:7" ht="15.75" customHeight="1" x14ac:dyDescent="0.2">
      <c r="A18" s="10" t="s">
        <v>4062</v>
      </c>
      <c r="B18" s="38">
        <v>41943</v>
      </c>
      <c r="C18" s="11">
        <v>-118.322727</v>
      </c>
      <c r="D18" s="11">
        <v>0.68683179999999999</v>
      </c>
      <c r="E18" s="11">
        <v>-16.250254000000002</v>
      </c>
      <c r="F18" s="11">
        <v>7.2996610000000003E-2</v>
      </c>
      <c r="G18" s="6">
        <f t="shared" si="0"/>
        <v>11.679305000000014</v>
      </c>
    </row>
    <row r="19" spans="1:7" ht="15.75" customHeight="1" x14ac:dyDescent="0.2">
      <c r="A19" s="10" t="s">
        <v>4063</v>
      </c>
      <c r="B19" s="38">
        <v>41951</v>
      </c>
      <c r="C19" s="11">
        <v>-118.729826</v>
      </c>
      <c r="D19" s="11">
        <v>1.4371480000000001</v>
      </c>
      <c r="E19" s="11">
        <v>-16.172142999999998</v>
      </c>
      <c r="F19" s="11">
        <v>0.14459530000000001</v>
      </c>
      <c r="G19" s="6">
        <f t="shared" si="0"/>
        <v>10.647317999999984</v>
      </c>
    </row>
    <row r="20" spans="1:7" ht="15.75" customHeight="1" x14ac:dyDescent="0.2">
      <c r="A20" s="77" t="s">
        <v>4064</v>
      </c>
      <c r="B20" s="38">
        <v>41985</v>
      </c>
      <c r="C20" s="11">
        <v>-120.364773</v>
      </c>
      <c r="D20" s="11">
        <v>0.70370779999999999</v>
      </c>
      <c r="E20" s="11">
        <v>-16.796292999999999</v>
      </c>
      <c r="F20" s="11">
        <v>8.8029739999999995E-2</v>
      </c>
      <c r="G20" s="6">
        <f t="shared" si="0"/>
        <v>14.005570999999989</v>
      </c>
    </row>
    <row r="21" spans="1:7" ht="15.75" customHeight="1" x14ac:dyDescent="0.2">
      <c r="A21" s="10" t="s">
        <v>4065</v>
      </c>
      <c r="B21" s="38">
        <v>42042</v>
      </c>
      <c r="C21" s="11">
        <v>-122.81573299999999</v>
      </c>
      <c r="D21" s="11">
        <v>0.34242050000000002</v>
      </c>
      <c r="E21" s="11">
        <v>-17.143951999999999</v>
      </c>
      <c r="F21" s="11">
        <v>7.0571369999999994E-2</v>
      </c>
      <c r="G21" s="6">
        <f t="shared" si="0"/>
        <v>14.335882999999995</v>
      </c>
    </row>
    <row r="22" spans="1:7" ht="15.75" customHeight="1" x14ac:dyDescent="0.2">
      <c r="A22" s="10" t="s">
        <v>4066</v>
      </c>
      <c r="B22" s="38">
        <v>42079</v>
      </c>
      <c r="C22" s="11">
        <v>-123.228838</v>
      </c>
      <c r="D22" s="11">
        <v>0.34561550000000002</v>
      </c>
      <c r="E22" s="11">
        <v>-16.963733999999999</v>
      </c>
      <c r="F22" s="11">
        <v>6.2752130000000003E-2</v>
      </c>
      <c r="G22" s="6">
        <f t="shared" si="0"/>
        <v>12.481033999999994</v>
      </c>
    </row>
    <row r="23" spans="1:7" ht="15.75" customHeight="1" x14ac:dyDescent="0.2">
      <c r="A23" s="10" t="s">
        <v>4067</v>
      </c>
      <c r="B23" s="38">
        <v>42103</v>
      </c>
      <c r="C23" s="11">
        <v>-123.461174</v>
      </c>
      <c r="D23" s="11">
        <v>0.57424620000000004</v>
      </c>
      <c r="E23" s="11">
        <v>-16.959144999999999</v>
      </c>
      <c r="F23" s="11">
        <v>0.11570030000000001</v>
      </c>
      <c r="G23" s="6">
        <f t="shared" si="0"/>
        <v>12.211985999999996</v>
      </c>
    </row>
    <row r="24" spans="1:7" ht="15.75" customHeight="1" x14ac:dyDescent="0.2">
      <c r="A24" s="10" t="s">
        <v>4068</v>
      </c>
      <c r="B24" s="38">
        <v>42135</v>
      </c>
      <c r="C24" s="11">
        <v>-123.088701</v>
      </c>
      <c r="D24" s="11">
        <v>0.2581061</v>
      </c>
      <c r="E24" s="11">
        <v>-16.86185</v>
      </c>
      <c r="F24" s="11">
        <v>9.9948250000000002E-2</v>
      </c>
      <c r="G24" s="6">
        <f t="shared" si="0"/>
        <v>11.806099000000003</v>
      </c>
    </row>
    <row r="25" spans="1:7" ht="15.75" customHeight="1" x14ac:dyDescent="0.2">
      <c r="A25" s="10" t="s">
        <v>4069</v>
      </c>
      <c r="B25" s="38">
        <v>42148</v>
      </c>
      <c r="C25" s="11">
        <v>-123.136246</v>
      </c>
      <c r="D25" s="11">
        <v>0.27581679999999997</v>
      </c>
      <c r="E25" s="11">
        <v>-17.072838000000001</v>
      </c>
      <c r="F25" s="11">
        <v>5.2836670000000002E-2</v>
      </c>
      <c r="G25" s="6">
        <f t="shared" si="0"/>
        <v>13.446458000000007</v>
      </c>
    </row>
    <row r="26" spans="1:7" ht="15.75" customHeight="1" x14ac:dyDescent="0.2">
      <c r="A26" s="10" t="s">
        <v>4070</v>
      </c>
      <c r="B26" s="38">
        <v>42157</v>
      </c>
      <c r="C26" s="11">
        <v>-121.934769</v>
      </c>
      <c r="D26" s="11">
        <v>0.93705289999999997</v>
      </c>
      <c r="E26" s="11">
        <v>-16.788392999999999</v>
      </c>
      <c r="F26" s="11">
        <v>0.1415015</v>
      </c>
      <c r="G26" s="6">
        <f t="shared" si="0"/>
        <v>12.372374999999991</v>
      </c>
    </row>
    <row r="27" spans="1:7" ht="15.75" customHeight="1" x14ac:dyDescent="0.2">
      <c r="A27" s="10" t="s">
        <v>4071</v>
      </c>
      <c r="B27" s="38">
        <v>42166</v>
      </c>
      <c r="C27" s="11">
        <v>-121.528834</v>
      </c>
      <c r="D27" s="11">
        <v>0.55906290000000003</v>
      </c>
      <c r="E27" s="11">
        <v>-16.945651999999999</v>
      </c>
      <c r="F27" s="11">
        <v>3.828289E-2</v>
      </c>
      <c r="G27" s="6">
        <f t="shared" si="0"/>
        <v>14.036381999999989</v>
      </c>
    </row>
    <row r="28" spans="1:7" ht="15.75" customHeight="1" x14ac:dyDescent="0.2">
      <c r="A28" s="10" t="s">
        <v>4072</v>
      </c>
      <c r="B28" s="38">
        <v>42173</v>
      </c>
      <c r="C28" s="11">
        <v>-121.694839</v>
      </c>
      <c r="D28" s="11">
        <v>1.197803</v>
      </c>
      <c r="E28" s="11">
        <v>-16.921229</v>
      </c>
      <c r="F28" s="11">
        <v>0.24828939999999999</v>
      </c>
      <c r="G28" s="6">
        <f t="shared" si="0"/>
        <v>13.674993000000001</v>
      </c>
    </row>
    <row r="29" spans="1:7" ht="15.75" customHeight="1" x14ac:dyDescent="0.2">
      <c r="A29" s="10" t="s">
        <v>4073</v>
      </c>
      <c r="B29" s="38">
        <v>42180</v>
      </c>
      <c r="C29" s="11">
        <v>-122.087046</v>
      </c>
      <c r="D29" s="11">
        <v>0.37845859999999998</v>
      </c>
      <c r="E29" s="11">
        <v>-16.995721</v>
      </c>
      <c r="F29" s="11">
        <v>6.7038550000000002E-2</v>
      </c>
      <c r="G29" s="6">
        <f t="shared" si="0"/>
        <v>13.878721999999996</v>
      </c>
    </row>
    <row r="30" spans="1:7" ht="15.75" customHeight="1" x14ac:dyDescent="0.2">
      <c r="A30" s="10" t="s">
        <v>4074</v>
      </c>
      <c r="B30" s="38">
        <v>42187</v>
      </c>
      <c r="C30" s="11">
        <v>-123.161232</v>
      </c>
      <c r="D30" s="11">
        <v>0.69238679999999997</v>
      </c>
      <c r="E30" s="11">
        <v>-17.090077000000001</v>
      </c>
      <c r="F30" s="11">
        <v>0.1708123</v>
      </c>
      <c r="G30" s="6">
        <f t="shared" si="0"/>
        <v>13.559384000000009</v>
      </c>
    </row>
    <row r="31" spans="1:7" ht="15.75" customHeight="1" x14ac:dyDescent="0.2">
      <c r="A31" s="10" t="s">
        <v>4075</v>
      </c>
      <c r="B31" s="38">
        <v>42194</v>
      </c>
      <c r="C31" s="11">
        <v>-121.66796100000001</v>
      </c>
      <c r="D31" s="11">
        <v>0.34692460000000003</v>
      </c>
      <c r="E31" s="11">
        <v>-16.894044999999998</v>
      </c>
      <c r="F31" s="11">
        <v>0.1012768</v>
      </c>
      <c r="G31" s="6">
        <f t="shared" si="0"/>
        <v>13.484398999999982</v>
      </c>
    </row>
    <row r="32" spans="1:7" ht="15.75" customHeight="1" x14ac:dyDescent="0.2">
      <c r="A32" s="10" t="s">
        <v>4076</v>
      </c>
      <c r="B32" s="38">
        <v>42200</v>
      </c>
      <c r="C32" s="11">
        <v>-120.510327</v>
      </c>
      <c r="D32" s="11">
        <v>0.3036933</v>
      </c>
      <c r="E32" s="11">
        <v>-16.744962000000001</v>
      </c>
      <c r="F32" s="11">
        <v>0.10580150000000001</v>
      </c>
      <c r="G32" s="6">
        <f t="shared" si="0"/>
        <v>13.449369000000004</v>
      </c>
    </row>
    <row r="33" spans="1:7" ht="15.75" customHeight="1" x14ac:dyDescent="0.2">
      <c r="A33" s="10" t="s">
        <v>4077</v>
      </c>
      <c r="B33" s="38">
        <v>42210</v>
      </c>
      <c r="C33" s="11">
        <v>-120.19260199999999</v>
      </c>
      <c r="D33" s="11">
        <v>0.36862689999999998</v>
      </c>
      <c r="E33" s="11">
        <v>-16.699006000000001</v>
      </c>
      <c r="F33" s="11">
        <v>0.107666</v>
      </c>
      <c r="G33" s="6">
        <f t="shared" si="0"/>
        <v>13.399446000000012</v>
      </c>
    </row>
    <row r="34" spans="1:7" ht="15.75" customHeight="1" x14ac:dyDescent="0.2">
      <c r="A34" s="10" t="s">
        <v>4078</v>
      </c>
      <c r="B34" s="38">
        <v>42218</v>
      </c>
      <c r="C34" s="11">
        <v>-120.391649</v>
      </c>
      <c r="D34" s="11">
        <v>0.52062370000000002</v>
      </c>
      <c r="E34" s="11">
        <v>-16.720344999999998</v>
      </c>
      <c r="F34" s="11">
        <v>9.7395300000000004E-2</v>
      </c>
      <c r="G34" s="6">
        <f t="shared" si="0"/>
        <v>13.371110999999985</v>
      </c>
    </row>
    <row r="35" spans="1:7" ht="15.75" customHeight="1" x14ac:dyDescent="0.2">
      <c r="A35" s="10" t="s">
        <v>4079</v>
      </c>
      <c r="B35" s="38">
        <v>42225</v>
      </c>
      <c r="C35" s="11">
        <v>-119.74182</v>
      </c>
      <c r="D35" s="11">
        <v>0.50453709999999996</v>
      </c>
      <c r="E35" s="11">
        <v>-16.658778999999999</v>
      </c>
      <c r="F35" s="11">
        <v>0.12560760000000001</v>
      </c>
      <c r="G35" s="6">
        <f t="shared" si="0"/>
        <v>13.528411999999989</v>
      </c>
    </row>
    <row r="36" spans="1:7" ht="15.75" customHeight="1" x14ac:dyDescent="0.2">
      <c r="A36" s="10" t="s">
        <v>4080</v>
      </c>
      <c r="B36" s="38">
        <v>42232</v>
      </c>
      <c r="C36" s="11">
        <v>-119.564042</v>
      </c>
      <c r="D36" s="11">
        <v>0.28678880000000001</v>
      </c>
      <c r="E36" s="11">
        <v>-16.556173000000001</v>
      </c>
      <c r="F36" s="11">
        <v>7.6984280000000002E-2</v>
      </c>
      <c r="G36" s="6">
        <f t="shared" si="0"/>
        <v>12.885342000000009</v>
      </c>
    </row>
    <row r="37" spans="1:7" ht="15.75" customHeight="1" x14ac:dyDescent="0.2">
      <c r="A37" s="10" t="s">
        <v>4081</v>
      </c>
      <c r="B37" s="38">
        <v>42239</v>
      </c>
      <c r="C37" s="11">
        <v>-120.178651</v>
      </c>
      <c r="D37" s="11">
        <v>0.35587029999999997</v>
      </c>
      <c r="E37" s="11">
        <v>-16.603442999999999</v>
      </c>
      <c r="F37" s="11">
        <v>8.4543190000000004E-2</v>
      </c>
      <c r="G37" s="6">
        <f t="shared" si="0"/>
        <v>12.648892999999987</v>
      </c>
    </row>
    <row r="38" spans="1:7" ht="15.75" customHeight="1" x14ac:dyDescent="0.2">
      <c r="A38" s="10" t="s">
        <v>4082</v>
      </c>
      <c r="B38" s="38">
        <v>42246</v>
      </c>
      <c r="C38" s="11">
        <v>-119.252876</v>
      </c>
      <c r="D38" s="11">
        <v>0.22171830000000001</v>
      </c>
      <c r="E38" s="11">
        <v>-16.461566000000001</v>
      </c>
      <c r="F38" s="11">
        <v>4.9100379999999999E-2</v>
      </c>
      <c r="G38" s="6">
        <f t="shared" si="0"/>
        <v>12.439652000000009</v>
      </c>
    </row>
    <row r="39" spans="1:7" ht="15.75" customHeight="1" x14ac:dyDescent="0.2">
      <c r="A39" s="10" t="s">
        <v>4083</v>
      </c>
      <c r="B39" s="38">
        <v>42254</v>
      </c>
      <c r="C39" s="11">
        <v>-117.644155</v>
      </c>
      <c r="D39" s="11">
        <v>0.67913179999999995</v>
      </c>
      <c r="E39" s="11">
        <v>-16.311271999999999</v>
      </c>
      <c r="F39" s="11">
        <v>0.112487</v>
      </c>
      <c r="G39" s="6">
        <f t="shared" si="0"/>
        <v>12.846020999999993</v>
      </c>
    </row>
    <row r="40" spans="1:7" ht="15.75" customHeight="1" x14ac:dyDescent="0.2">
      <c r="A40" s="10" t="s">
        <v>4084</v>
      </c>
      <c r="B40" s="38">
        <v>42260</v>
      </c>
      <c r="C40" s="11">
        <v>-118.038971</v>
      </c>
      <c r="D40" s="11">
        <v>0.47332920000000001</v>
      </c>
      <c r="E40" s="11">
        <v>-16.498418999999998</v>
      </c>
      <c r="F40" s="11">
        <v>7.5790239999999995E-2</v>
      </c>
      <c r="G40" s="6">
        <f t="shared" si="0"/>
        <v>13.948380999999983</v>
      </c>
    </row>
    <row r="41" spans="1:7" ht="15.75" customHeight="1" x14ac:dyDescent="0.2">
      <c r="A41" s="10" t="s">
        <v>4085</v>
      </c>
      <c r="B41" s="38">
        <v>42269</v>
      </c>
      <c r="C41" s="11">
        <v>-117.82279800000001</v>
      </c>
      <c r="D41" s="11">
        <v>0.37092809999999998</v>
      </c>
      <c r="E41" s="11">
        <v>-16.458784000000001</v>
      </c>
      <c r="F41" s="11">
        <v>8.1902900000000001E-2</v>
      </c>
      <c r="G41" s="6">
        <f t="shared" si="0"/>
        <v>13.847474000000005</v>
      </c>
    </row>
    <row r="42" spans="1:7" ht="15.75" customHeight="1" x14ac:dyDescent="0.2">
      <c r="A42" s="10" t="s">
        <v>4086</v>
      </c>
      <c r="B42" s="38">
        <v>42275</v>
      </c>
      <c r="C42" s="11">
        <v>-118.316925</v>
      </c>
      <c r="D42" s="11">
        <v>0.22817270000000001</v>
      </c>
      <c r="E42" s="11">
        <v>-16.454691</v>
      </c>
      <c r="F42" s="11">
        <v>8.7672799999999995E-2</v>
      </c>
      <c r="G42" s="6">
        <f t="shared" si="0"/>
        <v>13.320603000000006</v>
      </c>
    </row>
    <row r="43" spans="1:7" ht="15.75" customHeight="1" x14ac:dyDescent="0.2">
      <c r="A43" s="10" t="s">
        <v>4087</v>
      </c>
      <c r="B43" s="38">
        <v>42281</v>
      </c>
      <c r="C43" s="11">
        <v>-117.517208</v>
      </c>
      <c r="D43" s="11">
        <v>0.42678379999999999</v>
      </c>
      <c r="E43" s="11">
        <v>-16.465978</v>
      </c>
      <c r="F43" s="11">
        <v>7.6660480000000003E-2</v>
      </c>
      <c r="G43" s="6">
        <f t="shared" si="0"/>
        <v>14.210616000000002</v>
      </c>
    </row>
    <row r="44" spans="1:7" ht="15.75" customHeight="1" x14ac:dyDescent="0.2">
      <c r="A44" s="10" t="s">
        <v>4088</v>
      </c>
      <c r="B44" s="38">
        <v>42290</v>
      </c>
      <c r="C44" s="11">
        <v>-118.127329</v>
      </c>
      <c r="D44" s="11">
        <v>1.2567919999999999</v>
      </c>
      <c r="E44" s="11">
        <v>-16.559695000000001</v>
      </c>
      <c r="F44" s="11">
        <v>0.1421811</v>
      </c>
      <c r="G44" s="6">
        <f t="shared" si="0"/>
        <v>14.350231000000008</v>
      </c>
    </row>
    <row r="45" spans="1:7" ht="15.75" customHeight="1" x14ac:dyDescent="0.2">
      <c r="A45" s="10" t="s">
        <v>4089</v>
      </c>
      <c r="B45" s="38">
        <v>42296</v>
      </c>
      <c r="C45" s="11">
        <v>-117.767732</v>
      </c>
      <c r="D45" s="11">
        <v>0.97921610000000003</v>
      </c>
      <c r="E45" s="11">
        <v>-16.480218000000001</v>
      </c>
      <c r="F45" s="11">
        <v>0.1191714</v>
      </c>
      <c r="G45" s="6">
        <f t="shared" si="0"/>
        <v>14.07401200000001</v>
      </c>
    </row>
    <row r="46" spans="1:7" ht="15.75" customHeight="1" x14ac:dyDescent="0.2">
      <c r="A46" s="10" t="s">
        <v>4090</v>
      </c>
      <c r="B46" s="38">
        <v>42303</v>
      </c>
      <c r="C46" s="11">
        <v>-119.064274</v>
      </c>
      <c r="D46" s="11">
        <v>0.38981529999999998</v>
      </c>
      <c r="E46" s="11">
        <v>-16.616063</v>
      </c>
      <c r="F46" s="11">
        <v>8.8167930000000005E-2</v>
      </c>
      <c r="G46" s="6">
        <f t="shared" si="0"/>
        <v>13.864230000000006</v>
      </c>
    </row>
    <row r="47" spans="1:7" ht="15.75" customHeight="1" x14ac:dyDescent="0.2">
      <c r="A47" s="10" t="s">
        <v>4091</v>
      </c>
      <c r="B47" s="38">
        <v>42310</v>
      </c>
      <c r="C47" s="11">
        <v>-119.261319</v>
      </c>
      <c r="D47" s="11">
        <v>1.0583640000000001</v>
      </c>
      <c r="E47" s="11">
        <v>-16.688161000000001</v>
      </c>
      <c r="F47" s="11">
        <v>0.21140700000000001</v>
      </c>
      <c r="G47" s="6">
        <f t="shared" si="0"/>
        <v>14.243969000000007</v>
      </c>
    </row>
    <row r="48" spans="1:7" ht="15.75" customHeight="1" x14ac:dyDescent="0.2">
      <c r="A48" s="10" t="s">
        <v>4092</v>
      </c>
      <c r="B48" s="38">
        <v>42317</v>
      </c>
      <c r="C48" s="11">
        <v>-118.910247</v>
      </c>
      <c r="D48" s="11">
        <v>0.94420999999999999</v>
      </c>
      <c r="E48" s="11">
        <v>-16.662054999999999</v>
      </c>
      <c r="F48" s="11">
        <v>0.1122287</v>
      </c>
      <c r="G48" s="6">
        <f t="shared" si="0"/>
        <v>14.386192999999992</v>
      </c>
    </row>
    <row r="49" spans="1:7" ht="15.75" customHeight="1" x14ac:dyDescent="0.2">
      <c r="A49" s="10" t="s">
        <v>4093</v>
      </c>
      <c r="B49" s="38">
        <v>42323</v>
      </c>
      <c r="C49" s="11">
        <v>-119.67287</v>
      </c>
      <c r="D49" s="11">
        <v>0.65009340000000004</v>
      </c>
      <c r="E49" s="11">
        <v>-16.610119000000001</v>
      </c>
      <c r="F49" s="11">
        <v>0.11893629999999999</v>
      </c>
      <c r="G49" s="6">
        <f t="shared" si="0"/>
        <v>13.208082000000005</v>
      </c>
    </row>
    <row r="50" spans="1:7" ht="15.75" customHeight="1" x14ac:dyDescent="0.2">
      <c r="A50" s="10" t="s">
        <v>4094</v>
      </c>
      <c r="B50" s="38">
        <v>42331</v>
      </c>
      <c r="C50" s="11">
        <v>-119.480323</v>
      </c>
      <c r="D50" s="11">
        <v>0.29589199999999999</v>
      </c>
      <c r="E50" s="11">
        <v>-16.758797000000001</v>
      </c>
      <c r="F50" s="11">
        <v>6.180985E-2</v>
      </c>
      <c r="G50" s="6">
        <f t="shared" si="0"/>
        <v>14.590053000000012</v>
      </c>
    </row>
    <row r="51" spans="1:7" ht="15.75" customHeight="1" x14ac:dyDescent="0.2">
      <c r="A51" s="10" t="s">
        <v>4095</v>
      </c>
      <c r="B51" s="38">
        <v>42339</v>
      </c>
      <c r="C51" s="11">
        <v>-119.910365</v>
      </c>
      <c r="D51" s="11">
        <v>0.85767179999999998</v>
      </c>
      <c r="E51" s="11">
        <v>-16.784272000000001</v>
      </c>
      <c r="F51" s="11">
        <v>0.180702</v>
      </c>
      <c r="G51" s="6">
        <f t="shared" si="0"/>
        <v>14.363811000000013</v>
      </c>
    </row>
    <row r="52" spans="1:7" ht="15.75" customHeight="1" x14ac:dyDescent="0.2">
      <c r="A52" s="10" t="s">
        <v>4096</v>
      </c>
      <c r="B52" s="38">
        <v>42347</v>
      </c>
      <c r="C52" s="11">
        <v>-120.436956</v>
      </c>
      <c r="D52" s="11">
        <v>1.004462</v>
      </c>
      <c r="E52" s="11">
        <v>-16.777387000000001</v>
      </c>
      <c r="F52" s="11">
        <v>0.1924998</v>
      </c>
      <c r="G52" s="6">
        <f t="shared" si="0"/>
        <v>13.782140000000012</v>
      </c>
    </row>
    <row r="53" spans="1:7" ht="15.75" customHeight="1" x14ac:dyDescent="0.2">
      <c r="A53" s="10" t="s">
        <v>4097</v>
      </c>
      <c r="B53" s="38">
        <v>42397</v>
      </c>
      <c r="C53" s="11">
        <v>-119.05615</v>
      </c>
      <c r="D53" s="11">
        <v>0.83577880000000004</v>
      </c>
      <c r="E53" s="11">
        <v>-16.376776</v>
      </c>
      <c r="F53" s="11">
        <v>0.15624060000000001</v>
      </c>
      <c r="G53" s="6">
        <f t="shared" si="0"/>
        <v>11.958057999999994</v>
      </c>
    </row>
    <row r="54" spans="1:7" ht="15.75" customHeight="1" x14ac:dyDescent="0.2">
      <c r="A54" s="10" t="s">
        <v>4098</v>
      </c>
      <c r="B54" s="38">
        <v>42412</v>
      </c>
      <c r="C54" s="11">
        <v>-119.094228</v>
      </c>
      <c r="D54" s="11">
        <v>0.72178039999999999</v>
      </c>
      <c r="E54" s="11">
        <v>-16.473372000000001</v>
      </c>
      <c r="F54" s="11">
        <v>0.15260950000000001</v>
      </c>
      <c r="G54" s="6">
        <f t="shared" si="0"/>
        <v>12.692748000000009</v>
      </c>
    </row>
    <row r="55" spans="1:7" ht="15.75" customHeight="1" x14ac:dyDescent="0.2">
      <c r="A55" s="10" t="s">
        <v>4099</v>
      </c>
      <c r="B55" s="38">
        <v>42421</v>
      </c>
      <c r="C55" s="11">
        <v>-121.558677</v>
      </c>
      <c r="D55" s="11">
        <v>6.1261839999999998E-2</v>
      </c>
      <c r="E55" s="11">
        <v>-16.812380000000001</v>
      </c>
      <c r="F55" s="11">
        <v>3.7874600000000001E-2</v>
      </c>
      <c r="G55" s="6">
        <f t="shared" si="0"/>
        <v>12.940363000000005</v>
      </c>
    </row>
    <row r="56" spans="1:7" ht="15.75" customHeight="1" x14ac:dyDescent="0.2">
      <c r="A56" s="10" t="s">
        <v>4100</v>
      </c>
      <c r="B56" s="38">
        <v>42438</v>
      </c>
      <c r="C56" s="11">
        <v>-121.454635</v>
      </c>
      <c r="D56" s="11">
        <v>0.12263540000000001</v>
      </c>
      <c r="E56" s="11">
        <v>-16.757068</v>
      </c>
      <c r="F56" s="11">
        <v>2.9471480000000001E-2</v>
      </c>
      <c r="G56" s="6">
        <f t="shared" si="0"/>
        <v>12.601909000000006</v>
      </c>
    </row>
    <row r="57" spans="1:7" ht="15.75" customHeight="1" x14ac:dyDescent="0.2">
      <c r="A57" s="10" t="s">
        <v>4101</v>
      </c>
      <c r="B57" s="38">
        <v>42453</v>
      </c>
      <c r="C57" s="11">
        <v>-121.75881699999999</v>
      </c>
      <c r="D57" s="11">
        <v>5.8838330000000001E-2</v>
      </c>
      <c r="E57" s="11">
        <v>-16.780265</v>
      </c>
      <c r="F57" s="11">
        <v>3.1903309999999997E-2</v>
      </c>
      <c r="G57" s="6">
        <f t="shared" si="0"/>
        <v>12.483303000000006</v>
      </c>
    </row>
    <row r="58" spans="1:7" ht="15.75" customHeight="1" x14ac:dyDescent="0.2">
      <c r="A58" s="10" t="s">
        <v>4102</v>
      </c>
      <c r="B58" s="38">
        <v>42460</v>
      </c>
      <c r="C58" s="11">
        <v>-121.989103</v>
      </c>
      <c r="D58" s="11">
        <v>0.1677623</v>
      </c>
      <c r="E58" s="11">
        <v>-16.811924000000001</v>
      </c>
      <c r="F58" s="11">
        <v>4.8420169999999998E-2</v>
      </c>
      <c r="G58" s="6">
        <f t="shared" si="0"/>
        <v>12.50628900000001</v>
      </c>
    </row>
    <row r="59" spans="1:7" ht="15.75" customHeight="1" x14ac:dyDescent="0.2">
      <c r="A59" s="10" t="s">
        <v>4103</v>
      </c>
      <c r="B59" s="38">
        <v>42468</v>
      </c>
      <c r="C59" s="11">
        <v>-121.81149499999999</v>
      </c>
      <c r="D59" s="11">
        <v>0.15142320000000001</v>
      </c>
      <c r="E59" s="11">
        <v>-16.799396999999999</v>
      </c>
      <c r="F59" s="11">
        <v>2.9471480000000001E-2</v>
      </c>
      <c r="G59" s="6">
        <f t="shared" si="0"/>
        <v>12.583680999999999</v>
      </c>
    </row>
    <row r="60" spans="1:7" ht="15.75" customHeight="1" x14ac:dyDescent="0.2">
      <c r="A60" s="10" t="s">
        <v>4104</v>
      </c>
      <c r="B60" s="38">
        <v>42481</v>
      </c>
      <c r="C60" s="11">
        <v>-121.755692</v>
      </c>
      <c r="D60" s="11">
        <v>0.1458363</v>
      </c>
      <c r="E60" s="11">
        <v>-16.846594</v>
      </c>
      <c r="F60" s="11">
        <v>4.0824699999999998E-2</v>
      </c>
      <c r="G60" s="6">
        <f t="shared" si="0"/>
        <v>13.017060000000001</v>
      </c>
    </row>
    <row r="61" spans="1:7" ht="15.75" customHeight="1" x14ac:dyDescent="0.2">
      <c r="A61" s="8" t="s">
        <v>4105</v>
      </c>
      <c r="B61" s="38">
        <v>42492</v>
      </c>
      <c r="C61" s="9">
        <v>-121.980464</v>
      </c>
      <c r="D61" s="9">
        <v>0.76609139999999998</v>
      </c>
      <c r="E61" s="9">
        <v>-16.796903</v>
      </c>
      <c r="F61" s="9">
        <v>6.7063289999999998E-2</v>
      </c>
      <c r="G61" s="6">
        <f t="shared" si="0"/>
        <v>12.394760000000005</v>
      </c>
    </row>
    <row r="62" spans="1:7" ht="15.75" customHeight="1" x14ac:dyDescent="0.2">
      <c r="A62" s="8" t="s">
        <v>4106</v>
      </c>
      <c r="B62" s="38">
        <v>42502</v>
      </c>
      <c r="C62" s="9">
        <v>-122.146422</v>
      </c>
      <c r="D62" s="9">
        <v>0.4551598</v>
      </c>
      <c r="E62" s="9">
        <v>-16.864702000000001</v>
      </c>
      <c r="F62" s="9">
        <v>6.932489E-2</v>
      </c>
      <c r="G62" s="6">
        <f t="shared" si="0"/>
        <v>12.771194000000008</v>
      </c>
    </row>
    <row r="63" spans="1:7" ht="15.75" customHeight="1" x14ac:dyDescent="0.2">
      <c r="A63" s="8" t="s">
        <v>4107</v>
      </c>
      <c r="B63" s="38">
        <v>42517</v>
      </c>
      <c r="C63" s="9">
        <v>-121.781385</v>
      </c>
      <c r="D63" s="9">
        <v>0.31129699999999999</v>
      </c>
      <c r="E63" s="9">
        <v>-16.803453999999999</v>
      </c>
      <c r="F63" s="9">
        <v>1.8860519999999999E-2</v>
      </c>
      <c r="G63" s="6">
        <f t="shared" si="0"/>
        <v>12.646246999999988</v>
      </c>
    </row>
    <row r="64" spans="1:7" ht="15.75" customHeight="1" x14ac:dyDescent="0.2">
      <c r="A64" s="8" t="s">
        <v>4108</v>
      </c>
      <c r="B64" s="38">
        <v>42525</v>
      </c>
      <c r="C64" s="9">
        <v>-121.28325</v>
      </c>
      <c r="D64" s="9">
        <v>1.398244</v>
      </c>
      <c r="E64" s="9">
        <v>-16.743625999999999</v>
      </c>
      <c r="F64" s="9">
        <v>0.27361960000000002</v>
      </c>
      <c r="G64" s="6">
        <f t="shared" si="0"/>
        <v>12.665757999999997</v>
      </c>
    </row>
    <row r="65" spans="1:7" ht="15.75" customHeight="1" x14ac:dyDescent="0.2">
      <c r="A65" s="8" t="s">
        <v>4109</v>
      </c>
      <c r="B65" s="38">
        <v>42532</v>
      </c>
      <c r="C65" s="9">
        <v>-120.470097</v>
      </c>
      <c r="D65" s="9">
        <v>1.5195460000000001</v>
      </c>
      <c r="E65" s="9">
        <v>-16.755593000000001</v>
      </c>
      <c r="F65" s="9">
        <v>0.36566799999999999</v>
      </c>
      <c r="G65" s="6">
        <f t="shared" si="0"/>
        <v>13.574647000000013</v>
      </c>
    </row>
    <row r="66" spans="1:7" ht="15.75" customHeight="1" x14ac:dyDescent="0.2">
      <c r="A66" s="78" t="s">
        <v>4110</v>
      </c>
      <c r="B66" s="38">
        <v>42538</v>
      </c>
      <c r="C66" s="9">
        <v>-121.890298</v>
      </c>
      <c r="D66" s="9">
        <v>0.29083779999999998</v>
      </c>
      <c r="E66" s="9">
        <v>-17.028652999999998</v>
      </c>
      <c r="F66" s="9">
        <v>5.3902270000000002E-2</v>
      </c>
      <c r="G66" s="6">
        <f t="shared" si="0"/>
        <v>14.338925999999987</v>
      </c>
    </row>
    <row r="67" spans="1:7" ht="15.75" customHeight="1" x14ac:dyDescent="0.2">
      <c r="A67" s="78" t="s">
        <v>4111</v>
      </c>
      <c r="B67" s="38">
        <v>42548</v>
      </c>
      <c r="C67" s="9">
        <v>-123.097199</v>
      </c>
      <c r="D67" s="9">
        <v>0.91941269999999997</v>
      </c>
      <c r="E67" s="9">
        <v>-17.014437999999998</v>
      </c>
      <c r="F67" s="9">
        <v>0.1377949</v>
      </c>
      <c r="G67" s="6">
        <f t="shared" si="0"/>
        <v>13.018304999999984</v>
      </c>
    </row>
    <row r="68" spans="1:7" ht="15.75" customHeight="1" x14ac:dyDescent="0.2">
      <c r="A68" s="78" t="s">
        <v>4112</v>
      </c>
      <c r="B68" s="38">
        <v>42566</v>
      </c>
      <c r="C68" s="9">
        <v>-123.814632</v>
      </c>
      <c r="D68" s="9">
        <v>0.58835539999999997</v>
      </c>
      <c r="E68" s="9">
        <v>-17.125335</v>
      </c>
      <c r="F68" s="9">
        <v>0.14980869999999999</v>
      </c>
      <c r="G68" s="6">
        <f t="shared" si="0"/>
        <v>13.188047999999995</v>
      </c>
    </row>
    <row r="69" spans="1:7" ht="15.75" customHeight="1" x14ac:dyDescent="0.2">
      <c r="A69" s="78" t="s">
        <v>4113</v>
      </c>
      <c r="B69" s="38">
        <v>42573</v>
      </c>
      <c r="C69" s="9">
        <v>-123.431584</v>
      </c>
      <c r="D69" s="9">
        <v>0.68559179999999997</v>
      </c>
      <c r="E69" s="9">
        <v>-17.070889999999999</v>
      </c>
      <c r="F69" s="9">
        <v>0.1146373</v>
      </c>
      <c r="G69" s="6">
        <f t="shared" si="0"/>
        <v>13.135535999999988</v>
      </c>
    </row>
    <row r="70" spans="1:7" ht="15.75" customHeight="1" x14ac:dyDescent="0.2">
      <c r="A70" s="78" t="s">
        <v>4114</v>
      </c>
      <c r="B70" s="38">
        <v>42580</v>
      </c>
      <c r="C70" s="9">
        <v>-122.483625</v>
      </c>
      <c r="D70" s="9">
        <v>1.0131110000000001</v>
      </c>
      <c r="E70" s="9">
        <v>-16.903351000000001</v>
      </c>
      <c r="F70" s="9">
        <v>0.20471980000000001</v>
      </c>
      <c r="G70" s="6">
        <f t="shared" si="0"/>
        <v>12.743183000000002</v>
      </c>
    </row>
    <row r="71" spans="1:7" ht="15.75" customHeight="1" x14ac:dyDescent="0.2">
      <c r="A71" s="78" t="s">
        <v>4115</v>
      </c>
      <c r="B71" s="38">
        <v>42587</v>
      </c>
      <c r="C71" s="9">
        <v>-120.099012</v>
      </c>
      <c r="D71" s="9">
        <v>0.86431080000000005</v>
      </c>
      <c r="E71" s="9">
        <v>-16.647860999999999</v>
      </c>
      <c r="F71" s="9">
        <v>0.1812609</v>
      </c>
      <c r="G71" s="6">
        <f t="shared" si="0"/>
        <v>13.083875999999989</v>
      </c>
    </row>
    <row r="72" spans="1:7" ht="15.75" customHeight="1" x14ac:dyDescent="0.2">
      <c r="A72" s="78" t="s">
        <v>4116</v>
      </c>
      <c r="B72" s="38">
        <v>42594</v>
      </c>
      <c r="C72" s="9">
        <v>-120.760606</v>
      </c>
      <c r="D72" s="9">
        <v>0.36297560000000001</v>
      </c>
      <c r="E72" s="9">
        <v>-16.810233</v>
      </c>
      <c r="F72" s="9">
        <v>4.9750469999999998E-2</v>
      </c>
      <c r="G72" s="6">
        <f t="shared" si="0"/>
        <v>13.721258000000006</v>
      </c>
    </row>
    <row r="73" spans="1:7" ht="15.75" customHeight="1" x14ac:dyDescent="0.2">
      <c r="A73" s="10" t="s">
        <v>4117</v>
      </c>
      <c r="B73" s="38">
        <v>42608</v>
      </c>
      <c r="C73" s="9">
        <v>-119.697785</v>
      </c>
      <c r="D73" s="9">
        <v>0.33942290000000003</v>
      </c>
      <c r="E73" s="9">
        <v>-16.485520000000001</v>
      </c>
      <c r="F73" s="9">
        <v>3.9650089999999999E-2</v>
      </c>
      <c r="G73" s="6">
        <f t="shared" si="0"/>
        <v>12.186375000000012</v>
      </c>
    </row>
    <row r="74" spans="1:7" ht="15.75" customHeight="1" x14ac:dyDescent="0.2">
      <c r="A74" s="10" t="s">
        <v>4118</v>
      </c>
      <c r="B74" s="38">
        <v>42615</v>
      </c>
      <c r="C74" s="9">
        <v>-117.781964</v>
      </c>
      <c r="D74" s="9">
        <v>0.55696239999999997</v>
      </c>
      <c r="E74" s="9">
        <v>-16.271892000000001</v>
      </c>
      <c r="F74" s="9">
        <v>0.1156527</v>
      </c>
      <c r="G74" s="6">
        <f t="shared" si="0"/>
        <v>12.393172000000007</v>
      </c>
    </row>
    <row r="75" spans="1:7" ht="15.75" customHeight="1" x14ac:dyDescent="0.2">
      <c r="A75" s="10" t="s">
        <v>4119</v>
      </c>
      <c r="B75" s="38">
        <v>42622</v>
      </c>
      <c r="C75" s="9">
        <v>-118.36476500000001</v>
      </c>
      <c r="D75" s="9">
        <v>4.5191170000000003E-2</v>
      </c>
      <c r="E75" s="9">
        <v>-16.500188000000001</v>
      </c>
      <c r="F75" s="9">
        <v>1.7277310000000001E-2</v>
      </c>
      <c r="G75" s="6">
        <f t="shared" si="0"/>
        <v>13.636739000000006</v>
      </c>
    </row>
    <row r="76" spans="1:7" ht="15.75" customHeight="1" x14ac:dyDescent="0.2">
      <c r="A76" s="10" t="s">
        <v>4120</v>
      </c>
      <c r="B76" s="38">
        <v>42629</v>
      </c>
      <c r="C76" s="11">
        <v>-118.411573</v>
      </c>
      <c r="D76" s="11">
        <v>7.1295189999999994E-2</v>
      </c>
      <c r="E76" s="11">
        <v>-16.362311999999999</v>
      </c>
      <c r="F76" s="11">
        <v>4.21734E-2</v>
      </c>
      <c r="G76" s="6">
        <f t="shared" si="0"/>
        <v>12.48692299999999</v>
      </c>
    </row>
    <row r="77" spans="1:7" ht="15.75" customHeight="1" x14ac:dyDescent="0.2">
      <c r="A77" s="10" t="s">
        <v>4121</v>
      </c>
      <c r="B77" s="38">
        <v>42636</v>
      </c>
      <c r="C77" s="11">
        <v>-118.655235</v>
      </c>
      <c r="D77" s="11">
        <v>0.19635169999999999</v>
      </c>
      <c r="E77" s="11">
        <v>-16.246486999999998</v>
      </c>
      <c r="F77" s="11">
        <v>2.6509089999999999E-2</v>
      </c>
      <c r="G77" s="6">
        <f t="shared" si="0"/>
        <v>11.316660999999982</v>
      </c>
    </row>
    <row r="78" spans="1:7" ht="15.75" customHeight="1" x14ac:dyDescent="0.2">
      <c r="A78" s="10" t="s">
        <v>4122</v>
      </c>
      <c r="B78" s="38">
        <v>42662</v>
      </c>
      <c r="C78" s="11">
        <v>-118.912646</v>
      </c>
      <c r="D78" s="11">
        <v>0.18603549999999999</v>
      </c>
      <c r="E78" s="11">
        <v>-16.388860000000001</v>
      </c>
      <c r="F78" s="11">
        <v>2.9082050000000002E-2</v>
      </c>
      <c r="G78" s="6">
        <f t="shared" si="0"/>
        <v>12.198234000000014</v>
      </c>
    </row>
    <row r="79" spans="1:7" ht="15.75" customHeight="1" x14ac:dyDescent="0.2">
      <c r="A79" s="10" t="s">
        <v>4123</v>
      </c>
      <c r="B79" s="38">
        <v>42670</v>
      </c>
      <c r="C79" s="11">
        <v>-119.683774</v>
      </c>
      <c r="D79" s="11">
        <v>0.17814289999999999</v>
      </c>
      <c r="E79" s="11">
        <v>-16.462754</v>
      </c>
      <c r="F79" s="11">
        <v>1.3839840000000001E-2</v>
      </c>
      <c r="G79" s="6">
        <f t="shared" si="0"/>
        <v>12.018258000000003</v>
      </c>
    </row>
    <row r="80" spans="1:7" ht="15.75" customHeight="1" x14ac:dyDescent="0.2">
      <c r="A80" s="10" t="s">
        <v>4124</v>
      </c>
      <c r="B80" s="38">
        <v>42697</v>
      </c>
      <c r="C80" s="9">
        <v>-119.77553899999999</v>
      </c>
      <c r="D80" s="9">
        <v>0.20994940000000001</v>
      </c>
      <c r="E80" s="9">
        <v>-16.514061999999999</v>
      </c>
      <c r="F80" s="9">
        <v>3.8536550000000003E-2</v>
      </c>
      <c r="G80" s="6">
        <f t="shared" si="0"/>
        <v>12.336956999999998</v>
      </c>
    </row>
    <row r="81" spans="1:7" ht="15.75" customHeight="1" x14ac:dyDescent="0.2">
      <c r="A81" s="10" t="s">
        <v>4125</v>
      </c>
      <c r="B81" s="38">
        <v>42706</v>
      </c>
      <c r="C81" s="9">
        <v>-119.768434</v>
      </c>
      <c r="D81" s="9">
        <v>0.22895480000000001</v>
      </c>
      <c r="E81" s="9">
        <v>-16.572724999999998</v>
      </c>
      <c r="F81" s="9">
        <v>2.1042419999999999E-2</v>
      </c>
      <c r="G81" s="6">
        <f t="shared" si="0"/>
        <v>12.813365999999988</v>
      </c>
    </row>
    <row r="82" spans="1:7" ht="15.75" customHeight="1" x14ac:dyDescent="0.2">
      <c r="A82" s="10" t="s">
        <v>4126</v>
      </c>
      <c r="B82" s="38">
        <v>42813</v>
      </c>
      <c r="C82" s="9">
        <v>-122.20425899999999</v>
      </c>
      <c r="D82" s="9">
        <v>0.411796</v>
      </c>
      <c r="E82" s="9">
        <v>-16.650835000000001</v>
      </c>
      <c r="F82" s="9">
        <v>7.3080519999999996E-2</v>
      </c>
      <c r="G82" s="6">
        <f t="shared" si="0"/>
        <v>11.002421000000012</v>
      </c>
    </row>
    <row r="83" spans="1:7" ht="15.75" customHeight="1" x14ac:dyDescent="0.2">
      <c r="A83" s="10" t="s">
        <v>4127</v>
      </c>
      <c r="B83" s="38">
        <v>42837</v>
      </c>
      <c r="C83" s="9">
        <v>-121.76374199999999</v>
      </c>
      <c r="D83" s="9">
        <v>0.40851490000000001</v>
      </c>
      <c r="E83" s="9">
        <v>-16.788039000000001</v>
      </c>
      <c r="F83" s="9">
        <v>4.9999839999999997E-2</v>
      </c>
      <c r="G83" s="6">
        <f t="shared" si="0"/>
        <v>12.540570000000017</v>
      </c>
    </row>
    <row r="84" spans="1:7" ht="15.75" customHeight="1" x14ac:dyDescent="0.2">
      <c r="A84" s="10" t="s">
        <v>4128</v>
      </c>
      <c r="B84" s="38">
        <v>42855</v>
      </c>
      <c r="C84" s="9">
        <v>-122.071234</v>
      </c>
      <c r="D84" s="9">
        <v>0.31418760000000001</v>
      </c>
      <c r="E84" s="9">
        <v>-17.082183000000001</v>
      </c>
      <c r="F84" s="9">
        <v>0.1064227</v>
      </c>
      <c r="G84" s="6">
        <f t="shared" si="0"/>
        <v>14.58623</v>
      </c>
    </row>
    <row r="85" spans="1:7" ht="15.75" customHeight="1" x14ac:dyDescent="0.2">
      <c r="A85" s="10" t="s">
        <v>4129</v>
      </c>
      <c r="B85" s="38">
        <v>42916</v>
      </c>
      <c r="C85" s="9">
        <v>-127.11533799999999</v>
      </c>
      <c r="D85" s="9">
        <v>0.30705729999999998</v>
      </c>
      <c r="E85" s="9">
        <v>-17.836006999999999</v>
      </c>
      <c r="F85" s="9">
        <v>7.9691319999999996E-2</v>
      </c>
      <c r="G85" s="6">
        <f t="shared" si="0"/>
        <v>15.572717999999995</v>
      </c>
    </row>
    <row r="86" spans="1:7" ht="15.75" customHeight="1" x14ac:dyDescent="0.2">
      <c r="A86" s="10" t="s">
        <v>4130</v>
      </c>
      <c r="B86" s="38">
        <v>42946</v>
      </c>
      <c r="C86" s="9">
        <v>-121.037627</v>
      </c>
      <c r="D86" s="9">
        <v>0.31389319999999998</v>
      </c>
      <c r="E86" s="9">
        <v>-17.184898</v>
      </c>
      <c r="F86" s="9">
        <v>7.7024659999999995E-2</v>
      </c>
      <c r="G86" s="6">
        <f t="shared" si="0"/>
        <v>16.441557000000003</v>
      </c>
    </row>
    <row r="87" spans="1:7" ht="15.75" customHeight="1" x14ac:dyDescent="0.2">
      <c r="A87" s="10" t="s">
        <v>4131</v>
      </c>
      <c r="B87" s="38">
        <v>42972</v>
      </c>
      <c r="C87" s="9">
        <v>-120.97374600000001</v>
      </c>
      <c r="D87" s="9">
        <v>0.15023810000000001</v>
      </c>
      <c r="E87" s="9">
        <v>-16.930721999999999</v>
      </c>
      <c r="F87" s="9">
        <v>6.8166980000000002E-2</v>
      </c>
      <c r="G87" s="6">
        <f t="shared" si="0"/>
        <v>14.47202999999999</v>
      </c>
    </row>
    <row r="88" spans="1:7" ht="15.75" customHeight="1" x14ac:dyDescent="0.2">
      <c r="A88" s="10" t="s">
        <v>4132</v>
      </c>
      <c r="B88" s="38">
        <v>42992</v>
      </c>
      <c r="C88" s="9">
        <v>-121.453065</v>
      </c>
      <c r="D88" s="9">
        <v>1.021852</v>
      </c>
      <c r="E88" s="9">
        <v>-16.774954000000001</v>
      </c>
      <c r="F88" s="9">
        <v>0.1470265</v>
      </c>
      <c r="G88" s="6">
        <f t="shared" si="0"/>
        <v>12.746567000000013</v>
      </c>
    </row>
    <row r="89" spans="1:7" ht="15.75" customHeight="1" x14ac:dyDescent="0.2">
      <c r="A89" s="10" t="s">
        <v>4133</v>
      </c>
      <c r="B89" s="38">
        <v>43005</v>
      </c>
      <c r="C89" s="11">
        <v>-120.059991</v>
      </c>
      <c r="D89" s="11">
        <v>0.34794170000000002</v>
      </c>
      <c r="E89" s="11">
        <v>-16.495642</v>
      </c>
      <c r="F89" s="11">
        <v>9.3268169999999997E-2</v>
      </c>
      <c r="G89" s="6">
        <f t="shared" si="0"/>
        <v>11.905145000000005</v>
      </c>
    </row>
    <row r="90" spans="1:7" ht="15.75" customHeight="1" x14ac:dyDescent="0.2">
      <c r="A90" s="10" t="s">
        <v>4134</v>
      </c>
      <c r="B90" s="38">
        <v>43022</v>
      </c>
      <c r="C90" s="9">
        <v>-120.745751</v>
      </c>
      <c r="D90" s="9">
        <v>0.31769920000000001</v>
      </c>
      <c r="E90" s="9">
        <v>-16.600966</v>
      </c>
      <c r="F90" s="9">
        <v>3.59656E-2</v>
      </c>
      <c r="G90" s="6">
        <f t="shared" si="0"/>
        <v>12.061976999999999</v>
      </c>
    </row>
    <row r="91" spans="1:7" ht="15.75" customHeight="1" x14ac:dyDescent="0.2">
      <c r="A91" s="10" t="s">
        <v>4135</v>
      </c>
      <c r="B91" s="38">
        <v>43031</v>
      </c>
      <c r="C91" s="9">
        <v>-121.34647200000001</v>
      </c>
      <c r="D91" s="9">
        <v>0.37720969999999998</v>
      </c>
      <c r="E91" s="9">
        <v>-16.659555000000001</v>
      </c>
      <c r="F91" s="9">
        <v>8.5765240000000006E-2</v>
      </c>
      <c r="G91" s="6">
        <f t="shared" si="0"/>
        <v>11.929968000000002</v>
      </c>
    </row>
    <row r="92" spans="1:7" ht="15.75" customHeight="1" x14ac:dyDescent="0.2">
      <c r="A92" s="10" t="s">
        <v>4136</v>
      </c>
      <c r="B92" s="38">
        <v>43042</v>
      </c>
      <c r="C92" s="9">
        <v>-120.56546</v>
      </c>
      <c r="D92" s="9">
        <v>0.38606560000000001</v>
      </c>
      <c r="E92" s="9">
        <v>-16.786550999999999</v>
      </c>
      <c r="F92" s="9">
        <v>6.6035360000000001E-2</v>
      </c>
      <c r="G92" s="6">
        <f t="shared" si="0"/>
        <v>13.726947999999993</v>
      </c>
    </row>
    <row r="93" spans="1:7" ht="15.75" customHeight="1" x14ac:dyDescent="0.2">
      <c r="A93" s="10" t="s">
        <v>4137</v>
      </c>
      <c r="B93" s="38">
        <v>43055</v>
      </c>
      <c r="C93" s="9">
        <v>-121.049159</v>
      </c>
      <c r="D93" s="9">
        <v>0.53500879999999995</v>
      </c>
      <c r="E93" s="9">
        <v>-16.819863999999999</v>
      </c>
      <c r="F93" s="9">
        <v>7.6863020000000004E-2</v>
      </c>
      <c r="G93" s="6">
        <f t="shared" si="0"/>
        <v>13.509752999999989</v>
      </c>
    </row>
    <row r="94" spans="1:7" ht="15.75" customHeight="1" x14ac:dyDescent="0.2">
      <c r="A94" s="10" t="s">
        <v>4138</v>
      </c>
      <c r="B94" s="38">
        <v>43205</v>
      </c>
      <c r="C94" s="5">
        <v>-122.20242666822561</v>
      </c>
      <c r="D94" s="5">
        <v>0.19832549004099229</v>
      </c>
      <c r="E94" s="5">
        <v>-16.70486771251468</v>
      </c>
      <c r="F94" s="5">
        <v>2.3579652245102931E-2</v>
      </c>
      <c r="G94" s="6">
        <f t="shared" si="0"/>
        <v>11.43651503189183</v>
      </c>
    </row>
    <row r="95" spans="1:7" ht="15.75" customHeight="1" x14ac:dyDescent="0.2">
      <c r="A95" s="10" t="s">
        <v>4139</v>
      </c>
      <c r="B95" s="38">
        <v>43259</v>
      </c>
      <c r="C95" s="5">
        <v>-125.07403326018351</v>
      </c>
      <c r="D95" s="5">
        <v>0.31097909897612497</v>
      </c>
      <c r="E95" s="5">
        <v>-17.01714508663483</v>
      </c>
      <c r="F95" s="5">
        <v>7.2071723535193311E-2</v>
      </c>
      <c r="G95" s="6">
        <f t="shared" si="0"/>
        <v>11.063127432895129</v>
      </c>
    </row>
    <row r="96" spans="1:7" ht="15.75" customHeight="1" x14ac:dyDescent="0.2">
      <c r="A96" s="10" t="s">
        <v>4140</v>
      </c>
      <c r="B96" s="38">
        <v>43266</v>
      </c>
      <c r="C96" s="5">
        <v>-123.71297497056915</v>
      </c>
      <c r="D96" s="5">
        <v>1.0733854542210526</v>
      </c>
      <c r="E96" s="5">
        <v>-16.689287713372028</v>
      </c>
      <c r="F96" s="5">
        <v>0.38590326939964276</v>
      </c>
      <c r="G96" s="6">
        <f t="shared" si="0"/>
        <v>9.8013267364070771</v>
      </c>
    </row>
    <row r="97" spans="1:7" ht="15.75" customHeight="1" x14ac:dyDescent="0.2">
      <c r="A97" s="10" t="s">
        <v>4141</v>
      </c>
      <c r="B97" s="38">
        <v>43276</v>
      </c>
      <c r="C97" s="5">
        <v>-122.9941577378692</v>
      </c>
      <c r="D97" s="5">
        <v>0.14157801147541973</v>
      </c>
      <c r="E97" s="5">
        <v>-16.900972484331998</v>
      </c>
      <c r="F97" s="5">
        <v>2.4331050121191661E-2</v>
      </c>
      <c r="G97" s="6">
        <f t="shared" si="0"/>
        <v>12.213622136786782</v>
      </c>
    </row>
    <row r="98" spans="1:7" ht="15.75" customHeight="1" x14ac:dyDescent="0.2">
      <c r="A98" s="10" t="s">
        <v>4142</v>
      </c>
      <c r="B98" s="38">
        <v>43290</v>
      </c>
      <c r="C98" s="5">
        <v>-124.11178741608801</v>
      </c>
      <c r="D98" s="5">
        <v>0.219515375315713</v>
      </c>
      <c r="E98" s="5">
        <v>-16.886324469538799</v>
      </c>
      <c r="F98" s="5">
        <v>2.1126602503321198E-2</v>
      </c>
      <c r="G98" s="6">
        <f t="shared" si="0"/>
        <v>10.978808340222386</v>
      </c>
    </row>
    <row r="99" spans="1:7" ht="15.75" customHeight="1" x14ac:dyDescent="0.2">
      <c r="A99" s="10" t="s">
        <v>4143</v>
      </c>
      <c r="B99" s="38">
        <v>43296</v>
      </c>
      <c r="C99" s="5">
        <v>-123.077549957355</v>
      </c>
      <c r="D99" s="5">
        <v>0.13509996299037</v>
      </c>
      <c r="E99" s="5">
        <v>-16.809130031051399</v>
      </c>
      <c r="F99" s="5">
        <v>1.2013880860627201E-2</v>
      </c>
      <c r="G99" s="6">
        <f t="shared" si="0"/>
        <v>11.395490291056191</v>
      </c>
    </row>
    <row r="100" spans="1:7" ht="15.75" customHeight="1" x14ac:dyDescent="0.2">
      <c r="A100" s="10" t="s">
        <v>4144</v>
      </c>
      <c r="B100" s="38">
        <v>43329</v>
      </c>
      <c r="C100" s="5">
        <v>-121.52586100302</v>
      </c>
      <c r="D100" s="5">
        <v>0.14174037298290601</v>
      </c>
      <c r="E100" s="5">
        <v>-16.5494452314027</v>
      </c>
      <c r="F100" s="5">
        <v>4.7427137098219101E-2</v>
      </c>
      <c r="G100" s="6">
        <f t="shared" si="0"/>
        <v>10.869700848201603</v>
      </c>
    </row>
    <row r="101" spans="1:7" ht="15.75" customHeight="1" x14ac:dyDescent="0.2">
      <c r="A101" s="10" t="s">
        <v>4145</v>
      </c>
      <c r="B101" s="38">
        <v>43336</v>
      </c>
      <c r="C101" s="5">
        <v>-121.144843663815</v>
      </c>
      <c r="D101" s="5">
        <v>6.6565756962566502E-2</v>
      </c>
      <c r="E101" s="5">
        <v>-16.549106659304101</v>
      </c>
      <c r="F101" s="5">
        <v>2.4110855093365899E-2</v>
      </c>
      <c r="G101" s="6">
        <f t="shared" si="0"/>
        <v>11.248009610617814</v>
      </c>
    </row>
    <row r="102" spans="1:7" ht="15.75" customHeight="1" x14ac:dyDescent="0.2">
      <c r="A102" s="10" t="s">
        <v>4146</v>
      </c>
      <c r="B102" s="38">
        <v>43343</v>
      </c>
      <c r="C102" s="5">
        <v>-121.40872728826</v>
      </c>
      <c r="D102" s="5">
        <v>1.4011899704655601E-2</v>
      </c>
      <c r="E102" s="5">
        <v>-16.6293482466792</v>
      </c>
      <c r="F102" s="5">
        <v>2.2368132093077302E-2</v>
      </c>
      <c r="G102" s="6">
        <f t="shared" si="0"/>
        <v>11.626058685173604</v>
      </c>
    </row>
    <row r="103" spans="1:7" ht="15.75" customHeight="1" x14ac:dyDescent="0.2">
      <c r="A103" s="10" t="s">
        <v>4147</v>
      </c>
      <c r="B103" s="38">
        <v>43350</v>
      </c>
      <c r="C103" s="5">
        <v>-120.980789909904</v>
      </c>
      <c r="D103" s="5">
        <v>4.3890014050275199E-2</v>
      </c>
      <c r="E103" s="5">
        <v>-16.6093724928601</v>
      </c>
      <c r="F103" s="5">
        <v>4.7258156262530004E-3</v>
      </c>
      <c r="G103" s="6">
        <f t="shared" si="0"/>
        <v>11.894190032976795</v>
      </c>
    </row>
    <row r="104" spans="1:7" ht="15.75" customHeight="1" x14ac:dyDescent="0.2">
      <c r="A104" s="10" t="s">
        <v>4148</v>
      </c>
      <c r="B104" s="38">
        <v>43357</v>
      </c>
      <c r="C104" s="5">
        <v>-121.023383987999</v>
      </c>
      <c r="D104" s="5">
        <v>4.7003545965523301E-2</v>
      </c>
      <c r="E104" s="5">
        <v>-16.588719594843699</v>
      </c>
      <c r="F104" s="5">
        <v>2.0984120980715601E-2</v>
      </c>
      <c r="G104" s="6">
        <f t="shared" si="0"/>
        <v>11.686372770750594</v>
      </c>
    </row>
    <row r="105" spans="1:7" ht="15.75" customHeight="1" x14ac:dyDescent="0.2">
      <c r="A105" s="10" t="s">
        <v>4149</v>
      </c>
      <c r="B105" s="38">
        <v>43364</v>
      </c>
      <c r="C105" s="5">
        <v>-120.727222038748</v>
      </c>
      <c r="D105" s="5">
        <v>6.7448745973026802E-2</v>
      </c>
      <c r="E105" s="5">
        <v>-16.547413798810901</v>
      </c>
      <c r="F105" s="5">
        <v>1.9399312702601999E-2</v>
      </c>
      <c r="G105" s="6">
        <f t="shared" si="0"/>
        <v>11.652088351739209</v>
      </c>
    </row>
    <row r="106" spans="1:7" ht="15.75" customHeight="1" x14ac:dyDescent="0.2">
      <c r="A106" s="10" t="s">
        <v>4150</v>
      </c>
      <c r="B106" s="38">
        <v>43378</v>
      </c>
      <c r="C106" s="5">
        <v>-121.47179044317697</v>
      </c>
      <c r="D106" s="5">
        <v>9.4193064146643676E-2</v>
      </c>
      <c r="E106" s="5">
        <v>-16.703631000850137</v>
      </c>
      <c r="F106" s="5">
        <v>7.7674534651541458E-3</v>
      </c>
      <c r="G106" s="6">
        <f t="shared" si="0"/>
        <v>12.157257563624128</v>
      </c>
    </row>
    <row r="107" spans="1:7" ht="15.75" customHeight="1" x14ac:dyDescent="0.2">
      <c r="A107" s="10" t="s">
        <v>4151</v>
      </c>
      <c r="B107" s="38">
        <v>43385</v>
      </c>
      <c r="C107" s="5">
        <v>-120.83754047821971</v>
      </c>
      <c r="D107" s="5">
        <v>0.14913528533963238</v>
      </c>
      <c r="E107" s="5">
        <v>-16.596328641152496</v>
      </c>
      <c r="F107" s="5">
        <v>1.5947831618540836E-2</v>
      </c>
      <c r="G107" s="6">
        <f t="shared" si="0"/>
        <v>11.933088651000261</v>
      </c>
    </row>
    <row r="108" spans="1:7" ht="15.75" customHeight="1" x14ac:dyDescent="0.2">
      <c r="A108" s="10" t="s">
        <v>4152</v>
      </c>
      <c r="B108" s="38">
        <v>43391</v>
      </c>
      <c r="C108" s="5">
        <v>-121.0150769734186</v>
      </c>
      <c r="D108" s="5">
        <v>0.14205750009532822</v>
      </c>
      <c r="E108" s="5">
        <v>-16.691820992707314</v>
      </c>
      <c r="F108" s="5">
        <v>2.5324559884297514E-2</v>
      </c>
      <c r="G108" s="6">
        <f t="shared" si="0"/>
        <v>12.519490968239907</v>
      </c>
    </row>
    <row r="109" spans="1:7" ht="15.75" customHeight="1" x14ac:dyDescent="0.2">
      <c r="A109" s="10" t="s">
        <v>4153</v>
      </c>
      <c r="B109" s="38">
        <v>43398</v>
      </c>
      <c r="C109" s="5">
        <v>-120.67438076135142</v>
      </c>
      <c r="D109" s="5">
        <v>1.7897858344883135E-2</v>
      </c>
      <c r="E109" s="5">
        <v>-16.601727502017788</v>
      </c>
      <c r="F109" s="5">
        <v>8.1445278152476527E-3</v>
      </c>
      <c r="G109" s="6">
        <f t="shared" si="0"/>
        <v>12.139439254790886</v>
      </c>
    </row>
    <row r="110" spans="1:7" ht="15.75" customHeight="1" x14ac:dyDescent="0.2">
      <c r="A110" s="10" t="s">
        <v>4154</v>
      </c>
      <c r="B110" s="38">
        <v>43406</v>
      </c>
      <c r="C110" s="5">
        <v>-121.09063864557481</v>
      </c>
      <c r="D110" s="5">
        <v>9.9630985809307598E-2</v>
      </c>
      <c r="E110" s="5">
        <v>-16.71071700573583</v>
      </c>
      <c r="F110" s="5">
        <v>4.1016256939574815E-2</v>
      </c>
      <c r="G110" s="6">
        <f t="shared" si="0"/>
        <v>12.595097400311829</v>
      </c>
    </row>
    <row r="111" spans="1:7" ht="15.75" customHeight="1" x14ac:dyDescent="0.2">
      <c r="A111" s="10" t="s">
        <v>4155</v>
      </c>
      <c r="B111" s="38">
        <v>43414</v>
      </c>
      <c r="C111" s="5">
        <v>-121.34841762447942</v>
      </c>
      <c r="D111" s="5">
        <v>0.17237845959786788</v>
      </c>
      <c r="E111" s="5">
        <v>-16.738723596474522</v>
      </c>
      <c r="F111" s="5">
        <v>1.3747727084868041E-2</v>
      </c>
      <c r="G111" s="6">
        <f t="shared" si="0"/>
        <v>12.561371147316748</v>
      </c>
    </row>
    <row r="112" spans="1:7" ht="15.75" customHeight="1" x14ac:dyDescent="0.2">
      <c r="A112" s="10" t="s">
        <v>4156</v>
      </c>
      <c r="B112" s="38">
        <v>43421</v>
      </c>
      <c r="C112" s="5">
        <v>-121.59616629292083</v>
      </c>
      <c r="D112" s="5">
        <v>3.6226141573914329E-2</v>
      </c>
      <c r="E112" s="5">
        <v>-16.771791619274431</v>
      </c>
      <c r="F112" s="5">
        <v>2.9938826518975385E-2</v>
      </c>
      <c r="G112" s="6">
        <f t="shared" si="0"/>
        <v>12.578166661274622</v>
      </c>
    </row>
    <row r="113" spans="1:7" ht="15.75" customHeight="1" x14ac:dyDescent="0.2">
      <c r="A113" s="10" t="s">
        <v>4157</v>
      </c>
      <c r="B113" s="38">
        <v>43437</v>
      </c>
      <c r="C113" s="5">
        <v>-121.74528357514062</v>
      </c>
      <c r="D113" s="5">
        <v>7.7552133003115767E-2</v>
      </c>
      <c r="E113" s="5">
        <v>-16.756269894286717</v>
      </c>
      <c r="F113" s="5">
        <v>3.2347076117222262E-2</v>
      </c>
      <c r="G113" s="6">
        <f t="shared" si="0"/>
        <v>12.304875579153119</v>
      </c>
    </row>
    <row r="114" spans="1:7" ht="15.75" customHeight="1" x14ac:dyDescent="0.2">
      <c r="A114" s="10" t="s">
        <v>4158</v>
      </c>
      <c r="B114" s="38">
        <v>43448</v>
      </c>
      <c r="C114" s="5">
        <v>-121.34882936594001</v>
      </c>
      <c r="D114" s="5">
        <v>0.111253464365539</v>
      </c>
      <c r="E114" s="5">
        <v>-16.599215329901199</v>
      </c>
      <c r="F114" s="5">
        <v>3.0369941279715599E-2</v>
      </c>
      <c r="G114" s="6">
        <f t="shared" si="0"/>
        <v>11.444893273269585</v>
      </c>
    </row>
    <row r="115" spans="1:7" ht="15.75" customHeight="1" x14ac:dyDescent="0.2">
      <c r="A115" s="10" t="s">
        <v>4159</v>
      </c>
      <c r="B115" s="38">
        <v>43454</v>
      </c>
      <c r="C115" s="5">
        <v>-121.81415837365471</v>
      </c>
      <c r="D115" s="5">
        <v>0.14099290762304473</v>
      </c>
      <c r="E115" s="5">
        <v>-16.733999593217394</v>
      </c>
      <c r="F115" s="5">
        <v>1.8147543451756294E-2</v>
      </c>
      <c r="G115" s="6">
        <f t="shared" si="0"/>
        <v>12.057838372084447</v>
      </c>
    </row>
    <row r="116" spans="1:7" ht="15.75" customHeight="1" x14ac:dyDescent="0.2">
      <c r="A116" s="10" t="s">
        <v>4160</v>
      </c>
      <c r="B116" s="38">
        <v>43494</v>
      </c>
      <c r="C116" s="5">
        <v>-122.79411970591077</v>
      </c>
      <c r="D116" s="5">
        <v>5.2144031297935468E-2</v>
      </c>
      <c r="E116" s="5">
        <v>-16.85783596431499</v>
      </c>
      <c r="F116" s="5">
        <v>2.0132891827388096E-2</v>
      </c>
      <c r="G116" s="6">
        <f t="shared" si="0"/>
        <v>12.068568008609148</v>
      </c>
    </row>
    <row r="117" spans="1:7" ht="15.75" customHeight="1" x14ac:dyDescent="0.2">
      <c r="A117" s="10" t="s">
        <v>4161</v>
      </c>
      <c r="B117" s="38">
        <v>43554</v>
      </c>
      <c r="C117" s="5">
        <v>-121.88340662383754</v>
      </c>
      <c r="D117" s="5">
        <v>0.13481963259604313</v>
      </c>
      <c r="E117" s="5">
        <v>-16.580296451013361</v>
      </c>
      <c r="F117" s="5">
        <v>2.2271057451320506E-2</v>
      </c>
      <c r="G117" s="6">
        <f t="shared" si="0"/>
        <v>10.75896498426934</v>
      </c>
    </row>
    <row r="118" spans="1:7" ht="15.75" customHeight="1" x14ac:dyDescent="0.2">
      <c r="A118" s="10" t="s">
        <v>4162</v>
      </c>
      <c r="B118" s="38">
        <v>43573</v>
      </c>
      <c r="C118" s="5">
        <v>-123.884840843741</v>
      </c>
      <c r="D118" s="5">
        <v>1.350308606702E-2</v>
      </c>
      <c r="E118" s="5">
        <v>-16.9316931307552</v>
      </c>
      <c r="F118" s="5">
        <v>2.1931712199460999E-2</v>
      </c>
      <c r="G118" s="6">
        <f t="shared" si="0"/>
        <v>11.568704202300594</v>
      </c>
    </row>
    <row r="119" spans="1:7" ht="15.75" customHeight="1" x14ac:dyDescent="0.2">
      <c r="A119" s="10" t="s">
        <v>4163</v>
      </c>
      <c r="B119" s="38">
        <v>43593</v>
      </c>
      <c r="C119" s="5">
        <v>-123.34576301014795</v>
      </c>
      <c r="D119" s="5">
        <v>0.13170547951141875</v>
      </c>
      <c r="E119" s="5">
        <v>-16.714997923285754</v>
      </c>
      <c r="F119" s="5">
        <v>2.7874719729532298E-2</v>
      </c>
      <c r="G119" s="6">
        <f t="shared" si="0"/>
        <v>10.374220376138084</v>
      </c>
    </row>
    <row r="120" spans="1:7" ht="15.75" customHeight="1" x14ac:dyDescent="0.2">
      <c r="A120" s="10" t="s">
        <v>4164</v>
      </c>
      <c r="B120" s="38">
        <v>43621</v>
      </c>
      <c r="C120" s="5">
        <v>-125.309080330027</v>
      </c>
      <c r="D120" s="5">
        <v>7.7513439694894604E-2</v>
      </c>
      <c r="E120" s="5">
        <v>-17.0627205329247</v>
      </c>
      <c r="F120" s="5">
        <v>3.4655446902327199E-2</v>
      </c>
      <c r="G120" s="6">
        <f t="shared" si="0"/>
        <v>11.192683933370603</v>
      </c>
    </row>
    <row r="121" spans="1:7" ht="15.75" customHeight="1" x14ac:dyDescent="0.2">
      <c r="A121" s="10" t="s">
        <v>4165</v>
      </c>
      <c r="B121" s="38">
        <v>43627</v>
      </c>
      <c r="C121" s="5">
        <v>-125.853485890672</v>
      </c>
      <c r="D121" s="5">
        <v>2.9569128044855501E-2</v>
      </c>
      <c r="E121" s="5">
        <v>-17.168693599795699</v>
      </c>
      <c r="F121" s="5">
        <v>2.03059925473573E-2</v>
      </c>
      <c r="G121" s="6">
        <f t="shared" si="0"/>
        <v>11.496062907693585</v>
      </c>
    </row>
    <row r="122" spans="1:7" ht="15.75" customHeight="1" x14ac:dyDescent="0.2">
      <c r="A122" s="10" t="s">
        <v>4166</v>
      </c>
      <c r="B122" s="38">
        <v>43637</v>
      </c>
      <c r="C122" s="5">
        <v>-126.37260121745</v>
      </c>
      <c r="D122" s="5">
        <v>1.0692676621561099E-2</v>
      </c>
      <c r="E122" s="5">
        <v>-17.294303848387202</v>
      </c>
      <c r="F122" s="5">
        <v>2.6514147167125499E-2</v>
      </c>
      <c r="G122" s="6">
        <f t="shared" si="0"/>
        <v>11.981829569647616</v>
      </c>
    </row>
    <row r="123" spans="1:7" ht="15.75" customHeight="1" x14ac:dyDescent="0.2">
      <c r="A123" s="10" t="s">
        <v>4167</v>
      </c>
      <c r="B123" s="38">
        <v>43643</v>
      </c>
      <c r="C123" s="5">
        <v>-125.310258938983</v>
      </c>
      <c r="D123" s="5">
        <v>0.28954159171582899</v>
      </c>
      <c r="E123" s="5">
        <v>-17.255763868904801</v>
      </c>
      <c r="F123" s="5">
        <v>2.6633312473917099E-2</v>
      </c>
      <c r="G123" s="6">
        <f t="shared" si="0"/>
        <v>12.735852012255407</v>
      </c>
    </row>
    <row r="124" spans="1:7" ht="15.75" customHeight="1" x14ac:dyDescent="0.2">
      <c r="A124" s="10" t="s">
        <v>4168</v>
      </c>
      <c r="B124" s="38">
        <v>43651</v>
      </c>
      <c r="C124" s="5">
        <v>-127.07340129490601</v>
      </c>
      <c r="D124" s="5">
        <v>7.2397053347035098E-2</v>
      </c>
      <c r="E124" s="5">
        <v>-17.3796440403977</v>
      </c>
      <c r="F124" s="5">
        <v>2.4583192089988201E-2</v>
      </c>
      <c r="G124" s="6">
        <f t="shared" si="0"/>
        <v>11.963751028275595</v>
      </c>
    </row>
    <row r="125" spans="1:7" ht="15.75" customHeight="1" x14ac:dyDescent="0.2">
      <c r="A125" s="10" t="s">
        <v>4169</v>
      </c>
      <c r="B125" s="38">
        <v>43660</v>
      </c>
      <c r="C125" s="5">
        <v>-127.315302956018</v>
      </c>
      <c r="D125" s="5">
        <v>0.13606738526676199</v>
      </c>
      <c r="E125" s="5">
        <v>-17.438217817136199</v>
      </c>
      <c r="F125" s="5">
        <v>4.5709225910458902E-2</v>
      </c>
      <c r="G125" s="6">
        <f t="shared" si="0"/>
        <v>12.190439581071587</v>
      </c>
    </row>
    <row r="126" spans="1:7" ht="15.75" customHeight="1" x14ac:dyDescent="0.2">
      <c r="A126" s="10" t="s">
        <v>4170</v>
      </c>
      <c r="B126" s="38">
        <v>43665</v>
      </c>
      <c r="C126" s="5">
        <v>-127.423887445411</v>
      </c>
      <c r="D126" s="5">
        <v>4.4071910933529003E-2</v>
      </c>
      <c r="E126" s="5">
        <v>-17.4312579972908</v>
      </c>
      <c r="F126" s="5">
        <v>1.52752523165188E-3</v>
      </c>
      <c r="G126" s="6">
        <f t="shared" si="0"/>
        <v>12.0261765329154</v>
      </c>
    </row>
    <row r="127" spans="1:7" ht="15.75" customHeight="1" x14ac:dyDescent="0.2">
      <c r="A127" s="10" t="s">
        <v>4171</v>
      </c>
      <c r="B127" s="38">
        <v>43672</v>
      </c>
      <c r="C127" s="5">
        <v>-126.430835308594</v>
      </c>
      <c r="D127" s="5">
        <v>4.4844174649562099E-2</v>
      </c>
      <c r="E127" s="5">
        <v>-17.3119095975159</v>
      </c>
      <c r="F127" s="5">
        <v>1.6772994167212198E-2</v>
      </c>
      <c r="G127" s="6">
        <f t="shared" si="0"/>
        <v>12.0644414715332</v>
      </c>
    </row>
    <row r="128" spans="1:7" ht="15.75" customHeight="1" x14ac:dyDescent="0.2">
      <c r="A128" s="10" t="s">
        <v>4172</v>
      </c>
      <c r="B128" s="38">
        <v>43679</v>
      </c>
      <c r="C128" s="5">
        <v>-125.77356313910801</v>
      </c>
      <c r="D128" s="5">
        <v>6.0044427995716201E-2</v>
      </c>
      <c r="E128" s="5">
        <v>-17.227733294153001</v>
      </c>
      <c r="F128" s="5">
        <v>1.2767145334803E-2</v>
      </c>
      <c r="G128" s="6">
        <f t="shared" si="0"/>
        <v>12.048303214116004</v>
      </c>
    </row>
    <row r="129" spans="1:7" ht="15.75" customHeight="1" x14ac:dyDescent="0.2">
      <c r="A129" s="10" t="s">
        <v>4173</v>
      </c>
      <c r="B129" s="38">
        <v>43686</v>
      </c>
      <c r="C129" s="5">
        <v>-123.950856779758</v>
      </c>
      <c r="D129" s="5">
        <v>0.106887791632159</v>
      </c>
      <c r="E129" s="5">
        <v>-16.975686145234</v>
      </c>
      <c r="F129" s="5">
        <v>7.7674534651546801E-3</v>
      </c>
      <c r="G129" s="6">
        <f t="shared" si="0"/>
        <v>11.854632382114005</v>
      </c>
    </row>
    <row r="130" spans="1:7" ht="15.75" customHeight="1" x14ac:dyDescent="0.2">
      <c r="A130" s="10" t="s">
        <v>4174</v>
      </c>
      <c r="B130" s="38">
        <v>43693</v>
      </c>
      <c r="C130" s="5">
        <v>-124.044063354952</v>
      </c>
      <c r="D130" s="5">
        <v>6.9763887506357494E-2</v>
      </c>
      <c r="E130" s="5">
        <v>-16.964903379504801</v>
      </c>
      <c r="F130" s="5">
        <v>2.4331050121192799E-2</v>
      </c>
      <c r="G130" s="6">
        <f t="shared" si="0"/>
        <v>11.675163681086403</v>
      </c>
    </row>
    <row r="131" spans="1:7" ht="15.75" customHeight="1" x14ac:dyDescent="0.2">
      <c r="A131" s="10" t="s">
        <v>4175</v>
      </c>
      <c r="B131" s="38">
        <v>43700</v>
      </c>
      <c r="C131" s="5">
        <v>-123.47287624467</v>
      </c>
      <c r="D131" s="5">
        <v>8.9213227718767205E-2</v>
      </c>
      <c r="E131" s="5">
        <v>-16.918827391007301</v>
      </c>
      <c r="F131" s="5">
        <v>1.82300118851677E-2</v>
      </c>
      <c r="G131" s="6">
        <f t="shared" si="0"/>
        <v>11.877742883388407</v>
      </c>
    </row>
    <row r="132" spans="1:7" ht="15.75" customHeight="1" x14ac:dyDescent="0.2">
      <c r="A132" s="10" t="s">
        <v>4176</v>
      </c>
      <c r="B132" s="38">
        <v>43707</v>
      </c>
      <c r="C132" s="5">
        <v>-124.60888611104588</v>
      </c>
      <c r="D132" s="5">
        <v>1.5143755588799686E-2</v>
      </c>
      <c r="E132" s="5">
        <v>-17.008571281724873</v>
      </c>
      <c r="F132" s="5">
        <v>0.28290163190291551</v>
      </c>
      <c r="G132" s="6">
        <f t="shared" si="0"/>
        <v>11.459684142753105</v>
      </c>
    </row>
    <row r="133" spans="1:7" ht="15.75" customHeight="1" x14ac:dyDescent="0.2">
      <c r="A133" s="10" t="s">
        <v>4177</v>
      </c>
      <c r="B133" s="38">
        <v>43714</v>
      </c>
      <c r="C133" s="5">
        <v>-123.54507100258877</v>
      </c>
      <c r="D133" s="5">
        <v>1.7039170558842159E-2</v>
      </c>
      <c r="E133" s="5">
        <v>-16.922726792594627</v>
      </c>
      <c r="F133" s="5">
        <v>0.1326612226688729</v>
      </c>
      <c r="G133" s="6">
        <f t="shared" si="0"/>
        <v>11.836743338168247</v>
      </c>
    </row>
    <row r="134" spans="1:7" ht="15.75" customHeight="1" x14ac:dyDescent="0.2">
      <c r="A134" s="10" t="s">
        <v>4178</v>
      </c>
      <c r="B134" s="38">
        <v>43721</v>
      </c>
      <c r="C134" s="5">
        <v>-123.15145941245967</v>
      </c>
      <c r="D134" s="5">
        <v>8.7368949480534641E-3</v>
      </c>
      <c r="E134" s="5">
        <v>-16.871017316858687</v>
      </c>
      <c r="F134" s="5">
        <v>1.3796134724382E-2</v>
      </c>
      <c r="G134" s="6">
        <f t="shared" si="0"/>
        <v>11.816679122409823</v>
      </c>
    </row>
    <row r="135" spans="1:7" ht="15.75" customHeight="1" x14ac:dyDescent="0.2">
      <c r="A135" s="10" t="s">
        <v>4179</v>
      </c>
      <c r="B135" s="38">
        <v>43728</v>
      </c>
      <c r="C135" s="5">
        <v>-122.93204754634037</v>
      </c>
      <c r="D135" s="5">
        <v>2.0223748416156543E-2</v>
      </c>
      <c r="E135" s="5">
        <v>-16.848035327642716</v>
      </c>
      <c r="F135" s="5">
        <v>4.9802945026703321E-2</v>
      </c>
      <c r="G135" s="6">
        <f t="shared" si="0"/>
        <v>11.852235074801357</v>
      </c>
    </row>
    <row r="136" spans="1:7" ht="15.75" customHeight="1" x14ac:dyDescent="0.2">
      <c r="A136" s="10" t="s">
        <v>4180</v>
      </c>
      <c r="B136" s="38">
        <v>43735</v>
      </c>
      <c r="C136" s="5">
        <v>-123.04075615273584</v>
      </c>
      <c r="D136" s="5">
        <v>1.0263202878893504E-2</v>
      </c>
      <c r="E136" s="5">
        <v>-16.870003405569751</v>
      </c>
      <c r="F136" s="5">
        <v>5.1926229723840783E-2</v>
      </c>
      <c r="G136" s="6">
        <f t="shared" si="0"/>
        <v>11.919271091822168</v>
      </c>
    </row>
    <row r="137" spans="1:7" ht="15.75" customHeight="1" x14ac:dyDescent="0.2">
      <c r="A137" s="10" t="s">
        <v>4181</v>
      </c>
      <c r="B137" s="38">
        <v>43742</v>
      </c>
      <c r="C137" s="5">
        <v>-122.96828374847222</v>
      </c>
      <c r="D137" s="5">
        <v>6.5064070986467441E-3</v>
      </c>
      <c r="E137" s="5">
        <v>-16.879128607170205</v>
      </c>
      <c r="F137" s="5">
        <v>7.3554968107755914E-2</v>
      </c>
      <c r="G137" s="6">
        <f t="shared" si="0"/>
        <v>12.064745108889426</v>
      </c>
    </row>
    <row r="138" spans="1:7" ht="15.75" customHeight="1" x14ac:dyDescent="0.2">
      <c r="A138" s="10" t="s">
        <v>4182</v>
      </c>
      <c r="B138" s="38">
        <v>43749</v>
      </c>
      <c r="C138" s="5">
        <v>-122.85458850875584</v>
      </c>
      <c r="D138" s="5">
        <v>3.0615900008546575E-2</v>
      </c>
      <c r="E138" s="5">
        <v>-16.863581967406464</v>
      </c>
      <c r="F138" s="5">
        <v>6.1889686809138846E-2</v>
      </c>
      <c r="G138" s="6">
        <f t="shared" si="0"/>
        <v>12.054067230495875</v>
      </c>
    </row>
    <row r="139" spans="1:7" ht="15.75" customHeight="1" x14ac:dyDescent="0.2">
      <c r="A139" s="10" t="s">
        <v>4183</v>
      </c>
      <c r="B139" s="38">
        <v>43757</v>
      </c>
      <c r="C139" s="5">
        <v>-122.60558928493262</v>
      </c>
      <c r="D139" s="5">
        <v>3.3645207682521591E-2</v>
      </c>
      <c r="E139" s="5">
        <v>-16.855132706665302</v>
      </c>
      <c r="F139" s="5">
        <v>6.3379807509957517E-2</v>
      </c>
      <c r="G139" s="6">
        <f t="shared" si="0"/>
        <v>12.235472368389793</v>
      </c>
    </row>
    <row r="140" spans="1:7" ht="15.75" customHeight="1" x14ac:dyDescent="0.2">
      <c r="A140" s="10" t="s">
        <v>4184</v>
      </c>
      <c r="B140" s="38">
        <v>43763</v>
      </c>
      <c r="C140" s="5">
        <v>-124.10049725166029</v>
      </c>
      <c r="D140" s="5">
        <v>9.6145722733775835E-2</v>
      </c>
      <c r="E140" s="5">
        <v>-16.985211516693422</v>
      </c>
      <c r="F140" s="5">
        <v>0.32832961080799855</v>
      </c>
      <c r="G140" s="6">
        <f t="shared" si="0"/>
        <v>11.781194881887089</v>
      </c>
    </row>
    <row r="141" spans="1:7" ht="15.75" customHeight="1" x14ac:dyDescent="0.2">
      <c r="A141" s="10" t="s">
        <v>4185</v>
      </c>
      <c r="B141" s="38">
        <v>43772</v>
      </c>
      <c r="C141" s="5">
        <v>-123.18057830925322</v>
      </c>
      <c r="D141" s="5">
        <v>0.11274307074051176</v>
      </c>
      <c r="E141" s="5">
        <v>-16.841951538021014</v>
      </c>
      <c r="F141" s="5">
        <v>0.13570924802679896</v>
      </c>
      <c r="G141" s="6">
        <f t="shared" si="0"/>
        <v>11.555033994914893</v>
      </c>
    </row>
    <row r="142" spans="1:7" ht="15.75" customHeight="1" x14ac:dyDescent="0.2">
      <c r="A142" s="10" t="s">
        <v>4186</v>
      </c>
      <c r="B142" s="38">
        <v>43777</v>
      </c>
      <c r="C142" s="5">
        <v>-122.92772536305816</v>
      </c>
      <c r="D142" s="5">
        <v>1.3076696830622516E-2</v>
      </c>
      <c r="E142" s="5">
        <v>-16.898849118202961</v>
      </c>
      <c r="F142" s="5">
        <v>6.2580614676861018E-2</v>
      </c>
      <c r="G142" s="6">
        <f t="shared" si="0"/>
        <v>12.263067582565526</v>
      </c>
    </row>
    <row r="143" spans="1:7" ht="15.75" customHeight="1" x14ac:dyDescent="0.2">
      <c r="A143" s="10" t="s">
        <v>4187</v>
      </c>
      <c r="B143" s="38">
        <v>43791</v>
      </c>
      <c r="C143" s="5">
        <v>-123.62934036091525</v>
      </c>
      <c r="D143" s="5">
        <v>2.6633312473918282E-2</v>
      </c>
      <c r="E143" s="5">
        <v>-17.029465789230954</v>
      </c>
      <c r="F143" s="5">
        <v>0.12037856952132425</v>
      </c>
      <c r="G143" s="6">
        <f t="shared" si="0"/>
        <v>12.606385952932385</v>
      </c>
    </row>
    <row r="144" spans="1:7" ht="15.75" customHeight="1" x14ac:dyDescent="0.2">
      <c r="A144" s="10" t="s">
        <v>4188</v>
      </c>
      <c r="B144" s="38">
        <v>43803</v>
      </c>
      <c r="C144" s="5">
        <v>-123.42702241336029</v>
      </c>
      <c r="D144" s="5">
        <v>9.6090235369323453E-3</v>
      </c>
      <c r="E144" s="5">
        <v>-16.989913625637232</v>
      </c>
      <c r="F144" s="5">
        <v>7.9372539331940724E-3</v>
      </c>
      <c r="G144" s="6">
        <f t="shared" si="0"/>
        <v>12.492286591737567</v>
      </c>
    </row>
    <row r="145" spans="1:7" ht="15.75" customHeight="1" x14ac:dyDescent="0.2">
      <c r="A145" s="10" t="s">
        <v>4189</v>
      </c>
      <c r="B145" s="38">
        <v>43811</v>
      </c>
      <c r="C145" s="5">
        <v>-123.2481166619869</v>
      </c>
      <c r="D145" s="5">
        <v>9.6365623192783134E-2</v>
      </c>
      <c r="E145" s="5">
        <v>-16.96319757198016</v>
      </c>
      <c r="F145" s="5">
        <v>0.14819356711185036</v>
      </c>
      <c r="G145" s="6">
        <f t="shared" si="0"/>
        <v>12.457463913854383</v>
      </c>
    </row>
    <row r="146" spans="1:7" ht="15.75" customHeight="1" x14ac:dyDescent="0.2">
      <c r="A146" s="10" t="s">
        <v>4159</v>
      </c>
      <c r="B146" s="38">
        <v>43819</v>
      </c>
      <c r="C146" s="5">
        <v>-123.11370535900951</v>
      </c>
      <c r="D146" s="5">
        <v>6.0506198029624481E-2</v>
      </c>
      <c r="E146" s="5">
        <v>-16.901897202855565</v>
      </c>
      <c r="F146" s="5">
        <v>4.059556626036738E-2</v>
      </c>
      <c r="G146" s="6">
        <f t="shared" si="0"/>
        <v>12.101472263835007</v>
      </c>
    </row>
    <row r="147" spans="1:7" ht="15.75" customHeight="1" x14ac:dyDescent="0.2">
      <c r="A147" s="10" t="s">
        <v>4190</v>
      </c>
      <c r="B147" s="38">
        <v>43838</v>
      </c>
      <c r="C147" s="5">
        <v>-123.3117443709932</v>
      </c>
      <c r="D147" s="5">
        <v>9.0737717258771357E-3</v>
      </c>
      <c r="E147" s="5">
        <v>-16.996674679242997</v>
      </c>
      <c r="F147" s="5">
        <v>0.17878571904190899</v>
      </c>
      <c r="G147" s="6">
        <f t="shared" si="0"/>
        <v>12.661653062950776</v>
      </c>
    </row>
    <row r="148" spans="1:7" ht="15.75" customHeight="1" x14ac:dyDescent="0.2">
      <c r="A148" s="10" t="s">
        <v>4191</v>
      </c>
      <c r="B148" s="38">
        <v>43851</v>
      </c>
      <c r="C148" s="5">
        <v>-124.00141934492436</v>
      </c>
      <c r="D148" s="5">
        <v>5.5075705472857374E-3</v>
      </c>
      <c r="E148" s="5">
        <v>-17.072736532307843</v>
      </c>
      <c r="F148" s="5">
        <v>8.2657929645820541E-2</v>
      </c>
      <c r="G148" s="6">
        <f t="shared" si="0"/>
        <v>12.580472913538387</v>
      </c>
    </row>
    <row r="149" spans="1:7" ht="15.75" customHeight="1" x14ac:dyDescent="0.2">
      <c r="A149" t="s">
        <v>4192</v>
      </c>
      <c r="B149" s="38">
        <v>43872</v>
      </c>
      <c r="C149" s="5">
        <v>-121.5643168913135</v>
      </c>
      <c r="D149" s="5">
        <v>0.18563494642263151</v>
      </c>
      <c r="E149" s="5">
        <v>-16.826083893531422</v>
      </c>
      <c r="F149" s="5">
        <v>1.6370705543745159E-2</v>
      </c>
      <c r="G149" s="6">
        <f t="shared" si="0"/>
        <v>13.044354256937879</v>
      </c>
    </row>
    <row r="150" spans="1:7" ht="15.75" customHeight="1" x14ac:dyDescent="0.2">
      <c r="A150" t="s">
        <v>4193</v>
      </c>
      <c r="B150" s="38">
        <v>43881</v>
      </c>
      <c r="C150" s="5">
        <v>-122.24221537598505</v>
      </c>
      <c r="D150" s="5">
        <v>0.1197163313838141</v>
      </c>
      <c r="E150" s="5">
        <v>-16.907798518116149</v>
      </c>
      <c r="F150" s="5">
        <v>1.1239810200057652E-2</v>
      </c>
      <c r="G150" s="6">
        <f t="shared" si="0"/>
        <v>13.020172768944136</v>
      </c>
    </row>
    <row r="151" spans="1:7" ht="15.75" customHeight="1" x14ac:dyDescent="0.2">
      <c r="A151" t="s">
        <v>4194</v>
      </c>
      <c r="B151" s="38">
        <v>43901</v>
      </c>
      <c r="C151" s="5">
        <v>-122.25387456368212</v>
      </c>
      <c r="D151" s="5">
        <v>9.0522557041508273E-2</v>
      </c>
      <c r="E151" s="5">
        <v>-16.886776498513441</v>
      </c>
      <c r="F151" s="5">
        <v>3.3827996294982642E-2</v>
      </c>
      <c r="G151" s="6">
        <f t="shared" si="0"/>
        <v>12.840337424425414</v>
      </c>
    </row>
    <row r="152" spans="1:7" ht="15.75" customHeight="1" x14ac:dyDescent="0.2">
      <c r="A152" t="s">
        <v>4195</v>
      </c>
      <c r="B152" s="38">
        <v>43907</v>
      </c>
      <c r="C152" s="5">
        <v>-122.30617434849461</v>
      </c>
      <c r="D152" s="5">
        <v>0.11769027147559449</v>
      </c>
      <c r="E152" s="5">
        <v>-16.885081174351928</v>
      </c>
      <c r="F152" s="5">
        <v>4.5738386504115894E-2</v>
      </c>
      <c r="G152" s="6">
        <f t="shared" si="0"/>
        <v>12.774475046320816</v>
      </c>
    </row>
    <row r="153" spans="1:7" ht="15.75" customHeight="1" x14ac:dyDescent="0.2">
      <c r="A153" t="s">
        <v>4196</v>
      </c>
      <c r="B153" s="38">
        <v>43924</v>
      </c>
      <c r="C153" s="5">
        <v>-122.60031899810886</v>
      </c>
      <c r="D153" s="5">
        <v>0.12164017976529452</v>
      </c>
      <c r="E153" s="5">
        <v>-16.934923704700289</v>
      </c>
      <c r="F153" s="5">
        <v>1.6643316977092766E-2</v>
      </c>
      <c r="G153" s="6">
        <f t="shared" si="0"/>
        <v>12.879070639493449</v>
      </c>
    </row>
    <row r="154" spans="1:7" ht="15.75" customHeight="1" x14ac:dyDescent="0.2">
      <c r="A154" t="s">
        <v>4197</v>
      </c>
      <c r="B154" s="38">
        <v>43930</v>
      </c>
      <c r="C154" s="5">
        <v>-125.91950988053254</v>
      </c>
      <c r="D154" s="5">
        <v>0.29787972964492138</v>
      </c>
      <c r="E154" s="5">
        <v>-17.245186966545479</v>
      </c>
      <c r="F154" s="5">
        <v>3.2578111260987773E-2</v>
      </c>
      <c r="G154" s="6">
        <f t="shared" si="0"/>
        <v>12.041985851831285</v>
      </c>
    </row>
    <row r="155" spans="1:7" ht="15.75" customHeight="1" x14ac:dyDescent="0.2">
      <c r="A155" t="s">
        <v>4198</v>
      </c>
      <c r="B155" s="38">
        <v>43935</v>
      </c>
      <c r="C155" s="5">
        <v>-124.77255674125236</v>
      </c>
      <c r="D155" s="5">
        <v>0.19551044302884277</v>
      </c>
      <c r="E155" s="5">
        <v>-17.110800989821183</v>
      </c>
      <c r="F155" s="5">
        <v>6.656575696257111E-2</v>
      </c>
      <c r="G155" s="6">
        <f t="shared" si="0"/>
        <v>12.113851177317102</v>
      </c>
    </row>
    <row r="156" spans="1:7" ht="15.75" customHeight="1" x14ac:dyDescent="0.2">
      <c r="A156" t="s">
        <v>4199</v>
      </c>
      <c r="B156" s="38">
        <v>43945</v>
      </c>
      <c r="C156" s="5">
        <v>-124.64096675373517</v>
      </c>
      <c r="D156" s="5">
        <v>3.1048349392519086E-2</v>
      </c>
      <c r="E156" s="5">
        <v>-17.029962124645124</v>
      </c>
      <c r="F156" s="5">
        <v>1.276714533480456E-2</v>
      </c>
      <c r="G156" s="6">
        <f t="shared" si="0"/>
        <v>11.59873024342582</v>
      </c>
    </row>
    <row r="157" spans="1:7" ht="15.75" customHeight="1" x14ac:dyDescent="0.2">
      <c r="A157" t="s">
        <v>4200</v>
      </c>
      <c r="B157" s="38">
        <v>43973</v>
      </c>
      <c r="C157" s="5">
        <v>-127.94888999492795</v>
      </c>
      <c r="D157" s="5">
        <v>6.9399807876772565E-2</v>
      </c>
      <c r="E157" s="5">
        <v>-17.506358684806585</v>
      </c>
      <c r="F157" s="5">
        <v>1.0692676621563294E-2</v>
      </c>
      <c r="G157" s="6">
        <f t="shared" si="0"/>
        <v>12.10197948352473</v>
      </c>
    </row>
    <row r="158" spans="1:7" ht="15.75" customHeight="1" x14ac:dyDescent="0.2">
      <c r="A158" t="s">
        <v>4201</v>
      </c>
      <c r="B158" s="38">
        <v>43980</v>
      </c>
      <c r="C158" s="5">
        <v>-128.43957593303548</v>
      </c>
      <c r="D158" s="5">
        <v>0.1020016339738344</v>
      </c>
      <c r="E158" s="5">
        <v>-17.571651614371863</v>
      </c>
      <c r="F158" s="5">
        <v>8.3578306595271309E-2</v>
      </c>
      <c r="G158" s="6">
        <f t="shared" si="0"/>
        <v>12.133636981939418</v>
      </c>
    </row>
    <row r="159" spans="1:7" ht="15.75" customHeight="1" x14ac:dyDescent="0.2">
      <c r="A159" t="s">
        <v>4202</v>
      </c>
      <c r="B159" s="38">
        <v>43987</v>
      </c>
      <c r="C159" s="5">
        <v>-130.05231051150693</v>
      </c>
      <c r="D159" s="5">
        <v>0.2093378449619919</v>
      </c>
      <c r="E159" s="5">
        <v>-17.800695065704026</v>
      </c>
      <c r="F159" s="5">
        <v>5.7570246945217757E-2</v>
      </c>
      <c r="G159" s="6">
        <f t="shared" si="0"/>
        <v>12.35325001412528</v>
      </c>
    </row>
    <row r="160" spans="1:7" ht="15.75" customHeight="1" x14ac:dyDescent="0.2">
      <c r="A160" t="s">
        <v>4203</v>
      </c>
      <c r="B160" s="38">
        <v>43994</v>
      </c>
      <c r="C160" s="5">
        <v>-128.52876096293846</v>
      </c>
      <c r="D160" s="5">
        <v>2.2052966542688266E-2</v>
      </c>
      <c r="E160" s="5">
        <v>-17.649035827189969</v>
      </c>
      <c r="F160" s="5">
        <v>1.5044378795195644E-2</v>
      </c>
      <c r="G160" s="6">
        <f t="shared" si="0"/>
        <v>12.663525654581292</v>
      </c>
    </row>
    <row r="161" spans="1:7" ht="15.75" customHeight="1" x14ac:dyDescent="0.2">
      <c r="A161" t="s">
        <v>4204</v>
      </c>
      <c r="B161" s="38">
        <v>44001</v>
      </c>
      <c r="C161" s="5">
        <v>-126.34491696675414</v>
      </c>
      <c r="D161" s="5">
        <v>0.15216548009760594</v>
      </c>
      <c r="E161" s="5">
        <v>-17.478444630880027</v>
      </c>
      <c r="F161" s="5">
        <v>1.4571661996263224E-2</v>
      </c>
      <c r="G161" s="6">
        <f t="shared" si="0"/>
        <v>13.482640080286075</v>
      </c>
    </row>
    <row r="162" spans="1:7" ht="15.75" customHeight="1" x14ac:dyDescent="0.2">
      <c r="A162" t="s">
        <v>4205</v>
      </c>
      <c r="B162" s="38">
        <v>44008</v>
      </c>
      <c r="C162" s="5">
        <v>-126.07175885499456</v>
      </c>
      <c r="D162" s="5">
        <v>0.11505216208311962</v>
      </c>
      <c r="E162" s="5">
        <v>-17.444877212482151</v>
      </c>
      <c r="F162" s="5">
        <v>2.4704925284916891E-2</v>
      </c>
      <c r="G162" s="6">
        <f t="shared" si="0"/>
        <v>13.487258844862652</v>
      </c>
    </row>
    <row r="163" spans="1:7" ht="15.75" customHeight="1" x14ac:dyDescent="0.2">
      <c r="A163" t="s">
        <v>4206</v>
      </c>
      <c r="B163" s="38">
        <v>44014</v>
      </c>
      <c r="C163" s="5">
        <v>-125.65136185860366</v>
      </c>
      <c r="D163" s="5">
        <v>0.1081542108904357</v>
      </c>
      <c r="E163" s="5">
        <v>-17.393678422804584</v>
      </c>
      <c r="F163" s="5">
        <v>3.4394767043840237E-2</v>
      </c>
      <c r="G163" s="6">
        <f t="shared" si="0"/>
        <v>13.498065523833006</v>
      </c>
    </row>
    <row r="164" spans="1:7" ht="15.75" customHeight="1" x14ac:dyDescent="0.2">
      <c r="A164" t="s">
        <v>4207</v>
      </c>
      <c r="B164" s="38">
        <v>44022</v>
      </c>
      <c r="C164" s="5">
        <v>-124.64700611841457</v>
      </c>
      <c r="D164" s="5">
        <v>7.5002222189304246E-2</v>
      </c>
      <c r="E164" s="5">
        <v>-17.155315845696439</v>
      </c>
      <c r="F164" s="5">
        <v>1.5275252316518365E-2</v>
      </c>
      <c r="G164" s="6">
        <f t="shared" si="0"/>
        <v>12.595520647156945</v>
      </c>
    </row>
    <row r="165" spans="1:7" ht="15.75" customHeight="1" x14ac:dyDescent="0.2">
      <c r="A165" t="s">
        <v>4208</v>
      </c>
      <c r="B165" s="38">
        <v>44029</v>
      </c>
      <c r="C165" s="5">
        <v>-125.46579855896326</v>
      </c>
      <c r="D165" s="5">
        <v>8.3116384265281368E-2</v>
      </c>
      <c r="E165" s="5">
        <v>-17.184575684676645</v>
      </c>
      <c r="F165" s="5">
        <v>3.3501243758007344E-2</v>
      </c>
      <c r="G165" s="6">
        <f t="shared" si="0"/>
        <v>12.010806918449902</v>
      </c>
    </row>
    <row r="166" spans="1:7" ht="15.75" customHeight="1" x14ac:dyDescent="0.2">
      <c r="A166" t="s">
        <v>4209</v>
      </c>
      <c r="B166" s="38">
        <v>44035</v>
      </c>
      <c r="C166" s="5">
        <v>-124.83328725650775</v>
      </c>
      <c r="D166" s="5">
        <v>4.7648014998877872E-2</v>
      </c>
      <c r="E166" s="5">
        <v>-17.236551448043528</v>
      </c>
      <c r="F166" s="5">
        <v>9.6436507609933206E-3</v>
      </c>
      <c r="G166" s="6">
        <f t="shared" si="0"/>
        <v>13.059124327840479</v>
      </c>
    </row>
    <row r="167" spans="1:7" ht="15.75" customHeight="1" x14ac:dyDescent="0.2">
      <c r="A167" t="s">
        <v>4210</v>
      </c>
      <c r="B167" s="38">
        <v>44042</v>
      </c>
      <c r="C167" s="5">
        <v>-129.4207201427306</v>
      </c>
      <c r="D167" s="5">
        <v>4.2462418089411695</v>
      </c>
      <c r="E167" s="5">
        <v>-17.510814390649092</v>
      </c>
      <c r="F167" s="5">
        <v>0.25549298750976834</v>
      </c>
      <c r="G167" s="6">
        <f t="shared" si="0"/>
        <v>10.665794982462131</v>
      </c>
    </row>
    <row r="168" spans="1:7" ht="15.75" customHeight="1" x14ac:dyDescent="0.2">
      <c r="A168" t="s">
        <v>4211</v>
      </c>
      <c r="B168" s="38">
        <v>44050</v>
      </c>
      <c r="C168" s="5">
        <v>-126.12567622875895</v>
      </c>
      <c r="D168" s="5">
        <v>0.16554687150975197</v>
      </c>
      <c r="E168" s="5">
        <v>-17.294617077830694</v>
      </c>
      <c r="F168" s="5">
        <v>8.5887523346914827E-3</v>
      </c>
      <c r="G168" s="6">
        <f t="shared" si="0"/>
        <v>12.2312603938866</v>
      </c>
    </row>
    <row r="169" spans="1:7" ht="15.75" customHeight="1" x14ac:dyDescent="0.2">
      <c r="A169" t="s">
        <v>4212</v>
      </c>
      <c r="B169" s="38">
        <v>44057</v>
      </c>
      <c r="C169" s="5">
        <v>-123.38427276568811</v>
      </c>
      <c r="D169" s="5">
        <v>4.4230457078050227E-2</v>
      </c>
      <c r="E169" s="5">
        <v>-17.047404125036209</v>
      </c>
      <c r="F169" s="5">
        <v>4.5763886781319082E-2</v>
      </c>
      <c r="G169" s="6">
        <f t="shared" si="0"/>
        <v>12.994960234601564</v>
      </c>
    </row>
    <row r="170" spans="1:7" ht="15.75" customHeight="1" x14ac:dyDescent="0.2">
      <c r="A170" s="12" t="s">
        <v>4213</v>
      </c>
      <c r="B170" s="38">
        <v>44063</v>
      </c>
      <c r="C170" s="15">
        <v>-124.43</v>
      </c>
      <c r="D170" s="15">
        <v>0.02</v>
      </c>
      <c r="E170" s="15">
        <v>-16.87</v>
      </c>
      <c r="F170" s="15">
        <v>0.03</v>
      </c>
      <c r="G170" s="6">
        <f t="shared" si="0"/>
        <v>10.530000000000001</v>
      </c>
    </row>
    <row r="171" spans="1:7" ht="15.75" customHeight="1" x14ac:dyDescent="0.2">
      <c r="A171" s="12" t="s">
        <v>4214</v>
      </c>
      <c r="B171" s="38">
        <v>44070</v>
      </c>
      <c r="C171" s="15">
        <v>-123.67</v>
      </c>
      <c r="D171" s="15">
        <v>0.02</v>
      </c>
      <c r="E171" s="15">
        <v>-16.739999999999998</v>
      </c>
      <c r="F171" s="15">
        <v>0.01</v>
      </c>
      <c r="G171" s="6">
        <f t="shared" si="0"/>
        <v>10.249999999999986</v>
      </c>
    </row>
    <row r="172" spans="1:7" ht="15.75" customHeight="1" x14ac:dyDescent="0.2">
      <c r="A172" s="12" t="s">
        <v>4215</v>
      </c>
      <c r="B172" s="38">
        <v>44077</v>
      </c>
      <c r="C172" s="15">
        <v>-122.76</v>
      </c>
      <c r="D172" s="15">
        <v>0.08</v>
      </c>
      <c r="E172" s="15">
        <v>-16.809999999999999</v>
      </c>
      <c r="F172" s="15">
        <v>0.01</v>
      </c>
      <c r="G172" s="6">
        <f t="shared" si="0"/>
        <v>11.719999999999985</v>
      </c>
    </row>
    <row r="173" spans="1:7" ht="15.75" customHeight="1" x14ac:dyDescent="0.2">
      <c r="A173" s="12" t="s">
        <v>4216</v>
      </c>
      <c r="B173" s="38">
        <v>44085</v>
      </c>
      <c r="C173" s="15">
        <v>-122.29</v>
      </c>
      <c r="D173" s="15">
        <v>0.1</v>
      </c>
      <c r="E173" s="15">
        <v>-16.68</v>
      </c>
      <c r="F173" s="15">
        <v>0.03</v>
      </c>
      <c r="G173" s="6">
        <f t="shared" si="0"/>
        <v>11.149999999999991</v>
      </c>
    </row>
    <row r="174" spans="1:7" ht="15.75" customHeight="1" x14ac:dyDescent="0.2">
      <c r="A174" s="12" t="s">
        <v>4217</v>
      </c>
      <c r="B174" s="38">
        <v>44092</v>
      </c>
      <c r="C174" s="15">
        <v>-122.47</v>
      </c>
      <c r="D174" s="15">
        <v>0.06</v>
      </c>
      <c r="E174" s="15">
        <v>-16.649999999999999</v>
      </c>
      <c r="F174" s="15">
        <v>0.02</v>
      </c>
      <c r="G174" s="6">
        <f t="shared" si="0"/>
        <v>10.72999999999999</v>
      </c>
    </row>
    <row r="175" spans="1:7" ht="15.75" customHeight="1" x14ac:dyDescent="0.2">
      <c r="A175" s="12" t="s">
        <v>4218</v>
      </c>
      <c r="B175" s="38">
        <v>44098</v>
      </c>
      <c r="C175" s="15">
        <v>-122.58</v>
      </c>
      <c r="D175" s="15">
        <v>0.06</v>
      </c>
      <c r="E175" s="15">
        <v>-16.75</v>
      </c>
      <c r="F175" s="15">
        <v>0.01</v>
      </c>
      <c r="G175" s="6">
        <f t="shared" si="0"/>
        <v>11.420000000000002</v>
      </c>
    </row>
    <row r="176" spans="1:7" ht="15.75" customHeight="1" x14ac:dyDescent="0.2">
      <c r="A176" s="12" t="s">
        <v>4219</v>
      </c>
      <c r="B176" s="38">
        <v>44105</v>
      </c>
      <c r="C176" s="15">
        <v>-122.31</v>
      </c>
      <c r="D176" s="15">
        <v>0.04</v>
      </c>
      <c r="E176" s="15">
        <v>-16.649999999999999</v>
      </c>
      <c r="F176" s="15">
        <v>0.02</v>
      </c>
      <c r="G176" s="6">
        <f t="shared" si="0"/>
        <v>10.889999999999986</v>
      </c>
    </row>
    <row r="177" spans="1:10" ht="15.75" customHeight="1" x14ac:dyDescent="0.2">
      <c r="A177" s="12" t="s">
        <v>4220</v>
      </c>
      <c r="B177" s="38">
        <v>44112</v>
      </c>
      <c r="C177" s="15">
        <v>-122.71</v>
      </c>
      <c r="D177" s="15">
        <v>7.0000000000000007E-2</v>
      </c>
      <c r="E177" s="15">
        <v>-16.809999999999999</v>
      </c>
      <c r="F177" s="15">
        <v>0.01</v>
      </c>
      <c r="G177" s="6">
        <f t="shared" si="0"/>
        <v>11.769999999999996</v>
      </c>
      <c r="H177" s="12"/>
      <c r="I177" s="12"/>
      <c r="J177" s="12"/>
    </row>
    <row r="178" spans="1:10" ht="15.75" customHeight="1" x14ac:dyDescent="0.2">
      <c r="A178" s="12" t="s">
        <v>4221</v>
      </c>
      <c r="B178" s="38">
        <v>44120</v>
      </c>
      <c r="C178" s="15">
        <v>-121.8</v>
      </c>
      <c r="D178" s="15">
        <v>0.06</v>
      </c>
      <c r="E178" s="15">
        <v>-16.77</v>
      </c>
      <c r="F178" s="15">
        <v>0</v>
      </c>
      <c r="G178" s="6">
        <f t="shared" si="0"/>
        <v>12.36</v>
      </c>
    </row>
    <row r="179" spans="1:10" ht="15.75" customHeight="1" x14ac:dyDescent="0.2">
      <c r="A179" s="12" t="s">
        <v>4222</v>
      </c>
      <c r="B179" s="38">
        <v>44127</v>
      </c>
      <c r="C179" s="15">
        <v>-122.31</v>
      </c>
      <c r="D179" s="15">
        <v>7.0000000000000007E-2</v>
      </c>
      <c r="E179" s="15">
        <v>-17.100000000000001</v>
      </c>
      <c r="F179" s="15">
        <v>0.02</v>
      </c>
      <c r="G179" s="6">
        <f t="shared" si="0"/>
        <v>14.490000000000009</v>
      </c>
    </row>
    <row r="180" spans="1:10" ht="15.75" customHeight="1" x14ac:dyDescent="0.2">
      <c r="A180" s="12" t="s">
        <v>4223</v>
      </c>
      <c r="B180" s="38">
        <v>44131</v>
      </c>
      <c r="C180" s="15">
        <v>-122.93</v>
      </c>
      <c r="D180" s="15">
        <v>0.04</v>
      </c>
      <c r="E180" s="15">
        <v>-17.14</v>
      </c>
      <c r="F180" s="15">
        <v>0.02</v>
      </c>
      <c r="G180" s="6">
        <f t="shared" si="0"/>
        <v>14.189999999999998</v>
      </c>
    </row>
    <row r="181" spans="1:10" ht="15.75" customHeight="1" x14ac:dyDescent="0.2">
      <c r="A181" s="12" t="s">
        <v>4220</v>
      </c>
      <c r="B181" s="38">
        <v>44141</v>
      </c>
      <c r="C181" s="15">
        <v>-122.91</v>
      </c>
      <c r="D181" s="15">
        <v>0.01</v>
      </c>
      <c r="E181" s="15">
        <v>-17.11</v>
      </c>
      <c r="F181" s="15">
        <v>0.04</v>
      </c>
      <c r="G181" s="6">
        <f t="shared" si="0"/>
        <v>13.969999999999999</v>
      </c>
    </row>
    <row r="182" spans="1:10" ht="15.75" customHeight="1" x14ac:dyDescent="0.2">
      <c r="A182" s="12" t="s">
        <v>4224</v>
      </c>
      <c r="B182" s="38">
        <v>44148</v>
      </c>
      <c r="C182" s="15">
        <v>-122.74</v>
      </c>
      <c r="D182" s="15">
        <v>0.06</v>
      </c>
      <c r="E182" s="15">
        <v>-17.149999999999999</v>
      </c>
      <c r="F182" s="15">
        <v>0.02</v>
      </c>
      <c r="G182" s="6">
        <f t="shared" si="0"/>
        <v>14.459999999999994</v>
      </c>
    </row>
    <row r="183" spans="1:10" ht="15.75" customHeight="1" x14ac:dyDescent="0.2">
      <c r="A183" s="12" t="s">
        <v>4225</v>
      </c>
      <c r="B183" s="38">
        <v>44169</v>
      </c>
      <c r="C183" s="15">
        <v>-122.57</v>
      </c>
      <c r="D183" s="15">
        <v>0.28999999999999998</v>
      </c>
      <c r="E183" s="15">
        <v>-17.420000000000002</v>
      </c>
      <c r="F183" s="15">
        <v>0.04</v>
      </c>
      <c r="G183" s="6">
        <f t="shared" si="0"/>
        <v>16.79000000000002</v>
      </c>
    </row>
    <row r="184" spans="1:10" ht="15.75" customHeight="1" x14ac:dyDescent="0.2">
      <c r="A184" s="12" t="s">
        <v>4226</v>
      </c>
      <c r="B184" s="38">
        <v>44211</v>
      </c>
      <c r="C184" s="15">
        <v>-123.63</v>
      </c>
      <c r="D184" s="15">
        <v>0.03</v>
      </c>
      <c r="E184" s="15">
        <v>-17.43</v>
      </c>
      <c r="F184" s="15">
        <v>0.02</v>
      </c>
      <c r="G184" s="6">
        <f t="shared" si="0"/>
        <v>15.810000000000002</v>
      </c>
    </row>
    <row r="185" spans="1:10" ht="15.75" customHeight="1" x14ac:dyDescent="0.2">
      <c r="A185" s="12" t="s">
        <v>4220</v>
      </c>
      <c r="B185" s="38">
        <v>44224</v>
      </c>
      <c r="C185" s="15">
        <v>-123.06</v>
      </c>
      <c r="D185" s="15">
        <v>0.31</v>
      </c>
      <c r="E185" s="15">
        <v>-17.079999999999998</v>
      </c>
      <c r="F185" s="15">
        <v>0.03</v>
      </c>
      <c r="G185" s="6">
        <f t="shared" si="0"/>
        <v>13.579999999999984</v>
      </c>
    </row>
    <row r="186" spans="1:10" ht="15.75" customHeight="1" x14ac:dyDescent="0.2">
      <c r="A186" s="12" t="s">
        <v>4220</v>
      </c>
      <c r="B186" s="38">
        <v>44238</v>
      </c>
      <c r="C186" s="15">
        <v>-123.79</v>
      </c>
      <c r="D186" s="15">
        <v>0.17</v>
      </c>
      <c r="E186" s="15">
        <v>-17.12</v>
      </c>
      <c r="F186" s="15">
        <v>0.04</v>
      </c>
      <c r="G186" s="6">
        <f t="shared" si="0"/>
        <v>13.170000000000002</v>
      </c>
    </row>
    <row r="187" spans="1:10" ht="15.75" customHeight="1" x14ac:dyDescent="0.2">
      <c r="A187" s="12" t="s">
        <v>4220</v>
      </c>
      <c r="B187" s="38">
        <v>44258</v>
      </c>
      <c r="C187" s="15">
        <v>-125.89</v>
      </c>
      <c r="D187" s="15">
        <v>0.1</v>
      </c>
      <c r="E187" s="15">
        <v>-17.37</v>
      </c>
      <c r="F187" s="15">
        <v>0.02</v>
      </c>
      <c r="G187" s="6">
        <f t="shared" si="0"/>
        <v>13.070000000000007</v>
      </c>
    </row>
    <row r="188" spans="1:10" ht="15.75" customHeight="1" x14ac:dyDescent="0.2">
      <c r="A188" s="12" t="s">
        <v>4220</v>
      </c>
      <c r="B188" s="38">
        <v>44274</v>
      </c>
      <c r="C188" s="15">
        <v>-123.68</v>
      </c>
      <c r="D188" s="15">
        <v>0.1</v>
      </c>
      <c r="E188" s="15">
        <v>-17</v>
      </c>
      <c r="F188" s="15">
        <v>0.02</v>
      </c>
      <c r="G188" s="6">
        <f t="shared" si="0"/>
        <v>12.319999999999993</v>
      </c>
    </row>
    <row r="189" spans="1:10" ht="16" x14ac:dyDescent="0.2">
      <c r="A189" s="12" t="s">
        <v>4227</v>
      </c>
      <c r="B189" s="38">
        <v>44280</v>
      </c>
      <c r="C189" s="13">
        <v>-123.18</v>
      </c>
      <c r="D189" s="13">
        <v>0.15</v>
      </c>
      <c r="E189" s="13">
        <v>-16.89</v>
      </c>
      <c r="F189" s="13">
        <v>0.04</v>
      </c>
      <c r="G189" s="14">
        <f t="shared" si="0"/>
        <v>11.939999999999998</v>
      </c>
    </row>
    <row r="190" spans="1:10" ht="15.75" customHeight="1" x14ac:dyDescent="0.2">
      <c r="A190" s="16" t="s">
        <v>4228</v>
      </c>
      <c r="B190" s="38">
        <v>44293</v>
      </c>
      <c r="C190" s="30">
        <v>-123.45</v>
      </c>
      <c r="D190" s="30">
        <v>0.08</v>
      </c>
      <c r="E190" s="30">
        <v>-17</v>
      </c>
      <c r="F190" s="30">
        <v>0.01</v>
      </c>
      <c r="G190" s="14">
        <f t="shared" si="0"/>
        <v>12.549999999999997</v>
      </c>
    </row>
    <row r="191" spans="1:10" ht="15.75" customHeight="1" x14ac:dyDescent="0.2">
      <c r="A191" s="16" t="s">
        <v>4229</v>
      </c>
      <c r="B191" s="38">
        <v>44333</v>
      </c>
      <c r="C191" s="30">
        <v>-126.14</v>
      </c>
      <c r="D191" s="30">
        <v>0.01</v>
      </c>
      <c r="E191" s="30">
        <v>-17.18</v>
      </c>
      <c r="F191" s="30">
        <v>0.01</v>
      </c>
      <c r="G191" s="14">
        <f t="shared" si="0"/>
        <v>11.299999999999997</v>
      </c>
    </row>
    <row r="192" spans="1:10" ht="15.75" customHeight="1" x14ac:dyDescent="0.2">
      <c r="A192" s="16" t="s">
        <v>4230</v>
      </c>
      <c r="B192" s="38">
        <v>44344</v>
      </c>
      <c r="C192" s="30">
        <v>-127.34</v>
      </c>
      <c r="D192" s="30">
        <v>0.11</v>
      </c>
      <c r="E192" s="30">
        <v>-17.350000000000001</v>
      </c>
      <c r="F192" s="30">
        <v>0.02</v>
      </c>
      <c r="G192" s="14">
        <f t="shared" si="0"/>
        <v>11.460000000000008</v>
      </c>
    </row>
    <row r="193" spans="1:7" ht="15.75" customHeight="1" x14ac:dyDescent="0.2">
      <c r="A193" s="16" t="s">
        <v>4231</v>
      </c>
      <c r="B193" s="38">
        <v>44351</v>
      </c>
      <c r="C193" s="30">
        <v>-129.21</v>
      </c>
      <c r="D193" s="30">
        <v>0.25</v>
      </c>
      <c r="E193" s="30">
        <v>-17.670000000000002</v>
      </c>
      <c r="F193" s="30">
        <v>0.02</v>
      </c>
      <c r="G193" s="14">
        <f t="shared" si="0"/>
        <v>12.150000000000006</v>
      </c>
    </row>
    <row r="194" spans="1:7" ht="15.75" customHeight="1" x14ac:dyDescent="0.2">
      <c r="A194" s="16" t="s">
        <v>4232</v>
      </c>
      <c r="B194" s="38">
        <v>44358</v>
      </c>
      <c r="C194" s="30">
        <v>-129.62</v>
      </c>
      <c r="D194" s="30">
        <v>0.03</v>
      </c>
      <c r="E194" s="30">
        <v>-17.809999999999999</v>
      </c>
      <c r="F194" s="30">
        <v>0.03</v>
      </c>
      <c r="G194" s="14">
        <f t="shared" si="0"/>
        <v>12.859999999999985</v>
      </c>
    </row>
    <row r="195" spans="1:7" ht="15.75" customHeight="1" x14ac:dyDescent="0.2">
      <c r="A195" s="16" t="s">
        <v>4233</v>
      </c>
      <c r="B195" s="38">
        <v>44365</v>
      </c>
      <c r="C195" s="30">
        <v>-129.72</v>
      </c>
      <c r="D195" s="30">
        <v>0.03</v>
      </c>
      <c r="E195" s="30">
        <v>-17.75</v>
      </c>
      <c r="F195" s="30">
        <v>0.01</v>
      </c>
      <c r="G195" s="14">
        <f t="shared" si="0"/>
        <v>12.280000000000001</v>
      </c>
    </row>
    <row r="196" spans="1:7" ht="15.75" customHeight="1" x14ac:dyDescent="0.2">
      <c r="A196" s="16" t="s">
        <v>4234</v>
      </c>
      <c r="B196" s="38">
        <v>44371</v>
      </c>
      <c r="C196" s="17">
        <v>-128.02000000000001</v>
      </c>
      <c r="D196" s="17">
        <v>0.05</v>
      </c>
      <c r="E196" s="17">
        <v>-17.43</v>
      </c>
      <c r="F196" s="17">
        <v>0.02</v>
      </c>
      <c r="G196" s="6">
        <f t="shared" si="0"/>
        <v>11.419999999999987</v>
      </c>
    </row>
    <row r="197" spans="1:7" ht="15.75" customHeight="1" x14ac:dyDescent="0.2">
      <c r="A197" s="12" t="s">
        <v>4235</v>
      </c>
      <c r="B197" s="38">
        <v>44379</v>
      </c>
      <c r="C197" s="13">
        <v>-128.41</v>
      </c>
      <c r="D197" s="13">
        <v>0.24</v>
      </c>
      <c r="E197" s="13">
        <v>-17.64</v>
      </c>
      <c r="F197" s="13">
        <v>0.03</v>
      </c>
      <c r="G197" s="14">
        <f t="shared" si="0"/>
        <v>12.710000000000008</v>
      </c>
    </row>
    <row r="198" spans="1:7" ht="15.75" customHeight="1" x14ac:dyDescent="0.2">
      <c r="A198" s="12" t="s">
        <v>4236</v>
      </c>
      <c r="B198" s="38">
        <v>44386</v>
      </c>
      <c r="C198" s="13">
        <v>-126.79</v>
      </c>
      <c r="D198" s="13">
        <v>0.05</v>
      </c>
      <c r="E198" s="13">
        <v>-17.43</v>
      </c>
      <c r="F198" s="13">
        <v>0.01</v>
      </c>
      <c r="G198" s="14">
        <f t="shared" si="0"/>
        <v>12.649999999999991</v>
      </c>
    </row>
    <row r="199" spans="1:7" ht="15.75" customHeight="1" x14ac:dyDescent="0.2">
      <c r="A199" s="12" t="s">
        <v>4237</v>
      </c>
      <c r="B199" s="38">
        <v>44392</v>
      </c>
      <c r="C199" s="15">
        <v>-121.92</v>
      </c>
      <c r="D199" s="15">
        <v>3.25</v>
      </c>
      <c r="E199" s="15">
        <v>-17.02</v>
      </c>
      <c r="F199" s="15">
        <v>0.22</v>
      </c>
      <c r="G199" s="6">
        <f t="shared" si="0"/>
        <v>14.239999999999995</v>
      </c>
    </row>
    <row r="200" spans="1:7" ht="15.75" customHeight="1" x14ac:dyDescent="0.2">
      <c r="A200" s="12" t="s">
        <v>4238</v>
      </c>
      <c r="B200" s="38">
        <v>44407</v>
      </c>
      <c r="C200" s="15">
        <v>-122.06</v>
      </c>
      <c r="D200" s="15">
        <v>0.27</v>
      </c>
      <c r="E200" s="15">
        <v>-16.989999999999998</v>
      </c>
      <c r="F200" s="15">
        <v>0.04</v>
      </c>
      <c r="G200" s="6">
        <f t="shared" si="0"/>
        <v>13.859999999999985</v>
      </c>
    </row>
    <row r="201" spans="1:7" ht="15.75" customHeight="1" x14ac:dyDescent="0.2">
      <c r="A201" s="12" t="s">
        <v>4239</v>
      </c>
      <c r="B201" s="38">
        <v>44414</v>
      </c>
      <c r="C201" s="15">
        <v>-120.72</v>
      </c>
      <c r="D201" s="13">
        <v>0.2</v>
      </c>
      <c r="E201" s="15">
        <v>-16.739999999999998</v>
      </c>
      <c r="F201" s="15">
        <v>0</v>
      </c>
      <c r="G201" s="6">
        <f t="shared" si="0"/>
        <v>13.199999999999989</v>
      </c>
    </row>
    <row r="202" spans="1:7" ht="15.75" customHeight="1" x14ac:dyDescent="0.2">
      <c r="A202" s="12" t="s">
        <v>4240</v>
      </c>
      <c r="B202" s="38">
        <v>44421</v>
      </c>
      <c r="C202" s="15">
        <v>-121.65</v>
      </c>
      <c r="D202" s="13">
        <v>0.04</v>
      </c>
      <c r="E202" s="15">
        <v>-16.829999999999998</v>
      </c>
      <c r="F202" s="15">
        <v>0.03</v>
      </c>
      <c r="G202" s="6">
        <f t="shared" si="0"/>
        <v>12.989999999999981</v>
      </c>
    </row>
    <row r="203" spans="1:7" ht="15.75" customHeight="1" x14ac:dyDescent="0.2">
      <c r="A203" s="12" t="s">
        <v>4241</v>
      </c>
      <c r="B203" s="38">
        <v>44427</v>
      </c>
      <c r="C203" s="15">
        <v>-120.46</v>
      </c>
      <c r="D203" s="13">
        <v>0</v>
      </c>
      <c r="E203" s="15">
        <v>-16.690000000000001</v>
      </c>
      <c r="F203" s="15">
        <v>0.02</v>
      </c>
      <c r="G203" s="6">
        <f t="shared" si="0"/>
        <v>13.060000000000016</v>
      </c>
    </row>
    <row r="204" spans="1:7" ht="15.75" customHeight="1" x14ac:dyDescent="0.2">
      <c r="A204" s="12" t="s">
        <v>4242</v>
      </c>
      <c r="B204" s="38">
        <v>44435</v>
      </c>
      <c r="C204" s="15">
        <v>-120.83</v>
      </c>
      <c r="D204" s="15">
        <v>0.05</v>
      </c>
      <c r="E204" s="15">
        <v>-16.600000000000001</v>
      </c>
      <c r="F204" s="15">
        <v>0.03</v>
      </c>
      <c r="G204" s="6">
        <f t="shared" si="0"/>
        <v>11.970000000000013</v>
      </c>
    </row>
    <row r="205" spans="1:7" ht="15.75" customHeight="1" x14ac:dyDescent="0.2">
      <c r="A205" s="12" t="s">
        <v>4243</v>
      </c>
      <c r="B205" s="38">
        <v>44442</v>
      </c>
      <c r="C205" s="15">
        <v>-120.24</v>
      </c>
      <c r="D205" s="15">
        <v>0.06</v>
      </c>
      <c r="E205" s="15">
        <v>-16.440000000000001</v>
      </c>
      <c r="F205" s="15">
        <v>0.01</v>
      </c>
      <c r="G205" s="6">
        <f t="shared" si="0"/>
        <v>11.280000000000015</v>
      </c>
    </row>
    <row r="206" spans="1:7" ht="15.75" customHeight="1" x14ac:dyDescent="0.2">
      <c r="A206" s="12" t="s">
        <v>4244</v>
      </c>
      <c r="B206" s="38">
        <v>44470</v>
      </c>
      <c r="C206" s="15">
        <v>-120.51</v>
      </c>
      <c r="D206" s="15">
        <v>0.05</v>
      </c>
      <c r="E206" s="15">
        <v>-16.579999999999998</v>
      </c>
      <c r="F206" s="15">
        <v>0.03</v>
      </c>
      <c r="G206" s="6">
        <f t="shared" si="0"/>
        <v>12.129999999999981</v>
      </c>
    </row>
    <row r="207" spans="1:7" ht="15.75" customHeight="1" x14ac:dyDescent="0.2">
      <c r="A207" s="12" t="s">
        <v>4245</v>
      </c>
      <c r="B207" s="38">
        <v>44476</v>
      </c>
      <c r="C207" s="15">
        <v>-120.46</v>
      </c>
      <c r="D207" s="15">
        <v>0.09</v>
      </c>
      <c r="E207" s="15">
        <v>-16.649999999999999</v>
      </c>
      <c r="F207" s="15">
        <v>0.04</v>
      </c>
      <c r="G207" s="6">
        <f t="shared" si="0"/>
        <v>12.739999999999995</v>
      </c>
    </row>
    <row r="208" spans="1:7" ht="15.75" customHeight="1" x14ac:dyDescent="0.2">
      <c r="A208" s="12" t="s">
        <v>4246</v>
      </c>
      <c r="B208" s="38">
        <v>44484</v>
      </c>
      <c r="C208" s="15">
        <v>-120.81</v>
      </c>
      <c r="D208" s="15">
        <v>0.08</v>
      </c>
      <c r="E208" s="15">
        <v>-16.7</v>
      </c>
      <c r="F208" s="15">
        <v>0.05</v>
      </c>
      <c r="G208" s="6">
        <f t="shared" si="0"/>
        <v>12.789999999999992</v>
      </c>
    </row>
    <row r="209" spans="1:7" ht="15.75" customHeight="1" x14ac:dyDescent="0.2">
      <c r="A209" s="12" t="s">
        <v>4247</v>
      </c>
      <c r="B209" s="38">
        <v>44496</v>
      </c>
      <c r="C209" s="15">
        <v>-120.63</v>
      </c>
      <c r="D209" s="15">
        <v>0.12</v>
      </c>
      <c r="E209" s="15">
        <v>-16.66</v>
      </c>
      <c r="F209" s="15">
        <v>0.03</v>
      </c>
      <c r="G209" s="6">
        <f t="shared" si="0"/>
        <v>12.650000000000006</v>
      </c>
    </row>
    <row r="210" spans="1:7" ht="15.75" customHeight="1" x14ac:dyDescent="0.2">
      <c r="A210" s="12" t="s">
        <v>4248</v>
      </c>
      <c r="B210" s="38">
        <v>44503</v>
      </c>
      <c r="C210" s="15">
        <v>-119.65</v>
      </c>
      <c r="D210" s="15">
        <v>0.16</v>
      </c>
      <c r="E210" s="15">
        <v>-16.66</v>
      </c>
      <c r="F210" s="15">
        <v>0.05</v>
      </c>
      <c r="G210" s="6">
        <f t="shared" si="0"/>
        <v>13.629999999999995</v>
      </c>
    </row>
    <row r="211" spans="1:7" ht="15.75" customHeight="1" x14ac:dyDescent="0.2">
      <c r="A211" s="12" t="s">
        <v>4249</v>
      </c>
      <c r="B211" s="38">
        <v>44511</v>
      </c>
      <c r="C211" s="15">
        <v>-120.08</v>
      </c>
      <c r="D211" s="15">
        <v>0.14000000000000001</v>
      </c>
      <c r="E211" s="15">
        <v>-16.68</v>
      </c>
      <c r="F211" s="15">
        <v>0.03</v>
      </c>
      <c r="G211" s="6">
        <f t="shared" si="0"/>
        <v>13.36</v>
      </c>
    </row>
    <row r="212" spans="1:7" ht="15.75" customHeight="1" x14ac:dyDescent="0.2">
      <c r="A212" s="12" t="s">
        <v>4250</v>
      </c>
      <c r="B212" s="38">
        <v>44573</v>
      </c>
      <c r="C212" s="15">
        <v>-123.13</v>
      </c>
      <c r="D212" s="15">
        <v>0.13</v>
      </c>
      <c r="E212" s="15">
        <v>-16.96</v>
      </c>
      <c r="F212" s="15">
        <v>0.03</v>
      </c>
      <c r="G212" s="6">
        <f t="shared" si="0"/>
        <v>12.550000000000011</v>
      </c>
    </row>
    <row r="213" spans="1:7" ht="15.75" customHeight="1" x14ac:dyDescent="0.2">
      <c r="A213" s="12" t="s">
        <v>4251</v>
      </c>
      <c r="B213" s="38">
        <v>44596</v>
      </c>
      <c r="C213" s="15">
        <v>-122.63</v>
      </c>
      <c r="D213" s="15">
        <v>0.02</v>
      </c>
      <c r="E213" s="15">
        <v>-16.91</v>
      </c>
      <c r="F213" s="15">
        <v>0.01</v>
      </c>
      <c r="G213" s="6">
        <f t="shared" si="0"/>
        <v>12.650000000000006</v>
      </c>
    </row>
    <row r="214" spans="1:7" ht="15.75" customHeight="1" x14ac:dyDescent="0.2">
      <c r="A214" s="12" t="s">
        <v>4252</v>
      </c>
      <c r="B214" s="38">
        <v>44623</v>
      </c>
      <c r="C214" s="15">
        <v>-121.14</v>
      </c>
      <c r="D214" s="15">
        <v>0.04</v>
      </c>
      <c r="E214" s="15">
        <v>-16.71</v>
      </c>
      <c r="F214" s="15">
        <v>0.02</v>
      </c>
      <c r="G214" s="6">
        <f t="shared" si="0"/>
        <v>12.540000000000006</v>
      </c>
    </row>
    <row r="215" spans="1:7" ht="15.75" customHeight="1" x14ac:dyDescent="0.2">
      <c r="A215" s="12" t="s">
        <v>4253</v>
      </c>
      <c r="B215" s="38">
        <v>44645</v>
      </c>
      <c r="C215" s="15">
        <v>-121.82</v>
      </c>
      <c r="D215" s="15">
        <v>0.16</v>
      </c>
      <c r="E215" s="15">
        <v>-16.78</v>
      </c>
      <c r="F215" s="15">
        <v>0.04</v>
      </c>
      <c r="G215" s="6">
        <f t="shared" si="0"/>
        <v>12.420000000000016</v>
      </c>
    </row>
    <row r="216" spans="1:7" ht="15.75" customHeight="1" x14ac:dyDescent="0.2">
      <c r="A216" s="12" t="s">
        <v>4254</v>
      </c>
      <c r="B216" s="38">
        <v>44715</v>
      </c>
      <c r="C216" s="15">
        <v>-129.76</v>
      </c>
      <c r="D216" s="15">
        <v>0.17</v>
      </c>
      <c r="E216" s="15">
        <v>-17.89</v>
      </c>
      <c r="F216" s="15">
        <v>0.02</v>
      </c>
      <c r="G216" s="6">
        <f t="shared" si="0"/>
        <v>13.360000000000014</v>
      </c>
    </row>
    <row r="217" spans="1:7" ht="15.75" customHeight="1" x14ac:dyDescent="0.2">
      <c r="A217" s="12" t="s">
        <v>4255</v>
      </c>
      <c r="B217" s="38">
        <v>44722</v>
      </c>
      <c r="C217" s="15">
        <v>-131.11000000000001</v>
      </c>
      <c r="D217" s="15">
        <v>0.05</v>
      </c>
      <c r="E217" s="15">
        <v>-18.010000000000002</v>
      </c>
      <c r="F217" s="15">
        <v>0.02</v>
      </c>
      <c r="G217" s="6">
        <f t="shared" si="0"/>
        <v>12.969999999999999</v>
      </c>
    </row>
    <row r="218" spans="1:7" ht="15.75" customHeight="1" x14ac:dyDescent="0.2">
      <c r="A218" s="12" t="s">
        <v>4256</v>
      </c>
      <c r="B218" s="38">
        <v>44728</v>
      </c>
      <c r="C218" s="15">
        <v>-130.07</v>
      </c>
      <c r="D218" s="15">
        <v>0.24</v>
      </c>
      <c r="E218" s="15">
        <v>-17.850000000000001</v>
      </c>
      <c r="F218" s="15">
        <v>0.03</v>
      </c>
      <c r="G218" s="6">
        <f t="shared" si="0"/>
        <v>12.730000000000018</v>
      </c>
    </row>
    <row r="219" spans="1:7" ht="15.75" customHeight="1" x14ac:dyDescent="0.2">
      <c r="A219" s="12" t="s">
        <v>4257</v>
      </c>
      <c r="B219" s="38">
        <v>44735</v>
      </c>
      <c r="C219" s="15">
        <v>-129.53</v>
      </c>
      <c r="D219" s="15">
        <v>0.01</v>
      </c>
      <c r="E219" s="15">
        <v>-17.7</v>
      </c>
      <c r="F219" s="15">
        <v>0.01</v>
      </c>
      <c r="G219" s="6">
        <f t="shared" si="0"/>
        <v>12.069999999999993</v>
      </c>
    </row>
    <row r="220" spans="1:7" ht="15.75" customHeight="1" x14ac:dyDescent="0.2">
      <c r="A220" s="12" t="s">
        <v>4258</v>
      </c>
      <c r="B220" s="38">
        <v>44741</v>
      </c>
      <c r="C220" s="15">
        <v>-125.74</v>
      </c>
      <c r="D220" s="15">
        <v>0.21</v>
      </c>
      <c r="E220" s="15">
        <v>-17.079999999999998</v>
      </c>
      <c r="F220" s="15">
        <v>0.01</v>
      </c>
      <c r="G220" s="13">
        <v>10.9</v>
      </c>
    </row>
    <row r="221" spans="1:7" ht="15.75" customHeight="1" x14ac:dyDescent="0.2">
      <c r="A221" s="12" t="s">
        <v>4259</v>
      </c>
      <c r="B221" s="38">
        <v>44749</v>
      </c>
      <c r="C221" s="15">
        <v>-126.65</v>
      </c>
      <c r="D221" s="15">
        <v>0.1</v>
      </c>
      <c r="E221" s="15">
        <v>-17.440000000000001</v>
      </c>
      <c r="F221" s="15">
        <v>0.01</v>
      </c>
      <c r="G221" s="13">
        <v>12.88</v>
      </c>
    </row>
    <row r="222" spans="1:7" ht="15.75" customHeight="1" x14ac:dyDescent="0.2">
      <c r="A222" s="12" t="s">
        <v>4260</v>
      </c>
      <c r="B222" s="38">
        <v>44755</v>
      </c>
      <c r="C222" s="15">
        <v>-127.03</v>
      </c>
      <c r="D222" s="15">
        <v>0.01</v>
      </c>
      <c r="E222" s="15">
        <v>-17.53</v>
      </c>
      <c r="F222" s="15">
        <v>0.01</v>
      </c>
      <c r="G222" s="13">
        <v>13.24</v>
      </c>
    </row>
    <row r="223" spans="1:7" ht="15.75" customHeight="1" x14ac:dyDescent="0.2">
      <c r="A223" s="12" t="s">
        <v>4261</v>
      </c>
      <c r="B223" s="38">
        <v>44764</v>
      </c>
      <c r="C223" s="15">
        <v>-125.88</v>
      </c>
      <c r="D223" s="15">
        <v>0.03</v>
      </c>
      <c r="E223" s="15">
        <v>-17.329999999999998</v>
      </c>
      <c r="F223" s="15">
        <v>0.01</v>
      </c>
      <c r="G223" s="13">
        <v>12.79</v>
      </c>
    </row>
    <row r="224" spans="1:7" ht="15.75" customHeight="1" x14ac:dyDescent="0.2">
      <c r="A224" s="12" t="s">
        <v>4262</v>
      </c>
      <c r="B224" s="38">
        <v>44771</v>
      </c>
      <c r="C224" s="15">
        <v>-125.36</v>
      </c>
      <c r="D224" s="15">
        <v>0.17</v>
      </c>
      <c r="E224" s="15">
        <v>-17.29</v>
      </c>
      <c r="F224" s="15">
        <v>0.02</v>
      </c>
      <c r="G224" s="13">
        <v>12.95</v>
      </c>
    </row>
    <row r="225" spans="1:10" ht="15.75" customHeight="1" x14ac:dyDescent="0.2">
      <c r="A225" s="12" t="s">
        <v>4263</v>
      </c>
      <c r="B225" s="38">
        <v>44777</v>
      </c>
      <c r="C225" s="15">
        <v>-124.28</v>
      </c>
      <c r="D225" s="15">
        <v>0.18</v>
      </c>
      <c r="E225" s="15">
        <v>-17.16</v>
      </c>
      <c r="F225" s="15">
        <v>0.02</v>
      </c>
      <c r="G225" s="13">
        <v>13.04</v>
      </c>
    </row>
    <row r="226" spans="1:10" ht="15.75" customHeight="1" x14ac:dyDescent="0.2">
      <c r="A226" s="12" t="s">
        <v>4264</v>
      </c>
      <c r="B226" s="38">
        <v>44785</v>
      </c>
      <c r="C226" s="15">
        <v>-123.2</v>
      </c>
      <c r="D226" s="15">
        <v>7.0000000000000007E-2</v>
      </c>
      <c r="E226" s="15">
        <v>-16.97</v>
      </c>
      <c r="F226" s="15">
        <v>0.01</v>
      </c>
      <c r="G226" s="6">
        <f>C226-8*(E226)</f>
        <v>12.559999999999988</v>
      </c>
    </row>
    <row r="227" spans="1:10" ht="15.75" customHeight="1" x14ac:dyDescent="0.2">
      <c r="A227" s="21" t="s">
        <v>4265</v>
      </c>
      <c r="B227" s="38">
        <v>44798</v>
      </c>
      <c r="C227" s="20">
        <v>-121.74</v>
      </c>
      <c r="D227" s="20">
        <v>0.11</v>
      </c>
      <c r="E227" s="20">
        <v>-16.829999999999998</v>
      </c>
      <c r="F227" s="20">
        <v>0.04</v>
      </c>
      <c r="G227" s="13">
        <v>12.88</v>
      </c>
      <c r="H227" s="12"/>
      <c r="I227" s="12"/>
      <c r="J227" s="12"/>
    </row>
    <row r="228" spans="1:10" ht="15.75" customHeight="1" x14ac:dyDescent="0.2">
      <c r="A228" s="12" t="s">
        <v>4266</v>
      </c>
      <c r="B228" s="38">
        <v>44805</v>
      </c>
      <c r="C228" s="15">
        <v>-120.45</v>
      </c>
      <c r="D228" s="15">
        <v>0.19</v>
      </c>
      <c r="E228" s="15">
        <v>-16.71</v>
      </c>
      <c r="F228" s="15">
        <v>0.01</v>
      </c>
      <c r="G228" s="13">
        <v>13.2</v>
      </c>
      <c r="H228" s="12"/>
      <c r="I228" s="12"/>
      <c r="J228" s="12"/>
    </row>
    <row r="229" spans="1:10" ht="15.75" customHeight="1" x14ac:dyDescent="0.2">
      <c r="A229" s="68" t="s">
        <v>4267</v>
      </c>
      <c r="B229" s="69">
        <v>44812</v>
      </c>
      <c r="C229" s="79">
        <v>-120.8</v>
      </c>
      <c r="D229" s="79">
        <v>0.02</v>
      </c>
      <c r="E229" s="79">
        <v>-16.62</v>
      </c>
      <c r="F229" s="79">
        <v>0</v>
      </c>
      <c r="G229" s="13">
        <v>12.19</v>
      </c>
    </row>
    <row r="230" spans="1:10" ht="15.75" customHeight="1" x14ac:dyDescent="0.2">
      <c r="A230" s="68" t="s">
        <v>4268</v>
      </c>
      <c r="B230" s="69">
        <v>44819</v>
      </c>
      <c r="C230" s="79">
        <v>-120.63</v>
      </c>
      <c r="D230" s="79">
        <v>0.15</v>
      </c>
      <c r="E230" s="79">
        <v>-16.64</v>
      </c>
      <c r="F230" s="79">
        <v>0.04</v>
      </c>
      <c r="G230" s="13">
        <v>12.5</v>
      </c>
    </row>
    <row r="231" spans="1:10" ht="15.75" customHeight="1" x14ac:dyDescent="0.2">
      <c r="A231" s="54" t="s">
        <v>4269</v>
      </c>
      <c r="B231" s="38">
        <v>44831</v>
      </c>
      <c r="C231" s="55">
        <v>-120.68</v>
      </c>
      <c r="D231" s="55">
        <v>0.02</v>
      </c>
      <c r="E231" s="55">
        <v>-16.7</v>
      </c>
      <c r="F231" s="55">
        <v>0.05</v>
      </c>
      <c r="G231" s="13">
        <v>12.88</v>
      </c>
    </row>
    <row r="232" spans="1:10" ht="15.75" customHeight="1" x14ac:dyDescent="0.2">
      <c r="A232" s="10"/>
      <c r="B232" s="38"/>
      <c r="C232" s="5"/>
      <c r="D232" s="5"/>
      <c r="E232" s="5"/>
      <c r="F232" s="5"/>
    </row>
    <row r="233" spans="1:10" ht="15.75" customHeight="1" x14ac:dyDescent="0.2">
      <c r="A233" s="10"/>
      <c r="B233" s="38"/>
      <c r="C233" s="5"/>
      <c r="D233" s="5"/>
      <c r="E233" s="5"/>
      <c r="F233" s="5"/>
    </row>
    <row r="234" spans="1:10" ht="15.75" customHeight="1" x14ac:dyDescent="0.2">
      <c r="A234" s="10"/>
      <c r="B234" s="38"/>
      <c r="C234" s="5"/>
      <c r="D234" s="5"/>
      <c r="E234" s="5"/>
      <c r="F234" s="5"/>
    </row>
    <row r="235" spans="1:10" ht="15.75" customHeight="1" x14ac:dyDescent="0.2">
      <c r="A235" s="10"/>
      <c r="B235" s="38"/>
      <c r="C235" s="5"/>
      <c r="D235" s="5"/>
      <c r="E235" s="5"/>
      <c r="F235" s="5"/>
    </row>
    <row r="236" spans="1:10" ht="15.75" customHeight="1" x14ac:dyDescent="0.2">
      <c r="A236" s="10"/>
      <c r="B236" s="38"/>
      <c r="C236" s="5"/>
      <c r="D236" s="5"/>
      <c r="E236" s="5"/>
      <c r="F236" s="5"/>
    </row>
    <row r="237" spans="1:10" ht="15.75" customHeight="1" x14ac:dyDescent="0.2">
      <c r="A237" s="10"/>
      <c r="B237" s="38"/>
      <c r="C237" s="5"/>
      <c r="D237" s="5"/>
      <c r="E237" s="5"/>
      <c r="F237" s="5"/>
    </row>
    <row r="238" spans="1:10" ht="15.75" customHeight="1" x14ac:dyDescent="0.2">
      <c r="A238" s="10"/>
      <c r="B238" s="38"/>
      <c r="C238" s="5"/>
      <c r="D238" s="5"/>
      <c r="E238" s="5"/>
      <c r="F238" s="5"/>
    </row>
    <row r="239" spans="1:10" ht="15.75" customHeight="1" x14ac:dyDescent="0.2">
      <c r="A239" s="10"/>
      <c r="B239" s="38"/>
      <c r="C239" s="5"/>
      <c r="D239" s="5"/>
      <c r="E239" s="5"/>
      <c r="F239" s="5"/>
    </row>
    <row r="240" spans="1:10" ht="15.75" customHeight="1" x14ac:dyDescent="0.2">
      <c r="A240" s="10"/>
      <c r="B240" s="38"/>
      <c r="C240" s="5"/>
      <c r="D240" s="5"/>
      <c r="E240" s="5"/>
      <c r="F240" s="5"/>
    </row>
    <row r="241" spans="1:6" ht="15.75" customHeight="1" x14ac:dyDescent="0.2">
      <c r="A241" s="10"/>
      <c r="B241" s="38"/>
      <c r="C241" s="5"/>
      <c r="D241" s="5"/>
      <c r="E241" s="5"/>
      <c r="F241" s="5"/>
    </row>
    <row r="242" spans="1:6" ht="15.75" customHeight="1" x14ac:dyDescent="0.2">
      <c r="A242" s="10"/>
      <c r="B242" s="38"/>
      <c r="C242" s="5"/>
      <c r="D242" s="5"/>
      <c r="E242" s="5"/>
      <c r="F242" s="5"/>
    </row>
    <row r="243" spans="1:6" ht="15.75" customHeight="1" x14ac:dyDescent="0.2">
      <c r="A243" s="10"/>
      <c r="B243" s="38"/>
      <c r="C243" s="5"/>
      <c r="D243" s="5"/>
      <c r="E243" s="5"/>
      <c r="F243" s="5"/>
    </row>
    <row r="244" spans="1:6" ht="15.75" customHeight="1" x14ac:dyDescent="0.2">
      <c r="A244" s="10"/>
      <c r="B244" s="38"/>
      <c r="C244" s="5"/>
      <c r="D244" s="5"/>
      <c r="E244" s="5"/>
      <c r="F244" s="5"/>
    </row>
    <row r="245" spans="1:6" ht="15.75" customHeight="1" x14ac:dyDescent="0.2">
      <c r="A245" s="10"/>
      <c r="B245" s="38"/>
      <c r="C245" s="5"/>
      <c r="D245" s="5"/>
      <c r="E245" s="5"/>
      <c r="F245" s="5"/>
    </row>
    <row r="246" spans="1:6" ht="15.75" customHeight="1" x14ac:dyDescent="0.2">
      <c r="A246" s="10"/>
      <c r="B246" s="38"/>
      <c r="C246" s="5"/>
      <c r="D246" s="5"/>
      <c r="E246" s="5"/>
      <c r="F246" s="5"/>
    </row>
    <row r="247" spans="1:6" ht="15.75" customHeight="1" x14ac:dyDescent="0.2">
      <c r="A247" s="10"/>
      <c r="B247" s="38"/>
      <c r="C247" s="5"/>
      <c r="D247" s="5"/>
      <c r="E247" s="5"/>
      <c r="F247" s="5"/>
    </row>
    <row r="248" spans="1:6" ht="15.75" customHeight="1" x14ac:dyDescent="0.2">
      <c r="A248" s="10"/>
      <c r="B248" s="38"/>
      <c r="C248" s="5"/>
      <c r="D248" s="5"/>
      <c r="E248" s="5"/>
      <c r="F248" s="5"/>
    </row>
    <row r="249" spans="1:6" ht="15.75" customHeight="1" x14ac:dyDescent="0.2">
      <c r="A249" s="10"/>
      <c r="B249" s="38"/>
      <c r="C249" s="5"/>
      <c r="D249" s="5"/>
      <c r="E249" s="5"/>
      <c r="F249" s="5"/>
    </row>
    <row r="250" spans="1:6" ht="15.75" customHeight="1" x14ac:dyDescent="0.2">
      <c r="A250" s="10"/>
      <c r="B250" s="38"/>
      <c r="C250" s="5"/>
      <c r="D250" s="5"/>
      <c r="E250" s="5"/>
      <c r="F250" s="5"/>
    </row>
    <row r="251" spans="1:6" ht="15.75" customHeight="1" x14ac:dyDescent="0.2">
      <c r="A251" s="10"/>
      <c r="B251" s="38"/>
      <c r="C251" s="5"/>
      <c r="D251" s="5"/>
      <c r="E251" s="5"/>
      <c r="F251" s="5"/>
    </row>
    <row r="252" spans="1:6" ht="15.75" customHeight="1" x14ac:dyDescent="0.2">
      <c r="A252" s="10"/>
      <c r="B252" s="38"/>
      <c r="C252" s="5"/>
      <c r="D252" s="5"/>
      <c r="E252" s="5"/>
      <c r="F252" s="5"/>
    </row>
    <row r="253" spans="1:6" ht="15.75" customHeight="1" x14ac:dyDescent="0.2">
      <c r="A253" s="10"/>
      <c r="B253" s="38"/>
      <c r="C253" s="5"/>
      <c r="D253" s="5"/>
      <c r="E253" s="5"/>
      <c r="F253" s="5"/>
    </row>
    <row r="254" spans="1:6" ht="15.75" customHeight="1" x14ac:dyDescent="0.2">
      <c r="A254" s="10"/>
      <c r="B254" s="38"/>
      <c r="C254" s="5"/>
      <c r="D254" s="5"/>
      <c r="E254" s="5"/>
      <c r="F254" s="5"/>
    </row>
    <row r="255" spans="1:6" ht="15.75" customHeight="1" x14ac:dyDescent="0.2">
      <c r="A255" s="10"/>
      <c r="B255" s="38"/>
      <c r="C255" s="5"/>
      <c r="D255" s="5"/>
      <c r="E255" s="5"/>
      <c r="F255" s="5"/>
    </row>
    <row r="256" spans="1:6" ht="15.75" customHeight="1" x14ac:dyDescent="0.2">
      <c r="A256" s="10"/>
      <c r="B256" s="38"/>
      <c r="C256" s="5"/>
      <c r="D256" s="5"/>
      <c r="E256" s="5"/>
      <c r="F256" s="5"/>
    </row>
    <row r="257" spans="1:6" ht="15.75" customHeight="1" x14ac:dyDescent="0.2">
      <c r="A257" s="10"/>
      <c r="B257" s="38"/>
      <c r="C257" s="5"/>
      <c r="D257" s="5"/>
      <c r="E257" s="5"/>
      <c r="F257" s="5"/>
    </row>
    <row r="258" spans="1:6" ht="15.75" customHeight="1" x14ac:dyDescent="0.2">
      <c r="A258" s="10"/>
      <c r="B258" s="38"/>
      <c r="C258" s="5"/>
      <c r="D258" s="5"/>
      <c r="E258" s="5"/>
      <c r="F258" s="5"/>
    </row>
    <row r="259" spans="1:6" ht="15.75" customHeight="1" x14ac:dyDescent="0.2">
      <c r="A259" s="10"/>
      <c r="B259" s="38"/>
      <c r="C259" s="5"/>
      <c r="D259" s="5"/>
      <c r="E259" s="5"/>
      <c r="F259" s="5"/>
    </row>
    <row r="260" spans="1:6" ht="15.75" customHeight="1" x14ac:dyDescent="0.2">
      <c r="A260" s="10"/>
      <c r="B260" s="38"/>
      <c r="C260" s="5"/>
      <c r="D260" s="5"/>
      <c r="E260" s="5"/>
      <c r="F260" s="5"/>
    </row>
    <row r="261" spans="1:6" ht="15.75" customHeight="1" x14ac:dyDescent="0.2">
      <c r="A261" s="10"/>
      <c r="B261" s="38"/>
      <c r="C261" s="5"/>
      <c r="D261" s="5"/>
      <c r="E261" s="5"/>
      <c r="F261" s="5"/>
    </row>
    <row r="262" spans="1:6" ht="15.75" customHeight="1" x14ac:dyDescent="0.2">
      <c r="A262" s="10"/>
      <c r="B262" s="38"/>
      <c r="C262" s="5"/>
      <c r="D262" s="5"/>
      <c r="E262" s="5"/>
      <c r="F262" s="5"/>
    </row>
    <row r="263" spans="1:6" ht="15.75" customHeight="1" x14ac:dyDescent="0.2">
      <c r="A263" s="10"/>
      <c r="B263" s="38"/>
      <c r="C263" s="5"/>
      <c r="D263" s="5"/>
      <c r="E263" s="5"/>
      <c r="F263" s="5"/>
    </row>
    <row r="264" spans="1:6" ht="15.75" customHeight="1" x14ac:dyDescent="0.2">
      <c r="A264" s="10"/>
      <c r="B264" s="38"/>
      <c r="C264" s="5"/>
      <c r="D264" s="5"/>
      <c r="E264" s="5"/>
      <c r="F264" s="5"/>
    </row>
    <row r="265" spans="1:6" ht="15.75" customHeight="1" x14ac:dyDescent="0.2">
      <c r="A265" s="10"/>
      <c r="B265" s="38"/>
      <c r="C265" s="5"/>
      <c r="D265" s="5"/>
      <c r="E265" s="5"/>
      <c r="F265" s="5"/>
    </row>
    <row r="266" spans="1:6" ht="15.75" customHeight="1" x14ac:dyDescent="0.2">
      <c r="A266" s="10"/>
      <c r="B266" s="38"/>
      <c r="C266" s="5"/>
      <c r="D266" s="5"/>
      <c r="E266" s="5"/>
      <c r="F266" s="5"/>
    </row>
    <row r="267" spans="1:6" ht="15.75" customHeight="1" x14ac:dyDescent="0.2">
      <c r="A267" s="10"/>
      <c r="B267" s="38"/>
      <c r="C267" s="5"/>
      <c r="D267" s="5"/>
      <c r="E267" s="5"/>
      <c r="F267" s="5"/>
    </row>
    <row r="268" spans="1:6" ht="15.75" customHeight="1" x14ac:dyDescent="0.2">
      <c r="A268" s="10"/>
      <c r="B268" s="38"/>
      <c r="C268" s="5"/>
      <c r="D268" s="5"/>
      <c r="E268" s="5"/>
      <c r="F268" s="5"/>
    </row>
    <row r="269" spans="1:6" ht="15.75" customHeight="1" x14ac:dyDescent="0.2">
      <c r="A269" s="10"/>
      <c r="B269" s="38"/>
      <c r="C269" s="5"/>
      <c r="D269" s="5"/>
      <c r="E269" s="5"/>
      <c r="F269" s="5"/>
    </row>
    <row r="270" spans="1:6" ht="15.75" customHeight="1" x14ac:dyDescent="0.2">
      <c r="A270" s="10"/>
      <c r="B270" s="38"/>
      <c r="C270" s="5"/>
      <c r="D270" s="5"/>
      <c r="E270" s="5"/>
      <c r="F270" s="5"/>
    </row>
    <row r="271" spans="1:6" ht="15.75" customHeight="1" x14ac:dyDescent="0.2">
      <c r="A271" s="10"/>
      <c r="B271" s="38"/>
      <c r="C271" s="5"/>
      <c r="D271" s="5"/>
      <c r="E271" s="5"/>
      <c r="F271" s="5"/>
    </row>
    <row r="272" spans="1:6" ht="15.75" customHeight="1" x14ac:dyDescent="0.2">
      <c r="A272" s="10"/>
      <c r="B272" s="38"/>
      <c r="C272" s="5"/>
      <c r="D272" s="5"/>
      <c r="E272" s="5"/>
      <c r="F272" s="5"/>
    </row>
    <row r="273" spans="1:6" ht="15.75" customHeight="1" x14ac:dyDescent="0.2">
      <c r="A273" s="10"/>
      <c r="B273" s="38"/>
      <c r="C273" s="5"/>
      <c r="D273" s="5"/>
      <c r="E273" s="5"/>
      <c r="F273" s="5"/>
    </row>
    <row r="274" spans="1:6" ht="15.75" customHeight="1" x14ac:dyDescent="0.2">
      <c r="A274" s="10"/>
      <c r="B274" s="38"/>
      <c r="C274" s="5"/>
      <c r="D274" s="5"/>
      <c r="E274" s="5"/>
      <c r="F274" s="5"/>
    </row>
    <row r="275" spans="1:6" ht="15.75" customHeight="1" x14ac:dyDescent="0.2">
      <c r="A275" s="10"/>
      <c r="B275" s="38"/>
      <c r="C275" s="5"/>
      <c r="D275" s="5"/>
      <c r="E275" s="5"/>
      <c r="F275" s="5"/>
    </row>
    <row r="276" spans="1:6" ht="15.75" customHeight="1" x14ac:dyDescent="0.2">
      <c r="A276" s="10"/>
      <c r="B276" s="38"/>
      <c r="C276" s="5"/>
      <c r="D276" s="5"/>
      <c r="E276" s="5"/>
      <c r="F276" s="5"/>
    </row>
    <row r="277" spans="1:6" ht="15.75" customHeight="1" x14ac:dyDescent="0.2">
      <c r="A277" s="10"/>
      <c r="B277" s="38"/>
      <c r="C277" s="5"/>
      <c r="D277" s="5"/>
      <c r="E277" s="5"/>
      <c r="F277" s="5"/>
    </row>
    <row r="278" spans="1:6" ht="15.75" customHeight="1" x14ac:dyDescent="0.2">
      <c r="A278" s="10"/>
      <c r="B278" s="38"/>
      <c r="C278" s="5"/>
      <c r="D278" s="5"/>
      <c r="E278" s="5"/>
      <c r="F278" s="5"/>
    </row>
    <row r="279" spans="1:6" ht="15.75" customHeight="1" x14ac:dyDescent="0.2">
      <c r="A279" s="10"/>
      <c r="B279" s="38"/>
      <c r="C279" s="5"/>
      <c r="D279" s="5"/>
      <c r="E279" s="5"/>
      <c r="F279" s="5"/>
    </row>
    <row r="280" spans="1:6" ht="15.75" customHeight="1" x14ac:dyDescent="0.2">
      <c r="A280" s="10"/>
      <c r="B280" s="38"/>
      <c r="C280" s="5"/>
      <c r="D280" s="5"/>
      <c r="E280" s="5"/>
      <c r="F280" s="5"/>
    </row>
    <row r="281" spans="1:6" ht="15.75" customHeight="1" x14ac:dyDescent="0.2">
      <c r="A281" s="10"/>
      <c r="B281" s="38"/>
      <c r="C281" s="5"/>
      <c r="D281" s="5"/>
      <c r="E281" s="5"/>
      <c r="F281" s="5"/>
    </row>
    <row r="282" spans="1:6" ht="15.75" customHeight="1" x14ac:dyDescent="0.2">
      <c r="A282" s="10"/>
      <c r="B282" s="38"/>
      <c r="C282" s="5"/>
      <c r="D282" s="5"/>
      <c r="E282" s="5"/>
      <c r="F282" s="5"/>
    </row>
    <row r="283" spans="1:6" ht="15.75" customHeight="1" x14ac:dyDescent="0.2">
      <c r="A283" s="10"/>
      <c r="B283" s="38"/>
      <c r="C283" s="5"/>
      <c r="D283" s="5"/>
      <c r="E283" s="5"/>
      <c r="F283" s="5"/>
    </row>
    <row r="284" spans="1:6" ht="15.75" customHeight="1" x14ac:dyDescent="0.2">
      <c r="A284" s="10"/>
      <c r="B284" s="38"/>
      <c r="C284" s="5"/>
      <c r="D284" s="5"/>
      <c r="E284" s="5"/>
      <c r="F284" s="5"/>
    </row>
    <row r="285" spans="1:6" ht="15.75" customHeight="1" x14ac:dyDescent="0.2">
      <c r="A285" s="10"/>
      <c r="B285" s="38"/>
      <c r="C285" s="5"/>
      <c r="D285" s="5"/>
      <c r="E285" s="5"/>
      <c r="F285" s="5"/>
    </row>
    <row r="286" spans="1:6" ht="15.75" customHeight="1" x14ac:dyDescent="0.2">
      <c r="A286" s="10"/>
      <c r="B286" s="38"/>
      <c r="C286" s="5"/>
      <c r="D286" s="5"/>
      <c r="E286" s="5"/>
      <c r="F286" s="5"/>
    </row>
    <row r="287" spans="1:6" ht="15.75" customHeight="1" x14ac:dyDescent="0.2">
      <c r="A287" s="10"/>
      <c r="B287" s="38"/>
      <c r="C287" s="5"/>
      <c r="D287" s="5"/>
      <c r="E287" s="5"/>
      <c r="F287" s="5"/>
    </row>
    <row r="288" spans="1:6" ht="15.75" customHeight="1" x14ac:dyDescent="0.2">
      <c r="A288" s="10"/>
      <c r="B288" s="38"/>
      <c r="C288" s="5"/>
      <c r="D288" s="5"/>
      <c r="E288" s="5"/>
      <c r="F288" s="5"/>
    </row>
    <row r="289" spans="1:6" ht="15.75" customHeight="1" x14ac:dyDescent="0.2">
      <c r="A289" s="10"/>
      <c r="B289" s="38"/>
      <c r="C289" s="5"/>
      <c r="D289" s="5"/>
      <c r="E289" s="5"/>
      <c r="F289" s="5"/>
    </row>
    <row r="290" spans="1:6" ht="15.75" customHeight="1" x14ac:dyDescent="0.2">
      <c r="A290" s="10"/>
      <c r="B290" s="38"/>
      <c r="C290" s="5"/>
      <c r="D290" s="5"/>
      <c r="E290" s="5"/>
      <c r="F290" s="5"/>
    </row>
    <row r="291" spans="1:6" ht="15.75" customHeight="1" x14ac:dyDescent="0.2">
      <c r="A291" s="10"/>
      <c r="B291" s="38"/>
      <c r="C291" s="5"/>
      <c r="D291" s="5"/>
      <c r="E291" s="5"/>
      <c r="F291" s="5"/>
    </row>
    <row r="292" spans="1:6" ht="15.75" customHeight="1" x14ac:dyDescent="0.2">
      <c r="A292" s="10"/>
      <c r="B292" s="38"/>
      <c r="C292" s="5"/>
      <c r="D292" s="5"/>
      <c r="E292" s="5"/>
      <c r="F292" s="5"/>
    </row>
    <row r="293" spans="1:6" ht="15.75" customHeight="1" x14ac:dyDescent="0.2">
      <c r="A293" s="10"/>
      <c r="B293" s="38"/>
      <c r="C293" s="5"/>
      <c r="D293" s="5"/>
      <c r="E293" s="5"/>
      <c r="F293" s="5"/>
    </row>
    <row r="294" spans="1:6" ht="15.75" customHeight="1" x14ac:dyDescent="0.2">
      <c r="A294" s="10"/>
      <c r="B294" s="38"/>
      <c r="C294" s="5"/>
      <c r="D294" s="5"/>
      <c r="E294" s="5"/>
      <c r="F294" s="5"/>
    </row>
    <row r="295" spans="1:6" ht="15.75" customHeight="1" x14ac:dyDescent="0.2">
      <c r="A295" s="10"/>
      <c r="B295" s="38"/>
      <c r="C295" s="5"/>
      <c r="D295" s="5"/>
      <c r="E295" s="5"/>
      <c r="F295" s="5"/>
    </row>
    <row r="296" spans="1:6" ht="15.75" customHeight="1" x14ac:dyDescent="0.2">
      <c r="A296" s="10"/>
      <c r="B296" s="38"/>
      <c r="C296" s="5"/>
      <c r="D296" s="5"/>
      <c r="E296" s="5"/>
      <c r="F296" s="5"/>
    </row>
    <row r="297" spans="1:6" ht="15.75" customHeight="1" x14ac:dyDescent="0.2">
      <c r="A297" s="10"/>
      <c r="B297" s="38"/>
      <c r="C297" s="5"/>
      <c r="D297" s="5"/>
      <c r="E297" s="5"/>
      <c r="F297" s="5"/>
    </row>
    <row r="298" spans="1:6" ht="15.75" customHeight="1" x14ac:dyDescent="0.2">
      <c r="A298" s="10"/>
      <c r="B298" s="38"/>
      <c r="C298" s="5"/>
      <c r="D298" s="5"/>
      <c r="E298" s="5"/>
      <c r="F298" s="5"/>
    </row>
    <row r="299" spans="1:6" ht="15.75" customHeight="1" x14ac:dyDescent="0.2">
      <c r="A299" s="10"/>
      <c r="B299" s="38"/>
      <c r="C299" s="5"/>
      <c r="D299" s="5"/>
      <c r="E299" s="5"/>
      <c r="F299" s="5"/>
    </row>
    <row r="300" spans="1:6" ht="15.75" customHeight="1" x14ac:dyDescent="0.2">
      <c r="A300" s="10"/>
      <c r="B300" s="38"/>
      <c r="C300" s="5"/>
      <c r="D300" s="5"/>
      <c r="E300" s="5"/>
      <c r="F300" s="5"/>
    </row>
    <row r="301" spans="1:6" ht="15.75" customHeight="1" x14ac:dyDescent="0.2">
      <c r="A301" s="10"/>
      <c r="B301" s="38"/>
      <c r="C301" s="5"/>
      <c r="D301" s="5"/>
      <c r="E301" s="5"/>
      <c r="F301" s="5"/>
    </row>
    <row r="302" spans="1:6" ht="15.75" customHeight="1" x14ac:dyDescent="0.2">
      <c r="A302" s="10"/>
      <c r="B302" s="38"/>
      <c r="C302" s="5"/>
      <c r="D302" s="5"/>
      <c r="E302" s="5"/>
      <c r="F302" s="5"/>
    </row>
    <row r="303" spans="1:6" ht="15.75" customHeight="1" x14ac:dyDescent="0.2">
      <c r="A303" s="10"/>
      <c r="B303" s="38"/>
      <c r="C303" s="5"/>
      <c r="D303" s="5"/>
      <c r="E303" s="5"/>
      <c r="F303" s="5"/>
    </row>
    <row r="304" spans="1:6" ht="15.75" customHeight="1" x14ac:dyDescent="0.2">
      <c r="A304" s="10"/>
      <c r="B304" s="38"/>
      <c r="C304" s="5"/>
      <c r="D304" s="5"/>
      <c r="E304" s="5"/>
      <c r="F304" s="5"/>
    </row>
    <row r="305" spans="1:6" ht="15.75" customHeight="1" x14ac:dyDescent="0.2">
      <c r="A305" s="10"/>
      <c r="B305" s="38"/>
      <c r="C305" s="5"/>
      <c r="D305" s="5"/>
      <c r="E305" s="5"/>
      <c r="F305" s="5"/>
    </row>
    <row r="306" spans="1:6" ht="15.75" customHeight="1" x14ac:dyDescent="0.2">
      <c r="A306" s="10"/>
      <c r="B306" s="38"/>
      <c r="C306" s="5"/>
      <c r="D306" s="5"/>
      <c r="E306" s="5"/>
      <c r="F306" s="5"/>
    </row>
    <row r="307" spans="1:6" ht="15.75" customHeight="1" x14ac:dyDescent="0.2">
      <c r="A307" s="10"/>
      <c r="B307" s="38"/>
      <c r="C307" s="5"/>
      <c r="D307" s="5"/>
      <c r="E307" s="5"/>
      <c r="F307" s="5"/>
    </row>
    <row r="308" spans="1:6" ht="15.75" customHeight="1" x14ac:dyDescent="0.2">
      <c r="A308" s="10"/>
      <c r="B308" s="38"/>
      <c r="C308" s="5"/>
      <c r="D308" s="5"/>
      <c r="E308" s="5"/>
      <c r="F308" s="5"/>
    </row>
    <row r="309" spans="1:6" ht="15.75" customHeight="1" x14ac:dyDescent="0.2">
      <c r="A309" s="10"/>
      <c r="B309" s="38"/>
      <c r="C309" s="5"/>
      <c r="D309" s="5"/>
      <c r="E309" s="5"/>
      <c r="F309" s="5"/>
    </row>
    <row r="310" spans="1:6" ht="15.75" customHeight="1" x14ac:dyDescent="0.2">
      <c r="A310" s="10"/>
      <c r="B310" s="38"/>
      <c r="C310" s="5"/>
      <c r="D310" s="5"/>
      <c r="E310" s="5"/>
      <c r="F310" s="5"/>
    </row>
    <row r="311" spans="1:6" ht="15.75" customHeight="1" x14ac:dyDescent="0.2">
      <c r="A311" s="10"/>
      <c r="B311" s="38"/>
      <c r="C311" s="5"/>
      <c r="D311" s="5"/>
      <c r="E311" s="5"/>
      <c r="F311" s="5"/>
    </row>
    <row r="312" spans="1:6" ht="15.75" customHeight="1" x14ac:dyDescent="0.2">
      <c r="A312" s="10"/>
      <c r="B312" s="38"/>
      <c r="C312" s="5"/>
      <c r="D312" s="5"/>
      <c r="E312" s="5"/>
      <c r="F312" s="5"/>
    </row>
    <row r="313" spans="1:6" ht="15.75" customHeight="1" x14ac:dyDescent="0.2">
      <c r="A313" s="10"/>
      <c r="B313" s="38"/>
      <c r="C313" s="5"/>
      <c r="D313" s="5"/>
      <c r="E313" s="5"/>
      <c r="F313" s="5"/>
    </row>
    <row r="314" spans="1:6" ht="15.75" customHeight="1" x14ac:dyDescent="0.2">
      <c r="A314" s="10"/>
      <c r="B314" s="38"/>
      <c r="C314" s="5"/>
      <c r="D314" s="5"/>
      <c r="E314" s="5"/>
      <c r="F314" s="5"/>
    </row>
    <row r="315" spans="1:6" ht="15.75" customHeight="1" x14ac:dyDescent="0.2">
      <c r="A315" s="10"/>
      <c r="B315" s="38"/>
      <c r="C315" s="5"/>
      <c r="D315" s="5"/>
      <c r="E315" s="5"/>
      <c r="F315" s="5"/>
    </row>
    <row r="316" spans="1:6" ht="15.75" customHeight="1" x14ac:dyDescent="0.2">
      <c r="A316" s="10"/>
      <c r="B316" s="38"/>
      <c r="C316" s="5"/>
      <c r="D316" s="5"/>
      <c r="E316" s="5"/>
      <c r="F316" s="5"/>
    </row>
    <row r="317" spans="1:6" ht="15.75" customHeight="1" x14ac:dyDescent="0.2">
      <c r="A317" s="10"/>
      <c r="B317" s="38"/>
      <c r="C317" s="5"/>
      <c r="D317" s="5"/>
      <c r="E317" s="5"/>
      <c r="F317" s="5"/>
    </row>
    <row r="318" spans="1:6" ht="15.75" customHeight="1" x14ac:dyDescent="0.2">
      <c r="A318" s="10"/>
      <c r="B318" s="38"/>
      <c r="C318" s="5"/>
      <c r="D318" s="5"/>
      <c r="E318" s="5"/>
      <c r="F318" s="5"/>
    </row>
    <row r="319" spans="1:6" ht="15.75" customHeight="1" x14ac:dyDescent="0.2">
      <c r="A319" s="10"/>
      <c r="B319" s="38"/>
      <c r="C319" s="5"/>
      <c r="D319" s="5"/>
      <c r="E319" s="5"/>
      <c r="F319" s="5"/>
    </row>
    <row r="320" spans="1:6" ht="15.75" customHeight="1" x14ac:dyDescent="0.2">
      <c r="A320" s="10"/>
      <c r="B320" s="38"/>
      <c r="C320" s="5"/>
      <c r="D320" s="5"/>
      <c r="E320" s="5"/>
      <c r="F320" s="5"/>
    </row>
    <row r="321" spans="1:6" ht="15.75" customHeight="1" x14ac:dyDescent="0.2">
      <c r="A321" s="10"/>
      <c r="B321" s="38"/>
      <c r="C321" s="5"/>
      <c r="D321" s="5"/>
      <c r="E321" s="5"/>
      <c r="F321" s="5"/>
    </row>
    <row r="322" spans="1:6" ht="15.75" customHeight="1" x14ac:dyDescent="0.2">
      <c r="A322" s="10"/>
      <c r="B322" s="38"/>
      <c r="C322" s="5"/>
      <c r="D322" s="5"/>
      <c r="E322" s="5"/>
      <c r="F322" s="5"/>
    </row>
    <row r="323" spans="1:6" ht="15.75" customHeight="1" x14ac:dyDescent="0.2">
      <c r="A323" s="10"/>
      <c r="B323" s="38"/>
      <c r="C323" s="5"/>
      <c r="D323" s="5"/>
      <c r="E323" s="5"/>
      <c r="F323" s="5"/>
    </row>
    <row r="324" spans="1:6" ht="15.75" customHeight="1" x14ac:dyDescent="0.2">
      <c r="A324" s="10"/>
      <c r="B324" s="38"/>
      <c r="C324" s="5"/>
      <c r="D324" s="5"/>
      <c r="E324" s="5"/>
      <c r="F324" s="5"/>
    </row>
    <row r="325" spans="1:6" ht="15.75" customHeight="1" x14ac:dyDescent="0.2">
      <c r="A325" s="10"/>
      <c r="B325" s="38"/>
      <c r="C325" s="5"/>
      <c r="D325" s="5"/>
      <c r="E325" s="5"/>
      <c r="F325" s="5"/>
    </row>
    <row r="326" spans="1:6" ht="15.75" customHeight="1" x14ac:dyDescent="0.2">
      <c r="A326" s="10"/>
      <c r="B326" s="38"/>
      <c r="C326" s="5"/>
      <c r="D326" s="5"/>
      <c r="E326" s="5"/>
      <c r="F326" s="5"/>
    </row>
    <row r="327" spans="1:6" ht="15.75" customHeight="1" x14ac:dyDescent="0.2">
      <c r="A327" s="10"/>
      <c r="B327" s="38"/>
      <c r="C327" s="5"/>
      <c r="D327" s="5"/>
      <c r="E327" s="5"/>
      <c r="F327" s="5"/>
    </row>
    <row r="328" spans="1:6" ht="15.75" customHeight="1" x14ac:dyDescent="0.2">
      <c r="A328" s="10"/>
      <c r="B328" s="38"/>
      <c r="C328" s="5"/>
      <c r="D328" s="5"/>
      <c r="E328" s="5"/>
      <c r="F328" s="5"/>
    </row>
    <row r="329" spans="1:6" ht="15.75" customHeight="1" x14ac:dyDescent="0.2">
      <c r="A329" s="10"/>
      <c r="B329" s="38"/>
      <c r="C329" s="5"/>
      <c r="D329" s="5"/>
      <c r="E329" s="5"/>
      <c r="F329" s="5"/>
    </row>
    <row r="330" spans="1:6" ht="15.75" customHeight="1" x14ac:dyDescent="0.2">
      <c r="A330" s="10"/>
      <c r="B330" s="38"/>
      <c r="C330" s="5"/>
      <c r="D330" s="5"/>
      <c r="E330" s="5"/>
      <c r="F330" s="5"/>
    </row>
    <row r="331" spans="1:6" ht="15.75" customHeight="1" x14ac:dyDescent="0.2">
      <c r="A331" s="10"/>
      <c r="B331" s="38"/>
      <c r="C331" s="5"/>
      <c r="D331" s="5"/>
      <c r="E331" s="5"/>
      <c r="F331" s="5"/>
    </row>
    <row r="332" spans="1:6" ht="15.75" customHeight="1" x14ac:dyDescent="0.2">
      <c r="A332" s="10"/>
      <c r="B332" s="38"/>
      <c r="C332" s="5"/>
      <c r="D332" s="5"/>
      <c r="E332" s="5"/>
      <c r="F332" s="5"/>
    </row>
    <row r="333" spans="1:6" ht="15.75" customHeight="1" x14ac:dyDescent="0.2">
      <c r="A333" s="10"/>
      <c r="B333" s="38"/>
      <c r="C333" s="5"/>
      <c r="D333" s="5"/>
      <c r="E333" s="5"/>
      <c r="F333" s="5"/>
    </row>
    <row r="334" spans="1:6" ht="15.75" customHeight="1" x14ac:dyDescent="0.2">
      <c r="A334" s="10"/>
      <c r="B334" s="38"/>
      <c r="C334" s="5"/>
      <c r="D334" s="5"/>
      <c r="E334" s="5"/>
      <c r="F334" s="5"/>
    </row>
    <row r="335" spans="1:6" ht="15.75" customHeight="1" x14ac:dyDescent="0.2">
      <c r="A335" s="10"/>
      <c r="B335" s="38"/>
      <c r="C335" s="5"/>
      <c r="D335" s="5"/>
      <c r="E335" s="5"/>
      <c r="F335" s="5"/>
    </row>
    <row r="336" spans="1:6" ht="15.75" customHeight="1" x14ac:dyDescent="0.2">
      <c r="A336" s="10"/>
      <c r="B336" s="38"/>
      <c r="C336" s="5"/>
      <c r="D336" s="5"/>
      <c r="E336" s="5"/>
      <c r="F336" s="5"/>
    </row>
    <row r="337" spans="1:6" ht="15.75" customHeight="1" x14ac:dyDescent="0.2">
      <c r="A337" s="10"/>
      <c r="B337" s="38"/>
      <c r="C337" s="5"/>
      <c r="D337" s="5"/>
      <c r="E337" s="5"/>
      <c r="F337" s="5"/>
    </row>
    <row r="338" spans="1:6" ht="15.75" customHeight="1" x14ac:dyDescent="0.2">
      <c r="A338" s="10"/>
      <c r="B338" s="38"/>
      <c r="C338" s="5"/>
      <c r="D338" s="5"/>
      <c r="E338" s="5"/>
      <c r="F338" s="5"/>
    </row>
    <row r="339" spans="1:6" ht="15.75" customHeight="1" x14ac:dyDescent="0.2">
      <c r="A339" s="10"/>
      <c r="B339" s="38"/>
      <c r="C339" s="5"/>
      <c r="D339" s="5"/>
      <c r="E339" s="5"/>
      <c r="F339" s="5"/>
    </row>
    <row r="340" spans="1:6" ht="15.75" customHeight="1" x14ac:dyDescent="0.2">
      <c r="A340" s="10"/>
      <c r="B340" s="38"/>
      <c r="C340" s="5"/>
      <c r="D340" s="5"/>
      <c r="E340" s="5"/>
      <c r="F340" s="5"/>
    </row>
    <row r="341" spans="1:6" ht="15.75" customHeight="1" x14ac:dyDescent="0.2">
      <c r="A341" s="10"/>
      <c r="B341" s="38"/>
      <c r="C341" s="5"/>
      <c r="D341" s="5"/>
      <c r="E341" s="5"/>
      <c r="F341" s="5"/>
    </row>
    <row r="342" spans="1:6" ht="15.75" customHeight="1" x14ac:dyDescent="0.2">
      <c r="A342" s="10"/>
      <c r="B342" s="38"/>
      <c r="C342" s="5"/>
      <c r="D342" s="5"/>
      <c r="E342" s="5"/>
      <c r="F342" s="5"/>
    </row>
    <row r="343" spans="1:6" ht="15.75" customHeight="1" x14ac:dyDescent="0.2">
      <c r="A343" s="10"/>
      <c r="B343" s="38"/>
      <c r="C343" s="5"/>
      <c r="D343" s="5"/>
      <c r="E343" s="5"/>
      <c r="F343" s="5"/>
    </row>
    <row r="344" spans="1:6" ht="15.75" customHeight="1" x14ac:dyDescent="0.2">
      <c r="A344" s="10"/>
      <c r="B344" s="38"/>
      <c r="C344" s="5"/>
      <c r="D344" s="5"/>
      <c r="E344" s="5"/>
      <c r="F344" s="5"/>
    </row>
    <row r="345" spans="1:6" ht="15.75" customHeight="1" x14ac:dyDescent="0.2">
      <c r="A345" s="10"/>
      <c r="B345" s="38"/>
      <c r="C345" s="5"/>
      <c r="D345" s="5"/>
      <c r="E345" s="5"/>
      <c r="F345" s="5"/>
    </row>
    <row r="346" spans="1:6" ht="15.75" customHeight="1" x14ac:dyDescent="0.2">
      <c r="A346" s="10"/>
      <c r="B346" s="38"/>
      <c r="C346" s="5"/>
      <c r="D346" s="5"/>
      <c r="E346" s="5"/>
      <c r="F346" s="5"/>
    </row>
    <row r="347" spans="1:6" ht="15.75" customHeight="1" x14ac:dyDescent="0.2">
      <c r="A347" s="10"/>
      <c r="B347" s="38"/>
      <c r="C347" s="5"/>
      <c r="D347" s="5"/>
      <c r="E347" s="5"/>
      <c r="F347" s="5"/>
    </row>
    <row r="348" spans="1:6" ht="15.75" customHeight="1" x14ac:dyDescent="0.2">
      <c r="A348" s="10"/>
      <c r="B348" s="38"/>
      <c r="C348" s="5"/>
      <c r="D348" s="5"/>
      <c r="E348" s="5"/>
      <c r="F348" s="5"/>
    </row>
    <row r="349" spans="1:6" ht="15.75" customHeight="1" x14ac:dyDescent="0.2">
      <c r="A349" s="10"/>
      <c r="B349" s="38"/>
      <c r="C349" s="5"/>
      <c r="D349" s="5"/>
      <c r="E349" s="5"/>
      <c r="F349" s="5"/>
    </row>
    <row r="350" spans="1:6" ht="15.75" customHeight="1" x14ac:dyDescent="0.2">
      <c r="A350" s="10"/>
      <c r="B350" s="38"/>
      <c r="C350" s="5"/>
      <c r="D350" s="5"/>
      <c r="E350" s="5"/>
      <c r="F350" s="5"/>
    </row>
    <row r="351" spans="1:6" ht="15.75" customHeight="1" x14ac:dyDescent="0.2">
      <c r="A351" s="10"/>
      <c r="B351" s="38"/>
      <c r="C351" s="5"/>
      <c r="D351" s="5"/>
      <c r="E351" s="5"/>
      <c r="F351" s="5"/>
    </row>
    <row r="352" spans="1:6" ht="15.75" customHeight="1" x14ac:dyDescent="0.2">
      <c r="A352" s="10"/>
      <c r="B352" s="38"/>
      <c r="C352" s="5"/>
      <c r="D352" s="5"/>
      <c r="E352" s="5"/>
      <c r="F352" s="5"/>
    </row>
    <row r="353" spans="1:6" ht="15.75" customHeight="1" x14ac:dyDescent="0.2">
      <c r="A353" s="10"/>
      <c r="B353" s="38"/>
      <c r="C353" s="5"/>
      <c r="D353" s="5"/>
      <c r="E353" s="5"/>
      <c r="F353" s="5"/>
    </row>
    <row r="354" spans="1:6" ht="15.75" customHeight="1" x14ac:dyDescent="0.2">
      <c r="A354" s="10"/>
      <c r="B354" s="38"/>
      <c r="C354" s="5"/>
      <c r="D354" s="5"/>
      <c r="E354" s="5"/>
      <c r="F354" s="5"/>
    </row>
    <row r="355" spans="1:6" ht="15.75" customHeight="1" x14ac:dyDescent="0.2">
      <c r="A355" s="10"/>
      <c r="B355" s="38"/>
      <c r="C355" s="5"/>
      <c r="D355" s="5"/>
      <c r="E355" s="5"/>
      <c r="F355" s="5"/>
    </row>
    <row r="356" spans="1:6" ht="15.75" customHeight="1" x14ac:dyDescent="0.2">
      <c r="A356" s="10"/>
      <c r="B356" s="38"/>
      <c r="C356" s="5"/>
      <c r="D356" s="5"/>
      <c r="E356" s="5"/>
      <c r="F356" s="5"/>
    </row>
    <row r="357" spans="1:6" ht="15.75" customHeight="1" x14ac:dyDescent="0.2">
      <c r="A357" s="10"/>
      <c r="B357" s="38"/>
      <c r="C357" s="5"/>
      <c r="D357" s="5"/>
      <c r="E357" s="5"/>
      <c r="F357" s="5"/>
    </row>
    <row r="358" spans="1:6" ht="15.75" customHeight="1" x14ac:dyDescent="0.2">
      <c r="A358" s="10"/>
      <c r="B358" s="38"/>
      <c r="C358" s="5"/>
      <c r="D358" s="5"/>
      <c r="E358" s="5"/>
      <c r="F358" s="5"/>
    </row>
    <row r="359" spans="1:6" ht="15.75" customHeight="1" x14ac:dyDescent="0.2">
      <c r="A359" s="10"/>
      <c r="B359" s="38"/>
      <c r="C359" s="5"/>
      <c r="D359" s="5"/>
      <c r="E359" s="5"/>
      <c r="F359" s="5"/>
    </row>
    <row r="360" spans="1:6" ht="15.75" customHeight="1" x14ac:dyDescent="0.2">
      <c r="A360" s="10"/>
      <c r="B360" s="38"/>
      <c r="C360" s="5"/>
      <c r="D360" s="5"/>
      <c r="E360" s="5"/>
      <c r="F360" s="5"/>
    </row>
    <row r="361" spans="1:6" ht="15.75" customHeight="1" x14ac:dyDescent="0.2">
      <c r="A361" s="10"/>
      <c r="B361" s="38"/>
      <c r="C361" s="5"/>
      <c r="D361" s="5"/>
      <c r="E361" s="5"/>
      <c r="F361" s="5"/>
    </row>
    <row r="362" spans="1:6" ht="15.75" customHeight="1" x14ac:dyDescent="0.2">
      <c r="A362" s="10"/>
      <c r="B362" s="38"/>
      <c r="C362" s="5"/>
      <c r="D362" s="5"/>
      <c r="E362" s="5"/>
      <c r="F362" s="5"/>
    </row>
    <row r="363" spans="1:6" ht="15.75" customHeight="1" x14ac:dyDescent="0.2">
      <c r="A363" s="10"/>
      <c r="B363" s="38"/>
      <c r="C363" s="5"/>
      <c r="D363" s="5"/>
      <c r="E363" s="5"/>
      <c r="F363" s="5"/>
    </row>
    <row r="364" spans="1:6" ht="15.75" customHeight="1" x14ac:dyDescent="0.2">
      <c r="A364" s="10"/>
      <c r="B364" s="38"/>
      <c r="C364" s="5"/>
      <c r="D364" s="5"/>
      <c r="E364" s="5"/>
      <c r="F364" s="5"/>
    </row>
    <row r="365" spans="1:6" ht="15.75" customHeight="1" x14ac:dyDescent="0.2">
      <c r="A365" s="10"/>
      <c r="B365" s="38"/>
      <c r="C365" s="5"/>
      <c r="D365" s="5"/>
      <c r="E365" s="5"/>
      <c r="F365" s="5"/>
    </row>
    <row r="366" spans="1:6" ht="15.75" customHeight="1" x14ac:dyDescent="0.2">
      <c r="A366" s="10"/>
      <c r="B366" s="38"/>
      <c r="C366" s="5"/>
      <c r="D366" s="5"/>
      <c r="E366" s="5"/>
      <c r="F366" s="5"/>
    </row>
    <row r="367" spans="1:6" ht="15.75" customHeight="1" x14ac:dyDescent="0.2">
      <c r="A367" s="10"/>
      <c r="B367" s="38"/>
      <c r="C367" s="5"/>
      <c r="D367" s="5"/>
      <c r="E367" s="5"/>
      <c r="F367" s="5"/>
    </row>
    <row r="368" spans="1:6" ht="15.75" customHeight="1" x14ac:dyDescent="0.2">
      <c r="A368" s="10"/>
      <c r="B368" s="38"/>
      <c r="C368" s="5"/>
      <c r="D368" s="5"/>
      <c r="E368" s="5"/>
      <c r="F368" s="5"/>
    </row>
    <row r="369" spans="1:6" ht="15.75" customHeight="1" x14ac:dyDescent="0.2">
      <c r="A369" s="10"/>
      <c r="B369" s="38"/>
      <c r="C369" s="5"/>
      <c r="D369" s="5"/>
      <c r="E369" s="5"/>
      <c r="F369" s="5"/>
    </row>
    <row r="370" spans="1:6" ht="15.75" customHeight="1" x14ac:dyDescent="0.2">
      <c r="A370" s="10"/>
      <c r="B370" s="38"/>
      <c r="C370" s="5"/>
      <c r="D370" s="5"/>
      <c r="E370" s="5"/>
      <c r="F370" s="5"/>
    </row>
    <row r="371" spans="1:6" ht="15.75" customHeight="1" x14ac:dyDescent="0.2">
      <c r="A371" s="10"/>
      <c r="B371" s="38"/>
      <c r="C371" s="5"/>
      <c r="D371" s="5"/>
      <c r="E371" s="5"/>
      <c r="F371" s="5"/>
    </row>
    <row r="372" spans="1:6" ht="15.75" customHeight="1" x14ac:dyDescent="0.2">
      <c r="A372" s="10"/>
      <c r="B372" s="38"/>
      <c r="C372" s="5"/>
      <c r="D372" s="5"/>
      <c r="E372" s="5"/>
      <c r="F372" s="5"/>
    </row>
    <row r="373" spans="1:6" ht="15.75" customHeight="1" x14ac:dyDescent="0.2">
      <c r="A373" s="10"/>
      <c r="B373" s="38"/>
      <c r="C373" s="5"/>
      <c r="D373" s="5"/>
      <c r="E373" s="5"/>
      <c r="F373" s="5"/>
    </row>
    <row r="374" spans="1:6" ht="15.75" customHeight="1" x14ac:dyDescent="0.2">
      <c r="A374" s="10"/>
      <c r="B374" s="38"/>
      <c r="C374" s="5"/>
      <c r="D374" s="5"/>
      <c r="E374" s="5"/>
      <c r="F374" s="5"/>
    </row>
    <row r="375" spans="1:6" ht="15.75" customHeight="1" x14ac:dyDescent="0.2">
      <c r="A375" s="10"/>
      <c r="B375" s="38"/>
      <c r="C375" s="5"/>
      <c r="D375" s="5"/>
      <c r="E375" s="5"/>
      <c r="F375" s="5"/>
    </row>
    <row r="376" spans="1:6" ht="15.75" customHeight="1" x14ac:dyDescent="0.2">
      <c r="A376" s="10"/>
      <c r="B376" s="38"/>
      <c r="C376" s="5"/>
      <c r="D376" s="5"/>
      <c r="E376" s="5"/>
      <c r="F376" s="5"/>
    </row>
    <row r="377" spans="1:6" ht="15.75" customHeight="1" x14ac:dyDescent="0.2">
      <c r="A377" s="10"/>
      <c r="B377" s="38"/>
      <c r="C377" s="5"/>
      <c r="D377" s="5"/>
      <c r="E377" s="5"/>
      <c r="F377" s="5"/>
    </row>
    <row r="378" spans="1:6" ht="15.75" customHeight="1" x14ac:dyDescent="0.2">
      <c r="A378" s="10"/>
      <c r="B378" s="38"/>
      <c r="C378" s="5"/>
      <c r="D378" s="5"/>
      <c r="E378" s="5"/>
      <c r="F378" s="5"/>
    </row>
    <row r="379" spans="1:6" ht="15.75" customHeight="1" x14ac:dyDescent="0.2">
      <c r="A379" s="10"/>
      <c r="B379" s="38"/>
      <c r="C379" s="5"/>
      <c r="D379" s="5"/>
      <c r="E379" s="5"/>
      <c r="F379" s="5"/>
    </row>
    <row r="380" spans="1:6" ht="15.75" customHeight="1" x14ac:dyDescent="0.2">
      <c r="A380" s="10"/>
      <c r="B380" s="38"/>
      <c r="C380" s="5"/>
      <c r="D380" s="5"/>
      <c r="E380" s="5"/>
      <c r="F380" s="5"/>
    </row>
    <row r="381" spans="1:6" ht="15.75" customHeight="1" x14ac:dyDescent="0.2">
      <c r="A381" s="10"/>
      <c r="B381" s="38"/>
      <c r="C381" s="5"/>
      <c r="D381" s="5"/>
      <c r="E381" s="5"/>
      <c r="F381" s="5"/>
    </row>
    <row r="382" spans="1:6" ht="15.75" customHeight="1" x14ac:dyDescent="0.2">
      <c r="A382" s="10"/>
      <c r="B382" s="38"/>
      <c r="C382" s="5"/>
      <c r="D382" s="5"/>
      <c r="E382" s="5"/>
      <c r="F382" s="5"/>
    </row>
    <row r="383" spans="1:6" ht="15.75" customHeight="1" x14ac:dyDescent="0.2">
      <c r="A383" s="10"/>
      <c r="B383" s="38"/>
      <c r="C383" s="5"/>
      <c r="D383" s="5"/>
      <c r="E383" s="5"/>
      <c r="F383" s="5"/>
    </row>
    <row r="384" spans="1:6" ht="15.75" customHeight="1" x14ac:dyDescent="0.2">
      <c r="A384" s="10"/>
      <c r="B384" s="38"/>
      <c r="C384" s="5"/>
      <c r="D384" s="5"/>
      <c r="E384" s="5"/>
      <c r="F384" s="5"/>
    </row>
    <row r="385" spans="1:6" ht="15.75" customHeight="1" x14ac:dyDescent="0.2">
      <c r="A385" s="10"/>
      <c r="B385" s="38"/>
      <c r="C385" s="5"/>
      <c r="D385" s="5"/>
      <c r="E385" s="5"/>
      <c r="F385" s="5"/>
    </row>
    <row r="386" spans="1:6" ht="15.75" customHeight="1" x14ac:dyDescent="0.2">
      <c r="A386" s="10"/>
      <c r="B386" s="38"/>
      <c r="C386" s="5"/>
      <c r="D386" s="5"/>
      <c r="E386" s="5"/>
      <c r="F386" s="5"/>
    </row>
    <row r="387" spans="1:6" ht="15.75" customHeight="1" x14ac:dyDescent="0.2">
      <c r="A387" s="10"/>
      <c r="B387" s="38"/>
      <c r="C387" s="5"/>
      <c r="D387" s="5"/>
      <c r="E387" s="5"/>
      <c r="F387" s="5"/>
    </row>
    <row r="388" spans="1:6" ht="15.75" customHeight="1" x14ac:dyDescent="0.2">
      <c r="A388" s="10"/>
      <c r="B388" s="38"/>
      <c r="C388" s="5"/>
      <c r="D388" s="5"/>
      <c r="E388" s="5"/>
      <c r="F388" s="5"/>
    </row>
    <row r="389" spans="1:6" ht="15.75" customHeight="1" x14ac:dyDescent="0.2">
      <c r="A389" s="10"/>
      <c r="B389" s="38"/>
      <c r="C389" s="5"/>
      <c r="D389" s="5"/>
      <c r="E389" s="5"/>
      <c r="F389" s="5"/>
    </row>
    <row r="390" spans="1:6" ht="15.75" customHeight="1" x14ac:dyDescent="0.2">
      <c r="A390" s="10"/>
      <c r="B390" s="38"/>
      <c r="C390" s="5"/>
      <c r="D390" s="5"/>
      <c r="E390" s="5"/>
      <c r="F390" s="5"/>
    </row>
    <row r="391" spans="1:6" ht="15.75" customHeight="1" x14ac:dyDescent="0.2">
      <c r="A391" s="10"/>
      <c r="B391" s="38"/>
      <c r="C391" s="5"/>
      <c r="D391" s="5"/>
      <c r="E391" s="5"/>
      <c r="F391" s="5"/>
    </row>
    <row r="392" spans="1:6" ht="15.75" customHeight="1" x14ac:dyDescent="0.2">
      <c r="A392" s="10"/>
      <c r="B392" s="38"/>
      <c r="C392" s="5"/>
      <c r="D392" s="5"/>
      <c r="E392" s="5"/>
      <c r="F392" s="5"/>
    </row>
    <row r="393" spans="1:6" ht="15.75" customHeight="1" x14ac:dyDescent="0.2">
      <c r="A393" s="10"/>
      <c r="B393" s="38"/>
      <c r="C393" s="5"/>
      <c r="D393" s="5"/>
      <c r="E393" s="5"/>
      <c r="F393" s="5"/>
    </row>
    <row r="394" spans="1:6" ht="15.75" customHeight="1" x14ac:dyDescent="0.2">
      <c r="A394" s="10"/>
      <c r="B394" s="38"/>
      <c r="C394" s="5"/>
      <c r="D394" s="5"/>
      <c r="E394" s="5"/>
      <c r="F394" s="5"/>
    </row>
    <row r="395" spans="1:6" ht="15.75" customHeight="1" x14ac:dyDescent="0.2">
      <c r="A395" s="10"/>
      <c r="B395" s="38"/>
      <c r="C395" s="5"/>
      <c r="D395" s="5"/>
      <c r="E395" s="5"/>
      <c r="F395" s="5"/>
    </row>
    <row r="396" spans="1:6" ht="15.75" customHeight="1" x14ac:dyDescent="0.2">
      <c r="A396" s="10"/>
      <c r="B396" s="38"/>
      <c r="C396" s="5"/>
      <c r="D396" s="5"/>
      <c r="E396" s="5"/>
      <c r="F396" s="5"/>
    </row>
    <row r="397" spans="1:6" ht="15.75" customHeight="1" x14ac:dyDescent="0.2">
      <c r="A397" s="10"/>
      <c r="B397" s="38"/>
      <c r="C397" s="5"/>
      <c r="D397" s="5"/>
      <c r="E397" s="5"/>
      <c r="F397" s="5"/>
    </row>
    <row r="398" spans="1:6" ht="15.75" customHeight="1" x14ac:dyDescent="0.2">
      <c r="A398" s="10"/>
      <c r="B398" s="38"/>
      <c r="C398" s="5"/>
      <c r="D398" s="5"/>
      <c r="E398" s="5"/>
      <c r="F398" s="5"/>
    </row>
    <row r="399" spans="1:6" ht="15.75" customHeight="1" x14ac:dyDescent="0.2">
      <c r="A399" s="10"/>
      <c r="B399" s="38"/>
      <c r="C399" s="5"/>
      <c r="D399" s="5"/>
      <c r="E399" s="5"/>
      <c r="F399" s="5"/>
    </row>
    <row r="400" spans="1:6" ht="15.75" customHeight="1" x14ac:dyDescent="0.2">
      <c r="A400" s="10"/>
      <c r="B400" s="38"/>
      <c r="C400" s="5"/>
      <c r="D400" s="5"/>
      <c r="E400" s="5"/>
      <c r="F400" s="5"/>
    </row>
    <row r="401" spans="1:6" ht="15.75" customHeight="1" x14ac:dyDescent="0.2">
      <c r="A401" s="10"/>
      <c r="B401" s="38"/>
      <c r="C401" s="5"/>
      <c r="D401" s="5"/>
      <c r="E401" s="5"/>
      <c r="F401" s="5"/>
    </row>
    <row r="402" spans="1:6" ht="15.75" customHeight="1" x14ac:dyDescent="0.2">
      <c r="A402" s="10"/>
      <c r="B402" s="38"/>
      <c r="C402" s="5"/>
      <c r="D402" s="5"/>
      <c r="E402" s="5"/>
      <c r="F402" s="5"/>
    </row>
    <row r="403" spans="1:6" ht="15.75" customHeight="1" x14ac:dyDescent="0.2">
      <c r="A403" s="10"/>
      <c r="B403" s="38"/>
      <c r="C403" s="5"/>
      <c r="D403" s="5"/>
      <c r="E403" s="5"/>
      <c r="F403" s="5"/>
    </row>
    <row r="404" spans="1:6" ht="15.75" customHeight="1" x14ac:dyDescent="0.2">
      <c r="A404" s="10"/>
      <c r="B404" s="38"/>
      <c r="C404" s="5"/>
      <c r="D404" s="5"/>
      <c r="E404" s="5"/>
      <c r="F404" s="5"/>
    </row>
    <row r="405" spans="1:6" ht="15.75" customHeight="1" x14ac:dyDescent="0.2">
      <c r="A405" s="10"/>
      <c r="B405" s="38"/>
      <c r="C405" s="5"/>
      <c r="D405" s="5"/>
      <c r="E405" s="5"/>
      <c r="F405" s="5"/>
    </row>
    <row r="406" spans="1:6" ht="15.75" customHeight="1" x14ac:dyDescent="0.2">
      <c r="A406" s="10"/>
      <c r="B406" s="38"/>
      <c r="C406" s="5"/>
      <c r="D406" s="5"/>
      <c r="E406" s="5"/>
      <c r="F406" s="5"/>
    </row>
    <row r="407" spans="1:6" ht="15.75" customHeight="1" x14ac:dyDescent="0.2">
      <c r="A407" s="10"/>
      <c r="B407" s="38"/>
      <c r="C407" s="5"/>
      <c r="D407" s="5"/>
      <c r="E407" s="5"/>
      <c r="F407" s="5"/>
    </row>
    <row r="408" spans="1:6" ht="15.75" customHeight="1" x14ac:dyDescent="0.2">
      <c r="A408" s="10"/>
      <c r="B408" s="38"/>
      <c r="C408" s="5"/>
      <c r="D408" s="5"/>
      <c r="E408" s="5"/>
      <c r="F408" s="5"/>
    </row>
    <row r="409" spans="1:6" ht="15.75" customHeight="1" x14ac:dyDescent="0.2">
      <c r="A409" s="10"/>
      <c r="B409" s="38"/>
      <c r="C409" s="5"/>
      <c r="D409" s="5"/>
      <c r="E409" s="5"/>
      <c r="F409" s="5"/>
    </row>
    <row r="410" spans="1:6" ht="15.75" customHeight="1" x14ac:dyDescent="0.2">
      <c r="A410" s="10"/>
      <c r="B410" s="38"/>
      <c r="C410" s="5"/>
      <c r="D410" s="5"/>
      <c r="E410" s="5"/>
      <c r="F410" s="5"/>
    </row>
    <row r="411" spans="1:6" ht="15.75" customHeight="1" x14ac:dyDescent="0.2">
      <c r="A411" s="10"/>
      <c r="B411" s="38"/>
      <c r="C411" s="5"/>
      <c r="D411" s="5"/>
      <c r="E411" s="5"/>
      <c r="F411" s="5"/>
    </row>
    <row r="412" spans="1:6" ht="15.75" customHeight="1" x14ac:dyDescent="0.2">
      <c r="A412" s="10"/>
      <c r="B412" s="38"/>
      <c r="C412" s="5"/>
      <c r="D412" s="5"/>
      <c r="E412" s="5"/>
      <c r="F412" s="5"/>
    </row>
    <row r="413" spans="1:6" ht="15.75" customHeight="1" x14ac:dyDescent="0.2">
      <c r="A413" s="10"/>
      <c r="B413" s="38"/>
      <c r="C413" s="5"/>
      <c r="D413" s="5"/>
      <c r="E413" s="5"/>
      <c r="F413" s="5"/>
    </row>
    <row r="414" spans="1:6" ht="15.75" customHeight="1" x14ac:dyDescent="0.2">
      <c r="A414" s="10"/>
      <c r="B414" s="38"/>
      <c r="C414" s="5"/>
      <c r="D414" s="5"/>
      <c r="E414" s="5"/>
      <c r="F414" s="5"/>
    </row>
    <row r="415" spans="1:6" ht="15.75" customHeight="1" x14ac:dyDescent="0.2">
      <c r="A415" s="10"/>
      <c r="B415" s="38"/>
      <c r="C415" s="5"/>
      <c r="D415" s="5"/>
      <c r="E415" s="5"/>
      <c r="F415" s="5"/>
    </row>
    <row r="416" spans="1:6" ht="15.75" customHeight="1" x14ac:dyDescent="0.2">
      <c r="A416" s="10"/>
      <c r="B416" s="38"/>
      <c r="C416" s="5"/>
      <c r="D416" s="5"/>
      <c r="E416" s="5"/>
      <c r="F416" s="5"/>
    </row>
    <row r="417" spans="1:6" ht="15.75" customHeight="1" x14ac:dyDescent="0.2">
      <c r="A417" s="10"/>
      <c r="B417" s="38"/>
      <c r="C417" s="5"/>
      <c r="D417" s="5"/>
      <c r="E417" s="5"/>
      <c r="F417" s="5"/>
    </row>
    <row r="418" spans="1:6" ht="15.75" customHeight="1" x14ac:dyDescent="0.2">
      <c r="A418" s="10"/>
      <c r="B418" s="38"/>
      <c r="C418" s="5"/>
      <c r="D418" s="5"/>
      <c r="E418" s="5"/>
      <c r="F418" s="5"/>
    </row>
    <row r="419" spans="1:6" ht="15.75" customHeight="1" x14ac:dyDescent="0.2">
      <c r="A419" s="10"/>
      <c r="B419" s="38"/>
      <c r="C419" s="5"/>
      <c r="D419" s="5"/>
      <c r="E419" s="5"/>
      <c r="F419" s="5"/>
    </row>
    <row r="420" spans="1:6" ht="15.75" customHeight="1" x14ac:dyDescent="0.2">
      <c r="A420" s="10"/>
      <c r="B420" s="38"/>
      <c r="C420" s="5"/>
      <c r="D420" s="5"/>
      <c r="E420" s="5"/>
      <c r="F420" s="5"/>
    </row>
    <row r="421" spans="1:6" ht="15.75" customHeight="1" x14ac:dyDescent="0.2">
      <c r="A421" s="10"/>
      <c r="B421" s="38"/>
      <c r="C421" s="5"/>
      <c r="D421" s="5"/>
      <c r="E421" s="5"/>
      <c r="F421" s="5"/>
    </row>
    <row r="422" spans="1:6" ht="15.75" customHeight="1" x14ac:dyDescent="0.2">
      <c r="A422" s="10"/>
      <c r="B422" s="38"/>
      <c r="C422" s="5"/>
      <c r="D422" s="5"/>
      <c r="E422" s="5"/>
      <c r="F422" s="5"/>
    </row>
    <row r="423" spans="1:6" ht="15.75" customHeight="1" x14ac:dyDescent="0.2">
      <c r="A423" s="10"/>
      <c r="B423" s="38"/>
      <c r="C423" s="5"/>
      <c r="D423" s="5"/>
      <c r="E423" s="5"/>
      <c r="F423" s="5"/>
    </row>
    <row r="424" spans="1:6" ht="15.75" customHeight="1" x14ac:dyDescent="0.2">
      <c r="A424" s="10"/>
      <c r="B424" s="38"/>
      <c r="C424" s="5"/>
      <c r="D424" s="5"/>
      <c r="E424" s="5"/>
      <c r="F424" s="5"/>
    </row>
    <row r="425" spans="1:6" ht="15.75" customHeight="1" x14ac:dyDescent="0.2">
      <c r="A425" s="10"/>
      <c r="B425" s="38"/>
      <c r="C425" s="5"/>
      <c r="D425" s="5"/>
      <c r="E425" s="5"/>
      <c r="F425" s="5"/>
    </row>
    <row r="426" spans="1:6" ht="15.75" customHeight="1" x14ac:dyDescent="0.2">
      <c r="A426" s="10"/>
      <c r="B426" s="38"/>
      <c r="C426" s="5"/>
      <c r="D426" s="5"/>
      <c r="E426" s="5"/>
      <c r="F426" s="5"/>
    </row>
    <row r="427" spans="1:6" ht="15.75" customHeight="1" x14ac:dyDescent="0.2">
      <c r="A427" s="10"/>
      <c r="B427" s="38"/>
      <c r="C427" s="5"/>
      <c r="D427" s="5"/>
      <c r="E427" s="5"/>
      <c r="F427" s="5"/>
    </row>
    <row r="428" spans="1:6" ht="15.75" customHeight="1" x14ac:dyDescent="0.2">
      <c r="A428" s="10"/>
      <c r="B428" s="38"/>
      <c r="C428" s="5"/>
      <c r="D428" s="5"/>
      <c r="E428" s="5"/>
      <c r="F428" s="5"/>
    </row>
    <row r="429" spans="1:6" ht="15.75" customHeight="1" x14ac:dyDescent="0.2">
      <c r="A429" s="10"/>
      <c r="B429" s="38"/>
      <c r="C429" s="5"/>
      <c r="D429" s="5"/>
      <c r="E429" s="5"/>
      <c r="F429" s="5"/>
    </row>
    <row r="430" spans="1:6" ht="15.75" customHeight="1" x14ac:dyDescent="0.2">
      <c r="A430" s="10"/>
      <c r="B430" s="38"/>
      <c r="C430" s="5"/>
      <c r="D430" s="5"/>
      <c r="E430" s="5"/>
      <c r="F430" s="5"/>
    </row>
    <row r="431" spans="1:6" ht="15.75" customHeight="1" x14ac:dyDescent="0.2">
      <c r="A431" s="10"/>
      <c r="B431" s="38"/>
      <c r="C431" s="5"/>
      <c r="D431" s="5"/>
      <c r="E431" s="5"/>
      <c r="F431" s="5"/>
    </row>
    <row r="432" spans="1:6" ht="15.75" customHeight="1" x14ac:dyDescent="0.2">
      <c r="A432" s="10"/>
      <c r="B432" s="38"/>
      <c r="C432" s="5"/>
      <c r="D432" s="5"/>
      <c r="E432" s="5"/>
      <c r="F432" s="5"/>
    </row>
    <row r="433" spans="1:6" ht="15.75" customHeight="1" x14ac:dyDescent="0.2">
      <c r="A433" s="10"/>
      <c r="B433" s="38"/>
      <c r="C433" s="5"/>
      <c r="D433" s="5"/>
      <c r="E433" s="5"/>
      <c r="F433" s="5"/>
    </row>
    <row r="434" spans="1:6" ht="15.75" customHeight="1" x14ac:dyDescent="0.2">
      <c r="A434" s="10"/>
      <c r="B434" s="38"/>
      <c r="C434" s="5"/>
      <c r="D434" s="5"/>
      <c r="E434" s="5"/>
      <c r="F434" s="5"/>
    </row>
    <row r="435" spans="1:6" ht="15.75" customHeight="1" x14ac:dyDescent="0.2">
      <c r="A435" s="10"/>
      <c r="B435" s="38"/>
      <c r="C435" s="5"/>
      <c r="D435" s="5"/>
      <c r="E435" s="5"/>
      <c r="F435" s="5"/>
    </row>
    <row r="436" spans="1:6" ht="15.75" customHeight="1" x14ac:dyDescent="0.2">
      <c r="A436" s="10"/>
      <c r="B436" s="38"/>
      <c r="C436" s="5"/>
      <c r="D436" s="5"/>
      <c r="E436" s="5"/>
      <c r="F436" s="5"/>
    </row>
    <row r="437" spans="1:6" ht="15.75" customHeight="1" x14ac:dyDescent="0.2">
      <c r="A437" s="10"/>
      <c r="B437" s="38"/>
      <c r="C437" s="5"/>
      <c r="D437" s="5"/>
      <c r="E437" s="5"/>
      <c r="F437" s="5"/>
    </row>
    <row r="438" spans="1:6" ht="15.75" customHeight="1" x14ac:dyDescent="0.2">
      <c r="A438" s="10"/>
      <c r="B438" s="38"/>
      <c r="C438" s="5"/>
      <c r="D438" s="5"/>
      <c r="E438" s="5"/>
      <c r="F438" s="5"/>
    </row>
    <row r="439" spans="1:6" ht="15.75" customHeight="1" x14ac:dyDescent="0.2">
      <c r="A439" s="10"/>
      <c r="B439" s="38"/>
      <c r="C439" s="5"/>
      <c r="D439" s="5"/>
      <c r="E439" s="5"/>
      <c r="F439" s="5"/>
    </row>
    <row r="440" spans="1:6" ht="15.75" customHeight="1" x14ac:dyDescent="0.2">
      <c r="A440" s="10"/>
      <c r="B440" s="38"/>
      <c r="C440" s="5"/>
      <c r="D440" s="5"/>
      <c r="E440" s="5"/>
      <c r="F440" s="5"/>
    </row>
    <row r="441" spans="1:6" ht="15.75" customHeight="1" x14ac:dyDescent="0.2">
      <c r="A441" s="10"/>
      <c r="B441" s="38"/>
      <c r="C441" s="5"/>
      <c r="D441" s="5"/>
      <c r="E441" s="5"/>
      <c r="F441" s="5"/>
    </row>
    <row r="442" spans="1:6" ht="15.75" customHeight="1" x14ac:dyDescent="0.2">
      <c r="A442" s="10"/>
      <c r="B442" s="38"/>
      <c r="C442" s="5"/>
      <c r="D442" s="5"/>
      <c r="E442" s="5"/>
      <c r="F442" s="5"/>
    </row>
    <row r="443" spans="1:6" ht="15.75" customHeight="1" x14ac:dyDescent="0.2">
      <c r="A443" s="10"/>
      <c r="B443" s="38"/>
      <c r="C443" s="5"/>
      <c r="D443" s="5"/>
      <c r="E443" s="5"/>
      <c r="F443" s="5"/>
    </row>
    <row r="444" spans="1:6" ht="15.75" customHeight="1" x14ac:dyDescent="0.2">
      <c r="A444" s="10"/>
      <c r="B444" s="38"/>
      <c r="C444" s="5"/>
      <c r="D444" s="5"/>
      <c r="E444" s="5"/>
      <c r="F444" s="5"/>
    </row>
    <row r="445" spans="1:6" ht="15.75" customHeight="1" x14ac:dyDescent="0.2">
      <c r="A445" s="10"/>
      <c r="B445" s="38"/>
      <c r="C445" s="5"/>
      <c r="D445" s="5"/>
      <c r="E445" s="5"/>
      <c r="F445" s="5"/>
    </row>
    <row r="446" spans="1:6" ht="15.75" customHeight="1" x14ac:dyDescent="0.2">
      <c r="A446" s="10"/>
      <c r="B446" s="38"/>
      <c r="C446" s="5"/>
      <c r="D446" s="5"/>
      <c r="E446" s="5"/>
      <c r="F446" s="5"/>
    </row>
    <row r="447" spans="1:6" ht="15.75" customHeight="1" x14ac:dyDescent="0.2">
      <c r="A447" s="10"/>
      <c r="B447" s="38"/>
      <c r="C447" s="5"/>
      <c r="D447" s="5"/>
      <c r="E447" s="5"/>
      <c r="F447" s="5"/>
    </row>
    <row r="448" spans="1:6" ht="15.75" customHeight="1" x14ac:dyDescent="0.2">
      <c r="A448" s="10"/>
      <c r="B448" s="38"/>
      <c r="C448" s="5"/>
      <c r="D448" s="5"/>
      <c r="E448" s="5"/>
      <c r="F448" s="5"/>
    </row>
    <row r="449" spans="1:6" ht="15.75" customHeight="1" x14ac:dyDescent="0.2">
      <c r="A449" s="10"/>
      <c r="B449" s="38"/>
      <c r="C449" s="5"/>
      <c r="D449" s="5"/>
      <c r="E449" s="5"/>
      <c r="F449" s="5"/>
    </row>
    <row r="450" spans="1:6" ht="15.75" customHeight="1" x14ac:dyDescent="0.2">
      <c r="A450" s="10"/>
      <c r="B450" s="38"/>
      <c r="C450" s="5"/>
      <c r="D450" s="5"/>
      <c r="E450" s="5"/>
      <c r="F450" s="5"/>
    </row>
    <row r="451" spans="1:6" ht="15.75" customHeight="1" x14ac:dyDescent="0.2">
      <c r="A451" s="10"/>
      <c r="B451" s="38"/>
      <c r="C451" s="5"/>
      <c r="D451" s="5"/>
      <c r="E451" s="5"/>
      <c r="F451" s="5"/>
    </row>
    <row r="452" spans="1:6" ht="15.75" customHeight="1" x14ac:dyDescent="0.2">
      <c r="A452" s="10"/>
      <c r="B452" s="38"/>
      <c r="C452" s="5"/>
      <c r="D452" s="5"/>
      <c r="E452" s="5"/>
      <c r="F452" s="5"/>
    </row>
    <row r="453" spans="1:6" ht="15.75" customHeight="1" x14ac:dyDescent="0.2">
      <c r="A453" s="10"/>
      <c r="B453" s="38"/>
      <c r="C453" s="5"/>
      <c r="D453" s="5"/>
      <c r="E453" s="5"/>
      <c r="F453" s="5"/>
    </row>
    <row r="454" spans="1:6" ht="15.75" customHeight="1" x14ac:dyDescent="0.2">
      <c r="A454" s="10"/>
      <c r="B454" s="38"/>
      <c r="C454" s="5"/>
      <c r="D454" s="5"/>
      <c r="E454" s="5"/>
      <c r="F454" s="5"/>
    </row>
    <row r="455" spans="1:6" ht="15.75" customHeight="1" x14ac:dyDescent="0.2">
      <c r="A455" s="10"/>
      <c r="B455" s="38"/>
      <c r="C455" s="5"/>
      <c r="D455" s="5"/>
      <c r="E455" s="5"/>
      <c r="F455" s="5"/>
    </row>
    <row r="456" spans="1:6" ht="15.75" customHeight="1" x14ac:dyDescent="0.2">
      <c r="A456" s="10"/>
      <c r="B456" s="38"/>
      <c r="C456" s="5"/>
      <c r="D456" s="5"/>
      <c r="E456" s="5"/>
      <c r="F456" s="5"/>
    </row>
    <row r="457" spans="1:6" ht="15.75" customHeight="1" x14ac:dyDescent="0.2">
      <c r="A457" s="10"/>
      <c r="B457" s="38"/>
      <c r="C457" s="5"/>
      <c r="D457" s="5"/>
      <c r="E457" s="5"/>
      <c r="F457" s="5"/>
    </row>
    <row r="458" spans="1:6" ht="15.75" customHeight="1" x14ac:dyDescent="0.2">
      <c r="A458" s="10"/>
      <c r="B458" s="38"/>
      <c r="C458" s="5"/>
      <c r="D458" s="5"/>
      <c r="E458" s="5"/>
      <c r="F458" s="5"/>
    </row>
    <row r="459" spans="1:6" ht="15.75" customHeight="1" x14ac:dyDescent="0.2">
      <c r="A459" s="10"/>
      <c r="B459" s="38"/>
      <c r="C459" s="5"/>
      <c r="D459" s="5"/>
      <c r="E459" s="5"/>
      <c r="F459" s="5"/>
    </row>
    <row r="460" spans="1:6" ht="15.75" customHeight="1" x14ac:dyDescent="0.2">
      <c r="A460" s="10"/>
      <c r="B460" s="38"/>
      <c r="C460" s="5"/>
      <c r="D460" s="5"/>
      <c r="E460" s="5"/>
      <c r="F460" s="5"/>
    </row>
    <row r="461" spans="1:6" ht="15.75" customHeight="1" x14ac:dyDescent="0.2">
      <c r="A461" s="10"/>
      <c r="B461" s="38"/>
      <c r="C461" s="5"/>
      <c r="D461" s="5"/>
      <c r="E461" s="5"/>
      <c r="F461" s="5"/>
    </row>
    <row r="462" spans="1:6" ht="15.75" customHeight="1" x14ac:dyDescent="0.2">
      <c r="A462" s="10"/>
      <c r="B462" s="38"/>
      <c r="C462" s="5"/>
      <c r="D462" s="5"/>
      <c r="E462" s="5"/>
      <c r="F462" s="5"/>
    </row>
    <row r="463" spans="1:6" ht="15.75" customHeight="1" x14ac:dyDescent="0.2">
      <c r="A463" s="10"/>
      <c r="B463" s="38"/>
      <c r="C463" s="5"/>
      <c r="D463" s="5"/>
      <c r="E463" s="5"/>
      <c r="F463" s="5"/>
    </row>
    <row r="464" spans="1:6" ht="15.75" customHeight="1" x14ac:dyDescent="0.2">
      <c r="A464" s="10"/>
      <c r="B464" s="38"/>
      <c r="C464" s="5"/>
      <c r="D464" s="5"/>
      <c r="E464" s="5"/>
      <c r="F464" s="5"/>
    </row>
    <row r="465" spans="1:6" ht="15.75" customHeight="1" x14ac:dyDescent="0.2">
      <c r="A465" s="10"/>
      <c r="B465" s="38"/>
      <c r="C465" s="5"/>
      <c r="D465" s="5"/>
      <c r="E465" s="5"/>
      <c r="F465" s="5"/>
    </row>
    <row r="466" spans="1:6" ht="15.75" customHeight="1" x14ac:dyDescent="0.2">
      <c r="A466" s="10"/>
      <c r="B466" s="38"/>
      <c r="C466" s="5"/>
      <c r="D466" s="5"/>
      <c r="E466" s="5"/>
      <c r="F466" s="5"/>
    </row>
    <row r="467" spans="1:6" ht="15.75" customHeight="1" x14ac:dyDescent="0.2">
      <c r="A467" s="10"/>
      <c r="B467" s="38"/>
      <c r="C467" s="5"/>
      <c r="D467" s="5"/>
      <c r="E467" s="5"/>
      <c r="F467" s="5"/>
    </row>
    <row r="468" spans="1:6" ht="15.75" customHeight="1" x14ac:dyDescent="0.2">
      <c r="A468" s="10"/>
      <c r="B468" s="38"/>
      <c r="C468" s="5"/>
      <c r="D468" s="5"/>
      <c r="E468" s="5"/>
      <c r="F468" s="5"/>
    </row>
    <row r="469" spans="1:6" ht="15.75" customHeight="1" x14ac:dyDescent="0.2">
      <c r="A469" s="10"/>
      <c r="B469" s="38"/>
      <c r="C469" s="5"/>
      <c r="D469" s="5"/>
      <c r="E469" s="5"/>
      <c r="F469" s="5"/>
    </row>
    <row r="470" spans="1:6" ht="15.75" customHeight="1" x14ac:dyDescent="0.2">
      <c r="A470" s="10"/>
      <c r="B470" s="38"/>
      <c r="C470" s="5"/>
      <c r="D470" s="5"/>
      <c r="E470" s="5"/>
      <c r="F470" s="5"/>
    </row>
    <row r="471" spans="1:6" ht="15.75" customHeight="1" x14ac:dyDescent="0.2">
      <c r="A471" s="10"/>
      <c r="B471" s="38"/>
      <c r="C471" s="5"/>
      <c r="D471" s="5"/>
      <c r="E471" s="5"/>
      <c r="F471" s="5"/>
    </row>
    <row r="472" spans="1:6" ht="15.75" customHeight="1" x14ac:dyDescent="0.2">
      <c r="A472" s="10"/>
      <c r="B472" s="38"/>
      <c r="C472" s="5"/>
      <c r="D472" s="5"/>
      <c r="E472" s="5"/>
      <c r="F472" s="5"/>
    </row>
    <row r="473" spans="1:6" ht="15.75" customHeight="1" x14ac:dyDescent="0.2">
      <c r="A473" s="10"/>
      <c r="B473" s="38"/>
      <c r="C473" s="5"/>
      <c r="D473" s="5"/>
      <c r="E473" s="5"/>
      <c r="F473" s="5"/>
    </row>
    <row r="474" spans="1:6" ht="15.75" customHeight="1" x14ac:dyDescent="0.2">
      <c r="A474" s="10"/>
      <c r="B474" s="38"/>
      <c r="C474" s="5"/>
      <c r="D474" s="5"/>
      <c r="E474" s="5"/>
      <c r="F474" s="5"/>
    </row>
    <row r="475" spans="1:6" ht="15.75" customHeight="1" x14ac:dyDescent="0.2">
      <c r="A475" s="10"/>
      <c r="B475" s="38"/>
      <c r="C475" s="5"/>
      <c r="D475" s="5"/>
      <c r="E475" s="5"/>
      <c r="F475" s="5"/>
    </row>
    <row r="476" spans="1:6" ht="15.75" customHeight="1" x14ac:dyDescent="0.2">
      <c r="A476" s="10"/>
      <c r="B476" s="38"/>
      <c r="C476" s="5"/>
      <c r="D476" s="5"/>
      <c r="E476" s="5"/>
      <c r="F476" s="5"/>
    </row>
    <row r="477" spans="1:6" ht="15.75" customHeight="1" x14ac:dyDescent="0.2">
      <c r="A477" s="10"/>
      <c r="B477" s="38"/>
      <c r="C477" s="5"/>
      <c r="D477" s="5"/>
      <c r="E477" s="5"/>
      <c r="F477" s="5"/>
    </row>
    <row r="478" spans="1:6" ht="15.75" customHeight="1" x14ac:dyDescent="0.2">
      <c r="A478" s="10"/>
      <c r="B478" s="38"/>
      <c r="C478" s="5"/>
      <c r="D478" s="5"/>
      <c r="E478" s="5"/>
      <c r="F478" s="5"/>
    </row>
    <row r="479" spans="1:6" ht="15.75" customHeight="1" x14ac:dyDescent="0.2">
      <c r="A479" s="10"/>
      <c r="B479" s="38"/>
      <c r="C479" s="5"/>
      <c r="D479" s="5"/>
      <c r="E479" s="5"/>
      <c r="F479" s="5"/>
    </row>
    <row r="480" spans="1:6" ht="15.75" customHeight="1" x14ac:dyDescent="0.2">
      <c r="A480" s="10"/>
      <c r="B480" s="38"/>
      <c r="C480" s="5"/>
      <c r="D480" s="5"/>
      <c r="E480" s="5"/>
      <c r="F480" s="5"/>
    </row>
    <row r="481" spans="1:6" ht="15.75" customHeight="1" x14ac:dyDescent="0.2">
      <c r="A481" s="10"/>
      <c r="B481" s="38"/>
      <c r="C481" s="5"/>
      <c r="D481" s="5"/>
      <c r="E481" s="5"/>
      <c r="F481" s="5"/>
    </row>
    <row r="482" spans="1:6" ht="15.75" customHeight="1" x14ac:dyDescent="0.2">
      <c r="A482" s="10"/>
      <c r="B482" s="38"/>
      <c r="C482" s="5"/>
      <c r="D482" s="5"/>
      <c r="E482" s="5"/>
      <c r="F482" s="5"/>
    </row>
    <row r="483" spans="1:6" ht="15.75" customHeight="1" x14ac:dyDescent="0.2">
      <c r="A483" s="10"/>
      <c r="B483" s="38"/>
      <c r="C483" s="5"/>
      <c r="D483" s="5"/>
      <c r="E483" s="5"/>
      <c r="F483" s="5"/>
    </row>
    <row r="484" spans="1:6" ht="15.75" customHeight="1" x14ac:dyDescent="0.2">
      <c r="A484" s="10"/>
      <c r="B484" s="38"/>
      <c r="C484" s="5"/>
      <c r="D484" s="5"/>
      <c r="E484" s="5"/>
      <c r="F484" s="5"/>
    </row>
    <row r="485" spans="1:6" ht="15.75" customHeight="1" x14ac:dyDescent="0.2">
      <c r="A485" s="10"/>
      <c r="B485" s="38"/>
      <c r="C485" s="5"/>
      <c r="D485" s="5"/>
      <c r="E485" s="5"/>
      <c r="F485" s="5"/>
    </row>
    <row r="486" spans="1:6" ht="15.75" customHeight="1" x14ac:dyDescent="0.2">
      <c r="A486" s="10"/>
      <c r="B486" s="38"/>
      <c r="C486" s="5"/>
      <c r="D486" s="5"/>
      <c r="E486" s="5"/>
      <c r="F486" s="5"/>
    </row>
    <row r="487" spans="1:6" ht="15.75" customHeight="1" x14ac:dyDescent="0.2">
      <c r="A487" s="10"/>
      <c r="B487" s="38"/>
      <c r="C487" s="5"/>
      <c r="D487" s="5"/>
      <c r="E487" s="5"/>
      <c r="F487" s="5"/>
    </row>
    <row r="488" spans="1:6" ht="15.75" customHeight="1" x14ac:dyDescent="0.2">
      <c r="A488" s="10"/>
      <c r="B488" s="38"/>
      <c r="C488" s="5"/>
      <c r="D488" s="5"/>
      <c r="E488" s="5"/>
      <c r="F488" s="5"/>
    </row>
    <row r="489" spans="1:6" ht="15.75" customHeight="1" x14ac:dyDescent="0.2">
      <c r="A489" s="10"/>
      <c r="B489" s="38"/>
      <c r="C489" s="5"/>
      <c r="D489" s="5"/>
      <c r="E489" s="5"/>
      <c r="F489" s="5"/>
    </row>
    <row r="490" spans="1:6" ht="15.75" customHeight="1" x14ac:dyDescent="0.2">
      <c r="A490" s="10"/>
      <c r="B490" s="38"/>
      <c r="C490" s="5"/>
      <c r="D490" s="5"/>
      <c r="E490" s="5"/>
      <c r="F490" s="5"/>
    </row>
    <row r="491" spans="1:6" ht="15.75" customHeight="1" x14ac:dyDescent="0.2">
      <c r="A491" s="10"/>
      <c r="B491" s="38"/>
      <c r="C491" s="5"/>
      <c r="D491" s="5"/>
      <c r="E491" s="5"/>
      <c r="F491" s="5"/>
    </row>
    <row r="492" spans="1:6" ht="15.75" customHeight="1" x14ac:dyDescent="0.2">
      <c r="A492" s="10"/>
      <c r="B492" s="38"/>
      <c r="C492" s="5"/>
      <c r="D492" s="5"/>
      <c r="E492" s="5"/>
      <c r="F492" s="5"/>
    </row>
    <row r="493" spans="1:6" ht="15.75" customHeight="1" x14ac:dyDescent="0.2">
      <c r="A493" s="10"/>
      <c r="B493" s="38"/>
      <c r="C493" s="5"/>
      <c r="D493" s="5"/>
      <c r="E493" s="5"/>
      <c r="F493" s="5"/>
    </row>
    <row r="494" spans="1:6" ht="15.75" customHeight="1" x14ac:dyDescent="0.2">
      <c r="A494" s="10"/>
      <c r="B494" s="38"/>
      <c r="C494" s="5"/>
      <c r="D494" s="5"/>
      <c r="E494" s="5"/>
      <c r="F494" s="5"/>
    </row>
    <row r="495" spans="1:6" ht="15.75" customHeight="1" x14ac:dyDescent="0.2">
      <c r="A495" s="10"/>
      <c r="B495" s="38"/>
      <c r="C495" s="5"/>
      <c r="D495" s="5"/>
      <c r="E495" s="5"/>
      <c r="F495" s="5"/>
    </row>
    <row r="496" spans="1:6" ht="15.75" customHeight="1" x14ac:dyDescent="0.2">
      <c r="A496" s="10"/>
      <c r="B496" s="38"/>
      <c r="C496" s="5"/>
      <c r="D496" s="5"/>
      <c r="E496" s="5"/>
      <c r="F496" s="5"/>
    </row>
    <row r="497" spans="1:6" ht="15.75" customHeight="1" x14ac:dyDescent="0.2">
      <c r="A497" s="10"/>
      <c r="B497" s="38"/>
      <c r="C497" s="5"/>
      <c r="D497" s="5"/>
      <c r="E497" s="5"/>
      <c r="F497" s="5"/>
    </row>
    <row r="498" spans="1:6" ht="15.75" customHeight="1" x14ac:dyDescent="0.2">
      <c r="A498" s="10"/>
      <c r="B498" s="38"/>
      <c r="C498" s="5"/>
      <c r="D498" s="5"/>
      <c r="E498" s="5"/>
      <c r="F498" s="5"/>
    </row>
    <row r="499" spans="1:6" ht="15.75" customHeight="1" x14ac:dyDescent="0.2">
      <c r="A499" s="10"/>
      <c r="B499" s="38"/>
      <c r="C499" s="5"/>
      <c r="D499" s="5"/>
      <c r="E499" s="5"/>
      <c r="F499" s="5"/>
    </row>
    <row r="500" spans="1:6" ht="15.75" customHeight="1" x14ac:dyDescent="0.2">
      <c r="A500" s="10"/>
      <c r="B500" s="38"/>
      <c r="C500" s="5"/>
      <c r="D500" s="5"/>
      <c r="E500" s="5"/>
      <c r="F500" s="5"/>
    </row>
    <row r="501" spans="1:6" ht="15.75" customHeight="1" x14ac:dyDescent="0.2">
      <c r="A501" s="10"/>
      <c r="B501" s="38"/>
      <c r="C501" s="5"/>
      <c r="D501" s="5"/>
      <c r="E501" s="5"/>
      <c r="F501" s="5"/>
    </row>
    <row r="502" spans="1:6" ht="15.75" customHeight="1" x14ac:dyDescent="0.2">
      <c r="A502" s="10"/>
      <c r="B502" s="38"/>
      <c r="C502" s="5"/>
      <c r="D502" s="5"/>
      <c r="E502" s="5"/>
      <c r="F502" s="5"/>
    </row>
    <row r="503" spans="1:6" ht="15.75" customHeight="1" x14ac:dyDescent="0.2">
      <c r="A503" s="10"/>
      <c r="B503" s="38"/>
      <c r="C503" s="5"/>
      <c r="D503" s="5"/>
      <c r="E503" s="5"/>
      <c r="F503" s="5"/>
    </row>
    <row r="504" spans="1:6" ht="15.75" customHeight="1" x14ac:dyDescent="0.2">
      <c r="A504" s="10"/>
      <c r="B504" s="38"/>
      <c r="C504" s="5"/>
      <c r="D504" s="5"/>
      <c r="E504" s="5"/>
      <c r="F504" s="5"/>
    </row>
    <row r="505" spans="1:6" ht="15.75" customHeight="1" x14ac:dyDescent="0.2">
      <c r="A505" s="10"/>
      <c r="B505" s="38"/>
      <c r="C505" s="5"/>
      <c r="D505" s="5"/>
      <c r="E505" s="5"/>
      <c r="F505" s="5"/>
    </row>
    <row r="506" spans="1:6" ht="15.75" customHeight="1" x14ac:dyDescent="0.2">
      <c r="A506" s="10"/>
      <c r="B506" s="38"/>
      <c r="C506" s="5"/>
      <c r="D506" s="5"/>
      <c r="E506" s="5"/>
      <c r="F506" s="5"/>
    </row>
    <row r="507" spans="1:6" ht="15.75" customHeight="1" x14ac:dyDescent="0.2">
      <c r="A507" s="10"/>
      <c r="B507" s="38"/>
      <c r="C507" s="5"/>
      <c r="D507" s="5"/>
      <c r="E507" s="5"/>
      <c r="F507" s="5"/>
    </row>
    <row r="508" spans="1:6" ht="15.75" customHeight="1" x14ac:dyDescent="0.2">
      <c r="A508" s="10"/>
      <c r="B508" s="38"/>
      <c r="C508" s="5"/>
      <c r="D508" s="5"/>
      <c r="E508" s="5"/>
      <c r="F508" s="5"/>
    </row>
    <row r="509" spans="1:6" ht="15.75" customHeight="1" x14ac:dyDescent="0.2">
      <c r="A509" s="10"/>
      <c r="B509" s="38"/>
      <c r="C509" s="5"/>
      <c r="D509" s="5"/>
      <c r="E509" s="5"/>
      <c r="F509" s="5"/>
    </row>
    <row r="510" spans="1:6" ht="15.75" customHeight="1" x14ac:dyDescent="0.2">
      <c r="A510" s="10"/>
      <c r="B510" s="38"/>
      <c r="C510" s="5"/>
      <c r="D510" s="5"/>
      <c r="E510" s="5"/>
      <c r="F510" s="5"/>
    </row>
    <row r="511" spans="1:6" ht="15.75" customHeight="1" x14ac:dyDescent="0.2">
      <c r="A511" s="10"/>
      <c r="B511" s="38"/>
      <c r="C511" s="5"/>
      <c r="D511" s="5"/>
      <c r="E511" s="5"/>
      <c r="F511" s="5"/>
    </row>
    <row r="512" spans="1:6" ht="15.75" customHeight="1" x14ac:dyDescent="0.2">
      <c r="A512" s="10"/>
      <c r="B512" s="38"/>
      <c r="C512" s="5"/>
      <c r="D512" s="5"/>
      <c r="E512" s="5"/>
      <c r="F512" s="5"/>
    </row>
    <row r="513" spans="1:6" ht="15.75" customHeight="1" x14ac:dyDescent="0.2">
      <c r="A513" s="10"/>
      <c r="B513" s="38"/>
      <c r="C513" s="5"/>
      <c r="D513" s="5"/>
      <c r="E513" s="5"/>
      <c r="F513" s="5"/>
    </row>
    <row r="514" spans="1:6" ht="15.75" customHeight="1" x14ac:dyDescent="0.2">
      <c r="A514" s="10"/>
      <c r="B514" s="38"/>
      <c r="C514" s="5"/>
      <c r="D514" s="5"/>
      <c r="E514" s="5"/>
      <c r="F514" s="5"/>
    </row>
    <row r="515" spans="1:6" ht="15.75" customHeight="1" x14ac:dyDescent="0.2">
      <c r="A515" s="10"/>
      <c r="B515" s="38"/>
      <c r="C515" s="5"/>
      <c r="D515" s="5"/>
      <c r="E515" s="5"/>
      <c r="F515" s="5"/>
    </row>
    <row r="516" spans="1:6" ht="15.75" customHeight="1" x14ac:dyDescent="0.2">
      <c r="A516" s="10"/>
      <c r="B516" s="38"/>
      <c r="C516" s="5"/>
      <c r="D516" s="5"/>
      <c r="E516" s="5"/>
      <c r="F516" s="5"/>
    </row>
    <row r="517" spans="1:6" ht="15.75" customHeight="1" x14ac:dyDescent="0.2">
      <c r="A517" s="10"/>
      <c r="B517" s="38"/>
      <c r="C517" s="5"/>
      <c r="D517" s="5"/>
      <c r="E517" s="5"/>
      <c r="F517" s="5"/>
    </row>
    <row r="518" spans="1:6" ht="15.75" customHeight="1" x14ac:dyDescent="0.2">
      <c r="A518" s="10"/>
      <c r="B518" s="38"/>
      <c r="C518" s="5"/>
      <c r="D518" s="5"/>
      <c r="E518" s="5"/>
      <c r="F518" s="5"/>
    </row>
    <row r="519" spans="1:6" ht="15.75" customHeight="1" x14ac:dyDescent="0.2">
      <c r="A519" s="10"/>
      <c r="B519" s="38"/>
      <c r="C519" s="5"/>
      <c r="D519" s="5"/>
      <c r="E519" s="5"/>
      <c r="F519" s="5"/>
    </row>
    <row r="520" spans="1:6" ht="15.75" customHeight="1" x14ac:dyDescent="0.2">
      <c r="A520" s="10"/>
      <c r="B520" s="38"/>
      <c r="C520" s="5"/>
      <c r="D520" s="5"/>
      <c r="E520" s="5"/>
      <c r="F520" s="5"/>
    </row>
    <row r="521" spans="1:6" ht="15.75" customHeight="1" x14ac:dyDescent="0.2">
      <c r="A521" s="10"/>
      <c r="B521" s="38"/>
      <c r="C521" s="5"/>
      <c r="D521" s="5"/>
      <c r="E521" s="5"/>
      <c r="F521" s="5"/>
    </row>
    <row r="522" spans="1:6" ht="15.75" customHeight="1" x14ac:dyDescent="0.2">
      <c r="A522" s="10"/>
      <c r="B522" s="38"/>
      <c r="C522" s="5"/>
      <c r="D522" s="5"/>
      <c r="E522" s="5"/>
      <c r="F522" s="5"/>
    </row>
    <row r="523" spans="1:6" ht="15.75" customHeight="1" x14ac:dyDescent="0.2">
      <c r="A523" s="10"/>
      <c r="B523" s="38"/>
      <c r="C523" s="5"/>
      <c r="D523" s="5"/>
      <c r="E523" s="5"/>
      <c r="F523" s="5"/>
    </row>
    <row r="524" spans="1:6" ht="15.75" customHeight="1" x14ac:dyDescent="0.2">
      <c r="A524" s="10"/>
      <c r="B524" s="38"/>
      <c r="C524" s="5"/>
      <c r="D524" s="5"/>
      <c r="E524" s="5"/>
      <c r="F524" s="5"/>
    </row>
    <row r="525" spans="1:6" ht="15.75" customHeight="1" x14ac:dyDescent="0.2">
      <c r="A525" s="10"/>
      <c r="B525" s="38"/>
      <c r="C525" s="5"/>
      <c r="D525" s="5"/>
      <c r="E525" s="5"/>
      <c r="F525" s="5"/>
    </row>
    <row r="526" spans="1:6" ht="15.75" customHeight="1" x14ac:dyDescent="0.2">
      <c r="A526" s="10"/>
      <c r="B526" s="38"/>
      <c r="C526" s="5"/>
      <c r="D526" s="5"/>
      <c r="E526" s="5"/>
      <c r="F526" s="5"/>
    </row>
    <row r="527" spans="1:6" ht="15.75" customHeight="1" x14ac:dyDescent="0.2">
      <c r="A527" s="10"/>
      <c r="B527" s="38"/>
      <c r="C527" s="5"/>
      <c r="D527" s="5"/>
      <c r="E527" s="5"/>
      <c r="F527" s="5"/>
    </row>
    <row r="528" spans="1:6" ht="15.75" customHeight="1" x14ac:dyDescent="0.2">
      <c r="A528" s="10"/>
      <c r="B528" s="38"/>
      <c r="C528" s="5"/>
      <c r="D528" s="5"/>
      <c r="E528" s="5"/>
      <c r="F528" s="5"/>
    </row>
    <row r="529" spans="1:6" ht="15.75" customHeight="1" x14ac:dyDescent="0.2">
      <c r="A529" s="10"/>
      <c r="B529" s="38"/>
      <c r="C529" s="5"/>
      <c r="D529" s="5"/>
      <c r="E529" s="5"/>
      <c r="F529" s="5"/>
    </row>
    <row r="530" spans="1:6" ht="15.75" customHeight="1" x14ac:dyDescent="0.2">
      <c r="A530" s="10"/>
      <c r="B530" s="38"/>
      <c r="C530" s="5"/>
      <c r="D530" s="5"/>
      <c r="E530" s="5"/>
      <c r="F530" s="5"/>
    </row>
    <row r="531" spans="1:6" ht="15.75" customHeight="1" x14ac:dyDescent="0.2">
      <c r="A531" s="10"/>
      <c r="B531" s="38"/>
      <c r="C531" s="5"/>
      <c r="D531" s="5"/>
      <c r="E531" s="5"/>
      <c r="F531" s="5"/>
    </row>
    <row r="532" spans="1:6" ht="15.75" customHeight="1" x14ac:dyDescent="0.2">
      <c r="A532" s="10"/>
      <c r="B532" s="38"/>
      <c r="C532" s="5"/>
      <c r="D532" s="5"/>
      <c r="E532" s="5"/>
      <c r="F532" s="5"/>
    </row>
    <row r="533" spans="1:6" ht="15.75" customHeight="1" x14ac:dyDescent="0.2">
      <c r="A533" s="10"/>
      <c r="B533" s="38"/>
      <c r="C533" s="5"/>
      <c r="D533" s="5"/>
      <c r="E533" s="5"/>
      <c r="F533" s="5"/>
    </row>
    <row r="534" spans="1:6" ht="15.75" customHeight="1" x14ac:dyDescent="0.2">
      <c r="A534" s="10"/>
      <c r="B534" s="38"/>
      <c r="C534" s="5"/>
      <c r="D534" s="5"/>
      <c r="E534" s="5"/>
      <c r="F534" s="5"/>
    </row>
    <row r="535" spans="1:6" ht="15.75" customHeight="1" x14ac:dyDescent="0.2">
      <c r="A535" s="10"/>
      <c r="B535" s="38"/>
      <c r="C535" s="5"/>
      <c r="D535" s="5"/>
      <c r="E535" s="5"/>
      <c r="F535" s="5"/>
    </row>
    <row r="536" spans="1:6" ht="15.75" customHeight="1" x14ac:dyDescent="0.2">
      <c r="A536" s="10"/>
      <c r="B536" s="38"/>
      <c r="C536" s="5"/>
      <c r="D536" s="5"/>
      <c r="E536" s="5"/>
      <c r="F536" s="5"/>
    </row>
    <row r="537" spans="1:6" ht="15.75" customHeight="1" x14ac:dyDescent="0.2">
      <c r="A537" s="10"/>
      <c r="B537" s="38"/>
      <c r="C537" s="5"/>
      <c r="D537" s="5"/>
      <c r="E537" s="5"/>
      <c r="F537" s="5"/>
    </row>
    <row r="538" spans="1:6" ht="15.75" customHeight="1" x14ac:dyDescent="0.2">
      <c r="A538" s="10"/>
      <c r="B538" s="38"/>
      <c r="C538" s="5"/>
      <c r="D538" s="5"/>
      <c r="E538" s="5"/>
      <c r="F538" s="5"/>
    </row>
    <row r="539" spans="1:6" ht="15.75" customHeight="1" x14ac:dyDescent="0.2">
      <c r="A539" s="10"/>
      <c r="B539" s="38"/>
      <c r="C539" s="5"/>
      <c r="D539" s="5"/>
      <c r="E539" s="5"/>
      <c r="F539" s="5"/>
    </row>
    <row r="540" spans="1:6" ht="15.75" customHeight="1" x14ac:dyDescent="0.2">
      <c r="A540" s="10"/>
      <c r="B540" s="38"/>
      <c r="C540" s="5"/>
      <c r="D540" s="5"/>
      <c r="E540" s="5"/>
      <c r="F540" s="5"/>
    </row>
    <row r="541" spans="1:6" ht="15.75" customHeight="1" x14ac:dyDescent="0.2">
      <c r="A541" s="10"/>
      <c r="B541" s="38"/>
      <c r="C541" s="5"/>
      <c r="D541" s="5"/>
      <c r="E541" s="5"/>
      <c r="F541" s="5"/>
    </row>
    <row r="542" spans="1:6" ht="15.75" customHeight="1" x14ac:dyDescent="0.2">
      <c r="A542" s="10"/>
      <c r="B542" s="38"/>
      <c r="C542" s="5"/>
      <c r="D542" s="5"/>
      <c r="E542" s="5"/>
      <c r="F542" s="5"/>
    </row>
    <row r="543" spans="1:6" ht="15.75" customHeight="1" x14ac:dyDescent="0.2">
      <c r="A543" s="10"/>
      <c r="B543" s="38"/>
      <c r="C543" s="5"/>
      <c r="D543" s="5"/>
      <c r="E543" s="5"/>
      <c r="F543" s="5"/>
    </row>
    <row r="544" spans="1:6" ht="15.75" customHeight="1" x14ac:dyDescent="0.2">
      <c r="A544" s="10"/>
      <c r="B544" s="38"/>
      <c r="C544" s="5"/>
      <c r="D544" s="5"/>
      <c r="E544" s="5"/>
      <c r="F544" s="5"/>
    </row>
    <row r="545" spans="1:6" ht="15.75" customHeight="1" x14ac:dyDescent="0.2">
      <c r="A545" s="10"/>
      <c r="B545" s="38"/>
      <c r="C545" s="5"/>
      <c r="D545" s="5"/>
      <c r="E545" s="5"/>
      <c r="F545" s="5"/>
    </row>
    <row r="546" spans="1:6" ht="15.75" customHeight="1" x14ac:dyDescent="0.2">
      <c r="A546" s="10"/>
      <c r="B546" s="38"/>
      <c r="C546" s="5"/>
      <c r="D546" s="5"/>
      <c r="E546" s="5"/>
      <c r="F546" s="5"/>
    </row>
    <row r="547" spans="1:6" ht="15.75" customHeight="1" x14ac:dyDescent="0.2">
      <c r="A547" s="10"/>
      <c r="B547" s="38"/>
      <c r="C547" s="5"/>
      <c r="D547" s="5"/>
      <c r="E547" s="5"/>
      <c r="F547" s="5"/>
    </row>
    <row r="548" spans="1:6" ht="15.75" customHeight="1" x14ac:dyDescent="0.2">
      <c r="A548" s="10"/>
      <c r="B548" s="38"/>
      <c r="C548" s="5"/>
      <c r="D548" s="5"/>
      <c r="E548" s="5"/>
      <c r="F548" s="5"/>
    </row>
    <row r="549" spans="1:6" ht="15.75" customHeight="1" x14ac:dyDescent="0.2">
      <c r="A549" s="10"/>
      <c r="B549" s="38"/>
      <c r="C549" s="5"/>
      <c r="D549" s="5"/>
      <c r="E549" s="5"/>
      <c r="F549" s="5"/>
    </row>
    <row r="550" spans="1:6" ht="15.75" customHeight="1" x14ac:dyDescent="0.2">
      <c r="A550" s="10"/>
      <c r="B550" s="38"/>
      <c r="C550" s="5"/>
      <c r="D550" s="5"/>
      <c r="E550" s="5"/>
      <c r="F550" s="5"/>
    </row>
    <row r="551" spans="1:6" ht="15.75" customHeight="1" x14ac:dyDescent="0.2">
      <c r="A551" s="10"/>
      <c r="B551" s="38"/>
      <c r="C551" s="5"/>
      <c r="D551" s="5"/>
      <c r="E551" s="5"/>
      <c r="F551" s="5"/>
    </row>
    <row r="552" spans="1:6" ht="15.75" customHeight="1" x14ac:dyDescent="0.2">
      <c r="A552" s="10"/>
      <c r="B552" s="38"/>
      <c r="C552" s="5"/>
      <c r="D552" s="5"/>
      <c r="E552" s="5"/>
      <c r="F552" s="5"/>
    </row>
    <row r="553" spans="1:6" ht="15.75" customHeight="1" x14ac:dyDescent="0.2">
      <c r="A553" s="10"/>
      <c r="B553" s="38"/>
      <c r="C553" s="5"/>
      <c r="D553" s="5"/>
      <c r="E553" s="5"/>
      <c r="F553" s="5"/>
    </row>
    <row r="554" spans="1:6" ht="15.75" customHeight="1" x14ac:dyDescent="0.2">
      <c r="A554" s="10"/>
      <c r="B554" s="38"/>
      <c r="C554" s="5"/>
      <c r="D554" s="5"/>
      <c r="E554" s="5"/>
      <c r="F554" s="5"/>
    </row>
    <row r="555" spans="1:6" ht="15.75" customHeight="1" x14ac:dyDescent="0.2">
      <c r="A555" s="10"/>
      <c r="B555" s="38"/>
      <c r="C555" s="5"/>
      <c r="D555" s="5"/>
      <c r="E555" s="5"/>
      <c r="F555" s="5"/>
    </row>
    <row r="556" spans="1:6" ht="15.75" customHeight="1" x14ac:dyDescent="0.2">
      <c r="A556" s="10"/>
      <c r="B556" s="38"/>
      <c r="C556" s="5"/>
      <c r="D556" s="5"/>
      <c r="E556" s="5"/>
      <c r="F556" s="5"/>
    </row>
    <row r="557" spans="1:6" ht="15.75" customHeight="1" x14ac:dyDescent="0.2">
      <c r="A557" s="10"/>
      <c r="B557" s="38"/>
      <c r="C557" s="5"/>
      <c r="D557" s="5"/>
      <c r="E557" s="5"/>
      <c r="F557" s="5"/>
    </row>
    <row r="558" spans="1:6" ht="15.75" customHeight="1" x14ac:dyDescent="0.2">
      <c r="A558" s="10"/>
      <c r="B558" s="38"/>
      <c r="C558" s="5"/>
      <c r="D558" s="5"/>
      <c r="E558" s="5"/>
      <c r="F558" s="5"/>
    </row>
    <row r="559" spans="1:6" ht="15.75" customHeight="1" x14ac:dyDescent="0.2">
      <c r="A559" s="10"/>
      <c r="B559" s="38"/>
      <c r="C559" s="5"/>
      <c r="D559" s="5"/>
      <c r="E559" s="5"/>
      <c r="F559" s="5"/>
    </row>
    <row r="560" spans="1:6" ht="15.75" customHeight="1" x14ac:dyDescent="0.2">
      <c r="A560" s="10"/>
      <c r="B560" s="38"/>
      <c r="C560" s="5"/>
      <c r="D560" s="5"/>
      <c r="E560" s="5"/>
      <c r="F560" s="5"/>
    </row>
    <row r="561" spans="1:6" ht="15.75" customHeight="1" x14ac:dyDescent="0.2">
      <c r="A561" s="10"/>
      <c r="B561" s="38"/>
      <c r="C561" s="5"/>
      <c r="D561" s="5"/>
      <c r="E561" s="5"/>
      <c r="F561" s="5"/>
    </row>
    <row r="562" spans="1:6" ht="15.75" customHeight="1" x14ac:dyDescent="0.2">
      <c r="A562" s="10"/>
      <c r="B562" s="38"/>
      <c r="C562" s="5"/>
      <c r="D562" s="5"/>
      <c r="E562" s="5"/>
      <c r="F562" s="5"/>
    </row>
    <row r="563" spans="1:6" ht="15.75" customHeight="1" x14ac:dyDescent="0.2">
      <c r="A563" s="10"/>
      <c r="B563" s="38"/>
      <c r="C563" s="5"/>
      <c r="D563" s="5"/>
      <c r="E563" s="5"/>
      <c r="F563" s="5"/>
    </row>
    <row r="564" spans="1:6" ht="15.75" customHeight="1" x14ac:dyDescent="0.2">
      <c r="A564" s="10"/>
      <c r="B564" s="38"/>
      <c r="C564" s="5"/>
      <c r="D564" s="5"/>
      <c r="E564" s="5"/>
      <c r="F564" s="5"/>
    </row>
    <row r="565" spans="1:6" ht="15.75" customHeight="1" x14ac:dyDescent="0.2">
      <c r="A565" s="10"/>
      <c r="B565" s="38"/>
      <c r="C565" s="5"/>
      <c r="D565" s="5"/>
      <c r="E565" s="5"/>
      <c r="F565" s="5"/>
    </row>
    <row r="566" spans="1:6" ht="15.75" customHeight="1" x14ac:dyDescent="0.2">
      <c r="A566" s="10"/>
      <c r="B566" s="38"/>
      <c r="C566" s="5"/>
      <c r="D566" s="5"/>
      <c r="E566" s="5"/>
      <c r="F566" s="5"/>
    </row>
    <row r="567" spans="1:6" ht="15.75" customHeight="1" x14ac:dyDescent="0.2">
      <c r="A567" s="10"/>
      <c r="B567" s="38"/>
      <c r="C567" s="5"/>
      <c r="D567" s="5"/>
      <c r="E567" s="5"/>
      <c r="F567" s="5"/>
    </row>
    <row r="568" spans="1:6" ht="15.75" customHeight="1" x14ac:dyDescent="0.2">
      <c r="A568" s="10"/>
      <c r="B568" s="38"/>
      <c r="C568" s="5"/>
      <c r="D568" s="5"/>
      <c r="E568" s="5"/>
      <c r="F568" s="5"/>
    </row>
    <row r="569" spans="1:6" ht="15.75" customHeight="1" x14ac:dyDescent="0.2">
      <c r="A569" s="10"/>
      <c r="B569" s="38"/>
      <c r="C569" s="5"/>
      <c r="D569" s="5"/>
      <c r="E569" s="5"/>
      <c r="F569" s="5"/>
    </row>
    <row r="570" spans="1:6" ht="15.75" customHeight="1" x14ac:dyDescent="0.2">
      <c r="A570" s="10"/>
      <c r="B570" s="38"/>
      <c r="C570" s="5"/>
      <c r="D570" s="5"/>
      <c r="E570" s="5"/>
      <c r="F570" s="5"/>
    </row>
    <row r="571" spans="1:6" ht="15.75" customHeight="1" x14ac:dyDescent="0.2">
      <c r="A571" s="10"/>
      <c r="B571" s="38"/>
      <c r="C571" s="5"/>
      <c r="D571" s="5"/>
      <c r="E571" s="5"/>
      <c r="F571" s="5"/>
    </row>
    <row r="572" spans="1:6" ht="15.75" customHeight="1" x14ac:dyDescent="0.2">
      <c r="A572" s="10"/>
      <c r="B572" s="38"/>
      <c r="C572" s="5"/>
      <c r="D572" s="5"/>
      <c r="E572" s="5"/>
      <c r="F572" s="5"/>
    </row>
    <row r="573" spans="1:6" ht="15.75" customHeight="1" x14ac:dyDescent="0.2">
      <c r="A573" s="10"/>
      <c r="B573" s="38"/>
      <c r="C573" s="5"/>
      <c r="D573" s="5"/>
      <c r="E573" s="5"/>
      <c r="F573" s="5"/>
    </row>
    <row r="574" spans="1:6" ht="15.75" customHeight="1" x14ac:dyDescent="0.2">
      <c r="A574" s="10"/>
      <c r="B574" s="38"/>
      <c r="C574" s="5"/>
      <c r="D574" s="5"/>
      <c r="E574" s="5"/>
      <c r="F574" s="5"/>
    </row>
    <row r="575" spans="1:6" ht="15.75" customHeight="1" x14ac:dyDescent="0.2">
      <c r="A575" s="10"/>
      <c r="B575" s="38"/>
      <c r="C575" s="5"/>
      <c r="D575" s="5"/>
      <c r="E575" s="5"/>
      <c r="F575" s="5"/>
    </row>
    <row r="576" spans="1:6" ht="15.75" customHeight="1" x14ac:dyDescent="0.2">
      <c r="A576" s="10"/>
      <c r="B576" s="38"/>
      <c r="C576" s="5"/>
      <c r="D576" s="5"/>
      <c r="E576" s="5"/>
      <c r="F576" s="5"/>
    </row>
    <row r="577" spans="1:6" ht="15.75" customHeight="1" x14ac:dyDescent="0.2">
      <c r="A577" s="10"/>
      <c r="B577" s="38"/>
      <c r="C577" s="5"/>
      <c r="D577" s="5"/>
      <c r="E577" s="5"/>
      <c r="F577" s="5"/>
    </row>
    <row r="578" spans="1:6" ht="15.75" customHeight="1" x14ac:dyDescent="0.2">
      <c r="A578" s="10"/>
      <c r="B578" s="38"/>
      <c r="C578" s="5"/>
      <c r="D578" s="5"/>
      <c r="E578" s="5"/>
      <c r="F578" s="5"/>
    </row>
    <row r="579" spans="1:6" ht="15.75" customHeight="1" x14ac:dyDescent="0.2">
      <c r="A579" s="10"/>
      <c r="B579" s="38"/>
      <c r="C579" s="5"/>
      <c r="D579" s="5"/>
      <c r="E579" s="5"/>
      <c r="F579" s="5"/>
    </row>
    <row r="580" spans="1:6" ht="15.75" customHeight="1" x14ac:dyDescent="0.2">
      <c r="A580" s="10"/>
      <c r="B580" s="38"/>
      <c r="C580" s="5"/>
      <c r="D580" s="5"/>
      <c r="E580" s="5"/>
      <c r="F580" s="5"/>
    </row>
    <row r="581" spans="1:6" ht="15.75" customHeight="1" x14ac:dyDescent="0.2">
      <c r="A581" s="10"/>
      <c r="B581" s="38"/>
      <c r="C581" s="5"/>
      <c r="D581" s="5"/>
      <c r="E581" s="5"/>
      <c r="F581" s="5"/>
    </row>
    <row r="582" spans="1:6" ht="15.75" customHeight="1" x14ac:dyDescent="0.2">
      <c r="A582" s="10"/>
      <c r="B582" s="38"/>
      <c r="C582" s="5"/>
      <c r="D582" s="5"/>
      <c r="E582" s="5"/>
      <c r="F582" s="5"/>
    </row>
    <row r="583" spans="1:6" ht="15.75" customHeight="1" x14ac:dyDescent="0.2">
      <c r="A583" s="10"/>
      <c r="B583" s="38"/>
      <c r="C583" s="5"/>
      <c r="D583" s="5"/>
      <c r="E583" s="5"/>
      <c r="F583" s="5"/>
    </row>
    <row r="584" spans="1:6" ht="15.75" customHeight="1" x14ac:dyDescent="0.2">
      <c r="A584" s="10"/>
      <c r="B584" s="38"/>
      <c r="C584" s="5"/>
      <c r="D584" s="5"/>
      <c r="E584" s="5"/>
      <c r="F584" s="5"/>
    </row>
    <row r="585" spans="1:6" ht="15.75" customHeight="1" x14ac:dyDescent="0.2">
      <c r="A585" s="10"/>
      <c r="B585" s="38"/>
      <c r="C585" s="5"/>
      <c r="D585" s="5"/>
      <c r="E585" s="5"/>
      <c r="F585" s="5"/>
    </row>
    <row r="586" spans="1:6" ht="15.75" customHeight="1" x14ac:dyDescent="0.2">
      <c r="A586" s="10"/>
      <c r="B586" s="38"/>
      <c r="C586" s="5"/>
      <c r="D586" s="5"/>
      <c r="E586" s="5"/>
      <c r="F586" s="5"/>
    </row>
    <row r="587" spans="1:6" ht="15.75" customHeight="1" x14ac:dyDescent="0.2">
      <c r="A587" s="10"/>
      <c r="B587" s="38"/>
      <c r="C587" s="5"/>
      <c r="D587" s="5"/>
      <c r="E587" s="5"/>
      <c r="F587" s="5"/>
    </row>
    <row r="588" spans="1:6" ht="15.75" customHeight="1" x14ac:dyDescent="0.2">
      <c r="A588" s="10"/>
      <c r="B588" s="38"/>
      <c r="C588" s="5"/>
      <c r="D588" s="5"/>
      <c r="E588" s="5"/>
      <c r="F588" s="5"/>
    </row>
    <row r="589" spans="1:6" ht="15.75" customHeight="1" x14ac:dyDescent="0.2">
      <c r="A589" s="10"/>
      <c r="B589" s="38"/>
      <c r="C589" s="5"/>
      <c r="D589" s="5"/>
      <c r="E589" s="5"/>
      <c r="F589" s="5"/>
    </row>
    <row r="590" spans="1:6" ht="15.75" customHeight="1" x14ac:dyDescent="0.2">
      <c r="A590" s="10"/>
      <c r="B590" s="38"/>
      <c r="C590" s="5"/>
      <c r="D590" s="5"/>
      <c r="E590" s="5"/>
      <c r="F590" s="5"/>
    </row>
    <row r="591" spans="1:6" ht="15.75" customHeight="1" x14ac:dyDescent="0.2">
      <c r="A591" s="10"/>
      <c r="B591" s="38"/>
      <c r="C591" s="5"/>
      <c r="D591" s="5"/>
      <c r="E591" s="5"/>
      <c r="F591" s="5"/>
    </row>
    <row r="592" spans="1:6" ht="15.75" customHeight="1" x14ac:dyDescent="0.2">
      <c r="A592" s="10"/>
      <c r="B592" s="38"/>
      <c r="C592" s="5"/>
      <c r="D592" s="5"/>
      <c r="E592" s="5"/>
      <c r="F592" s="5"/>
    </row>
    <row r="593" spans="1:6" ht="15.75" customHeight="1" x14ac:dyDescent="0.2">
      <c r="A593" s="10"/>
      <c r="B593" s="38"/>
      <c r="C593" s="5"/>
      <c r="D593" s="5"/>
      <c r="E593" s="5"/>
      <c r="F593" s="5"/>
    </row>
    <row r="594" spans="1:6" ht="15.75" customHeight="1" x14ac:dyDescent="0.2">
      <c r="A594" s="10"/>
      <c r="B594" s="38"/>
      <c r="C594" s="5"/>
      <c r="D594" s="5"/>
      <c r="E594" s="5"/>
      <c r="F594" s="5"/>
    </row>
    <row r="595" spans="1:6" ht="15.75" customHeight="1" x14ac:dyDescent="0.2">
      <c r="A595" s="10"/>
      <c r="B595" s="38"/>
      <c r="C595" s="5"/>
      <c r="D595" s="5"/>
      <c r="E595" s="5"/>
      <c r="F595" s="5"/>
    </row>
    <row r="596" spans="1:6" ht="15.75" customHeight="1" x14ac:dyDescent="0.2">
      <c r="A596" s="10"/>
      <c r="B596" s="38"/>
      <c r="C596" s="5"/>
      <c r="D596" s="5"/>
      <c r="E596" s="5"/>
      <c r="F596" s="5"/>
    </row>
    <row r="597" spans="1:6" ht="15.75" customHeight="1" x14ac:dyDescent="0.2">
      <c r="A597" s="10"/>
      <c r="B597" s="38"/>
      <c r="C597" s="5"/>
      <c r="D597" s="5"/>
      <c r="E597" s="5"/>
      <c r="F597" s="5"/>
    </row>
    <row r="598" spans="1:6" ht="15.75" customHeight="1" x14ac:dyDescent="0.2">
      <c r="A598" s="10"/>
      <c r="B598" s="38"/>
      <c r="C598" s="5"/>
      <c r="D598" s="5"/>
      <c r="E598" s="5"/>
      <c r="F598" s="5"/>
    </row>
    <row r="599" spans="1:6" ht="15.75" customHeight="1" x14ac:dyDescent="0.2">
      <c r="A599" s="10"/>
      <c r="B599" s="38"/>
      <c r="C599" s="5"/>
      <c r="D599" s="5"/>
      <c r="E599" s="5"/>
      <c r="F599" s="5"/>
    </row>
    <row r="600" spans="1:6" ht="15.75" customHeight="1" x14ac:dyDescent="0.2">
      <c r="A600" s="10"/>
      <c r="B600" s="38"/>
      <c r="C600" s="5"/>
      <c r="D600" s="5"/>
      <c r="E600" s="5"/>
      <c r="F600" s="5"/>
    </row>
    <row r="601" spans="1:6" ht="15.75" customHeight="1" x14ac:dyDescent="0.2">
      <c r="A601" s="10"/>
      <c r="B601" s="38"/>
      <c r="C601" s="5"/>
      <c r="D601" s="5"/>
      <c r="E601" s="5"/>
      <c r="F601" s="5"/>
    </row>
    <row r="602" spans="1:6" ht="15.75" customHeight="1" x14ac:dyDescent="0.2">
      <c r="A602" s="10"/>
      <c r="B602" s="38"/>
      <c r="C602" s="5"/>
      <c r="D602" s="5"/>
      <c r="E602" s="5"/>
      <c r="F602" s="5"/>
    </row>
    <row r="603" spans="1:6" ht="15.75" customHeight="1" x14ac:dyDescent="0.2">
      <c r="A603" s="10"/>
      <c r="B603" s="38"/>
      <c r="C603" s="5"/>
      <c r="D603" s="5"/>
      <c r="E603" s="5"/>
      <c r="F603" s="5"/>
    </row>
    <row r="604" spans="1:6" ht="15.75" customHeight="1" x14ac:dyDescent="0.2">
      <c r="A604" s="10"/>
      <c r="B604" s="38"/>
      <c r="C604" s="5"/>
      <c r="D604" s="5"/>
      <c r="E604" s="5"/>
      <c r="F604" s="5"/>
    </row>
    <row r="605" spans="1:6" ht="15.75" customHeight="1" x14ac:dyDescent="0.2">
      <c r="A605" s="10"/>
      <c r="B605" s="38"/>
      <c r="C605" s="5"/>
      <c r="D605" s="5"/>
      <c r="E605" s="5"/>
      <c r="F605" s="5"/>
    </row>
    <row r="606" spans="1:6" ht="15.75" customHeight="1" x14ac:dyDescent="0.2">
      <c r="A606" s="10"/>
      <c r="B606" s="38"/>
      <c r="C606" s="5"/>
      <c r="D606" s="5"/>
      <c r="E606" s="5"/>
      <c r="F606" s="5"/>
    </row>
    <row r="607" spans="1:6" ht="15.75" customHeight="1" x14ac:dyDescent="0.2">
      <c r="A607" s="10"/>
      <c r="B607" s="38"/>
      <c r="C607" s="5"/>
      <c r="D607" s="5"/>
      <c r="E607" s="5"/>
      <c r="F607" s="5"/>
    </row>
    <row r="608" spans="1:6" ht="15.75" customHeight="1" x14ac:dyDescent="0.2">
      <c r="A608" s="10"/>
      <c r="B608" s="38"/>
      <c r="C608" s="5"/>
      <c r="D608" s="5"/>
      <c r="E608" s="5"/>
      <c r="F608" s="5"/>
    </row>
    <row r="609" spans="1:6" ht="15.75" customHeight="1" x14ac:dyDescent="0.2">
      <c r="A609" s="10"/>
      <c r="B609" s="38"/>
      <c r="C609" s="5"/>
      <c r="D609" s="5"/>
      <c r="E609" s="5"/>
      <c r="F609" s="5"/>
    </row>
    <row r="610" spans="1:6" ht="15.75" customHeight="1" x14ac:dyDescent="0.2">
      <c r="A610" s="10"/>
      <c r="B610" s="38"/>
      <c r="C610" s="5"/>
      <c r="D610" s="5"/>
      <c r="E610" s="5"/>
      <c r="F610" s="5"/>
    </row>
    <row r="611" spans="1:6" ht="15.75" customHeight="1" x14ac:dyDescent="0.2">
      <c r="A611" s="10"/>
      <c r="B611" s="38"/>
      <c r="C611" s="5"/>
      <c r="D611" s="5"/>
      <c r="E611" s="5"/>
      <c r="F611" s="5"/>
    </row>
    <row r="612" spans="1:6" ht="15.75" customHeight="1" x14ac:dyDescent="0.2">
      <c r="A612" s="10"/>
      <c r="B612" s="38"/>
      <c r="C612" s="5"/>
      <c r="D612" s="5"/>
      <c r="E612" s="5"/>
      <c r="F612" s="5"/>
    </row>
    <row r="613" spans="1:6" ht="15.75" customHeight="1" x14ac:dyDescent="0.2">
      <c r="A613" s="10"/>
      <c r="B613" s="38"/>
      <c r="C613" s="5"/>
      <c r="D613" s="5"/>
      <c r="E613" s="5"/>
      <c r="F613" s="5"/>
    </row>
    <row r="614" spans="1:6" ht="15.75" customHeight="1" x14ac:dyDescent="0.2">
      <c r="A614" s="10"/>
      <c r="B614" s="38"/>
      <c r="C614" s="5"/>
      <c r="D614" s="5"/>
      <c r="E614" s="5"/>
      <c r="F614" s="5"/>
    </row>
    <row r="615" spans="1:6" ht="15.75" customHeight="1" x14ac:dyDescent="0.2">
      <c r="A615" s="10"/>
      <c r="B615" s="38"/>
      <c r="C615" s="5"/>
      <c r="D615" s="5"/>
      <c r="E615" s="5"/>
      <c r="F615" s="5"/>
    </row>
    <row r="616" spans="1:6" ht="15.75" customHeight="1" x14ac:dyDescent="0.2">
      <c r="A616" s="10"/>
      <c r="B616" s="38"/>
      <c r="C616" s="5"/>
      <c r="D616" s="5"/>
      <c r="E616" s="5"/>
      <c r="F616" s="5"/>
    </row>
    <row r="617" spans="1:6" ht="15.75" customHeight="1" x14ac:dyDescent="0.2">
      <c r="A617" s="10"/>
      <c r="B617" s="38"/>
      <c r="C617" s="5"/>
      <c r="D617" s="5"/>
      <c r="E617" s="5"/>
      <c r="F617" s="5"/>
    </row>
    <row r="618" spans="1:6" ht="15.75" customHeight="1" x14ac:dyDescent="0.2">
      <c r="A618" s="10"/>
      <c r="B618" s="38"/>
      <c r="C618" s="5"/>
      <c r="D618" s="5"/>
      <c r="E618" s="5"/>
      <c r="F618" s="5"/>
    </row>
    <row r="619" spans="1:6" ht="15.75" customHeight="1" x14ac:dyDescent="0.2">
      <c r="A619" s="10"/>
      <c r="B619" s="38"/>
      <c r="C619" s="5"/>
      <c r="D619" s="5"/>
      <c r="E619" s="5"/>
      <c r="F619" s="5"/>
    </row>
    <row r="620" spans="1:6" ht="15.75" customHeight="1" x14ac:dyDescent="0.2">
      <c r="A620" s="10"/>
      <c r="B620" s="38"/>
      <c r="C620" s="5"/>
      <c r="D620" s="5"/>
      <c r="E620" s="5"/>
      <c r="F620" s="5"/>
    </row>
    <row r="621" spans="1:6" ht="15.75" customHeight="1" x14ac:dyDescent="0.2">
      <c r="A621" s="10"/>
      <c r="B621" s="38"/>
      <c r="C621" s="5"/>
      <c r="D621" s="5"/>
      <c r="E621" s="5"/>
      <c r="F621" s="5"/>
    </row>
    <row r="622" spans="1:6" ht="15.75" customHeight="1" x14ac:dyDescent="0.2">
      <c r="A622" s="10"/>
      <c r="B622" s="38"/>
      <c r="C622" s="5"/>
      <c r="D622" s="5"/>
      <c r="E622" s="5"/>
      <c r="F622" s="5"/>
    </row>
    <row r="623" spans="1:6" ht="15.75" customHeight="1" x14ac:dyDescent="0.2">
      <c r="A623" s="10"/>
      <c r="B623" s="38"/>
      <c r="C623" s="5"/>
      <c r="D623" s="5"/>
      <c r="E623" s="5"/>
      <c r="F623" s="5"/>
    </row>
    <row r="624" spans="1:6" ht="15.75" customHeight="1" x14ac:dyDescent="0.2">
      <c r="A624" s="10"/>
      <c r="B624" s="38"/>
      <c r="C624" s="5"/>
      <c r="D624" s="5"/>
      <c r="E624" s="5"/>
      <c r="F624" s="5"/>
    </row>
    <row r="625" spans="1:6" ht="15.75" customHeight="1" x14ac:dyDescent="0.2">
      <c r="A625" s="10"/>
      <c r="B625" s="38"/>
      <c r="C625" s="5"/>
      <c r="D625" s="5"/>
      <c r="E625" s="5"/>
      <c r="F625" s="5"/>
    </row>
    <row r="626" spans="1:6" ht="15.75" customHeight="1" x14ac:dyDescent="0.2">
      <c r="A626" s="10"/>
      <c r="B626" s="38"/>
      <c r="C626" s="5"/>
      <c r="D626" s="5"/>
      <c r="E626" s="5"/>
      <c r="F626" s="5"/>
    </row>
    <row r="627" spans="1:6" ht="15.75" customHeight="1" x14ac:dyDescent="0.2">
      <c r="A627" s="10"/>
      <c r="B627" s="38"/>
      <c r="C627" s="5"/>
      <c r="D627" s="5"/>
      <c r="E627" s="5"/>
      <c r="F627" s="5"/>
    </row>
    <row r="628" spans="1:6" ht="15.75" customHeight="1" x14ac:dyDescent="0.2">
      <c r="A628" s="10"/>
      <c r="B628" s="38"/>
      <c r="C628" s="5"/>
      <c r="D628" s="5"/>
      <c r="E628" s="5"/>
      <c r="F628" s="5"/>
    </row>
    <row r="629" spans="1:6" ht="15.75" customHeight="1" x14ac:dyDescent="0.2">
      <c r="A629" s="10"/>
      <c r="B629" s="38"/>
      <c r="C629" s="5"/>
      <c r="D629" s="5"/>
      <c r="E629" s="5"/>
      <c r="F629" s="5"/>
    </row>
    <row r="630" spans="1:6" ht="15.75" customHeight="1" x14ac:dyDescent="0.2">
      <c r="A630" s="10"/>
      <c r="B630" s="38"/>
      <c r="C630" s="5"/>
      <c r="D630" s="5"/>
      <c r="E630" s="5"/>
      <c r="F630" s="5"/>
    </row>
    <row r="631" spans="1:6" ht="15.75" customHeight="1" x14ac:dyDescent="0.2">
      <c r="A631" s="10"/>
      <c r="B631" s="38"/>
      <c r="C631" s="5"/>
      <c r="D631" s="5"/>
      <c r="E631" s="5"/>
      <c r="F631" s="5"/>
    </row>
    <row r="632" spans="1:6" ht="15.75" customHeight="1" x14ac:dyDescent="0.2">
      <c r="A632" s="10"/>
      <c r="B632" s="38"/>
      <c r="C632" s="5"/>
      <c r="D632" s="5"/>
      <c r="E632" s="5"/>
      <c r="F632" s="5"/>
    </row>
    <row r="633" spans="1:6" ht="15.75" customHeight="1" x14ac:dyDescent="0.2">
      <c r="A633" s="10"/>
      <c r="B633" s="38"/>
      <c r="C633" s="5"/>
      <c r="D633" s="5"/>
      <c r="E633" s="5"/>
      <c r="F633" s="5"/>
    </row>
    <row r="634" spans="1:6" ht="15.75" customHeight="1" x14ac:dyDescent="0.2">
      <c r="A634" s="10"/>
      <c r="B634" s="38"/>
      <c r="C634" s="5"/>
      <c r="D634" s="5"/>
      <c r="E634" s="5"/>
      <c r="F634" s="5"/>
    </row>
    <row r="635" spans="1:6" ht="15.75" customHeight="1" x14ac:dyDescent="0.2">
      <c r="A635" s="10"/>
      <c r="B635" s="38"/>
      <c r="C635" s="5"/>
      <c r="D635" s="5"/>
      <c r="E635" s="5"/>
      <c r="F635" s="5"/>
    </row>
    <row r="636" spans="1:6" ht="15.75" customHeight="1" x14ac:dyDescent="0.2">
      <c r="A636" s="10"/>
      <c r="B636" s="38"/>
      <c r="C636" s="5"/>
      <c r="D636" s="5"/>
      <c r="E636" s="5"/>
      <c r="F636" s="5"/>
    </row>
    <row r="637" spans="1:6" ht="15.75" customHeight="1" x14ac:dyDescent="0.2">
      <c r="A637" s="10"/>
      <c r="B637" s="38"/>
      <c r="C637" s="5"/>
      <c r="D637" s="5"/>
      <c r="E637" s="5"/>
      <c r="F637" s="5"/>
    </row>
    <row r="638" spans="1:6" ht="15.75" customHeight="1" x14ac:dyDescent="0.2">
      <c r="A638" s="10"/>
      <c r="B638" s="38"/>
      <c r="C638" s="5"/>
      <c r="D638" s="5"/>
      <c r="E638" s="5"/>
      <c r="F638" s="5"/>
    </row>
    <row r="639" spans="1:6" ht="15.75" customHeight="1" x14ac:dyDescent="0.2">
      <c r="A639" s="10"/>
      <c r="B639" s="38"/>
      <c r="C639" s="5"/>
      <c r="D639" s="5"/>
      <c r="E639" s="5"/>
      <c r="F639" s="5"/>
    </row>
    <row r="640" spans="1:6" ht="15.75" customHeight="1" x14ac:dyDescent="0.2">
      <c r="A640" s="10"/>
      <c r="B640" s="38"/>
      <c r="C640" s="5"/>
      <c r="D640" s="5"/>
      <c r="E640" s="5"/>
      <c r="F640" s="5"/>
    </row>
    <row r="641" spans="1:6" ht="15.75" customHeight="1" x14ac:dyDescent="0.2">
      <c r="A641" s="10"/>
      <c r="B641" s="38"/>
      <c r="C641" s="5"/>
      <c r="D641" s="5"/>
      <c r="E641" s="5"/>
      <c r="F641" s="5"/>
    </row>
    <row r="642" spans="1:6" ht="15.75" customHeight="1" x14ac:dyDescent="0.2">
      <c r="A642" s="10"/>
      <c r="B642" s="38"/>
      <c r="C642" s="5"/>
      <c r="D642" s="5"/>
      <c r="E642" s="5"/>
      <c r="F642" s="5"/>
    </row>
    <row r="643" spans="1:6" ht="15.75" customHeight="1" x14ac:dyDescent="0.2">
      <c r="A643" s="10"/>
      <c r="B643" s="38"/>
      <c r="C643" s="5"/>
      <c r="D643" s="5"/>
      <c r="E643" s="5"/>
      <c r="F643" s="5"/>
    </row>
    <row r="644" spans="1:6" ht="15.75" customHeight="1" x14ac:dyDescent="0.2">
      <c r="A644" s="10"/>
      <c r="B644" s="38"/>
      <c r="C644" s="5"/>
      <c r="D644" s="5"/>
      <c r="E644" s="5"/>
      <c r="F644" s="5"/>
    </row>
    <row r="645" spans="1:6" ht="15.75" customHeight="1" x14ac:dyDescent="0.2">
      <c r="A645" s="10"/>
      <c r="B645" s="38"/>
      <c r="C645" s="5"/>
      <c r="D645" s="5"/>
      <c r="E645" s="5"/>
      <c r="F645" s="5"/>
    </row>
    <row r="646" spans="1:6" ht="15.75" customHeight="1" x14ac:dyDescent="0.2">
      <c r="A646" s="10"/>
      <c r="B646" s="38"/>
      <c r="C646" s="5"/>
      <c r="D646" s="5"/>
      <c r="E646" s="5"/>
      <c r="F646" s="5"/>
    </row>
    <row r="647" spans="1:6" ht="15.75" customHeight="1" x14ac:dyDescent="0.2">
      <c r="A647" s="10"/>
      <c r="B647" s="38"/>
      <c r="C647" s="5"/>
      <c r="D647" s="5"/>
      <c r="E647" s="5"/>
      <c r="F647" s="5"/>
    </row>
    <row r="648" spans="1:6" ht="15.75" customHeight="1" x14ac:dyDescent="0.2">
      <c r="A648" s="10"/>
      <c r="B648" s="38"/>
      <c r="C648" s="5"/>
      <c r="D648" s="5"/>
      <c r="E648" s="5"/>
      <c r="F648" s="5"/>
    </row>
    <row r="649" spans="1:6" ht="15.75" customHeight="1" x14ac:dyDescent="0.2">
      <c r="A649" s="10"/>
      <c r="B649" s="38"/>
      <c r="C649" s="5"/>
      <c r="D649" s="5"/>
      <c r="E649" s="5"/>
      <c r="F649" s="5"/>
    </row>
    <row r="650" spans="1:6" ht="15.75" customHeight="1" x14ac:dyDescent="0.2">
      <c r="A650" s="10"/>
      <c r="B650" s="38"/>
      <c r="C650" s="5"/>
      <c r="D650" s="5"/>
      <c r="E650" s="5"/>
      <c r="F650" s="5"/>
    </row>
    <row r="651" spans="1:6" ht="15.75" customHeight="1" x14ac:dyDescent="0.2">
      <c r="A651" s="10"/>
      <c r="B651" s="38"/>
      <c r="C651" s="5"/>
      <c r="D651" s="5"/>
      <c r="E651" s="5"/>
      <c r="F651" s="5"/>
    </row>
    <row r="652" spans="1:6" ht="15.75" customHeight="1" x14ac:dyDescent="0.2">
      <c r="A652" s="10"/>
      <c r="B652" s="38"/>
      <c r="C652" s="5"/>
      <c r="D652" s="5"/>
      <c r="E652" s="5"/>
      <c r="F652" s="5"/>
    </row>
    <row r="653" spans="1:6" ht="15.75" customHeight="1" x14ac:dyDescent="0.2">
      <c r="A653" s="10"/>
      <c r="B653" s="38"/>
      <c r="C653" s="5"/>
      <c r="D653" s="5"/>
      <c r="E653" s="5"/>
      <c r="F653" s="5"/>
    </row>
    <row r="654" spans="1:6" ht="15.75" customHeight="1" x14ac:dyDescent="0.2">
      <c r="A654" s="10"/>
      <c r="B654" s="38"/>
      <c r="C654" s="5"/>
      <c r="D654" s="5"/>
      <c r="E654" s="5"/>
      <c r="F654" s="5"/>
    </row>
    <row r="655" spans="1:6" ht="15.75" customHeight="1" x14ac:dyDescent="0.2">
      <c r="A655" s="10"/>
      <c r="B655" s="38"/>
      <c r="C655" s="5"/>
      <c r="D655" s="5"/>
      <c r="E655" s="5"/>
      <c r="F655" s="5"/>
    </row>
    <row r="656" spans="1:6" ht="15.75" customHeight="1" x14ac:dyDescent="0.2">
      <c r="A656" s="10"/>
      <c r="B656" s="38"/>
      <c r="C656" s="5"/>
      <c r="D656" s="5"/>
      <c r="E656" s="5"/>
      <c r="F656" s="5"/>
    </row>
    <row r="657" spans="1:6" ht="15.75" customHeight="1" x14ac:dyDescent="0.2">
      <c r="A657" s="10"/>
      <c r="B657" s="38"/>
      <c r="C657" s="5"/>
      <c r="D657" s="5"/>
      <c r="E657" s="5"/>
      <c r="F657" s="5"/>
    </row>
    <row r="658" spans="1:6" ht="15.75" customHeight="1" x14ac:dyDescent="0.2">
      <c r="A658" s="10"/>
      <c r="B658" s="38"/>
      <c r="C658" s="5"/>
      <c r="D658" s="5"/>
      <c r="E658" s="5"/>
      <c r="F658" s="5"/>
    </row>
    <row r="659" spans="1:6" ht="15.75" customHeight="1" x14ac:dyDescent="0.2">
      <c r="A659" s="10"/>
      <c r="B659" s="38"/>
      <c r="C659" s="5"/>
      <c r="D659" s="5"/>
      <c r="E659" s="5"/>
      <c r="F659" s="5"/>
    </row>
    <row r="660" spans="1:6" ht="15.75" customHeight="1" x14ac:dyDescent="0.2">
      <c r="A660" s="10"/>
      <c r="B660" s="38"/>
      <c r="C660" s="5"/>
      <c r="D660" s="5"/>
      <c r="E660" s="5"/>
      <c r="F660" s="5"/>
    </row>
    <row r="661" spans="1:6" ht="15.75" customHeight="1" x14ac:dyDescent="0.2">
      <c r="A661" s="10"/>
      <c r="B661" s="38"/>
      <c r="C661" s="5"/>
      <c r="D661" s="5"/>
      <c r="E661" s="5"/>
      <c r="F661" s="5"/>
    </row>
    <row r="662" spans="1:6" ht="15.75" customHeight="1" x14ac:dyDescent="0.2">
      <c r="A662" s="10"/>
      <c r="B662" s="38"/>
      <c r="C662" s="5"/>
      <c r="D662" s="5"/>
      <c r="E662" s="5"/>
      <c r="F662" s="5"/>
    </row>
    <row r="663" spans="1:6" ht="15.75" customHeight="1" x14ac:dyDescent="0.2">
      <c r="A663" s="10"/>
      <c r="B663" s="38"/>
      <c r="C663" s="5"/>
      <c r="D663" s="5"/>
      <c r="E663" s="5"/>
      <c r="F663" s="5"/>
    </row>
    <row r="664" spans="1:6" ht="15.75" customHeight="1" x14ac:dyDescent="0.2">
      <c r="A664" s="10"/>
      <c r="B664" s="38"/>
      <c r="C664" s="5"/>
      <c r="D664" s="5"/>
      <c r="E664" s="5"/>
      <c r="F664" s="5"/>
    </row>
    <row r="665" spans="1:6" ht="15.75" customHeight="1" x14ac:dyDescent="0.2">
      <c r="A665" s="10"/>
      <c r="B665" s="38"/>
      <c r="C665" s="5"/>
      <c r="D665" s="5"/>
      <c r="E665" s="5"/>
      <c r="F665" s="5"/>
    </row>
    <row r="666" spans="1:6" ht="15.75" customHeight="1" x14ac:dyDescent="0.2">
      <c r="A666" s="10"/>
      <c r="B666" s="38"/>
      <c r="C666" s="5"/>
      <c r="D666" s="5"/>
      <c r="E666" s="5"/>
      <c r="F666" s="5"/>
    </row>
    <row r="667" spans="1:6" ht="15.75" customHeight="1" x14ac:dyDescent="0.2">
      <c r="A667" s="10"/>
      <c r="B667" s="38"/>
      <c r="C667" s="5"/>
      <c r="D667" s="5"/>
      <c r="E667" s="5"/>
      <c r="F667" s="5"/>
    </row>
    <row r="668" spans="1:6" ht="15.75" customHeight="1" x14ac:dyDescent="0.2">
      <c r="A668" s="10"/>
      <c r="B668" s="38"/>
      <c r="C668" s="5"/>
      <c r="D668" s="5"/>
      <c r="E668" s="5"/>
      <c r="F668" s="5"/>
    </row>
    <row r="669" spans="1:6" ht="15.75" customHeight="1" x14ac:dyDescent="0.2">
      <c r="A669" s="10"/>
      <c r="B669" s="38"/>
      <c r="C669" s="5"/>
      <c r="D669" s="5"/>
      <c r="E669" s="5"/>
      <c r="F669" s="5"/>
    </row>
    <row r="670" spans="1:6" ht="15.75" customHeight="1" x14ac:dyDescent="0.2">
      <c r="A670" s="10"/>
      <c r="B670" s="38"/>
      <c r="C670" s="5"/>
      <c r="D670" s="5"/>
      <c r="E670" s="5"/>
      <c r="F670" s="5"/>
    </row>
    <row r="671" spans="1:6" ht="15.75" customHeight="1" x14ac:dyDescent="0.2">
      <c r="A671" s="10"/>
      <c r="B671" s="38"/>
      <c r="C671" s="5"/>
      <c r="D671" s="5"/>
      <c r="E671" s="5"/>
      <c r="F671" s="5"/>
    </row>
    <row r="672" spans="1:6" ht="15.75" customHeight="1" x14ac:dyDescent="0.2">
      <c r="A672" s="10"/>
      <c r="B672" s="38"/>
      <c r="C672" s="5"/>
      <c r="D672" s="5"/>
      <c r="E672" s="5"/>
      <c r="F672" s="5"/>
    </row>
    <row r="673" spans="1:6" ht="15.75" customHeight="1" x14ac:dyDescent="0.2">
      <c r="A673" s="10"/>
      <c r="B673" s="38"/>
      <c r="C673" s="5"/>
      <c r="D673" s="5"/>
      <c r="E673" s="5"/>
      <c r="F673" s="5"/>
    </row>
    <row r="674" spans="1:6" ht="15.75" customHeight="1" x14ac:dyDescent="0.2">
      <c r="A674" s="10"/>
      <c r="B674" s="38"/>
      <c r="C674" s="5"/>
      <c r="D674" s="5"/>
      <c r="E674" s="5"/>
      <c r="F674" s="5"/>
    </row>
    <row r="675" spans="1:6" ht="15.75" customHeight="1" x14ac:dyDescent="0.2">
      <c r="A675" s="10"/>
      <c r="B675" s="38"/>
      <c r="C675" s="5"/>
      <c r="D675" s="5"/>
      <c r="E675" s="5"/>
      <c r="F675" s="5"/>
    </row>
    <row r="676" spans="1:6" ht="15.75" customHeight="1" x14ac:dyDescent="0.2">
      <c r="A676" s="10"/>
      <c r="B676" s="38"/>
      <c r="C676" s="5"/>
      <c r="D676" s="5"/>
      <c r="E676" s="5"/>
      <c r="F676" s="5"/>
    </row>
    <row r="677" spans="1:6" ht="15.75" customHeight="1" x14ac:dyDescent="0.2">
      <c r="A677" s="10"/>
      <c r="B677" s="38"/>
      <c r="C677" s="5"/>
      <c r="D677" s="5"/>
      <c r="E677" s="5"/>
      <c r="F677" s="5"/>
    </row>
    <row r="678" spans="1:6" ht="15.75" customHeight="1" x14ac:dyDescent="0.2">
      <c r="A678" s="10"/>
      <c r="B678" s="38"/>
      <c r="C678" s="5"/>
      <c r="D678" s="5"/>
      <c r="E678" s="5"/>
      <c r="F678" s="5"/>
    </row>
    <row r="679" spans="1:6" ht="15.75" customHeight="1" x14ac:dyDescent="0.2">
      <c r="A679" s="10"/>
      <c r="B679" s="38"/>
      <c r="C679" s="5"/>
      <c r="D679" s="5"/>
      <c r="E679" s="5"/>
      <c r="F679" s="5"/>
    </row>
    <row r="680" spans="1:6" ht="15.75" customHeight="1" x14ac:dyDescent="0.2">
      <c r="A680" s="10"/>
      <c r="B680" s="38"/>
      <c r="C680" s="5"/>
      <c r="D680" s="5"/>
      <c r="E680" s="5"/>
      <c r="F680" s="5"/>
    </row>
    <row r="681" spans="1:6" ht="15.75" customHeight="1" x14ac:dyDescent="0.2">
      <c r="A681" s="10"/>
      <c r="B681" s="38"/>
      <c r="C681" s="5"/>
      <c r="D681" s="5"/>
      <c r="E681" s="5"/>
      <c r="F681" s="5"/>
    </row>
    <row r="682" spans="1:6" ht="15.75" customHeight="1" x14ac:dyDescent="0.2">
      <c r="A682" s="10"/>
      <c r="B682" s="38"/>
      <c r="C682" s="5"/>
      <c r="D682" s="5"/>
      <c r="E682" s="5"/>
      <c r="F682" s="5"/>
    </row>
    <row r="683" spans="1:6" ht="15.75" customHeight="1" x14ac:dyDescent="0.2">
      <c r="A683" s="10"/>
      <c r="B683" s="38"/>
      <c r="C683" s="5"/>
      <c r="D683" s="5"/>
      <c r="E683" s="5"/>
      <c r="F683" s="5"/>
    </row>
    <row r="684" spans="1:6" ht="15.75" customHeight="1" x14ac:dyDescent="0.2">
      <c r="A684" s="10"/>
      <c r="B684" s="38"/>
      <c r="C684" s="5"/>
      <c r="D684" s="5"/>
      <c r="E684" s="5"/>
      <c r="F684" s="5"/>
    </row>
    <row r="685" spans="1:6" ht="15.75" customHeight="1" x14ac:dyDescent="0.2">
      <c r="A685" s="10"/>
      <c r="B685" s="38"/>
      <c r="C685" s="5"/>
      <c r="D685" s="5"/>
      <c r="E685" s="5"/>
      <c r="F685" s="5"/>
    </row>
    <row r="686" spans="1:6" ht="15.75" customHeight="1" x14ac:dyDescent="0.2">
      <c r="A686" s="10"/>
      <c r="B686" s="38"/>
      <c r="C686" s="5"/>
      <c r="D686" s="5"/>
      <c r="E686" s="5"/>
      <c r="F686" s="5"/>
    </row>
    <row r="687" spans="1:6" ht="15.75" customHeight="1" x14ac:dyDescent="0.2">
      <c r="A687" s="10"/>
      <c r="B687" s="38"/>
      <c r="C687" s="5"/>
      <c r="D687" s="5"/>
      <c r="E687" s="5"/>
      <c r="F687" s="5"/>
    </row>
    <row r="688" spans="1:6" ht="15.75" customHeight="1" x14ac:dyDescent="0.2">
      <c r="A688" s="10"/>
      <c r="B688" s="38"/>
      <c r="C688" s="5"/>
      <c r="D688" s="5"/>
      <c r="E688" s="5"/>
      <c r="F688" s="5"/>
    </row>
    <row r="689" spans="1:6" ht="15.75" customHeight="1" x14ac:dyDescent="0.2">
      <c r="A689" s="10"/>
      <c r="B689" s="38"/>
      <c r="C689" s="5"/>
      <c r="D689" s="5"/>
      <c r="E689" s="5"/>
      <c r="F689" s="5"/>
    </row>
    <row r="690" spans="1:6" ht="15.75" customHeight="1" x14ac:dyDescent="0.2">
      <c r="A690" s="10"/>
      <c r="B690" s="38"/>
      <c r="C690" s="5"/>
      <c r="D690" s="5"/>
      <c r="E690" s="5"/>
      <c r="F690" s="5"/>
    </row>
    <row r="691" spans="1:6" ht="15.75" customHeight="1" x14ac:dyDescent="0.2">
      <c r="A691" s="10"/>
      <c r="B691" s="38"/>
      <c r="C691" s="5"/>
      <c r="D691" s="5"/>
      <c r="E691" s="5"/>
      <c r="F691" s="5"/>
    </row>
    <row r="692" spans="1:6" ht="15.75" customHeight="1" x14ac:dyDescent="0.2">
      <c r="A692" s="10"/>
      <c r="B692" s="38"/>
      <c r="C692" s="5"/>
      <c r="D692" s="5"/>
      <c r="E692" s="5"/>
      <c r="F692" s="5"/>
    </row>
    <row r="693" spans="1:6" ht="15.75" customHeight="1" x14ac:dyDescent="0.2">
      <c r="A693" s="10"/>
      <c r="B693" s="38"/>
      <c r="C693" s="5"/>
      <c r="D693" s="5"/>
      <c r="E693" s="5"/>
      <c r="F693" s="5"/>
    </row>
    <row r="694" spans="1:6" ht="15.75" customHeight="1" x14ac:dyDescent="0.2">
      <c r="A694" s="10"/>
      <c r="B694" s="38"/>
      <c r="C694" s="5"/>
      <c r="D694" s="5"/>
      <c r="E694" s="5"/>
      <c r="F694" s="5"/>
    </row>
    <row r="695" spans="1:6" ht="15.75" customHeight="1" x14ac:dyDescent="0.2">
      <c r="A695" s="10"/>
      <c r="B695" s="38"/>
      <c r="C695" s="5"/>
      <c r="D695" s="5"/>
      <c r="E695" s="5"/>
      <c r="F695" s="5"/>
    </row>
    <row r="696" spans="1:6" ht="15.75" customHeight="1" x14ac:dyDescent="0.2">
      <c r="A696" s="10"/>
      <c r="B696" s="38"/>
      <c r="C696" s="5"/>
      <c r="D696" s="5"/>
      <c r="E696" s="5"/>
      <c r="F696" s="5"/>
    </row>
    <row r="697" spans="1:6" ht="15.75" customHeight="1" x14ac:dyDescent="0.2">
      <c r="A697" s="10"/>
      <c r="B697" s="38"/>
      <c r="C697" s="5"/>
      <c r="D697" s="5"/>
      <c r="E697" s="5"/>
      <c r="F697" s="5"/>
    </row>
    <row r="698" spans="1:6" ht="15.75" customHeight="1" x14ac:dyDescent="0.2">
      <c r="A698" s="10"/>
      <c r="B698" s="38"/>
      <c r="C698" s="5"/>
      <c r="D698" s="5"/>
      <c r="E698" s="5"/>
      <c r="F698" s="5"/>
    </row>
    <row r="699" spans="1:6" ht="15.75" customHeight="1" x14ac:dyDescent="0.2">
      <c r="A699" s="10"/>
      <c r="B699" s="38"/>
      <c r="C699" s="5"/>
      <c r="D699" s="5"/>
      <c r="E699" s="5"/>
      <c r="F699" s="5"/>
    </row>
    <row r="700" spans="1:6" ht="15.75" customHeight="1" x14ac:dyDescent="0.2">
      <c r="A700" s="10"/>
      <c r="B700" s="38"/>
      <c r="C700" s="5"/>
      <c r="D700" s="5"/>
      <c r="E700" s="5"/>
      <c r="F700" s="5"/>
    </row>
    <row r="701" spans="1:6" ht="15.75" customHeight="1" x14ac:dyDescent="0.2">
      <c r="A701" s="10"/>
      <c r="B701" s="38"/>
      <c r="C701" s="5"/>
      <c r="D701" s="5"/>
      <c r="E701" s="5"/>
      <c r="F701" s="5"/>
    </row>
    <row r="702" spans="1:6" ht="15.75" customHeight="1" x14ac:dyDescent="0.2">
      <c r="A702" s="10"/>
      <c r="B702" s="38"/>
      <c r="C702" s="5"/>
      <c r="D702" s="5"/>
      <c r="E702" s="5"/>
      <c r="F702" s="5"/>
    </row>
    <row r="703" spans="1:6" ht="15.75" customHeight="1" x14ac:dyDescent="0.2">
      <c r="A703" s="10"/>
      <c r="B703" s="38"/>
      <c r="C703" s="5"/>
      <c r="D703" s="5"/>
      <c r="E703" s="5"/>
      <c r="F703" s="5"/>
    </row>
    <row r="704" spans="1:6" ht="15.75" customHeight="1" x14ac:dyDescent="0.2">
      <c r="A704" s="10"/>
      <c r="B704" s="38"/>
      <c r="C704" s="5"/>
      <c r="D704" s="5"/>
      <c r="E704" s="5"/>
      <c r="F704" s="5"/>
    </row>
    <row r="705" spans="1:6" ht="15.75" customHeight="1" x14ac:dyDescent="0.2">
      <c r="A705" s="10"/>
      <c r="B705" s="38"/>
      <c r="C705" s="5"/>
      <c r="D705" s="5"/>
      <c r="E705" s="5"/>
      <c r="F705" s="5"/>
    </row>
    <row r="706" spans="1:6" ht="15.75" customHeight="1" x14ac:dyDescent="0.2">
      <c r="A706" s="10"/>
      <c r="B706" s="38"/>
      <c r="C706" s="5"/>
      <c r="D706" s="5"/>
      <c r="E706" s="5"/>
      <c r="F706" s="5"/>
    </row>
    <row r="707" spans="1:6" ht="15.75" customHeight="1" x14ac:dyDescent="0.2">
      <c r="A707" s="10"/>
      <c r="B707" s="38"/>
      <c r="C707" s="5"/>
      <c r="D707" s="5"/>
      <c r="E707" s="5"/>
      <c r="F707" s="5"/>
    </row>
    <row r="708" spans="1:6" ht="15.75" customHeight="1" x14ac:dyDescent="0.2">
      <c r="A708" s="10"/>
      <c r="B708" s="38"/>
      <c r="C708" s="5"/>
      <c r="D708" s="5"/>
      <c r="E708" s="5"/>
      <c r="F708" s="5"/>
    </row>
    <row r="709" spans="1:6" ht="15.75" customHeight="1" x14ac:dyDescent="0.2">
      <c r="A709" s="10"/>
      <c r="B709" s="38"/>
      <c r="C709" s="5"/>
      <c r="D709" s="5"/>
      <c r="E709" s="5"/>
      <c r="F709" s="5"/>
    </row>
    <row r="710" spans="1:6" ht="15.75" customHeight="1" x14ac:dyDescent="0.2">
      <c r="A710" s="10"/>
      <c r="B710" s="38"/>
      <c r="C710" s="5"/>
      <c r="D710" s="5"/>
      <c r="E710" s="5"/>
      <c r="F710" s="5"/>
    </row>
    <row r="711" spans="1:6" ht="15.75" customHeight="1" x14ac:dyDescent="0.2">
      <c r="A711" s="10"/>
      <c r="B711" s="38"/>
      <c r="C711" s="5"/>
      <c r="D711" s="5"/>
      <c r="E711" s="5"/>
      <c r="F711" s="5"/>
    </row>
    <row r="712" spans="1:6" ht="15.75" customHeight="1" x14ac:dyDescent="0.2">
      <c r="A712" s="10"/>
      <c r="B712" s="38"/>
      <c r="C712" s="5"/>
      <c r="D712" s="5"/>
      <c r="E712" s="5"/>
      <c r="F712" s="5"/>
    </row>
    <row r="713" spans="1:6" ht="15.75" customHeight="1" x14ac:dyDescent="0.2">
      <c r="A713" s="10"/>
      <c r="B713" s="38"/>
      <c r="C713" s="5"/>
      <c r="D713" s="5"/>
      <c r="E713" s="5"/>
      <c r="F713" s="5"/>
    </row>
    <row r="714" spans="1:6" ht="15.75" customHeight="1" x14ac:dyDescent="0.2">
      <c r="A714" s="10"/>
      <c r="B714" s="38"/>
      <c r="C714" s="5"/>
      <c r="D714" s="5"/>
      <c r="E714" s="5"/>
      <c r="F714" s="5"/>
    </row>
    <row r="715" spans="1:6" ht="15.75" customHeight="1" x14ac:dyDescent="0.2">
      <c r="A715" s="10"/>
      <c r="B715" s="38"/>
      <c r="C715" s="5"/>
      <c r="D715" s="5"/>
      <c r="E715" s="5"/>
      <c r="F715" s="5"/>
    </row>
    <row r="716" spans="1:6" ht="15.75" customHeight="1" x14ac:dyDescent="0.2">
      <c r="A716" s="10"/>
      <c r="B716" s="38"/>
      <c r="C716" s="5"/>
      <c r="D716" s="5"/>
      <c r="E716" s="5"/>
      <c r="F716" s="5"/>
    </row>
    <row r="717" spans="1:6" ht="15.75" customHeight="1" x14ac:dyDescent="0.2">
      <c r="A717" s="10"/>
      <c r="B717" s="38"/>
      <c r="C717" s="5"/>
      <c r="D717" s="5"/>
      <c r="E717" s="5"/>
      <c r="F717" s="5"/>
    </row>
    <row r="718" spans="1:6" ht="15.75" customHeight="1" x14ac:dyDescent="0.2">
      <c r="A718" s="10"/>
      <c r="B718" s="38"/>
      <c r="C718" s="5"/>
      <c r="D718" s="5"/>
      <c r="E718" s="5"/>
      <c r="F718" s="5"/>
    </row>
    <row r="719" spans="1:6" ht="15.75" customHeight="1" x14ac:dyDescent="0.2">
      <c r="A719" s="10"/>
      <c r="B719" s="38"/>
      <c r="C719" s="5"/>
      <c r="D719" s="5"/>
      <c r="E719" s="5"/>
      <c r="F719" s="5"/>
    </row>
    <row r="720" spans="1:6" ht="15.75" customHeight="1" x14ac:dyDescent="0.2">
      <c r="A720" s="10"/>
      <c r="B720" s="38"/>
      <c r="C720" s="5"/>
      <c r="D720" s="5"/>
      <c r="E720" s="5"/>
      <c r="F720" s="5"/>
    </row>
    <row r="721" spans="1:6" ht="15.75" customHeight="1" x14ac:dyDescent="0.2">
      <c r="A721" s="10"/>
      <c r="B721" s="38"/>
      <c r="C721" s="5"/>
      <c r="D721" s="5"/>
      <c r="E721" s="5"/>
      <c r="F721" s="5"/>
    </row>
    <row r="722" spans="1:6" ht="15.75" customHeight="1" x14ac:dyDescent="0.2">
      <c r="A722" s="10"/>
      <c r="B722" s="38"/>
      <c r="C722" s="5"/>
      <c r="D722" s="5"/>
      <c r="E722" s="5"/>
      <c r="F722" s="5"/>
    </row>
    <row r="723" spans="1:6" ht="15.75" customHeight="1" x14ac:dyDescent="0.2">
      <c r="A723" s="10"/>
      <c r="B723" s="38"/>
      <c r="C723" s="5"/>
      <c r="D723" s="5"/>
      <c r="E723" s="5"/>
      <c r="F723" s="5"/>
    </row>
    <row r="724" spans="1:6" ht="15.75" customHeight="1" x14ac:dyDescent="0.2">
      <c r="A724" s="10"/>
      <c r="B724" s="38"/>
      <c r="C724" s="5"/>
      <c r="D724" s="5"/>
      <c r="E724" s="5"/>
      <c r="F724" s="5"/>
    </row>
    <row r="725" spans="1:6" ht="15.75" customHeight="1" x14ac:dyDescent="0.2">
      <c r="A725" s="10"/>
      <c r="B725" s="38"/>
      <c r="C725" s="5"/>
      <c r="D725" s="5"/>
      <c r="E725" s="5"/>
      <c r="F725" s="5"/>
    </row>
    <row r="726" spans="1:6" ht="15.75" customHeight="1" x14ac:dyDescent="0.2">
      <c r="A726" s="10"/>
      <c r="B726" s="38"/>
      <c r="C726" s="5"/>
      <c r="D726" s="5"/>
      <c r="E726" s="5"/>
      <c r="F726" s="5"/>
    </row>
    <row r="727" spans="1:6" ht="15.75" customHeight="1" x14ac:dyDescent="0.2">
      <c r="A727" s="10"/>
      <c r="B727" s="38"/>
      <c r="C727" s="5"/>
      <c r="D727" s="5"/>
      <c r="E727" s="5"/>
      <c r="F727" s="5"/>
    </row>
    <row r="728" spans="1:6" ht="15.75" customHeight="1" x14ac:dyDescent="0.2">
      <c r="A728" s="10"/>
      <c r="B728" s="38"/>
      <c r="C728" s="5"/>
      <c r="D728" s="5"/>
      <c r="E728" s="5"/>
      <c r="F728" s="5"/>
    </row>
    <row r="729" spans="1:6" ht="15.75" customHeight="1" x14ac:dyDescent="0.2">
      <c r="A729" s="10"/>
      <c r="B729" s="38"/>
      <c r="C729" s="5"/>
      <c r="D729" s="5"/>
      <c r="E729" s="5"/>
      <c r="F729" s="5"/>
    </row>
    <row r="730" spans="1:6" ht="15.75" customHeight="1" x14ac:dyDescent="0.2">
      <c r="A730" s="10"/>
      <c r="B730" s="38"/>
      <c r="C730" s="5"/>
      <c r="D730" s="5"/>
      <c r="E730" s="5"/>
      <c r="F730" s="5"/>
    </row>
    <row r="731" spans="1:6" ht="15.75" customHeight="1" x14ac:dyDescent="0.2">
      <c r="A731" s="10"/>
      <c r="B731" s="38"/>
      <c r="C731" s="5"/>
      <c r="D731" s="5"/>
      <c r="E731" s="5"/>
      <c r="F731" s="5"/>
    </row>
    <row r="732" spans="1:6" ht="15.75" customHeight="1" x14ac:dyDescent="0.2">
      <c r="A732" s="10"/>
      <c r="B732" s="38"/>
      <c r="C732" s="5"/>
      <c r="D732" s="5"/>
      <c r="E732" s="5"/>
      <c r="F732" s="5"/>
    </row>
    <row r="733" spans="1:6" ht="15.75" customHeight="1" x14ac:dyDescent="0.2">
      <c r="A733" s="10"/>
      <c r="B733" s="38"/>
      <c r="C733" s="5"/>
      <c r="D733" s="5"/>
      <c r="E733" s="5"/>
      <c r="F733" s="5"/>
    </row>
    <row r="734" spans="1:6" ht="15.75" customHeight="1" x14ac:dyDescent="0.2">
      <c r="A734" s="10"/>
      <c r="B734" s="38"/>
      <c r="C734" s="5"/>
      <c r="D734" s="5"/>
      <c r="E734" s="5"/>
      <c r="F734" s="5"/>
    </row>
    <row r="735" spans="1:6" ht="15.75" customHeight="1" x14ac:dyDescent="0.2">
      <c r="A735" s="10"/>
      <c r="B735" s="38"/>
      <c r="C735" s="5"/>
      <c r="D735" s="5"/>
      <c r="E735" s="5"/>
      <c r="F735" s="5"/>
    </row>
    <row r="736" spans="1:6" ht="15.75" customHeight="1" x14ac:dyDescent="0.2">
      <c r="A736" s="10"/>
      <c r="B736" s="38"/>
      <c r="C736" s="5"/>
      <c r="D736" s="5"/>
      <c r="E736" s="5"/>
      <c r="F736" s="5"/>
    </row>
    <row r="737" spans="1:6" ht="15.75" customHeight="1" x14ac:dyDescent="0.2">
      <c r="A737" s="10"/>
      <c r="B737" s="38"/>
      <c r="C737" s="5"/>
      <c r="D737" s="5"/>
      <c r="E737" s="5"/>
      <c r="F737" s="5"/>
    </row>
    <row r="738" spans="1:6" ht="15.75" customHeight="1" x14ac:dyDescent="0.2">
      <c r="A738" s="10"/>
      <c r="B738" s="38"/>
      <c r="C738" s="5"/>
      <c r="D738" s="5"/>
      <c r="E738" s="5"/>
      <c r="F738" s="5"/>
    </row>
    <row r="739" spans="1:6" ht="15.75" customHeight="1" x14ac:dyDescent="0.2">
      <c r="A739" s="10"/>
      <c r="B739" s="38"/>
      <c r="C739" s="5"/>
      <c r="D739" s="5"/>
      <c r="E739" s="5"/>
      <c r="F739" s="5"/>
    </row>
    <row r="740" spans="1:6" ht="15.75" customHeight="1" x14ac:dyDescent="0.2">
      <c r="A740" s="10"/>
      <c r="B740" s="38"/>
      <c r="C740" s="5"/>
      <c r="D740" s="5"/>
      <c r="E740" s="5"/>
      <c r="F740" s="5"/>
    </row>
    <row r="741" spans="1:6" ht="15.75" customHeight="1" x14ac:dyDescent="0.2">
      <c r="A741" s="10"/>
      <c r="B741" s="38"/>
      <c r="C741" s="5"/>
      <c r="D741" s="5"/>
      <c r="E741" s="5"/>
      <c r="F741" s="5"/>
    </row>
    <row r="742" spans="1:6" ht="15.75" customHeight="1" x14ac:dyDescent="0.2">
      <c r="A742" s="10"/>
      <c r="B742" s="38"/>
      <c r="C742" s="5"/>
      <c r="D742" s="5"/>
      <c r="E742" s="5"/>
      <c r="F742" s="5"/>
    </row>
    <row r="743" spans="1:6" ht="15.75" customHeight="1" x14ac:dyDescent="0.2">
      <c r="A743" s="10"/>
      <c r="B743" s="38"/>
      <c r="C743" s="5"/>
      <c r="D743" s="5"/>
      <c r="E743" s="5"/>
      <c r="F743" s="5"/>
    </row>
    <row r="744" spans="1:6" ht="15.75" customHeight="1" x14ac:dyDescent="0.2">
      <c r="A744" s="10"/>
      <c r="B744" s="38"/>
      <c r="C744" s="5"/>
      <c r="D744" s="5"/>
      <c r="E744" s="5"/>
      <c r="F744" s="5"/>
    </row>
    <row r="745" spans="1:6" ht="15.75" customHeight="1" x14ac:dyDescent="0.2">
      <c r="A745" s="10"/>
      <c r="B745" s="38"/>
      <c r="C745" s="5"/>
      <c r="D745" s="5"/>
      <c r="E745" s="5"/>
      <c r="F745" s="5"/>
    </row>
    <row r="746" spans="1:6" ht="15.75" customHeight="1" x14ac:dyDescent="0.2">
      <c r="A746" s="10"/>
      <c r="B746" s="38"/>
      <c r="C746" s="5"/>
      <c r="D746" s="5"/>
      <c r="E746" s="5"/>
      <c r="F746" s="5"/>
    </row>
    <row r="747" spans="1:6" ht="15.75" customHeight="1" x14ac:dyDescent="0.2">
      <c r="A747" s="10"/>
      <c r="B747" s="38"/>
      <c r="C747" s="5"/>
      <c r="D747" s="5"/>
      <c r="E747" s="5"/>
      <c r="F747" s="5"/>
    </row>
    <row r="748" spans="1:6" ht="15.75" customHeight="1" x14ac:dyDescent="0.2">
      <c r="A748" s="10"/>
      <c r="B748" s="38"/>
      <c r="C748" s="5"/>
      <c r="D748" s="5"/>
      <c r="E748" s="5"/>
      <c r="F748" s="5"/>
    </row>
    <row r="749" spans="1:6" ht="15.75" customHeight="1" x14ac:dyDescent="0.2">
      <c r="A749" s="10"/>
      <c r="B749" s="38"/>
      <c r="C749" s="5"/>
      <c r="D749" s="5"/>
      <c r="E749" s="5"/>
      <c r="F749" s="5"/>
    </row>
    <row r="750" spans="1:6" ht="15.75" customHeight="1" x14ac:dyDescent="0.2">
      <c r="A750" s="10"/>
      <c r="B750" s="38"/>
      <c r="C750" s="5"/>
      <c r="D750" s="5"/>
      <c r="E750" s="5"/>
      <c r="F750" s="5"/>
    </row>
    <row r="751" spans="1:6" ht="15.75" customHeight="1" x14ac:dyDescent="0.2">
      <c r="A751" s="10"/>
      <c r="B751" s="38"/>
      <c r="C751" s="5"/>
      <c r="D751" s="5"/>
      <c r="E751" s="5"/>
      <c r="F751" s="5"/>
    </row>
    <row r="752" spans="1:6" ht="15.75" customHeight="1" x14ac:dyDescent="0.2">
      <c r="A752" s="10"/>
      <c r="B752" s="38"/>
      <c r="C752" s="5"/>
      <c r="D752" s="5"/>
      <c r="E752" s="5"/>
      <c r="F752" s="5"/>
    </row>
    <row r="753" spans="1:6" ht="15.75" customHeight="1" x14ac:dyDescent="0.2">
      <c r="A753" s="10"/>
      <c r="B753" s="38"/>
      <c r="C753" s="5"/>
      <c r="D753" s="5"/>
      <c r="E753" s="5"/>
      <c r="F753" s="5"/>
    </row>
    <row r="754" spans="1:6" ht="15.75" customHeight="1" x14ac:dyDescent="0.2">
      <c r="A754" s="10"/>
      <c r="B754" s="38"/>
      <c r="C754" s="5"/>
      <c r="D754" s="5"/>
      <c r="E754" s="5"/>
      <c r="F754" s="5"/>
    </row>
    <row r="755" spans="1:6" ht="15.75" customHeight="1" x14ac:dyDescent="0.2">
      <c r="A755" s="10"/>
      <c r="B755" s="38"/>
      <c r="C755" s="5"/>
      <c r="D755" s="5"/>
      <c r="E755" s="5"/>
      <c r="F755" s="5"/>
    </row>
    <row r="756" spans="1:6" ht="15.75" customHeight="1" x14ac:dyDescent="0.2">
      <c r="A756" s="10"/>
      <c r="B756" s="38"/>
      <c r="C756" s="5"/>
      <c r="D756" s="5"/>
      <c r="E756" s="5"/>
      <c r="F756" s="5"/>
    </row>
    <row r="757" spans="1:6" ht="15.75" customHeight="1" x14ac:dyDescent="0.2">
      <c r="A757" s="10"/>
      <c r="B757" s="38"/>
      <c r="C757" s="5"/>
      <c r="D757" s="5"/>
      <c r="E757" s="5"/>
      <c r="F757" s="5"/>
    </row>
    <row r="758" spans="1:6" ht="15.75" customHeight="1" x14ac:dyDescent="0.2">
      <c r="A758" s="10"/>
      <c r="B758" s="38"/>
      <c r="C758" s="5"/>
      <c r="D758" s="5"/>
      <c r="E758" s="5"/>
      <c r="F758" s="5"/>
    </row>
    <row r="759" spans="1:6" ht="15.75" customHeight="1" x14ac:dyDescent="0.2">
      <c r="A759" s="10"/>
      <c r="B759" s="38"/>
      <c r="C759" s="5"/>
      <c r="D759" s="5"/>
      <c r="E759" s="5"/>
      <c r="F759" s="5"/>
    </row>
    <row r="760" spans="1:6" ht="15.75" customHeight="1" x14ac:dyDescent="0.2">
      <c r="A760" s="10"/>
      <c r="B760" s="38"/>
      <c r="C760" s="5"/>
      <c r="D760" s="5"/>
      <c r="E760" s="5"/>
      <c r="F760" s="5"/>
    </row>
    <row r="761" spans="1:6" ht="15.75" customHeight="1" x14ac:dyDescent="0.2">
      <c r="A761" s="10"/>
      <c r="B761" s="38"/>
      <c r="C761" s="5"/>
      <c r="D761" s="5"/>
      <c r="E761" s="5"/>
      <c r="F761" s="5"/>
    </row>
    <row r="762" spans="1:6" ht="15.75" customHeight="1" x14ac:dyDescent="0.2">
      <c r="A762" s="10"/>
      <c r="B762" s="38"/>
      <c r="C762" s="5"/>
      <c r="D762" s="5"/>
      <c r="E762" s="5"/>
      <c r="F762" s="5"/>
    </row>
    <row r="763" spans="1:6" ht="15.75" customHeight="1" x14ac:dyDescent="0.2">
      <c r="A763" s="10"/>
      <c r="B763" s="38"/>
      <c r="C763" s="5"/>
      <c r="D763" s="5"/>
      <c r="E763" s="5"/>
      <c r="F763" s="5"/>
    </row>
    <row r="764" spans="1:6" ht="15.75" customHeight="1" x14ac:dyDescent="0.2">
      <c r="A764" s="10"/>
      <c r="B764" s="38"/>
      <c r="C764" s="5"/>
      <c r="D764" s="5"/>
      <c r="E764" s="5"/>
      <c r="F764" s="5"/>
    </row>
    <row r="765" spans="1:6" ht="15.75" customHeight="1" x14ac:dyDescent="0.2">
      <c r="A765" s="10"/>
      <c r="B765" s="38"/>
      <c r="C765" s="5"/>
      <c r="D765" s="5"/>
      <c r="E765" s="5"/>
      <c r="F765" s="5"/>
    </row>
    <row r="766" spans="1:6" ht="15.75" customHeight="1" x14ac:dyDescent="0.2">
      <c r="A766" s="10"/>
      <c r="B766" s="38"/>
      <c r="C766" s="5"/>
      <c r="D766" s="5"/>
      <c r="E766" s="5"/>
      <c r="F766" s="5"/>
    </row>
    <row r="767" spans="1:6" ht="15.75" customHeight="1" x14ac:dyDescent="0.2">
      <c r="A767" s="10"/>
      <c r="B767" s="38"/>
      <c r="C767" s="5"/>
      <c r="D767" s="5"/>
      <c r="E767" s="5"/>
      <c r="F767" s="5"/>
    </row>
    <row r="768" spans="1:6" ht="15.75" customHeight="1" x14ac:dyDescent="0.2">
      <c r="A768" s="10"/>
      <c r="B768" s="38"/>
      <c r="C768" s="5"/>
      <c r="D768" s="5"/>
      <c r="E768" s="5"/>
      <c r="F768" s="5"/>
    </row>
    <row r="769" spans="1:6" ht="15.75" customHeight="1" x14ac:dyDescent="0.2">
      <c r="A769" s="10"/>
      <c r="B769" s="38"/>
      <c r="C769" s="5"/>
      <c r="D769" s="5"/>
      <c r="E769" s="5"/>
      <c r="F769" s="5"/>
    </row>
    <row r="770" spans="1:6" ht="15.75" customHeight="1" x14ac:dyDescent="0.2">
      <c r="A770" s="10"/>
      <c r="B770" s="38"/>
      <c r="C770" s="5"/>
      <c r="D770" s="5"/>
      <c r="E770" s="5"/>
      <c r="F770" s="5"/>
    </row>
    <row r="771" spans="1:6" ht="15.75" customHeight="1" x14ac:dyDescent="0.2">
      <c r="A771" s="10"/>
      <c r="B771" s="38"/>
      <c r="C771" s="5"/>
      <c r="D771" s="5"/>
      <c r="E771" s="5"/>
      <c r="F771" s="5"/>
    </row>
    <row r="772" spans="1:6" ht="15.75" customHeight="1" x14ac:dyDescent="0.2">
      <c r="A772" s="10"/>
      <c r="B772" s="38"/>
      <c r="C772" s="5"/>
      <c r="D772" s="5"/>
      <c r="E772" s="5"/>
      <c r="F772" s="5"/>
    </row>
    <row r="773" spans="1:6" ht="15.75" customHeight="1" x14ac:dyDescent="0.2">
      <c r="A773" s="10"/>
      <c r="B773" s="38"/>
      <c r="C773" s="5"/>
      <c r="D773" s="5"/>
      <c r="E773" s="5"/>
      <c r="F773" s="5"/>
    </row>
    <row r="774" spans="1:6" ht="15.75" customHeight="1" x14ac:dyDescent="0.2">
      <c r="A774" s="10"/>
      <c r="B774" s="38"/>
      <c r="C774" s="5"/>
      <c r="D774" s="5"/>
      <c r="E774" s="5"/>
      <c r="F774" s="5"/>
    </row>
    <row r="775" spans="1:6" ht="15.75" customHeight="1" x14ac:dyDescent="0.2">
      <c r="A775" s="10"/>
      <c r="B775" s="38"/>
      <c r="C775" s="5"/>
      <c r="D775" s="5"/>
      <c r="E775" s="5"/>
      <c r="F775" s="5"/>
    </row>
    <row r="776" spans="1:6" ht="15.75" customHeight="1" x14ac:dyDescent="0.2">
      <c r="A776" s="10"/>
      <c r="B776" s="38"/>
      <c r="C776" s="5"/>
      <c r="D776" s="5"/>
      <c r="E776" s="5"/>
      <c r="F776" s="5"/>
    </row>
    <row r="777" spans="1:6" ht="15.75" customHeight="1" x14ac:dyDescent="0.2">
      <c r="A777" s="10"/>
      <c r="B777" s="38"/>
      <c r="C777" s="5"/>
      <c r="D777" s="5"/>
      <c r="E777" s="5"/>
      <c r="F777" s="5"/>
    </row>
    <row r="778" spans="1:6" ht="15.75" customHeight="1" x14ac:dyDescent="0.2">
      <c r="A778" s="10"/>
      <c r="B778" s="38"/>
      <c r="C778" s="5"/>
      <c r="D778" s="5"/>
      <c r="E778" s="5"/>
      <c r="F778" s="5"/>
    </row>
    <row r="779" spans="1:6" ht="15.75" customHeight="1" x14ac:dyDescent="0.2">
      <c r="A779" s="10"/>
      <c r="B779" s="38"/>
      <c r="C779" s="5"/>
      <c r="D779" s="5"/>
      <c r="E779" s="5"/>
      <c r="F779" s="5"/>
    </row>
    <row r="780" spans="1:6" ht="15.75" customHeight="1" x14ac:dyDescent="0.2">
      <c r="A780" s="10"/>
      <c r="B780" s="38"/>
      <c r="C780" s="5"/>
      <c r="D780" s="5"/>
      <c r="E780" s="5"/>
      <c r="F780" s="5"/>
    </row>
    <row r="781" spans="1:6" ht="15.75" customHeight="1" x14ac:dyDescent="0.2">
      <c r="A781" s="10"/>
      <c r="B781" s="38"/>
      <c r="C781" s="5"/>
      <c r="D781" s="5"/>
      <c r="E781" s="5"/>
      <c r="F781" s="5"/>
    </row>
    <row r="782" spans="1:6" ht="15.75" customHeight="1" x14ac:dyDescent="0.2">
      <c r="A782" s="10"/>
      <c r="B782" s="38"/>
      <c r="C782" s="5"/>
      <c r="D782" s="5"/>
      <c r="E782" s="5"/>
      <c r="F782" s="5"/>
    </row>
    <row r="783" spans="1:6" ht="15.75" customHeight="1" x14ac:dyDescent="0.2">
      <c r="A783" s="10"/>
      <c r="B783" s="38"/>
      <c r="C783" s="5"/>
      <c r="D783" s="5"/>
      <c r="E783" s="5"/>
      <c r="F783" s="5"/>
    </row>
    <row r="784" spans="1:6" ht="15.75" customHeight="1" x14ac:dyDescent="0.2">
      <c r="A784" s="10"/>
      <c r="B784" s="38"/>
      <c r="C784" s="5"/>
      <c r="D784" s="5"/>
      <c r="E784" s="5"/>
      <c r="F784" s="5"/>
    </row>
    <row r="785" spans="1:6" ht="15.75" customHeight="1" x14ac:dyDescent="0.2">
      <c r="A785" s="10"/>
      <c r="B785" s="38"/>
      <c r="C785" s="5"/>
      <c r="D785" s="5"/>
      <c r="E785" s="5"/>
      <c r="F785" s="5"/>
    </row>
    <row r="786" spans="1:6" ht="15.75" customHeight="1" x14ac:dyDescent="0.2">
      <c r="A786" s="10"/>
      <c r="B786" s="38"/>
      <c r="C786" s="5"/>
      <c r="D786" s="5"/>
      <c r="E786" s="5"/>
      <c r="F786" s="5"/>
    </row>
    <row r="787" spans="1:6" ht="15.75" customHeight="1" x14ac:dyDescent="0.2">
      <c r="A787" s="10"/>
      <c r="B787" s="38"/>
      <c r="C787" s="5"/>
      <c r="D787" s="5"/>
      <c r="E787" s="5"/>
      <c r="F787" s="5"/>
    </row>
    <row r="788" spans="1:6" ht="15.75" customHeight="1" x14ac:dyDescent="0.2">
      <c r="A788" s="10"/>
      <c r="B788" s="38"/>
      <c r="C788" s="5"/>
      <c r="D788" s="5"/>
      <c r="E788" s="5"/>
      <c r="F788" s="5"/>
    </row>
    <row r="789" spans="1:6" ht="15.75" customHeight="1" x14ac:dyDescent="0.2">
      <c r="A789" s="10"/>
      <c r="B789" s="38"/>
      <c r="C789" s="5"/>
      <c r="D789" s="5"/>
      <c r="E789" s="5"/>
      <c r="F789" s="5"/>
    </row>
    <row r="790" spans="1:6" ht="15.75" customHeight="1" x14ac:dyDescent="0.2">
      <c r="A790" s="10"/>
      <c r="B790" s="38"/>
      <c r="C790" s="5"/>
      <c r="D790" s="5"/>
      <c r="E790" s="5"/>
      <c r="F790" s="5"/>
    </row>
    <row r="791" spans="1:6" ht="15.75" customHeight="1" x14ac:dyDescent="0.2">
      <c r="A791" s="10"/>
      <c r="B791" s="38"/>
      <c r="C791" s="5"/>
      <c r="D791" s="5"/>
      <c r="E791" s="5"/>
      <c r="F791" s="5"/>
    </row>
    <row r="792" spans="1:6" ht="15.75" customHeight="1" x14ac:dyDescent="0.2">
      <c r="A792" s="10"/>
      <c r="B792" s="38"/>
      <c r="C792" s="5"/>
      <c r="D792" s="5"/>
      <c r="E792" s="5"/>
      <c r="F792" s="5"/>
    </row>
    <row r="793" spans="1:6" ht="15.75" customHeight="1" x14ac:dyDescent="0.2">
      <c r="A793" s="10"/>
      <c r="B793" s="38"/>
      <c r="C793" s="5"/>
      <c r="D793" s="5"/>
      <c r="E793" s="5"/>
      <c r="F793" s="5"/>
    </row>
    <row r="794" spans="1:6" ht="15.75" customHeight="1" x14ac:dyDescent="0.2">
      <c r="A794" s="10"/>
      <c r="B794" s="38"/>
      <c r="C794" s="5"/>
      <c r="D794" s="5"/>
      <c r="E794" s="5"/>
      <c r="F794" s="5"/>
    </row>
    <row r="795" spans="1:6" ht="15.75" customHeight="1" x14ac:dyDescent="0.2">
      <c r="A795" s="10"/>
      <c r="B795" s="38"/>
      <c r="C795" s="5"/>
      <c r="D795" s="5"/>
      <c r="E795" s="5"/>
      <c r="F795" s="5"/>
    </row>
    <row r="796" spans="1:6" ht="15.75" customHeight="1" x14ac:dyDescent="0.2">
      <c r="A796" s="10"/>
      <c r="B796" s="38"/>
      <c r="C796" s="5"/>
      <c r="D796" s="5"/>
      <c r="E796" s="5"/>
      <c r="F796" s="5"/>
    </row>
    <row r="797" spans="1:6" ht="15.75" customHeight="1" x14ac:dyDescent="0.2">
      <c r="A797" s="10"/>
      <c r="B797" s="38"/>
      <c r="C797" s="5"/>
      <c r="D797" s="5"/>
      <c r="E797" s="5"/>
      <c r="F797" s="5"/>
    </row>
    <row r="798" spans="1:6" ht="15.75" customHeight="1" x14ac:dyDescent="0.2">
      <c r="A798" s="10"/>
      <c r="B798" s="38"/>
      <c r="C798" s="5"/>
      <c r="D798" s="5"/>
      <c r="E798" s="5"/>
      <c r="F798" s="5"/>
    </row>
    <row r="799" spans="1:6" ht="15.75" customHeight="1" x14ac:dyDescent="0.2">
      <c r="A799" s="10"/>
      <c r="B799" s="38"/>
      <c r="C799" s="5"/>
      <c r="D799" s="5"/>
      <c r="E799" s="5"/>
      <c r="F799" s="5"/>
    </row>
    <row r="800" spans="1:6" ht="15.75" customHeight="1" x14ac:dyDescent="0.2">
      <c r="A800" s="10"/>
      <c r="B800" s="38"/>
      <c r="C800" s="5"/>
      <c r="D800" s="5"/>
      <c r="E800" s="5"/>
      <c r="F800" s="5"/>
    </row>
    <row r="801" spans="1:6" ht="15.75" customHeight="1" x14ac:dyDescent="0.2">
      <c r="A801" s="10"/>
      <c r="B801" s="38"/>
      <c r="C801" s="5"/>
      <c r="D801" s="5"/>
      <c r="E801" s="5"/>
      <c r="F801" s="5"/>
    </row>
    <row r="802" spans="1:6" ht="15.75" customHeight="1" x14ac:dyDescent="0.2">
      <c r="A802" s="10"/>
      <c r="B802" s="38"/>
      <c r="C802" s="5"/>
      <c r="D802" s="5"/>
      <c r="E802" s="5"/>
      <c r="F802" s="5"/>
    </row>
    <row r="803" spans="1:6" ht="15.75" customHeight="1" x14ac:dyDescent="0.2">
      <c r="A803" s="10"/>
      <c r="B803" s="38"/>
      <c r="C803" s="5"/>
      <c r="D803" s="5"/>
      <c r="E803" s="5"/>
      <c r="F803" s="5"/>
    </row>
    <row r="804" spans="1:6" ht="15.75" customHeight="1" x14ac:dyDescent="0.2">
      <c r="A804" s="10"/>
      <c r="B804" s="38"/>
      <c r="C804" s="5"/>
      <c r="D804" s="5"/>
      <c r="E804" s="5"/>
      <c r="F804" s="5"/>
    </row>
    <row r="805" spans="1:6" ht="15.75" customHeight="1" x14ac:dyDescent="0.2">
      <c r="A805" s="10"/>
      <c r="B805" s="38"/>
      <c r="C805" s="5"/>
      <c r="D805" s="5"/>
      <c r="E805" s="5"/>
      <c r="F805" s="5"/>
    </row>
    <row r="806" spans="1:6" ht="15.75" customHeight="1" x14ac:dyDescent="0.2">
      <c r="A806" s="10"/>
      <c r="B806" s="38"/>
      <c r="C806" s="5"/>
      <c r="D806" s="5"/>
      <c r="E806" s="5"/>
      <c r="F806" s="5"/>
    </row>
    <row r="807" spans="1:6" ht="15.75" customHeight="1" x14ac:dyDescent="0.2">
      <c r="A807" s="10"/>
      <c r="B807" s="38"/>
      <c r="C807" s="5"/>
      <c r="D807" s="5"/>
      <c r="E807" s="5"/>
      <c r="F807" s="5"/>
    </row>
    <row r="808" spans="1:6" ht="15.75" customHeight="1" x14ac:dyDescent="0.2">
      <c r="A808" s="10"/>
      <c r="B808" s="38"/>
      <c r="C808" s="5"/>
      <c r="D808" s="5"/>
      <c r="E808" s="5"/>
      <c r="F808" s="5"/>
    </row>
    <row r="809" spans="1:6" ht="15.75" customHeight="1" x14ac:dyDescent="0.2">
      <c r="A809" s="10"/>
      <c r="B809" s="38"/>
      <c r="C809" s="5"/>
      <c r="D809" s="5"/>
      <c r="E809" s="5"/>
      <c r="F809" s="5"/>
    </row>
    <row r="810" spans="1:6" ht="15.75" customHeight="1" x14ac:dyDescent="0.2">
      <c r="A810" s="10"/>
      <c r="B810" s="38"/>
      <c r="C810" s="5"/>
      <c r="D810" s="5"/>
      <c r="E810" s="5"/>
      <c r="F810" s="5"/>
    </row>
    <row r="811" spans="1:6" ht="15.75" customHeight="1" x14ac:dyDescent="0.2">
      <c r="A811" s="10"/>
      <c r="B811" s="38"/>
      <c r="C811" s="5"/>
      <c r="D811" s="5"/>
      <c r="E811" s="5"/>
      <c r="F811" s="5"/>
    </row>
    <row r="812" spans="1:6" ht="15.75" customHeight="1" x14ac:dyDescent="0.2">
      <c r="A812" s="10"/>
      <c r="B812" s="38"/>
      <c r="C812" s="5"/>
      <c r="D812" s="5"/>
      <c r="E812" s="5"/>
      <c r="F812" s="5"/>
    </row>
    <row r="813" spans="1:6" ht="15.75" customHeight="1" x14ac:dyDescent="0.2">
      <c r="A813" s="10"/>
      <c r="B813" s="38"/>
      <c r="C813" s="5"/>
      <c r="D813" s="5"/>
      <c r="E813" s="5"/>
      <c r="F813" s="5"/>
    </row>
    <row r="814" spans="1:6" ht="15.75" customHeight="1" x14ac:dyDescent="0.2">
      <c r="A814" s="10"/>
      <c r="B814" s="38"/>
      <c r="C814" s="5"/>
      <c r="D814" s="5"/>
      <c r="E814" s="5"/>
      <c r="F814" s="5"/>
    </row>
    <row r="815" spans="1:6" ht="15.75" customHeight="1" x14ac:dyDescent="0.2">
      <c r="A815" s="10"/>
      <c r="B815" s="38"/>
      <c r="C815" s="5"/>
      <c r="D815" s="5"/>
      <c r="E815" s="5"/>
      <c r="F815" s="5"/>
    </row>
    <row r="816" spans="1:6" ht="15.75" customHeight="1" x14ac:dyDescent="0.2">
      <c r="A816" s="10"/>
      <c r="B816" s="38"/>
      <c r="C816" s="5"/>
      <c r="D816" s="5"/>
      <c r="E816" s="5"/>
      <c r="F816" s="5"/>
    </row>
    <row r="817" spans="1:6" ht="15.75" customHeight="1" x14ac:dyDescent="0.2">
      <c r="A817" s="10"/>
      <c r="B817" s="38"/>
      <c r="C817" s="5"/>
      <c r="D817" s="5"/>
      <c r="E817" s="5"/>
      <c r="F817" s="5"/>
    </row>
    <row r="818" spans="1:6" ht="15.75" customHeight="1" x14ac:dyDescent="0.2">
      <c r="A818" s="10"/>
      <c r="B818" s="38"/>
      <c r="C818" s="5"/>
      <c r="D818" s="5"/>
      <c r="E818" s="5"/>
      <c r="F818" s="5"/>
    </row>
    <row r="819" spans="1:6" ht="15.75" customHeight="1" x14ac:dyDescent="0.2">
      <c r="A819" s="10"/>
      <c r="B819" s="38"/>
      <c r="C819" s="5"/>
      <c r="D819" s="5"/>
      <c r="E819" s="5"/>
      <c r="F819" s="5"/>
    </row>
    <row r="820" spans="1:6" ht="15.75" customHeight="1" x14ac:dyDescent="0.2">
      <c r="A820" s="10"/>
      <c r="B820" s="38"/>
      <c r="C820" s="5"/>
      <c r="D820" s="5"/>
      <c r="E820" s="5"/>
      <c r="F820" s="5"/>
    </row>
    <row r="821" spans="1:6" ht="15.75" customHeight="1" x14ac:dyDescent="0.2">
      <c r="A821" s="10"/>
      <c r="B821" s="38"/>
      <c r="C821" s="5"/>
      <c r="D821" s="5"/>
      <c r="E821" s="5"/>
      <c r="F821" s="5"/>
    </row>
    <row r="822" spans="1:6" ht="15.75" customHeight="1" x14ac:dyDescent="0.2">
      <c r="A822" s="10"/>
      <c r="B822" s="38"/>
      <c r="C822" s="5"/>
      <c r="D822" s="5"/>
      <c r="E822" s="5"/>
      <c r="F822" s="5"/>
    </row>
    <row r="823" spans="1:6" ht="15.75" customHeight="1" x14ac:dyDescent="0.2">
      <c r="A823" s="10"/>
      <c r="B823" s="38"/>
      <c r="C823" s="5"/>
      <c r="D823" s="5"/>
      <c r="E823" s="5"/>
      <c r="F823" s="5"/>
    </row>
    <row r="824" spans="1:6" ht="15.75" customHeight="1" x14ac:dyDescent="0.2">
      <c r="A824" s="10"/>
      <c r="B824" s="38"/>
      <c r="C824" s="5"/>
      <c r="D824" s="5"/>
      <c r="E824" s="5"/>
      <c r="F824" s="5"/>
    </row>
    <row r="825" spans="1:6" ht="15.75" customHeight="1" x14ac:dyDescent="0.2">
      <c r="A825" s="10"/>
      <c r="B825" s="38"/>
      <c r="C825" s="5"/>
      <c r="D825" s="5"/>
      <c r="E825" s="5"/>
      <c r="F825" s="5"/>
    </row>
    <row r="826" spans="1:6" ht="15.75" customHeight="1" x14ac:dyDescent="0.2">
      <c r="A826" s="10"/>
      <c r="B826" s="38"/>
      <c r="C826" s="5"/>
      <c r="D826" s="5"/>
      <c r="E826" s="5"/>
      <c r="F826" s="5"/>
    </row>
    <row r="827" spans="1:6" ht="15.75" customHeight="1" x14ac:dyDescent="0.2">
      <c r="A827" s="10"/>
      <c r="B827" s="38"/>
      <c r="C827" s="5"/>
      <c r="D827" s="5"/>
      <c r="E827" s="5"/>
      <c r="F827" s="5"/>
    </row>
    <row r="828" spans="1:6" ht="15.75" customHeight="1" x14ac:dyDescent="0.2">
      <c r="A828" s="10"/>
      <c r="B828" s="38"/>
      <c r="C828" s="5"/>
      <c r="D828" s="5"/>
      <c r="E828" s="5"/>
      <c r="F828" s="5"/>
    </row>
    <row r="829" spans="1:6" ht="15.75" customHeight="1" x14ac:dyDescent="0.2">
      <c r="A829" s="10"/>
      <c r="B829" s="38"/>
      <c r="C829" s="5"/>
      <c r="D829" s="5"/>
      <c r="E829" s="5"/>
      <c r="F829" s="5"/>
    </row>
    <row r="830" spans="1:6" ht="15.75" customHeight="1" x14ac:dyDescent="0.2">
      <c r="A830" s="10"/>
      <c r="B830" s="38"/>
      <c r="C830" s="5"/>
      <c r="D830" s="5"/>
      <c r="E830" s="5"/>
      <c r="F830" s="5"/>
    </row>
    <row r="831" spans="1:6" ht="15.75" customHeight="1" x14ac:dyDescent="0.2">
      <c r="A831" s="10"/>
      <c r="B831" s="38"/>
      <c r="C831" s="5"/>
      <c r="D831" s="5"/>
      <c r="E831" s="5"/>
      <c r="F831" s="5"/>
    </row>
    <row r="832" spans="1:6" ht="15.75" customHeight="1" x14ac:dyDescent="0.2">
      <c r="A832" s="10"/>
      <c r="B832" s="38"/>
      <c r="C832" s="5"/>
      <c r="D832" s="5"/>
      <c r="E832" s="5"/>
      <c r="F832" s="5"/>
    </row>
    <row r="833" spans="1:6" ht="15.75" customHeight="1" x14ac:dyDescent="0.2">
      <c r="A833" s="10"/>
      <c r="B833" s="38"/>
      <c r="C833" s="5"/>
      <c r="D833" s="5"/>
      <c r="E833" s="5"/>
      <c r="F833" s="5"/>
    </row>
    <row r="834" spans="1:6" ht="15.75" customHeight="1" x14ac:dyDescent="0.2">
      <c r="A834" s="10"/>
      <c r="B834" s="38"/>
      <c r="C834" s="5"/>
      <c r="D834" s="5"/>
      <c r="E834" s="5"/>
      <c r="F834" s="5"/>
    </row>
    <row r="835" spans="1:6" ht="15.75" customHeight="1" x14ac:dyDescent="0.2">
      <c r="A835" s="10"/>
      <c r="B835" s="38"/>
      <c r="C835" s="5"/>
      <c r="D835" s="5"/>
      <c r="E835" s="5"/>
      <c r="F835" s="5"/>
    </row>
    <row r="836" spans="1:6" ht="15.75" customHeight="1" x14ac:dyDescent="0.2">
      <c r="A836" s="10"/>
      <c r="B836" s="38"/>
      <c r="C836" s="5"/>
      <c r="D836" s="5"/>
      <c r="E836" s="5"/>
      <c r="F836" s="5"/>
    </row>
    <row r="837" spans="1:6" ht="15.75" customHeight="1" x14ac:dyDescent="0.2">
      <c r="A837" s="10"/>
      <c r="B837" s="38"/>
      <c r="C837" s="5"/>
      <c r="D837" s="5"/>
      <c r="E837" s="5"/>
      <c r="F837" s="5"/>
    </row>
    <row r="838" spans="1:6" ht="15.75" customHeight="1" x14ac:dyDescent="0.2">
      <c r="A838" s="10"/>
      <c r="B838" s="38"/>
      <c r="C838" s="5"/>
      <c r="D838" s="5"/>
      <c r="E838" s="5"/>
      <c r="F838" s="5"/>
    </row>
    <row r="839" spans="1:6" ht="15.75" customHeight="1" x14ac:dyDescent="0.2">
      <c r="A839" s="10"/>
      <c r="B839" s="38"/>
      <c r="C839" s="5"/>
      <c r="D839" s="5"/>
      <c r="E839" s="5"/>
      <c r="F839" s="5"/>
    </row>
    <row r="840" spans="1:6" ht="15.75" customHeight="1" x14ac:dyDescent="0.2">
      <c r="A840" s="10"/>
      <c r="B840" s="38"/>
      <c r="C840" s="5"/>
      <c r="D840" s="5"/>
      <c r="E840" s="5"/>
      <c r="F840" s="5"/>
    </row>
    <row r="841" spans="1:6" ht="15.75" customHeight="1" x14ac:dyDescent="0.2">
      <c r="A841" s="10"/>
      <c r="B841" s="38"/>
      <c r="C841" s="5"/>
      <c r="D841" s="5"/>
      <c r="E841" s="5"/>
      <c r="F841" s="5"/>
    </row>
    <row r="842" spans="1:6" ht="15.75" customHeight="1" x14ac:dyDescent="0.2">
      <c r="A842" s="10"/>
      <c r="B842" s="38"/>
      <c r="C842" s="5"/>
      <c r="D842" s="5"/>
      <c r="E842" s="5"/>
      <c r="F842" s="5"/>
    </row>
    <row r="843" spans="1:6" ht="15.75" customHeight="1" x14ac:dyDescent="0.2">
      <c r="A843" s="10"/>
      <c r="B843" s="38"/>
      <c r="C843" s="5"/>
      <c r="D843" s="5"/>
      <c r="E843" s="5"/>
      <c r="F843" s="5"/>
    </row>
    <row r="844" spans="1:6" ht="15.75" customHeight="1" x14ac:dyDescent="0.2">
      <c r="A844" s="10"/>
      <c r="B844" s="38"/>
      <c r="C844" s="5"/>
      <c r="D844" s="5"/>
      <c r="E844" s="5"/>
      <c r="F844" s="5"/>
    </row>
    <row r="845" spans="1:6" ht="15.75" customHeight="1" x14ac:dyDescent="0.2">
      <c r="A845" s="10"/>
      <c r="B845" s="38"/>
      <c r="C845" s="5"/>
      <c r="D845" s="5"/>
      <c r="E845" s="5"/>
      <c r="F845" s="5"/>
    </row>
    <row r="846" spans="1:6" ht="15.75" customHeight="1" x14ac:dyDescent="0.2">
      <c r="A846" s="10"/>
      <c r="B846" s="38"/>
      <c r="C846" s="5"/>
      <c r="D846" s="5"/>
      <c r="E846" s="5"/>
      <c r="F846" s="5"/>
    </row>
    <row r="847" spans="1:6" ht="15.75" customHeight="1" x14ac:dyDescent="0.2">
      <c r="A847" s="10"/>
      <c r="B847" s="38"/>
      <c r="C847" s="5"/>
      <c r="D847" s="5"/>
      <c r="E847" s="5"/>
      <c r="F847" s="5"/>
    </row>
    <row r="848" spans="1:6" ht="15.75" customHeight="1" x14ac:dyDescent="0.2">
      <c r="A848" s="10"/>
      <c r="B848" s="38"/>
      <c r="C848" s="5"/>
      <c r="D848" s="5"/>
      <c r="E848" s="5"/>
      <c r="F848" s="5"/>
    </row>
    <row r="849" spans="1:6" ht="15.75" customHeight="1" x14ac:dyDescent="0.2">
      <c r="A849" s="10"/>
      <c r="B849" s="38"/>
      <c r="C849" s="5"/>
      <c r="D849" s="5"/>
      <c r="E849" s="5"/>
      <c r="F849" s="5"/>
    </row>
    <row r="850" spans="1:6" ht="15.75" customHeight="1" x14ac:dyDescent="0.2">
      <c r="A850" s="10"/>
      <c r="B850" s="38"/>
      <c r="C850" s="5"/>
      <c r="D850" s="5"/>
      <c r="E850" s="5"/>
      <c r="F850" s="5"/>
    </row>
    <row r="851" spans="1:6" ht="15.75" customHeight="1" x14ac:dyDescent="0.2">
      <c r="A851" s="10"/>
      <c r="B851" s="38"/>
      <c r="C851" s="5"/>
      <c r="D851" s="5"/>
      <c r="E851" s="5"/>
      <c r="F851" s="5"/>
    </row>
    <row r="852" spans="1:6" ht="15.75" customHeight="1" x14ac:dyDescent="0.2">
      <c r="A852" s="10"/>
      <c r="B852" s="38"/>
      <c r="C852" s="5"/>
      <c r="D852" s="5"/>
      <c r="E852" s="5"/>
      <c r="F852" s="5"/>
    </row>
    <row r="853" spans="1:6" ht="15.75" customHeight="1" x14ac:dyDescent="0.2">
      <c r="A853" s="10"/>
      <c r="B853" s="38"/>
      <c r="C853" s="5"/>
      <c r="D853" s="5"/>
      <c r="E853" s="5"/>
      <c r="F853" s="5"/>
    </row>
    <row r="854" spans="1:6" ht="15.75" customHeight="1" x14ac:dyDescent="0.2">
      <c r="A854" s="10"/>
      <c r="B854" s="38"/>
      <c r="C854" s="5"/>
      <c r="D854" s="5"/>
      <c r="E854" s="5"/>
      <c r="F854" s="5"/>
    </row>
    <row r="855" spans="1:6" ht="15.75" customHeight="1" x14ac:dyDescent="0.2">
      <c r="A855" s="10"/>
      <c r="B855" s="38"/>
      <c r="C855" s="5"/>
      <c r="D855" s="5"/>
      <c r="E855" s="5"/>
      <c r="F855" s="5"/>
    </row>
    <row r="856" spans="1:6" ht="15.75" customHeight="1" x14ac:dyDescent="0.2">
      <c r="A856" s="10"/>
      <c r="B856" s="38"/>
      <c r="C856" s="5"/>
      <c r="D856" s="5"/>
      <c r="E856" s="5"/>
      <c r="F856" s="5"/>
    </row>
    <row r="857" spans="1:6" ht="15.75" customHeight="1" x14ac:dyDescent="0.2">
      <c r="A857" s="10"/>
      <c r="B857" s="38"/>
      <c r="C857" s="5"/>
      <c r="D857" s="5"/>
      <c r="E857" s="5"/>
      <c r="F857" s="5"/>
    </row>
    <row r="858" spans="1:6" ht="15.75" customHeight="1" x14ac:dyDescent="0.2">
      <c r="A858" s="10"/>
      <c r="B858" s="38"/>
      <c r="C858" s="5"/>
      <c r="D858" s="5"/>
      <c r="E858" s="5"/>
      <c r="F858" s="5"/>
    </row>
    <row r="859" spans="1:6" ht="15.75" customHeight="1" x14ac:dyDescent="0.2">
      <c r="A859" s="10"/>
      <c r="B859" s="38"/>
      <c r="C859" s="5"/>
      <c r="D859" s="5"/>
      <c r="E859" s="5"/>
      <c r="F859" s="5"/>
    </row>
    <row r="860" spans="1:6" ht="15.75" customHeight="1" x14ac:dyDescent="0.2">
      <c r="A860" s="10"/>
      <c r="B860" s="38"/>
      <c r="C860" s="5"/>
      <c r="D860" s="5"/>
      <c r="E860" s="5"/>
      <c r="F860" s="5"/>
    </row>
    <row r="861" spans="1:6" ht="15.75" customHeight="1" x14ac:dyDescent="0.2">
      <c r="A861" s="10"/>
      <c r="B861" s="38"/>
      <c r="C861" s="5"/>
      <c r="D861" s="5"/>
      <c r="E861" s="5"/>
      <c r="F861" s="5"/>
    </row>
    <row r="862" spans="1:6" ht="15.75" customHeight="1" x14ac:dyDescent="0.2">
      <c r="A862" s="10"/>
      <c r="B862" s="38"/>
      <c r="C862" s="5"/>
      <c r="D862" s="5"/>
      <c r="E862" s="5"/>
      <c r="F862" s="5"/>
    </row>
    <row r="863" spans="1:6" ht="15.75" customHeight="1" x14ac:dyDescent="0.2">
      <c r="A863" s="10"/>
      <c r="B863" s="38"/>
      <c r="C863" s="5"/>
      <c r="D863" s="5"/>
      <c r="E863" s="5"/>
      <c r="F863" s="5"/>
    </row>
    <row r="864" spans="1:6" ht="15.75" customHeight="1" x14ac:dyDescent="0.2">
      <c r="A864" s="10"/>
      <c r="B864" s="38"/>
      <c r="C864" s="5"/>
      <c r="D864" s="5"/>
      <c r="E864" s="5"/>
      <c r="F864" s="5"/>
    </row>
    <row r="865" spans="1:6" ht="15.75" customHeight="1" x14ac:dyDescent="0.2">
      <c r="A865" s="10"/>
      <c r="B865" s="38"/>
      <c r="C865" s="5"/>
      <c r="D865" s="5"/>
      <c r="E865" s="5"/>
      <c r="F865" s="5"/>
    </row>
    <row r="866" spans="1:6" ht="15.75" customHeight="1" x14ac:dyDescent="0.2">
      <c r="A866" s="10"/>
      <c r="B866" s="38"/>
      <c r="C866" s="5"/>
      <c r="D866" s="5"/>
      <c r="E866" s="5"/>
      <c r="F866" s="5"/>
    </row>
    <row r="867" spans="1:6" ht="15.75" customHeight="1" x14ac:dyDescent="0.2">
      <c r="A867" s="10"/>
      <c r="B867" s="38"/>
      <c r="C867" s="5"/>
      <c r="D867" s="5"/>
      <c r="E867" s="5"/>
      <c r="F867" s="5"/>
    </row>
    <row r="868" spans="1:6" ht="15.75" customHeight="1" x14ac:dyDescent="0.2">
      <c r="A868" s="10"/>
      <c r="B868" s="38"/>
      <c r="C868" s="5"/>
      <c r="D868" s="5"/>
      <c r="E868" s="5"/>
      <c r="F868" s="5"/>
    </row>
    <row r="869" spans="1:6" ht="15.75" customHeight="1" x14ac:dyDescent="0.2">
      <c r="A869" s="10"/>
      <c r="B869" s="38"/>
      <c r="C869" s="5"/>
      <c r="D869" s="5"/>
      <c r="E869" s="5"/>
      <c r="F869" s="5"/>
    </row>
    <row r="870" spans="1:6" ht="15.75" customHeight="1" x14ac:dyDescent="0.2">
      <c r="A870" s="10"/>
      <c r="B870" s="38"/>
      <c r="C870" s="5"/>
      <c r="D870" s="5"/>
      <c r="E870" s="5"/>
      <c r="F870" s="5"/>
    </row>
    <row r="871" spans="1:6" ht="15.75" customHeight="1" x14ac:dyDescent="0.2">
      <c r="A871" s="10"/>
      <c r="B871" s="38"/>
      <c r="C871" s="5"/>
      <c r="D871" s="5"/>
      <c r="E871" s="5"/>
      <c r="F871" s="5"/>
    </row>
    <row r="872" spans="1:6" ht="15.75" customHeight="1" x14ac:dyDescent="0.2">
      <c r="A872" s="10"/>
      <c r="B872" s="38"/>
      <c r="C872" s="5"/>
      <c r="D872" s="5"/>
      <c r="E872" s="5"/>
      <c r="F872" s="5"/>
    </row>
    <row r="873" spans="1:6" ht="15.75" customHeight="1" x14ac:dyDescent="0.2">
      <c r="A873" s="10"/>
      <c r="B873" s="38"/>
      <c r="C873" s="5"/>
      <c r="D873" s="5"/>
      <c r="E873" s="5"/>
      <c r="F873" s="5"/>
    </row>
    <row r="874" spans="1:6" ht="15.75" customHeight="1" x14ac:dyDescent="0.2">
      <c r="A874" s="10"/>
      <c r="B874" s="38"/>
      <c r="C874" s="5"/>
      <c r="D874" s="5"/>
      <c r="E874" s="5"/>
      <c r="F874" s="5"/>
    </row>
    <row r="875" spans="1:6" ht="15.75" customHeight="1" x14ac:dyDescent="0.2">
      <c r="A875" s="10"/>
      <c r="B875" s="38"/>
      <c r="C875" s="5"/>
      <c r="D875" s="5"/>
      <c r="E875" s="5"/>
      <c r="F875" s="5"/>
    </row>
    <row r="876" spans="1:6" ht="15.75" customHeight="1" x14ac:dyDescent="0.2">
      <c r="A876" s="10"/>
      <c r="B876" s="38"/>
      <c r="C876" s="5"/>
      <c r="D876" s="5"/>
      <c r="E876" s="5"/>
      <c r="F876" s="5"/>
    </row>
    <row r="877" spans="1:6" ht="15.75" customHeight="1" x14ac:dyDescent="0.2">
      <c r="A877" s="10"/>
      <c r="B877" s="38"/>
      <c r="C877" s="5"/>
      <c r="D877" s="5"/>
      <c r="E877" s="5"/>
      <c r="F877" s="5"/>
    </row>
    <row r="878" spans="1:6" ht="15.75" customHeight="1" x14ac:dyDescent="0.2">
      <c r="A878" s="10"/>
      <c r="B878" s="38"/>
      <c r="C878" s="5"/>
      <c r="D878" s="5"/>
      <c r="E878" s="5"/>
      <c r="F878" s="5"/>
    </row>
    <row r="879" spans="1:6" ht="15.75" customHeight="1" x14ac:dyDescent="0.2">
      <c r="A879" s="10"/>
      <c r="B879" s="38"/>
      <c r="C879" s="5"/>
      <c r="D879" s="5"/>
      <c r="E879" s="5"/>
      <c r="F879" s="5"/>
    </row>
    <row r="880" spans="1:6" ht="15.75" customHeight="1" x14ac:dyDescent="0.2">
      <c r="A880" s="10"/>
      <c r="B880" s="38"/>
      <c r="C880" s="5"/>
      <c r="D880" s="5"/>
      <c r="E880" s="5"/>
      <c r="F880" s="5"/>
    </row>
    <row r="881" spans="1:6" ht="15.75" customHeight="1" x14ac:dyDescent="0.2">
      <c r="A881" s="10"/>
      <c r="B881" s="38"/>
      <c r="C881" s="5"/>
      <c r="D881" s="5"/>
      <c r="E881" s="5"/>
      <c r="F881" s="5"/>
    </row>
    <row r="882" spans="1:6" ht="15.75" customHeight="1" x14ac:dyDescent="0.2">
      <c r="A882" s="10"/>
      <c r="B882" s="38"/>
      <c r="C882" s="5"/>
      <c r="D882" s="5"/>
      <c r="E882" s="5"/>
      <c r="F882" s="5"/>
    </row>
    <row r="883" spans="1:6" ht="15.75" customHeight="1" x14ac:dyDescent="0.2">
      <c r="A883" s="10"/>
      <c r="B883" s="38"/>
      <c r="C883" s="5"/>
      <c r="D883" s="5"/>
      <c r="E883" s="5"/>
      <c r="F883" s="5"/>
    </row>
    <row r="884" spans="1:6" ht="15.75" customHeight="1" x14ac:dyDescent="0.2">
      <c r="A884" s="10"/>
      <c r="B884" s="38"/>
      <c r="C884" s="5"/>
      <c r="D884" s="5"/>
      <c r="E884" s="5"/>
      <c r="F884" s="5"/>
    </row>
    <row r="885" spans="1:6" ht="15.75" customHeight="1" x14ac:dyDescent="0.2">
      <c r="A885" s="10"/>
      <c r="B885" s="38"/>
      <c r="C885" s="5"/>
      <c r="D885" s="5"/>
      <c r="E885" s="5"/>
      <c r="F885" s="5"/>
    </row>
    <row r="886" spans="1:6" ht="15.75" customHeight="1" x14ac:dyDescent="0.2">
      <c r="A886" s="10"/>
      <c r="B886" s="38"/>
      <c r="C886" s="5"/>
      <c r="D886" s="5"/>
      <c r="E886" s="5"/>
      <c r="F886" s="5"/>
    </row>
    <row r="887" spans="1:6" ht="15.75" customHeight="1" x14ac:dyDescent="0.2">
      <c r="A887" s="10"/>
      <c r="B887" s="38"/>
      <c r="C887" s="5"/>
      <c r="D887" s="5"/>
      <c r="E887" s="5"/>
      <c r="F887" s="5"/>
    </row>
    <row r="888" spans="1:6" ht="15.75" customHeight="1" x14ac:dyDescent="0.2">
      <c r="A888" s="10"/>
      <c r="B888" s="38"/>
      <c r="C888" s="5"/>
      <c r="D888" s="5"/>
      <c r="E888" s="5"/>
      <c r="F888" s="5"/>
    </row>
    <row r="889" spans="1:6" ht="15.75" customHeight="1" x14ac:dyDescent="0.2">
      <c r="A889" s="10"/>
      <c r="B889" s="38"/>
      <c r="C889" s="5"/>
      <c r="D889" s="5"/>
      <c r="E889" s="5"/>
      <c r="F889" s="5"/>
    </row>
    <row r="890" spans="1:6" ht="15.75" customHeight="1" x14ac:dyDescent="0.2">
      <c r="A890" s="10"/>
      <c r="B890" s="38"/>
      <c r="C890" s="5"/>
      <c r="D890" s="5"/>
      <c r="E890" s="5"/>
      <c r="F890" s="5"/>
    </row>
    <row r="891" spans="1:6" ht="15.75" customHeight="1" x14ac:dyDescent="0.2">
      <c r="A891" s="10"/>
      <c r="B891" s="38"/>
      <c r="C891" s="5"/>
      <c r="D891" s="5"/>
      <c r="E891" s="5"/>
      <c r="F891" s="5"/>
    </row>
    <row r="892" spans="1:6" ht="15.75" customHeight="1" x14ac:dyDescent="0.2">
      <c r="A892" s="10"/>
      <c r="B892" s="38"/>
      <c r="C892" s="5"/>
      <c r="D892" s="5"/>
      <c r="E892" s="5"/>
      <c r="F892" s="5"/>
    </row>
    <row r="893" spans="1:6" ht="15.75" customHeight="1" x14ac:dyDescent="0.2">
      <c r="A893" s="10"/>
      <c r="B893" s="38"/>
      <c r="C893" s="5"/>
      <c r="D893" s="5"/>
      <c r="E893" s="5"/>
      <c r="F893" s="5"/>
    </row>
    <row r="894" spans="1:6" ht="15.75" customHeight="1" x14ac:dyDescent="0.2">
      <c r="A894" s="10"/>
      <c r="B894" s="38"/>
      <c r="C894" s="5"/>
      <c r="D894" s="5"/>
      <c r="E894" s="5"/>
      <c r="F894" s="5"/>
    </row>
    <row r="895" spans="1:6" ht="15.75" customHeight="1" x14ac:dyDescent="0.2">
      <c r="A895" s="10"/>
      <c r="B895" s="38"/>
      <c r="C895" s="5"/>
      <c r="D895" s="5"/>
      <c r="E895" s="5"/>
      <c r="F895" s="5"/>
    </row>
    <row r="896" spans="1:6" ht="15.75" customHeight="1" x14ac:dyDescent="0.2">
      <c r="A896" s="10"/>
      <c r="B896" s="38"/>
      <c r="C896" s="5"/>
      <c r="D896" s="5"/>
      <c r="E896" s="5"/>
      <c r="F896" s="5"/>
    </row>
    <row r="897" spans="1:6" ht="15.75" customHeight="1" x14ac:dyDescent="0.2">
      <c r="A897" s="10"/>
      <c r="B897" s="38"/>
      <c r="C897" s="5"/>
      <c r="D897" s="5"/>
      <c r="E897" s="5"/>
      <c r="F897" s="5"/>
    </row>
    <row r="898" spans="1:6" ht="15.75" customHeight="1" x14ac:dyDescent="0.2">
      <c r="A898" s="10"/>
      <c r="B898" s="38"/>
      <c r="C898" s="5"/>
      <c r="D898" s="5"/>
      <c r="E898" s="5"/>
      <c r="F898" s="5"/>
    </row>
    <row r="899" spans="1:6" ht="15.75" customHeight="1" x14ac:dyDescent="0.2">
      <c r="A899" s="10"/>
      <c r="B899" s="38"/>
      <c r="C899" s="5"/>
      <c r="D899" s="5"/>
      <c r="E899" s="5"/>
      <c r="F899" s="5"/>
    </row>
    <row r="900" spans="1:6" ht="15.75" customHeight="1" x14ac:dyDescent="0.2">
      <c r="A900" s="10"/>
      <c r="B900" s="38"/>
      <c r="C900" s="5"/>
      <c r="D900" s="5"/>
      <c r="E900" s="5"/>
      <c r="F900" s="5"/>
    </row>
    <row r="901" spans="1:6" ht="15.75" customHeight="1" x14ac:dyDescent="0.2">
      <c r="A901" s="10"/>
      <c r="B901" s="38"/>
      <c r="C901" s="5"/>
      <c r="D901" s="5"/>
      <c r="E901" s="5"/>
      <c r="F901" s="5"/>
    </row>
    <row r="902" spans="1:6" ht="15.75" customHeight="1" x14ac:dyDescent="0.2">
      <c r="A902" s="10"/>
      <c r="B902" s="38"/>
      <c r="C902" s="5"/>
      <c r="D902" s="5"/>
      <c r="E902" s="5"/>
      <c r="F902" s="5"/>
    </row>
    <row r="903" spans="1:6" ht="15.75" customHeight="1" x14ac:dyDescent="0.2">
      <c r="A903" s="10"/>
      <c r="B903" s="38"/>
      <c r="C903" s="5"/>
      <c r="D903" s="5"/>
      <c r="E903" s="5"/>
      <c r="F903" s="5"/>
    </row>
    <row r="904" spans="1:6" ht="15.75" customHeight="1" x14ac:dyDescent="0.2">
      <c r="A904" s="10"/>
      <c r="B904" s="38"/>
      <c r="C904" s="5"/>
      <c r="D904" s="5"/>
      <c r="E904" s="5"/>
      <c r="F904" s="5"/>
    </row>
    <row r="905" spans="1:6" ht="15.75" customHeight="1" x14ac:dyDescent="0.2">
      <c r="A905" s="10"/>
      <c r="B905" s="38"/>
      <c r="C905" s="5"/>
      <c r="D905" s="5"/>
      <c r="E905" s="5"/>
      <c r="F905" s="5"/>
    </row>
    <row r="906" spans="1:6" ht="15.75" customHeight="1" x14ac:dyDescent="0.2">
      <c r="A906" s="10"/>
      <c r="B906" s="38"/>
      <c r="C906" s="5"/>
      <c r="D906" s="5"/>
      <c r="E906" s="5"/>
      <c r="F906" s="5"/>
    </row>
    <row r="907" spans="1:6" ht="15.75" customHeight="1" x14ac:dyDescent="0.2">
      <c r="A907" s="10"/>
      <c r="B907" s="38"/>
      <c r="C907" s="5"/>
      <c r="D907" s="5"/>
      <c r="E907" s="5"/>
      <c r="F907" s="5"/>
    </row>
    <row r="908" spans="1:6" ht="15.75" customHeight="1" x14ac:dyDescent="0.2">
      <c r="A908" s="10"/>
      <c r="B908" s="38"/>
      <c r="C908" s="5"/>
      <c r="D908" s="5"/>
      <c r="E908" s="5"/>
      <c r="F908" s="5"/>
    </row>
    <row r="909" spans="1:6" ht="15.75" customHeight="1" x14ac:dyDescent="0.2">
      <c r="A909" s="10"/>
      <c r="B909" s="38"/>
      <c r="C909" s="5"/>
      <c r="D909" s="5"/>
      <c r="E909" s="5"/>
      <c r="F909" s="5"/>
    </row>
    <row r="910" spans="1:6" ht="15.75" customHeight="1" x14ac:dyDescent="0.2">
      <c r="A910" s="10"/>
      <c r="B910" s="38"/>
      <c r="C910" s="5"/>
      <c r="D910" s="5"/>
      <c r="E910" s="5"/>
      <c r="F910" s="5"/>
    </row>
    <row r="911" spans="1:6" ht="15.75" customHeight="1" x14ac:dyDescent="0.2">
      <c r="A911" s="10"/>
      <c r="B911" s="38"/>
      <c r="C911" s="5"/>
      <c r="D911" s="5"/>
      <c r="E911" s="5"/>
      <c r="F911" s="5"/>
    </row>
    <row r="912" spans="1:6" ht="15.75" customHeight="1" x14ac:dyDescent="0.2">
      <c r="A912" s="10"/>
      <c r="B912" s="38"/>
      <c r="C912" s="5"/>
      <c r="D912" s="5"/>
      <c r="E912" s="5"/>
      <c r="F912" s="5"/>
    </row>
    <row r="913" spans="1:6" ht="15.75" customHeight="1" x14ac:dyDescent="0.2">
      <c r="A913" s="10"/>
      <c r="B913" s="38"/>
      <c r="C913" s="5"/>
      <c r="D913" s="5"/>
      <c r="E913" s="5"/>
      <c r="F913" s="5"/>
    </row>
    <row r="914" spans="1:6" ht="15.75" customHeight="1" x14ac:dyDescent="0.2">
      <c r="A914" s="10"/>
      <c r="B914" s="38"/>
      <c r="C914" s="5"/>
      <c r="D914" s="5"/>
      <c r="E914" s="5"/>
      <c r="F914" s="5"/>
    </row>
    <row r="915" spans="1:6" ht="15.75" customHeight="1" x14ac:dyDescent="0.2">
      <c r="A915" s="10"/>
      <c r="B915" s="38"/>
      <c r="C915" s="5"/>
      <c r="D915" s="5"/>
      <c r="E915" s="5"/>
      <c r="F915" s="5"/>
    </row>
    <row r="916" spans="1:6" ht="15.75" customHeight="1" x14ac:dyDescent="0.2">
      <c r="A916" s="10"/>
      <c r="B916" s="38"/>
      <c r="C916" s="5"/>
      <c r="D916" s="5"/>
      <c r="E916" s="5"/>
      <c r="F916" s="5"/>
    </row>
    <row r="917" spans="1:6" ht="15.75" customHeight="1" x14ac:dyDescent="0.2">
      <c r="A917" s="10"/>
      <c r="B917" s="38"/>
      <c r="C917" s="5"/>
      <c r="D917" s="5"/>
      <c r="E917" s="5"/>
      <c r="F917" s="5"/>
    </row>
    <row r="918" spans="1:6" ht="15.75" customHeight="1" x14ac:dyDescent="0.2">
      <c r="A918" s="10"/>
      <c r="B918" s="38"/>
      <c r="C918" s="5"/>
      <c r="D918" s="5"/>
      <c r="E918" s="5"/>
      <c r="F918" s="5"/>
    </row>
    <row r="919" spans="1:6" ht="15.75" customHeight="1" x14ac:dyDescent="0.2">
      <c r="A919" s="10"/>
      <c r="B919" s="38"/>
      <c r="C919" s="5"/>
      <c r="D919" s="5"/>
      <c r="E919" s="5"/>
      <c r="F919" s="5"/>
    </row>
    <row r="920" spans="1:6" ht="15.75" customHeight="1" x14ac:dyDescent="0.2">
      <c r="A920" s="10"/>
      <c r="B920" s="38"/>
      <c r="C920" s="5"/>
      <c r="D920" s="5"/>
      <c r="E920" s="5"/>
      <c r="F920" s="5"/>
    </row>
    <row r="921" spans="1:6" ht="15.75" customHeight="1" x14ac:dyDescent="0.2">
      <c r="A921" s="10"/>
      <c r="B921" s="38"/>
      <c r="C921" s="5"/>
      <c r="D921" s="5"/>
      <c r="E921" s="5"/>
      <c r="F921" s="5"/>
    </row>
    <row r="922" spans="1:6" ht="15.75" customHeight="1" x14ac:dyDescent="0.2">
      <c r="A922" s="10"/>
      <c r="B922" s="38"/>
      <c r="C922" s="5"/>
      <c r="D922" s="5"/>
      <c r="E922" s="5"/>
      <c r="F922" s="5"/>
    </row>
    <row r="923" spans="1:6" ht="15.75" customHeight="1" x14ac:dyDescent="0.2">
      <c r="A923" s="10"/>
      <c r="B923" s="38"/>
      <c r="C923" s="5"/>
      <c r="D923" s="5"/>
      <c r="E923" s="5"/>
      <c r="F923" s="5"/>
    </row>
    <row r="924" spans="1:6" ht="15.75" customHeight="1" x14ac:dyDescent="0.2">
      <c r="A924" s="10"/>
      <c r="B924" s="38"/>
      <c r="C924" s="5"/>
      <c r="D924" s="5"/>
      <c r="E924" s="5"/>
      <c r="F924" s="5"/>
    </row>
    <row r="925" spans="1:6" ht="15.75" customHeight="1" x14ac:dyDescent="0.2">
      <c r="A925" s="10"/>
      <c r="B925" s="38"/>
      <c r="C925" s="5"/>
      <c r="D925" s="5"/>
      <c r="E925" s="5"/>
      <c r="F925" s="5"/>
    </row>
    <row r="926" spans="1:6" ht="15.75" customHeight="1" x14ac:dyDescent="0.2">
      <c r="A926" s="10"/>
      <c r="B926" s="38"/>
      <c r="C926" s="5"/>
      <c r="D926" s="5"/>
      <c r="E926" s="5"/>
      <c r="F926" s="5"/>
    </row>
    <row r="927" spans="1:6" ht="15.75" customHeight="1" x14ac:dyDescent="0.2">
      <c r="A927" s="10"/>
      <c r="B927" s="38"/>
      <c r="C927" s="5"/>
      <c r="D927" s="5"/>
      <c r="E927" s="5"/>
      <c r="F927" s="5"/>
    </row>
    <row r="928" spans="1:6" ht="15.75" customHeight="1" x14ac:dyDescent="0.2">
      <c r="A928" s="10"/>
      <c r="B928" s="38"/>
      <c r="C928" s="5"/>
      <c r="D928" s="5"/>
      <c r="E928" s="5"/>
      <c r="F928" s="5"/>
    </row>
    <row r="929" spans="1:6" ht="15.75" customHeight="1" x14ac:dyDescent="0.2">
      <c r="A929" s="10"/>
      <c r="B929" s="38"/>
      <c r="C929" s="5"/>
      <c r="D929" s="5"/>
      <c r="E929" s="5"/>
      <c r="F929" s="5"/>
    </row>
    <row r="930" spans="1:6" ht="15.75" customHeight="1" x14ac:dyDescent="0.2">
      <c r="A930" s="10"/>
      <c r="B930" s="38"/>
      <c r="C930" s="5"/>
      <c r="D930" s="5"/>
      <c r="E930" s="5"/>
      <c r="F930" s="5"/>
    </row>
    <row r="931" spans="1:6" ht="15.75" customHeight="1" x14ac:dyDescent="0.2">
      <c r="A931" s="10"/>
      <c r="B931" s="38"/>
      <c r="C931" s="5"/>
      <c r="D931" s="5"/>
      <c r="E931" s="5"/>
      <c r="F931" s="5"/>
    </row>
    <row r="932" spans="1:6" ht="15.75" customHeight="1" x14ac:dyDescent="0.2">
      <c r="A932" s="10"/>
      <c r="B932" s="38"/>
      <c r="C932" s="5"/>
      <c r="D932" s="5"/>
      <c r="E932" s="5"/>
      <c r="F932" s="5"/>
    </row>
    <row r="933" spans="1:6" ht="15.75" customHeight="1" x14ac:dyDescent="0.2">
      <c r="A933" s="10"/>
      <c r="B933" s="38"/>
      <c r="C933" s="5"/>
      <c r="D933" s="5"/>
      <c r="E933" s="5"/>
      <c r="F933" s="5"/>
    </row>
    <row r="934" spans="1:6" ht="15.75" customHeight="1" x14ac:dyDescent="0.2">
      <c r="A934" s="10"/>
      <c r="B934" s="38"/>
      <c r="C934" s="5"/>
      <c r="D934" s="5"/>
      <c r="E934" s="5"/>
      <c r="F934" s="5"/>
    </row>
    <row r="935" spans="1:6" ht="15.75" customHeight="1" x14ac:dyDescent="0.2">
      <c r="A935" s="10"/>
      <c r="B935" s="38"/>
      <c r="C935" s="5"/>
      <c r="D935" s="5"/>
      <c r="E935" s="5"/>
      <c r="F935" s="5"/>
    </row>
    <row r="936" spans="1:6" ht="15.75" customHeight="1" x14ac:dyDescent="0.2">
      <c r="A936" s="10"/>
      <c r="B936" s="38"/>
      <c r="C936" s="5"/>
      <c r="D936" s="5"/>
      <c r="E936" s="5"/>
      <c r="F936" s="5"/>
    </row>
    <row r="937" spans="1:6" ht="15.75" customHeight="1" x14ac:dyDescent="0.2">
      <c r="A937" s="10"/>
      <c r="B937" s="38"/>
      <c r="C937" s="5"/>
      <c r="D937" s="5"/>
      <c r="E937" s="5"/>
      <c r="F937" s="5"/>
    </row>
    <row r="938" spans="1:6" ht="15.75" customHeight="1" x14ac:dyDescent="0.2">
      <c r="A938" s="10"/>
      <c r="B938" s="38"/>
      <c r="C938" s="5"/>
      <c r="D938" s="5"/>
      <c r="E938" s="5"/>
      <c r="F938" s="5"/>
    </row>
    <row r="939" spans="1:6" ht="15.75" customHeight="1" x14ac:dyDescent="0.2">
      <c r="A939" s="10"/>
      <c r="B939" s="38"/>
      <c r="C939" s="5"/>
      <c r="D939" s="5"/>
      <c r="E939" s="5"/>
      <c r="F939" s="5"/>
    </row>
    <row r="940" spans="1:6" ht="15.75" customHeight="1" x14ac:dyDescent="0.2">
      <c r="A940" s="10"/>
      <c r="B940" s="38"/>
      <c r="C940" s="5"/>
      <c r="D940" s="5"/>
      <c r="E940" s="5"/>
      <c r="F940" s="5"/>
    </row>
    <row r="941" spans="1:6" ht="15.75" customHeight="1" x14ac:dyDescent="0.2">
      <c r="A941" s="10"/>
      <c r="B941" s="38"/>
      <c r="C941" s="5"/>
      <c r="D941" s="5"/>
      <c r="E941" s="5"/>
      <c r="F941" s="5"/>
    </row>
    <row r="942" spans="1:6" ht="15.75" customHeight="1" x14ac:dyDescent="0.2">
      <c r="A942" s="10"/>
      <c r="B942" s="38"/>
      <c r="C942" s="5"/>
      <c r="D942" s="5"/>
      <c r="E942" s="5"/>
      <c r="F942" s="5"/>
    </row>
    <row r="943" spans="1:6" ht="15.75" customHeight="1" x14ac:dyDescent="0.2">
      <c r="A943" s="10"/>
      <c r="B943" s="38"/>
      <c r="C943" s="5"/>
      <c r="D943" s="5"/>
      <c r="E943" s="5"/>
      <c r="F943" s="5"/>
    </row>
    <row r="944" spans="1:6" ht="15.75" customHeight="1" x14ac:dyDescent="0.2">
      <c r="A944" s="10"/>
      <c r="B944" s="38"/>
      <c r="C944" s="5"/>
      <c r="D944" s="5"/>
      <c r="E944" s="5"/>
      <c r="F944" s="5"/>
    </row>
    <row r="945" spans="1:6" ht="15.75" customHeight="1" x14ac:dyDescent="0.2">
      <c r="A945" s="10"/>
      <c r="B945" s="38"/>
      <c r="C945" s="5"/>
      <c r="D945" s="5"/>
      <c r="E945" s="5"/>
      <c r="F945" s="5"/>
    </row>
    <row r="946" spans="1:6" ht="15.75" customHeight="1" x14ac:dyDescent="0.2">
      <c r="A946" s="10"/>
      <c r="B946" s="38"/>
      <c r="C946" s="5"/>
      <c r="D946" s="5"/>
      <c r="E946" s="5"/>
      <c r="F946" s="5"/>
    </row>
    <row r="947" spans="1:6" ht="15.75" customHeight="1" x14ac:dyDescent="0.2">
      <c r="A947" s="10"/>
      <c r="B947" s="38"/>
      <c r="C947" s="5"/>
      <c r="D947" s="5"/>
      <c r="E947" s="5"/>
      <c r="F947" s="5"/>
    </row>
    <row r="948" spans="1:6" ht="15.75" customHeight="1" x14ac:dyDescent="0.2">
      <c r="A948" s="10"/>
      <c r="B948" s="38"/>
      <c r="C948" s="5"/>
      <c r="D948" s="5"/>
      <c r="E948" s="5"/>
      <c r="F948" s="5"/>
    </row>
    <row r="949" spans="1:6" ht="15.75" customHeight="1" x14ac:dyDescent="0.2">
      <c r="A949" s="10"/>
      <c r="B949" s="38"/>
      <c r="C949" s="5"/>
      <c r="D949" s="5"/>
      <c r="E949" s="5"/>
      <c r="F949" s="5"/>
    </row>
    <row r="950" spans="1:6" ht="15.75" customHeight="1" x14ac:dyDescent="0.2">
      <c r="A950" s="10"/>
      <c r="B950" s="38"/>
      <c r="C950" s="5"/>
      <c r="D950" s="5"/>
      <c r="E950" s="5"/>
      <c r="F950" s="5"/>
    </row>
    <row r="951" spans="1:6" ht="15.75" customHeight="1" x14ac:dyDescent="0.2">
      <c r="A951" s="10"/>
      <c r="B951" s="38"/>
      <c r="C951" s="5"/>
      <c r="D951" s="5"/>
      <c r="E951" s="5"/>
      <c r="F951" s="5"/>
    </row>
    <row r="952" spans="1:6" ht="15.75" customHeight="1" x14ac:dyDescent="0.2">
      <c r="A952" s="10"/>
      <c r="B952" s="38"/>
      <c r="C952" s="5"/>
      <c r="D952" s="5"/>
      <c r="E952" s="5"/>
      <c r="F952" s="5"/>
    </row>
    <row r="953" spans="1:6" ht="15.75" customHeight="1" x14ac:dyDescent="0.2">
      <c r="A953" s="10"/>
      <c r="B953" s="38"/>
      <c r="C953" s="5"/>
      <c r="D953" s="5"/>
      <c r="E953" s="5"/>
      <c r="F953" s="5"/>
    </row>
    <row r="954" spans="1:6" ht="15.75" customHeight="1" x14ac:dyDescent="0.2">
      <c r="A954" s="10"/>
      <c r="B954" s="38"/>
      <c r="C954" s="5"/>
      <c r="D954" s="5"/>
      <c r="E954" s="5"/>
      <c r="F954" s="5"/>
    </row>
    <row r="955" spans="1:6" ht="15.75" customHeight="1" x14ac:dyDescent="0.2">
      <c r="A955" s="10"/>
      <c r="B955" s="38"/>
      <c r="C955" s="5"/>
      <c r="D955" s="5"/>
      <c r="E955" s="5"/>
      <c r="F955" s="5"/>
    </row>
    <row r="956" spans="1:6" ht="15.75" customHeight="1" x14ac:dyDescent="0.2">
      <c r="A956" s="10"/>
      <c r="B956" s="38"/>
      <c r="C956" s="5"/>
      <c r="D956" s="5"/>
      <c r="E956" s="5"/>
      <c r="F956" s="5"/>
    </row>
    <row r="957" spans="1:6" ht="15.75" customHeight="1" x14ac:dyDescent="0.2">
      <c r="A957" s="10"/>
      <c r="B957" s="38"/>
      <c r="C957" s="5"/>
      <c r="D957" s="5"/>
      <c r="E957" s="5"/>
      <c r="F957" s="5"/>
    </row>
    <row r="958" spans="1:6" ht="15.75" customHeight="1" x14ac:dyDescent="0.2">
      <c r="A958" s="10"/>
      <c r="B958" s="38"/>
      <c r="C958" s="5"/>
      <c r="D958" s="5"/>
      <c r="E958" s="5"/>
      <c r="F958" s="5"/>
    </row>
    <row r="959" spans="1:6" ht="15.75" customHeight="1" x14ac:dyDescent="0.2">
      <c r="A959" s="10"/>
      <c r="B959" s="38"/>
      <c r="C959" s="5"/>
      <c r="D959" s="5"/>
      <c r="E959" s="5"/>
      <c r="F959" s="5"/>
    </row>
    <row r="960" spans="1:6" ht="15.75" customHeight="1" x14ac:dyDescent="0.2">
      <c r="A960" s="10"/>
      <c r="B960" s="38"/>
      <c r="C960" s="5"/>
      <c r="D960" s="5"/>
      <c r="E960" s="5"/>
      <c r="F960" s="5"/>
    </row>
    <row r="961" spans="1:6" ht="15.75" customHeight="1" x14ac:dyDescent="0.2">
      <c r="A961" s="10"/>
      <c r="B961" s="38"/>
      <c r="C961" s="5"/>
      <c r="D961" s="5"/>
      <c r="E961" s="5"/>
      <c r="F961" s="5"/>
    </row>
    <row r="962" spans="1:6" ht="15.75" customHeight="1" x14ac:dyDescent="0.2">
      <c r="A962" s="10"/>
      <c r="B962" s="38"/>
      <c r="C962" s="5"/>
      <c r="D962" s="5"/>
      <c r="E962" s="5"/>
      <c r="F962" s="5"/>
    </row>
    <row r="963" spans="1:6" ht="15.75" customHeight="1" x14ac:dyDescent="0.2">
      <c r="A963" s="10"/>
      <c r="B963" s="38"/>
      <c r="C963" s="5"/>
      <c r="D963" s="5"/>
      <c r="E963" s="5"/>
      <c r="F963" s="5"/>
    </row>
    <row r="964" spans="1:6" ht="15.75" customHeight="1" x14ac:dyDescent="0.2">
      <c r="A964" s="10"/>
      <c r="B964" s="38"/>
      <c r="C964" s="5"/>
      <c r="D964" s="5"/>
      <c r="E964" s="5"/>
      <c r="F964" s="5"/>
    </row>
    <row r="965" spans="1:6" ht="15.75" customHeight="1" x14ac:dyDescent="0.2">
      <c r="A965" s="10"/>
      <c r="B965" s="38"/>
      <c r="C965" s="5"/>
      <c r="D965" s="5"/>
      <c r="E965" s="5"/>
      <c r="F965" s="5"/>
    </row>
    <row r="966" spans="1:6" ht="15.75" customHeight="1" x14ac:dyDescent="0.2">
      <c r="A966" s="10"/>
      <c r="B966" s="38"/>
      <c r="C966" s="5"/>
      <c r="D966" s="5"/>
      <c r="E966" s="5"/>
      <c r="F966" s="5"/>
    </row>
    <row r="967" spans="1:6" ht="15.75" customHeight="1" x14ac:dyDescent="0.2">
      <c r="A967" s="10"/>
      <c r="B967" s="38"/>
      <c r="C967" s="5"/>
      <c r="D967" s="5"/>
      <c r="E967" s="5"/>
      <c r="F967" s="5"/>
    </row>
    <row r="968" spans="1:6" ht="15.75" customHeight="1" x14ac:dyDescent="0.2">
      <c r="A968" s="10"/>
      <c r="B968" s="38"/>
      <c r="C968" s="5"/>
      <c r="D968" s="5"/>
      <c r="E968" s="5"/>
      <c r="F968" s="5"/>
    </row>
    <row r="969" spans="1:6" ht="15.75" customHeight="1" x14ac:dyDescent="0.2">
      <c r="A969" s="10"/>
      <c r="B969" s="38"/>
      <c r="C969" s="5"/>
      <c r="D969" s="5"/>
      <c r="E969" s="5"/>
      <c r="F969" s="5"/>
    </row>
    <row r="970" spans="1:6" ht="15.75" customHeight="1" x14ac:dyDescent="0.2">
      <c r="A970" s="10"/>
      <c r="B970" s="38"/>
      <c r="C970" s="5"/>
      <c r="D970" s="5"/>
      <c r="E970" s="5"/>
      <c r="F970" s="5"/>
    </row>
    <row r="971" spans="1:6" ht="15.75" customHeight="1" x14ac:dyDescent="0.2">
      <c r="A971" s="10"/>
      <c r="B971" s="38"/>
      <c r="C971" s="5"/>
      <c r="D971" s="5"/>
      <c r="E971" s="5"/>
      <c r="F971" s="5"/>
    </row>
    <row r="972" spans="1:6" ht="15.75" customHeight="1" x14ac:dyDescent="0.2">
      <c r="A972" s="10"/>
      <c r="B972" s="38"/>
      <c r="C972" s="5"/>
      <c r="D972" s="5"/>
      <c r="E972" s="5"/>
      <c r="F972" s="5"/>
    </row>
    <row r="973" spans="1:6" ht="15.75" customHeight="1" x14ac:dyDescent="0.2">
      <c r="A973" s="10"/>
      <c r="B973" s="38"/>
      <c r="C973" s="5"/>
      <c r="D973" s="5"/>
      <c r="E973" s="5"/>
      <c r="F973" s="5"/>
    </row>
    <row r="974" spans="1:6" ht="15.75" customHeight="1" x14ac:dyDescent="0.2">
      <c r="A974" s="10"/>
      <c r="B974" s="38"/>
      <c r="C974" s="5"/>
      <c r="D974" s="5"/>
      <c r="E974" s="5"/>
      <c r="F974" s="5"/>
    </row>
    <row r="975" spans="1:6" ht="15.75" customHeight="1" x14ac:dyDescent="0.2">
      <c r="A975" s="10"/>
      <c r="B975" s="38"/>
      <c r="C975" s="5"/>
      <c r="D975" s="5"/>
      <c r="E975" s="5"/>
      <c r="F975" s="5"/>
    </row>
    <row r="976" spans="1:6" ht="15.75" customHeight="1" x14ac:dyDescent="0.2">
      <c r="A976" s="10"/>
      <c r="B976" s="38"/>
      <c r="C976" s="5"/>
      <c r="D976" s="5"/>
      <c r="E976" s="5"/>
      <c r="F976" s="5"/>
    </row>
    <row r="977" spans="1:6" ht="15.75" customHeight="1" x14ac:dyDescent="0.2">
      <c r="A977" s="10"/>
      <c r="B977" s="38"/>
      <c r="C977" s="5"/>
      <c r="D977" s="5"/>
      <c r="E977" s="5"/>
      <c r="F977" s="5"/>
    </row>
    <row r="978" spans="1:6" ht="15.75" customHeight="1" x14ac:dyDescent="0.2">
      <c r="A978" s="10"/>
      <c r="B978" s="38"/>
      <c r="C978" s="5"/>
      <c r="D978" s="5"/>
      <c r="E978" s="5"/>
      <c r="F978" s="5"/>
    </row>
    <row r="979" spans="1:6" ht="15.75" customHeight="1" x14ac:dyDescent="0.2">
      <c r="A979" s="10"/>
      <c r="B979" s="38"/>
      <c r="C979" s="5"/>
      <c r="D979" s="5"/>
      <c r="E979" s="5"/>
      <c r="F979" s="5"/>
    </row>
    <row r="980" spans="1:6" ht="15.75" customHeight="1" x14ac:dyDescent="0.2">
      <c r="A980" s="10"/>
      <c r="B980" s="38"/>
      <c r="C980" s="5"/>
      <c r="D980" s="5"/>
      <c r="E980" s="5"/>
      <c r="F980" s="5"/>
    </row>
    <row r="981" spans="1:6" ht="15.75" customHeight="1" x14ac:dyDescent="0.2">
      <c r="A981" s="10"/>
      <c r="B981" s="38"/>
      <c r="C981" s="5"/>
      <c r="D981" s="5"/>
      <c r="E981" s="5"/>
      <c r="F981" s="5"/>
    </row>
    <row r="982" spans="1:6" ht="15.75" customHeight="1" x14ac:dyDescent="0.2">
      <c r="A982" s="10"/>
      <c r="B982" s="38"/>
      <c r="C982" s="5"/>
      <c r="D982" s="5"/>
      <c r="E982" s="5"/>
      <c r="F982" s="5"/>
    </row>
    <row r="983" spans="1:6" ht="15.75" customHeight="1" x14ac:dyDescent="0.2">
      <c r="A983" s="10"/>
      <c r="B983" s="38"/>
      <c r="C983" s="5"/>
      <c r="D983" s="5"/>
      <c r="E983" s="5"/>
      <c r="F983" s="5"/>
    </row>
    <row r="984" spans="1:6" ht="15.75" customHeight="1" x14ac:dyDescent="0.2">
      <c r="A984" s="10"/>
      <c r="B984" s="38"/>
      <c r="C984" s="5"/>
      <c r="D984" s="5"/>
      <c r="E984" s="5"/>
      <c r="F984" s="5"/>
    </row>
    <row r="985" spans="1:6" ht="15.75" customHeight="1" x14ac:dyDescent="0.2">
      <c r="A985" s="10"/>
      <c r="B985" s="38"/>
      <c r="C985" s="5"/>
      <c r="D985" s="5"/>
      <c r="E985" s="5"/>
      <c r="F985" s="5"/>
    </row>
    <row r="986" spans="1:6" ht="15.75" customHeight="1" x14ac:dyDescent="0.2">
      <c r="A986" s="10"/>
      <c r="B986" s="38"/>
      <c r="C986" s="5"/>
      <c r="D986" s="5"/>
      <c r="E986" s="5"/>
      <c r="F986" s="5"/>
    </row>
    <row r="987" spans="1:6" ht="15.75" customHeight="1" x14ac:dyDescent="0.2">
      <c r="A987" s="10"/>
      <c r="B987" s="38"/>
      <c r="C987" s="5"/>
      <c r="D987" s="5"/>
      <c r="E987" s="5"/>
      <c r="F987" s="5"/>
    </row>
    <row r="988" spans="1:6" ht="15.75" customHeight="1" x14ac:dyDescent="0.2">
      <c r="A988" s="10"/>
      <c r="B988" s="38"/>
      <c r="C988" s="5"/>
      <c r="D988" s="5"/>
      <c r="E988" s="5"/>
      <c r="F988" s="5"/>
    </row>
  </sheetData>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1000"/>
  <sheetViews>
    <sheetView workbookViewId="0">
      <pane ySplit="1" topLeftCell="A2" activePane="bottomLeft" state="frozen"/>
      <selection pane="bottomLeft" activeCell="B3" sqref="B3"/>
    </sheetView>
  </sheetViews>
  <sheetFormatPr baseColWidth="10" defaultColWidth="11.1640625" defaultRowHeight="15" customHeight="1" x14ac:dyDescent="0.2"/>
  <cols>
    <col min="1" max="1" width="23.6640625" customWidth="1"/>
    <col min="2" max="2" width="10.33203125" customWidth="1"/>
    <col min="3" max="3" width="16" customWidth="1"/>
    <col min="4" max="4" width="11.1640625" customWidth="1"/>
    <col min="5" max="5" width="12" customWidth="1"/>
    <col min="6" max="6" width="9.1640625" customWidth="1"/>
    <col min="7" max="26" width="11" customWidth="1"/>
  </cols>
  <sheetData>
    <row r="1" spans="1:8" ht="15.75" customHeight="1" x14ac:dyDescent="0.2">
      <c r="A1" s="74" t="s">
        <v>0</v>
      </c>
      <c r="B1" s="43" t="s">
        <v>1</v>
      </c>
      <c r="C1" s="75" t="s">
        <v>2</v>
      </c>
      <c r="D1" s="75" t="s">
        <v>3</v>
      </c>
      <c r="E1" s="75" t="s">
        <v>4</v>
      </c>
      <c r="F1" s="75" t="s">
        <v>5</v>
      </c>
      <c r="G1" s="4" t="s">
        <v>6</v>
      </c>
      <c r="H1" s="4" t="s">
        <v>7</v>
      </c>
    </row>
    <row r="2" spans="1:8" ht="15.75" customHeight="1" x14ac:dyDescent="0.2">
      <c r="A2" s="10" t="s">
        <v>4270</v>
      </c>
      <c r="B2" s="43">
        <v>41817</v>
      </c>
      <c r="C2" s="11">
        <v>-128.99422999999999</v>
      </c>
      <c r="D2" s="11">
        <v>0.48605540000000003</v>
      </c>
      <c r="E2" s="11">
        <v>-17.694738999999998</v>
      </c>
      <c r="F2" s="11">
        <v>7.6254340000000004E-2</v>
      </c>
      <c r="G2" s="6">
        <f t="shared" ref="G2:G256" si="0">C2-8*(E2)</f>
        <v>12.563682</v>
      </c>
    </row>
    <row r="3" spans="1:8" ht="15.75" customHeight="1" x14ac:dyDescent="0.2">
      <c r="A3" s="76" t="s">
        <v>4271</v>
      </c>
      <c r="B3" s="43">
        <v>41823</v>
      </c>
      <c r="C3" s="11">
        <v>-128.24168900000001</v>
      </c>
      <c r="D3" s="11">
        <v>0.34313199999999999</v>
      </c>
      <c r="E3" s="11">
        <v>-17.603363000000002</v>
      </c>
      <c r="F3" s="11">
        <v>7.8615009999999999E-2</v>
      </c>
      <c r="G3" s="6">
        <f t="shared" si="0"/>
        <v>12.585215000000005</v>
      </c>
    </row>
    <row r="4" spans="1:8" ht="15.75" customHeight="1" x14ac:dyDescent="0.2">
      <c r="A4" s="10" t="s">
        <v>4272</v>
      </c>
      <c r="B4" s="43">
        <v>41836</v>
      </c>
      <c r="C4" s="11">
        <v>-125.418127</v>
      </c>
      <c r="D4" s="11">
        <v>0.27740619999999999</v>
      </c>
      <c r="E4" s="11">
        <v>-17.166913000000001</v>
      </c>
      <c r="F4" s="11">
        <v>3.5334110000000002E-2</v>
      </c>
      <c r="G4" s="6">
        <f t="shared" si="0"/>
        <v>11.917177000000009</v>
      </c>
    </row>
    <row r="5" spans="1:8" ht="15.75" customHeight="1" x14ac:dyDescent="0.2">
      <c r="A5" s="10" t="s">
        <v>4273</v>
      </c>
      <c r="B5" s="43">
        <v>41843</v>
      </c>
      <c r="C5" s="11">
        <v>-124.376041</v>
      </c>
      <c r="D5" s="11">
        <v>0.33501779999999998</v>
      </c>
      <c r="E5" s="11">
        <v>-17.277222999999999</v>
      </c>
      <c r="F5" s="11">
        <v>8.010362E-2</v>
      </c>
      <c r="G5" s="6">
        <f t="shared" si="0"/>
        <v>13.841742999999994</v>
      </c>
    </row>
    <row r="6" spans="1:8" ht="15.75" customHeight="1" x14ac:dyDescent="0.2">
      <c r="A6" s="10" t="s">
        <v>4274</v>
      </c>
      <c r="B6" s="43">
        <v>41850</v>
      </c>
      <c r="C6" s="11">
        <v>-119.290531</v>
      </c>
      <c r="D6" s="11">
        <v>0.696932</v>
      </c>
      <c r="E6" s="11">
        <v>-16.389334000000002</v>
      </c>
      <c r="F6" s="11">
        <v>0.1182516</v>
      </c>
      <c r="G6" s="6">
        <f t="shared" si="0"/>
        <v>11.824141000000012</v>
      </c>
    </row>
    <row r="7" spans="1:8" ht="15.75" customHeight="1" x14ac:dyDescent="0.2">
      <c r="A7" s="10" t="s">
        <v>4275</v>
      </c>
      <c r="B7" s="43">
        <v>41856</v>
      </c>
      <c r="C7" s="11">
        <v>-120.64918299999999</v>
      </c>
      <c r="D7" s="11">
        <v>0.72597210000000001</v>
      </c>
      <c r="E7" s="11">
        <v>-16.579516000000002</v>
      </c>
      <c r="F7" s="11">
        <v>0.1191995</v>
      </c>
      <c r="G7" s="6">
        <f t="shared" si="0"/>
        <v>11.98694500000002</v>
      </c>
    </row>
    <row r="8" spans="1:8" ht="15.75" customHeight="1" x14ac:dyDescent="0.2">
      <c r="A8" s="10" t="s">
        <v>4276</v>
      </c>
      <c r="B8" s="43">
        <v>41864</v>
      </c>
      <c r="C8" s="11">
        <v>-121.29817300000001</v>
      </c>
      <c r="D8" s="11">
        <v>0.43221850000000001</v>
      </c>
      <c r="E8" s="11">
        <v>-16.648337000000001</v>
      </c>
      <c r="F8" s="11">
        <v>7.34128E-2</v>
      </c>
      <c r="G8" s="6">
        <f t="shared" si="0"/>
        <v>11.888523000000006</v>
      </c>
    </row>
    <row r="9" spans="1:8" ht="15.75" customHeight="1" x14ac:dyDescent="0.2">
      <c r="A9" s="10" t="s">
        <v>4277</v>
      </c>
      <c r="B9" s="43">
        <v>41872</v>
      </c>
      <c r="C9" s="11">
        <v>-119.617581</v>
      </c>
      <c r="D9" s="11">
        <v>0.72245519999999996</v>
      </c>
      <c r="E9" s="11">
        <v>-16.469747000000002</v>
      </c>
      <c r="F9" s="11">
        <v>9.3786289999999994E-2</v>
      </c>
      <c r="G9" s="6">
        <f t="shared" si="0"/>
        <v>12.140395000000012</v>
      </c>
    </row>
    <row r="10" spans="1:8" ht="15.75" customHeight="1" x14ac:dyDescent="0.2">
      <c r="A10" s="10" t="s">
        <v>4278</v>
      </c>
      <c r="B10" s="43">
        <v>41881</v>
      </c>
      <c r="C10" s="11">
        <v>-115.476343</v>
      </c>
      <c r="D10" s="11">
        <v>0.74409040000000004</v>
      </c>
      <c r="E10" s="11">
        <v>-15.906571</v>
      </c>
      <c r="F10" s="11">
        <v>0.14507900000000001</v>
      </c>
      <c r="G10" s="6">
        <f t="shared" si="0"/>
        <v>11.776224999999997</v>
      </c>
    </row>
    <row r="11" spans="1:8" ht="15.75" customHeight="1" x14ac:dyDescent="0.2">
      <c r="A11" s="10" t="s">
        <v>4279</v>
      </c>
      <c r="B11" s="43">
        <v>41889</v>
      </c>
      <c r="C11" s="11">
        <v>-116.791864</v>
      </c>
      <c r="D11" s="11">
        <v>0.22139690000000001</v>
      </c>
      <c r="E11" s="11">
        <v>-16.126297000000001</v>
      </c>
      <c r="F11" s="11">
        <v>3.6883829999999999E-2</v>
      </c>
      <c r="G11" s="6">
        <f t="shared" si="0"/>
        <v>12.218512000000004</v>
      </c>
    </row>
    <row r="12" spans="1:8" ht="15.75" customHeight="1" x14ac:dyDescent="0.2">
      <c r="A12" s="10" t="s">
        <v>4280</v>
      </c>
      <c r="B12" s="43">
        <v>41896</v>
      </c>
      <c r="C12" s="11">
        <v>-115.639096</v>
      </c>
      <c r="D12" s="11">
        <v>1.2479720000000001</v>
      </c>
      <c r="E12" s="11">
        <v>-16.089438000000001</v>
      </c>
      <c r="F12" s="11">
        <v>0.11110009999999999</v>
      </c>
      <c r="G12" s="6">
        <f t="shared" si="0"/>
        <v>13.076408000000015</v>
      </c>
    </row>
    <row r="13" spans="1:8" ht="15.75" customHeight="1" x14ac:dyDescent="0.2">
      <c r="A13" s="10" t="s">
        <v>4281</v>
      </c>
      <c r="B13" s="43">
        <v>41905</v>
      </c>
      <c r="C13" s="11">
        <v>-112.34978599999999</v>
      </c>
      <c r="D13" s="11">
        <v>0.40599410000000002</v>
      </c>
      <c r="E13" s="11">
        <v>-15.923745</v>
      </c>
      <c r="F13" s="11">
        <v>2.0359479999999999E-2</v>
      </c>
      <c r="G13" s="6">
        <f t="shared" si="0"/>
        <v>15.040174000000007</v>
      </c>
    </row>
    <row r="14" spans="1:8" ht="15.75" customHeight="1" x14ac:dyDescent="0.2">
      <c r="A14" s="10" t="s">
        <v>4282</v>
      </c>
      <c r="B14" s="43">
        <v>41913</v>
      </c>
      <c r="C14" s="11">
        <v>-114.069345</v>
      </c>
      <c r="D14" s="11">
        <v>0.3705368</v>
      </c>
      <c r="E14" s="11">
        <v>-15.862653999999999</v>
      </c>
      <c r="F14" s="11">
        <v>5.9982769999999998E-2</v>
      </c>
      <c r="G14" s="6">
        <f t="shared" si="0"/>
        <v>12.831886999999995</v>
      </c>
    </row>
    <row r="15" spans="1:8" ht="15.75" customHeight="1" x14ac:dyDescent="0.2">
      <c r="A15" s="10" t="s">
        <v>4283</v>
      </c>
      <c r="B15" s="43">
        <v>41919</v>
      </c>
      <c r="C15" s="11">
        <v>-115.122142</v>
      </c>
      <c r="D15" s="11">
        <v>0.78336810000000001</v>
      </c>
      <c r="E15" s="11">
        <v>-15.922578</v>
      </c>
      <c r="F15" s="11">
        <v>9.1990160000000001E-2</v>
      </c>
      <c r="G15" s="6">
        <f t="shared" si="0"/>
        <v>12.258482000000001</v>
      </c>
    </row>
    <row r="16" spans="1:8" ht="15.75" customHeight="1" x14ac:dyDescent="0.2">
      <c r="A16" s="10" t="s">
        <v>4284</v>
      </c>
      <c r="B16" s="43">
        <v>41926</v>
      </c>
      <c r="C16" s="11">
        <v>-117.070392</v>
      </c>
      <c r="D16" s="11">
        <v>0.36660409999999999</v>
      </c>
      <c r="E16" s="11">
        <v>-16.279245</v>
      </c>
      <c r="F16" s="11">
        <v>5.17267E-2</v>
      </c>
      <c r="G16" s="6">
        <f t="shared" si="0"/>
        <v>13.163567999999998</v>
      </c>
    </row>
    <row r="17" spans="1:7" ht="15.75" customHeight="1" x14ac:dyDescent="0.2">
      <c r="A17" s="10" t="s">
        <v>4285</v>
      </c>
      <c r="B17" s="43">
        <v>41935</v>
      </c>
      <c r="C17" s="11">
        <v>-117.335739</v>
      </c>
      <c r="D17" s="11">
        <v>0.64000659999999998</v>
      </c>
      <c r="E17" s="11">
        <v>-16.194385</v>
      </c>
      <c r="F17" s="11">
        <v>3.1110720000000001E-2</v>
      </c>
      <c r="G17" s="6">
        <f t="shared" si="0"/>
        <v>12.219341</v>
      </c>
    </row>
    <row r="18" spans="1:7" ht="15.75" customHeight="1" x14ac:dyDescent="0.2">
      <c r="A18" s="10" t="s">
        <v>4286</v>
      </c>
      <c r="B18" s="43">
        <v>41943</v>
      </c>
      <c r="C18" s="11">
        <v>-118.1658</v>
      </c>
      <c r="D18" s="11">
        <v>1.5900080000000001</v>
      </c>
      <c r="E18" s="11">
        <v>-16.256608</v>
      </c>
      <c r="F18" s="11">
        <v>0.14341519999999999</v>
      </c>
      <c r="G18" s="6">
        <f t="shared" si="0"/>
        <v>11.887063999999995</v>
      </c>
    </row>
    <row r="19" spans="1:7" ht="15.75" customHeight="1" x14ac:dyDescent="0.2">
      <c r="A19" s="10" t="s">
        <v>4287</v>
      </c>
      <c r="B19" s="43">
        <v>41951</v>
      </c>
      <c r="C19" s="11">
        <v>-117.33072300000001</v>
      </c>
      <c r="D19" s="11">
        <v>2.1169989999999999</v>
      </c>
      <c r="E19" s="11">
        <v>-16.248889999999999</v>
      </c>
      <c r="F19" s="11">
        <v>0.15</v>
      </c>
      <c r="G19" s="6">
        <f t="shared" si="0"/>
        <v>12.660396999999989</v>
      </c>
    </row>
    <row r="20" spans="1:7" ht="15.75" customHeight="1" x14ac:dyDescent="0.2">
      <c r="A20" s="10" t="s">
        <v>4288</v>
      </c>
      <c r="B20" s="43">
        <v>41961</v>
      </c>
      <c r="C20" s="11">
        <v>-120.27195</v>
      </c>
      <c r="D20" s="11">
        <v>0.58252470000000001</v>
      </c>
      <c r="E20" s="11">
        <v>-16.427520999999999</v>
      </c>
      <c r="F20" s="11">
        <v>0.1310856</v>
      </c>
      <c r="G20" s="6">
        <f t="shared" si="0"/>
        <v>11.148217999999986</v>
      </c>
    </row>
    <row r="21" spans="1:7" ht="15.75" customHeight="1" x14ac:dyDescent="0.2">
      <c r="A21" s="10" t="s">
        <v>4289</v>
      </c>
      <c r="B21" s="43">
        <v>41980</v>
      </c>
      <c r="C21" s="11">
        <v>-121.067831</v>
      </c>
      <c r="D21" s="11">
        <v>0.2312659</v>
      </c>
      <c r="E21" s="11">
        <v>-16.596109999999999</v>
      </c>
      <c r="F21" s="11">
        <v>5.6568590000000002E-2</v>
      </c>
      <c r="G21" s="6">
        <f t="shared" si="0"/>
        <v>11.701048999999998</v>
      </c>
    </row>
    <row r="22" spans="1:7" ht="15.75" customHeight="1" x14ac:dyDescent="0.2">
      <c r="A22" s="10" t="s">
        <v>4290</v>
      </c>
      <c r="B22" s="43">
        <v>42042</v>
      </c>
      <c r="C22" s="11">
        <v>-121.876462</v>
      </c>
      <c r="D22" s="11">
        <v>0.22217590000000001</v>
      </c>
      <c r="E22" s="11">
        <v>-16.696117999999998</v>
      </c>
      <c r="F22" s="11">
        <v>2.0103380000000001E-2</v>
      </c>
      <c r="G22" s="6">
        <f t="shared" si="0"/>
        <v>11.692481999999984</v>
      </c>
    </row>
    <row r="23" spans="1:7" ht="15.75" customHeight="1" x14ac:dyDescent="0.2">
      <c r="A23" s="10" t="s">
        <v>4291</v>
      </c>
      <c r="B23" s="43">
        <v>42054</v>
      </c>
      <c r="C23" s="11">
        <v>-122.941857</v>
      </c>
      <c r="D23" s="11">
        <v>0.70898159999999999</v>
      </c>
      <c r="E23" s="11">
        <v>-16.746824</v>
      </c>
      <c r="F23" s="11">
        <v>7.3449490000000006E-2</v>
      </c>
      <c r="G23" s="6">
        <f t="shared" si="0"/>
        <v>11.032735000000002</v>
      </c>
    </row>
    <row r="24" spans="1:7" ht="15.75" customHeight="1" x14ac:dyDescent="0.2">
      <c r="A24" s="10" t="s">
        <v>4292</v>
      </c>
      <c r="B24" s="43">
        <v>42079</v>
      </c>
      <c r="C24" s="11">
        <v>-122.606324</v>
      </c>
      <c r="D24" s="11">
        <v>0.1347209</v>
      </c>
      <c r="E24" s="11">
        <v>-16.900176999999999</v>
      </c>
      <c r="F24" s="11">
        <v>3.0025920000000001E-2</v>
      </c>
      <c r="G24" s="6">
        <f t="shared" si="0"/>
        <v>12.595091999999994</v>
      </c>
    </row>
    <row r="25" spans="1:7" ht="15.75" customHeight="1" x14ac:dyDescent="0.2">
      <c r="A25" s="10" t="s">
        <v>4293</v>
      </c>
      <c r="B25" s="43">
        <v>42103</v>
      </c>
      <c r="C25" s="11">
        <v>-122.72967199999999</v>
      </c>
      <c r="D25" s="11">
        <v>0.52087559999999999</v>
      </c>
      <c r="E25" s="11">
        <v>-16.882407000000001</v>
      </c>
      <c r="F25" s="11">
        <v>8.7379890000000002E-2</v>
      </c>
      <c r="G25" s="6">
        <f t="shared" si="0"/>
        <v>12.329584000000011</v>
      </c>
    </row>
    <row r="26" spans="1:7" ht="15.75" customHeight="1" x14ac:dyDescent="0.2">
      <c r="A26" s="10" t="s">
        <v>4294</v>
      </c>
      <c r="B26" s="43">
        <v>42126</v>
      </c>
      <c r="C26" s="11">
        <v>-123.82650700000001</v>
      </c>
      <c r="D26" s="11">
        <v>0.2099017</v>
      </c>
      <c r="E26" s="11">
        <v>-16.887540000000001</v>
      </c>
      <c r="F26" s="11">
        <v>5.7782920000000002E-2</v>
      </c>
      <c r="G26" s="6">
        <f t="shared" si="0"/>
        <v>11.273813000000004</v>
      </c>
    </row>
    <row r="27" spans="1:7" ht="15.75" customHeight="1" x14ac:dyDescent="0.2">
      <c r="A27" s="10" t="s">
        <v>4295</v>
      </c>
      <c r="B27" s="43">
        <v>42135</v>
      </c>
      <c r="C27" s="11">
        <v>-122.650443</v>
      </c>
      <c r="D27" s="11">
        <v>0.2887574</v>
      </c>
      <c r="E27" s="11">
        <v>-16.774450999999999</v>
      </c>
      <c r="F27" s="11">
        <v>3.7870819999999999E-2</v>
      </c>
      <c r="G27" s="6">
        <f t="shared" si="0"/>
        <v>11.545164999999997</v>
      </c>
    </row>
    <row r="28" spans="1:7" ht="15.75" customHeight="1" x14ac:dyDescent="0.2">
      <c r="A28" s="10" t="s">
        <v>4296</v>
      </c>
      <c r="B28" s="43">
        <v>42148</v>
      </c>
      <c r="C28" s="11">
        <v>-122.476558</v>
      </c>
      <c r="D28" s="11">
        <v>0.4557541</v>
      </c>
      <c r="E28" s="11">
        <v>-16.687141</v>
      </c>
      <c r="F28" s="11">
        <v>8.1577769999999994E-2</v>
      </c>
      <c r="G28" s="6">
        <f t="shared" si="0"/>
        <v>11.020570000000006</v>
      </c>
    </row>
    <row r="29" spans="1:7" ht="15.75" customHeight="1" x14ac:dyDescent="0.2">
      <c r="A29" s="10" t="s">
        <v>4297</v>
      </c>
      <c r="B29" s="43">
        <v>42157</v>
      </c>
      <c r="C29" s="11">
        <v>-121.889543</v>
      </c>
      <c r="D29" s="11">
        <v>0.82890629999999998</v>
      </c>
      <c r="E29" s="11">
        <v>-16.973617000000001</v>
      </c>
      <c r="F29" s="11">
        <v>0.11</v>
      </c>
      <c r="G29" s="6">
        <f t="shared" si="0"/>
        <v>13.899393000000003</v>
      </c>
    </row>
    <row r="30" spans="1:7" ht="15.75" customHeight="1" x14ac:dyDescent="0.2">
      <c r="A30" s="10" t="s">
        <v>4298</v>
      </c>
      <c r="B30" s="43">
        <v>42166</v>
      </c>
      <c r="C30" s="11">
        <v>-121.522879</v>
      </c>
      <c r="D30" s="11">
        <v>0.76432509999999998</v>
      </c>
      <c r="E30" s="11">
        <v>-16.957332000000001</v>
      </c>
      <c r="F30" s="11">
        <v>0.1268965</v>
      </c>
      <c r="G30" s="6">
        <f t="shared" si="0"/>
        <v>14.135777000000004</v>
      </c>
    </row>
    <row r="31" spans="1:7" ht="15.75" customHeight="1" x14ac:dyDescent="0.2">
      <c r="A31" s="10" t="s">
        <v>4299</v>
      </c>
      <c r="B31" s="43">
        <v>42173</v>
      </c>
      <c r="C31" s="11">
        <v>-119.760542</v>
      </c>
      <c r="D31" s="11">
        <v>0.32293949999999999</v>
      </c>
      <c r="E31" s="11">
        <v>-16.758386000000002</v>
      </c>
      <c r="F31" s="11">
        <v>5.9624820000000002E-2</v>
      </c>
      <c r="G31" s="6">
        <f t="shared" si="0"/>
        <v>14.306546000000012</v>
      </c>
    </row>
    <row r="32" spans="1:7" ht="15.75" customHeight="1" x14ac:dyDescent="0.2">
      <c r="A32" s="10" t="s">
        <v>4300</v>
      </c>
      <c r="B32" s="43">
        <v>42180</v>
      </c>
      <c r="C32" s="11">
        <v>-121.136404</v>
      </c>
      <c r="D32" s="11">
        <v>0.2029465</v>
      </c>
      <c r="E32" s="11">
        <v>-16.867816999999999</v>
      </c>
      <c r="F32" s="11">
        <v>7.0944599999999997E-2</v>
      </c>
      <c r="G32" s="6">
        <f t="shared" si="0"/>
        <v>13.806131999999991</v>
      </c>
    </row>
    <row r="33" spans="1:7" ht="15.75" customHeight="1" x14ac:dyDescent="0.2">
      <c r="A33" s="10" t="s">
        <v>4301</v>
      </c>
      <c r="B33" s="43">
        <v>42187</v>
      </c>
      <c r="C33" s="11">
        <v>-121.358739</v>
      </c>
      <c r="D33" s="11">
        <v>0.69612309999999999</v>
      </c>
      <c r="E33" s="11">
        <v>-16.893694</v>
      </c>
      <c r="F33" s="11">
        <v>7.1177969999999993E-2</v>
      </c>
      <c r="G33" s="6">
        <f t="shared" si="0"/>
        <v>13.790813</v>
      </c>
    </row>
    <row r="34" spans="1:7" ht="15.75" customHeight="1" x14ac:dyDescent="0.2">
      <c r="A34" s="10" t="s">
        <v>4302</v>
      </c>
      <c r="B34" s="43">
        <v>42194</v>
      </c>
      <c r="C34" s="11">
        <v>-116.164635</v>
      </c>
      <c r="D34" s="11">
        <v>0.72018689999999996</v>
      </c>
      <c r="E34" s="11">
        <v>-16.280180999999999</v>
      </c>
      <c r="F34" s="11">
        <v>0.13283449999999999</v>
      </c>
      <c r="G34" s="6">
        <f t="shared" si="0"/>
        <v>14.076812999999987</v>
      </c>
    </row>
    <row r="35" spans="1:7" ht="15.75" customHeight="1" x14ac:dyDescent="0.2">
      <c r="A35" s="10" t="s">
        <v>4303</v>
      </c>
      <c r="B35" s="43">
        <v>42200</v>
      </c>
      <c r="C35" s="11">
        <v>-116.341821</v>
      </c>
      <c r="D35" s="11">
        <v>0.73817290000000002</v>
      </c>
      <c r="E35" s="11">
        <v>-16.191462000000001</v>
      </c>
      <c r="F35" s="11">
        <v>6.1270900000000003E-2</v>
      </c>
      <c r="G35" s="6">
        <f t="shared" si="0"/>
        <v>13.189875000000015</v>
      </c>
    </row>
    <row r="36" spans="1:7" ht="15.75" customHeight="1" x14ac:dyDescent="0.2">
      <c r="A36" s="10" t="s">
        <v>4304</v>
      </c>
      <c r="B36" s="43">
        <v>42210</v>
      </c>
      <c r="C36" s="11">
        <v>-114.5763</v>
      </c>
      <c r="D36" s="11">
        <v>0.81670419999999999</v>
      </c>
      <c r="E36" s="11">
        <v>-16.019601999999999</v>
      </c>
      <c r="F36" s="11">
        <v>0.1296119</v>
      </c>
      <c r="G36" s="6">
        <f t="shared" si="0"/>
        <v>13.580515999999989</v>
      </c>
    </row>
    <row r="37" spans="1:7" ht="15.75" customHeight="1" x14ac:dyDescent="0.2">
      <c r="A37" s="10" t="s">
        <v>4305</v>
      </c>
      <c r="B37" s="43">
        <v>42218</v>
      </c>
      <c r="C37" s="11">
        <v>-117.59284700000001</v>
      </c>
      <c r="D37" s="11">
        <v>0.31924960000000002</v>
      </c>
      <c r="E37" s="11">
        <v>-16.390288999999999</v>
      </c>
      <c r="F37" s="11">
        <v>0.1279701</v>
      </c>
      <c r="G37" s="6">
        <f t="shared" si="0"/>
        <v>13.529464999999988</v>
      </c>
    </row>
    <row r="38" spans="1:7" ht="15.75" customHeight="1" x14ac:dyDescent="0.2">
      <c r="A38" s="10" t="s">
        <v>4306</v>
      </c>
      <c r="B38" s="43">
        <v>42225</v>
      </c>
      <c r="C38" s="11">
        <v>-114.72958300000001</v>
      </c>
      <c r="D38" s="11">
        <v>0.67991040000000003</v>
      </c>
      <c r="E38" s="11">
        <v>-15.988165</v>
      </c>
      <c r="F38" s="11">
        <v>0.14812210000000001</v>
      </c>
      <c r="G38" s="6">
        <f t="shared" si="0"/>
        <v>13.175736999999998</v>
      </c>
    </row>
    <row r="39" spans="1:7" ht="15.75" customHeight="1" x14ac:dyDescent="0.2">
      <c r="A39" s="10" t="s">
        <v>4307</v>
      </c>
      <c r="B39" s="43">
        <v>42232</v>
      </c>
      <c r="C39" s="11">
        <v>-115.433846</v>
      </c>
      <c r="D39" s="11">
        <v>0.99166480000000001</v>
      </c>
      <c r="E39" s="11">
        <v>-16.121842000000001</v>
      </c>
      <c r="F39" s="11">
        <v>0.1209412</v>
      </c>
      <c r="G39" s="6">
        <f t="shared" si="0"/>
        <v>13.540890000000005</v>
      </c>
    </row>
    <row r="40" spans="1:7" ht="15.75" customHeight="1" x14ac:dyDescent="0.2">
      <c r="A40" s="10" t="s">
        <v>4308</v>
      </c>
      <c r="B40" s="43">
        <v>42239</v>
      </c>
      <c r="C40" s="11">
        <v>-116.573249</v>
      </c>
      <c r="D40" s="11">
        <v>0.75811949999999995</v>
      </c>
      <c r="E40" s="11">
        <v>-15.725137</v>
      </c>
      <c r="F40" s="11">
        <v>0.19</v>
      </c>
      <c r="G40" s="6">
        <f t="shared" si="0"/>
        <v>9.227846999999997</v>
      </c>
    </row>
    <row r="41" spans="1:7" ht="15.75" customHeight="1" x14ac:dyDescent="0.2">
      <c r="A41" s="10" t="s">
        <v>4309</v>
      </c>
      <c r="B41" s="43">
        <v>42246</v>
      </c>
      <c r="C41" s="11">
        <v>-113.118317</v>
      </c>
      <c r="D41" s="11">
        <v>0.81494129999999998</v>
      </c>
      <c r="E41" s="11">
        <v>-15.774414999999999</v>
      </c>
      <c r="F41" s="11">
        <v>0.1465109</v>
      </c>
      <c r="G41" s="6">
        <f t="shared" si="0"/>
        <v>13.077002999999991</v>
      </c>
    </row>
    <row r="42" spans="1:7" ht="15.75" customHeight="1" x14ac:dyDescent="0.2">
      <c r="A42" s="10" t="s">
        <v>4310</v>
      </c>
      <c r="B42" s="43">
        <v>42254</v>
      </c>
      <c r="C42" s="11">
        <v>-106.569355</v>
      </c>
      <c r="D42" s="11">
        <v>1.6982980000000001</v>
      </c>
      <c r="E42" s="11">
        <v>-14.505174</v>
      </c>
      <c r="F42" s="11">
        <v>0.26574310000000001</v>
      </c>
      <c r="G42" s="6">
        <f t="shared" si="0"/>
        <v>9.4720370000000003</v>
      </c>
    </row>
    <row r="43" spans="1:7" ht="15.75" customHeight="1" x14ac:dyDescent="0.2">
      <c r="A43" s="10" t="s">
        <v>4311</v>
      </c>
      <c r="B43" s="43">
        <v>42260</v>
      </c>
      <c r="C43" s="11">
        <v>-112.765501</v>
      </c>
      <c r="D43" s="11">
        <v>0.52715999999999996</v>
      </c>
      <c r="E43" s="11">
        <v>-15.688667000000001</v>
      </c>
      <c r="F43" s="11">
        <v>5.6574230000000003E-2</v>
      </c>
      <c r="G43" s="6">
        <f t="shared" si="0"/>
        <v>12.743835000000004</v>
      </c>
    </row>
    <row r="44" spans="1:7" ht="15.75" customHeight="1" x14ac:dyDescent="0.2">
      <c r="A44" s="10" t="s">
        <v>4312</v>
      </c>
      <c r="B44" s="43">
        <v>42270</v>
      </c>
      <c r="C44" s="11">
        <v>-113.60585500000001</v>
      </c>
      <c r="D44" s="11">
        <v>0.44621939999999999</v>
      </c>
      <c r="E44" s="11">
        <v>-15.728611000000001</v>
      </c>
      <c r="F44" s="11">
        <v>5.5013769999999997E-2</v>
      </c>
      <c r="G44" s="6">
        <f t="shared" si="0"/>
        <v>12.223033000000001</v>
      </c>
    </row>
    <row r="45" spans="1:7" ht="15.75" customHeight="1" x14ac:dyDescent="0.2">
      <c r="A45" s="10" t="s">
        <v>4313</v>
      </c>
      <c r="B45" s="43">
        <v>42275</v>
      </c>
      <c r="C45" s="11">
        <v>-114.298108</v>
      </c>
      <c r="D45" s="11">
        <v>0.51800904999999997</v>
      </c>
      <c r="E45" s="11">
        <v>-15.8794345</v>
      </c>
      <c r="F45" s="11">
        <v>6.3183135000000001E-2</v>
      </c>
      <c r="G45" s="6">
        <f t="shared" si="0"/>
        <v>12.737368000000004</v>
      </c>
    </row>
    <row r="46" spans="1:7" ht="15.75" customHeight="1" x14ac:dyDescent="0.2">
      <c r="A46" s="10" t="s">
        <v>4314</v>
      </c>
      <c r="B46" s="43">
        <v>42281</v>
      </c>
      <c r="C46" s="11">
        <v>-114.99036099999999</v>
      </c>
      <c r="D46" s="11">
        <v>0.58979870000000001</v>
      </c>
      <c r="E46" s="11">
        <v>-16.030258</v>
      </c>
      <c r="F46" s="11">
        <v>7.1352499999999999E-2</v>
      </c>
      <c r="G46" s="6">
        <f t="shared" si="0"/>
        <v>13.251703000000006</v>
      </c>
    </row>
    <row r="47" spans="1:7" ht="15.75" customHeight="1" x14ac:dyDescent="0.2">
      <c r="A47" s="10" t="s">
        <v>4315</v>
      </c>
      <c r="B47" s="43">
        <v>42290</v>
      </c>
      <c r="C47" s="11">
        <v>-115.654175</v>
      </c>
      <c r="D47" s="11">
        <v>0.74256440000000001</v>
      </c>
      <c r="E47" s="11">
        <v>-16.059097000000001</v>
      </c>
      <c r="F47" s="11">
        <v>8.6614239999999995E-2</v>
      </c>
      <c r="G47" s="6">
        <f t="shared" si="0"/>
        <v>12.818601000000015</v>
      </c>
    </row>
    <row r="48" spans="1:7" ht="15.75" customHeight="1" x14ac:dyDescent="0.2">
      <c r="A48" s="10" t="s">
        <v>4316</v>
      </c>
      <c r="B48" s="43">
        <v>42296</v>
      </c>
      <c r="C48" s="11">
        <v>-115.163067</v>
      </c>
      <c r="D48" s="11">
        <v>1.6596029999999999</v>
      </c>
      <c r="E48" s="11">
        <v>-16.034229</v>
      </c>
      <c r="F48" s="11">
        <v>0.24477889999999999</v>
      </c>
      <c r="G48" s="6">
        <f t="shared" si="0"/>
        <v>13.110765000000001</v>
      </c>
    </row>
    <row r="49" spans="1:7" ht="15.75" customHeight="1" x14ac:dyDescent="0.2">
      <c r="A49" s="10" t="s">
        <v>4317</v>
      </c>
      <c r="B49" s="43">
        <v>42302</v>
      </c>
      <c r="C49" s="11">
        <v>-116.11966700000001</v>
      </c>
      <c r="D49" s="11">
        <v>0.43395669999999997</v>
      </c>
      <c r="E49" s="11">
        <v>-15.628546</v>
      </c>
      <c r="F49" s="11">
        <v>0.4738483</v>
      </c>
      <c r="G49" s="6">
        <f t="shared" si="0"/>
        <v>8.9087009999999935</v>
      </c>
    </row>
    <row r="50" spans="1:7" ht="15.75" customHeight="1" x14ac:dyDescent="0.2">
      <c r="A50" s="10" t="s">
        <v>4318</v>
      </c>
      <c r="B50" s="43">
        <v>42310</v>
      </c>
      <c r="C50" s="11">
        <v>-116.148241</v>
      </c>
      <c r="D50" s="11">
        <v>0.57338359999999999</v>
      </c>
      <c r="E50" s="11">
        <v>-16.107942999999999</v>
      </c>
      <c r="F50" s="11">
        <v>9.1728550000000006E-2</v>
      </c>
      <c r="G50" s="6">
        <f t="shared" si="0"/>
        <v>12.715302999999992</v>
      </c>
    </row>
    <row r="51" spans="1:7" ht="15.75" customHeight="1" x14ac:dyDescent="0.2">
      <c r="A51" s="10" t="s">
        <v>4319</v>
      </c>
      <c r="B51" s="43">
        <v>42317</v>
      </c>
      <c r="C51" s="11">
        <v>-116.721193</v>
      </c>
      <c r="D51" s="11">
        <v>0.20448450000000001</v>
      </c>
      <c r="E51" s="11">
        <v>-15.902601000000001</v>
      </c>
      <c r="F51" s="11">
        <v>0.48196169999999999</v>
      </c>
      <c r="G51" s="6">
        <f t="shared" si="0"/>
        <v>10.499615000000006</v>
      </c>
    </row>
    <row r="52" spans="1:7" ht="15.75" customHeight="1" x14ac:dyDescent="0.2">
      <c r="A52" s="10" t="s">
        <v>4320</v>
      </c>
      <c r="B52" s="43">
        <v>42323</v>
      </c>
      <c r="C52" s="11">
        <v>-117.205378</v>
      </c>
      <c r="D52" s="11">
        <v>4.5327359999999999E-3</v>
      </c>
      <c r="E52" s="11">
        <v>-16.231172999999998</v>
      </c>
      <c r="F52" s="11">
        <v>7.7587779999999995E-2</v>
      </c>
      <c r="G52" s="6">
        <f t="shared" si="0"/>
        <v>12.64400599999999</v>
      </c>
    </row>
    <row r="53" spans="1:7" ht="15.75" customHeight="1" x14ac:dyDescent="0.2">
      <c r="A53" s="10" t="s">
        <v>4321</v>
      </c>
      <c r="B53" s="43">
        <v>42331</v>
      </c>
      <c r="C53" s="11">
        <v>-117.52768399999999</v>
      </c>
      <c r="D53" s="11">
        <v>0.79823140000000004</v>
      </c>
      <c r="E53" s="11">
        <v>-16.265509000000002</v>
      </c>
      <c r="F53" s="11">
        <v>6.3676540000000004E-2</v>
      </c>
      <c r="G53" s="6">
        <f t="shared" si="0"/>
        <v>12.596388000000019</v>
      </c>
    </row>
    <row r="54" spans="1:7" ht="15.75" customHeight="1" x14ac:dyDescent="0.2">
      <c r="A54" s="10" t="s">
        <v>4322</v>
      </c>
      <c r="B54" s="43">
        <v>42339</v>
      </c>
      <c r="C54" s="11">
        <v>-118.076212</v>
      </c>
      <c r="D54" s="11">
        <v>0.8</v>
      </c>
      <c r="E54" s="11">
        <v>-15.872266</v>
      </c>
      <c r="F54" s="11">
        <v>0.12</v>
      </c>
      <c r="G54" s="6">
        <f t="shared" si="0"/>
        <v>8.9019159999999999</v>
      </c>
    </row>
    <row r="55" spans="1:7" ht="15.75" customHeight="1" x14ac:dyDescent="0.2">
      <c r="A55" s="10" t="s">
        <v>4323</v>
      </c>
      <c r="B55" s="43">
        <v>42347</v>
      </c>
      <c r="C55" s="11">
        <v>-118.08835999999999</v>
      </c>
      <c r="D55" s="11">
        <v>0.89430739999999997</v>
      </c>
      <c r="E55" s="11">
        <v>-16.357637</v>
      </c>
      <c r="F55" s="11">
        <v>0.16099759999999999</v>
      </c>
      <c r="G55" s="6">
        <f t="shared" si="0"/>
        <v>12.772736000000009</v>
      </c>
    </row>
    <row r="56" spans="1:7" ht="15.75" customHeight="1" x14ac:dyDescent="0.2">
      <c r="A56" s="10" t="s">
        <v>4324</v>
      </c>
      <c r="B56" s="43">
        <v>42368</v>
      </c>
      <c r="C56" s="11">
        <v>-119.03595</v>
      </c>
      <c r="D56" s="11">
        <v>0.53644820000000004</v>
      </c>
      <c r="E56" s="11">
        <v>-16.503900999999999</v>
      </c>
      <c r="F56" s="11">
        <v>8.3295750000000002E-2</v>
      </c>
      <c r="G56" s="6">
        <f t="shared" si="0"/>
        <v>12.995257999999993</v>
      </c>
    </row>
    <row r="57" spans="1:7" ht="15.75" customHeight="1" x14ac:dyDescent="0.2">
      <c r="A57" s="10" t="s">
        <v>4325</v>
      </c>
      <c r="B57" s="43">
        <v>42387</v>
      </c>
      <c r="C57" s="11">
        <v>-118.475933</v>
      </c>
      <c r="D57" s="11">
        <v>1.0635019999999999</v>
      </c>
      <c r="E57" s="11">
        <v>-16.428016</v>
      </c>
      <c r="F57" s="11">
        <v>0.17127890000000001</v>
      </c>
      <c r="G57" s="6">
        <f t="shared" si="0"/>
        <v>12.948194999999998</v>
      </c>
    </row>
    <row r="58" spans="1:7" ht="15.75" customHeight="1" x14ac:dyDescent="0.2">
      <c r="A58" s="10" t="s">
        <v>4326</v>
      </c>
      <c r="B58" s="43">
        <v>42397</v>
      </c>
      <c r="C58" s="11">
        <v>-119.06638</v>
      </c>
      <c r="D58" s="11">
        <v>0.28390880000000002</v>
      </c>
      <c r="E58" s="11">
        <v>-16.433684</v>
      </c>
      <c r="F58" s="11">
        <v>8.3903259999999993E-2</v>
      </c>
      <c r="G58" s="6">
        <f t="shared" si="0"/>
        <v>12.403092000000001</v>
      </c>
    </row>
    <row r="59" spans="1:7" ht="15.75" customHeight="1" x14ac:dyDescent="0.2">
      <c r="A59" s="10" t="s">
        <v>4327</v>
      </c>
      <c r="B59" s="43">
        <v>42412</v>
      </c>
      <c r="C59" s="11">
        <v>-118.81348800000001</v>
      </c>
      <c r="D59" s="11">
        <v>0.56909460000000001</v>
      </c>
      <c r="E59" s="11">
        <v>-16.397338000000001</v>
      </c>
      <c r="F59" s="11">
        <v>9.3518980000000002E-2</v>
      </c>
      <c r="G59" s="6">
        <f t="shared" si="0"/>
        <v>12.365216000000004</v>
      </c>
    </row>
    <row r="60" spans="1:7" ht="15.75" customHeight="1" x14ac:dyDescent="0.2">
      <c r="A60" s="10" t="s">
        <v>4328</v>
      </c>
      <c r="B60" s="43">
        <v>42421</v>
      </c>
      <c r="C60" s="11">
        <v>-121.41426199999999</v>
      </c>
      <c r="D60" s="11">
        <v>0.1316186</v>
      </c>
      <c r="E60" s="11">
        <v>-16.734393000000001</v>
      </c>
      <c r="F60" s="11">
        <v>3.2418950000000002E-2</v>
      </c>
      <c r="G60" s="6">
        <f t="shared" si="0"/>
        <v>12.460882000000012</v>
      </c>
    </row>
    <row r="61" spans="1:7" ht="15.75" customHeight="1" x14ac:dyDescent="0.2">
      <c r="A61" s="10" t="s">
        <v>4329</v>
      </c>
      <c r="B61" s="43">
        <v>42438</v>
      </c>
      <c r="C61" s="11">
        <v>-121.692345</v>
      </c>
      <c r="D61" s="11">
        <v>0.119639</v>
      </c>
      <c r="E61" s="11">
        <v>-16.785730000000001</v>
      </c>
      <c r="F61" s="11">
        <v>2.6509089999999999E-2</v>
      </c>
      <c r="G61" s="6">
        <f t="shared" si="0"/>
        <v>12.593495000000004</v>
      </c>
    </row>
    <row r="62" spans="1:7" ht="15.75" customHeight="1" x14ac:dyDescent="0.2">
      <c r="A62" s="10" t="s">
        <v>4330</v>
      </c>
      <c r="B62" s="43">
        <v>42446</v>
      </c>
      <c r="C62" s="11">
        <v>-121.96799900000001</v>
      </c>
      <c r="D62" s="11">
        <v>6.43957E-2</v>
      </c>
      <c r="E62" s="11">
        <v>-16.856507000000001</v>
      </c>
      <c r="F62" s="11">
        <v>1.6541770000000001E-2</v>
      </c>
      <c r="G62" s="6">
        <f t="shared" si="0"/>
        <v>12.884056999999999</v>
      </c>
    </row>
    <row r="63" spans="1:7" ht="15.75" customHeight="1" x14ac:dyDescent="0.2">
      <c r="A63" s="10" t="s">
        <v>4331</v>
      </c>
      <c r="B63" s="43">
        <v>42453</v>
      </c>
      <c r="C63" s="11">
        <v>-122.073662</v>
      </c>
      <c r="D63" s="11">
        <v>0.1190508</v>
      </c>
      <c r="E63" s="11">
        <v>-16.780272</v>
      </c>
      <c r="F63" s="11">
        <v>5.1086699999999999E-2</v>
      </c>
      <c r="G63" s="6">
        <f t="shared" si="0"/>
        <v>12.168514000000002</v>
      </c>
    </row>
    <row r="64" spans="1:7" ht="15.75" customHeight="1" x14ac:dyDescent="0.2">
      <c r="A64" s="10" t="s">
        <v>4332</v>
      </c>
      <c r="B64" s="43">
        <v>42460</v>
      </c>
      <c r="C64" s="11">
        <v>-122.202645</v>
      </c>
      <c r="D64" s="11">
        <v>0.3225363</v>
      </c>
      <c r="E64" s="11">
        <v>-16.785018999999998</v>
      </c>
      <c r="F64" s="11">
        <v>8.3692989999999995E-2</v>
      </c>
      <c r="G64" s="6">
        <f t="shared" si="0"/>
        <v>12.077506999999983</v>
      </c>
    </row>
    <row r="65" spans="1:7" ht="15.75" customHeight="1" x14ac:dyDescent="0.2">
      <c r="A65" s="10" t="s">
        <v>4333</v>
      </c>
      <c r="B65" s="43">
        <v>42468</v>
      </c>
      <c r="C65" s="11">
        <v>-122.779439</v>
      </c>
      <c r="D65" s="11">
        <v>0.15538540000000001</v>
      </c>
      <c r="E65" s="11">
        <v>-16.843444000000002</v>
      </c>
      <c r="F65" s="11">
        <v>2.4560740000000001E-2</v>
      </c>
      <c r="G65" s="6">
        <f t="shared" si="0"/>
        <v>11.968113000000017</v>
      </c>
    </row>
    <row r="66" spans="1:7" ht="15.75" customHeight="1" x14ac:dyDescent="0.2">
      <c r="A66" s="10" t="s">
        <v>4334</v>
      </c>
      <c r="B66" s="43">
        <v>42481</v>
      </c>
      <c r="C66" s="11">
        <v>-122.69521</v>
      </c>
      <c r="D66" s="11">
        <v>8.1484249999999994E-2</v>
      </c>
      <c r="E66" s="11">
        <v>-16.856940999999999</v>
      </c>
      <c r="F66" s="11">
        <v>4.9436979999999998E-2</v>
      </c>
      <c r="G66" s="6">
        <f t="shared" si="0"/>
        <v>12.16031799999999</v>
      </c>
    </row>
    <row r="67" spans="1:7" ht="15.75" customHeight="1" x14ac:dyDescent="0.2">
      <c r="A67" s="8" t="s">
        <v>4335</v>
      </c>
      <c r="B67" s="43">
        <v>42492</v>
      </c>
      <c r="C67" s="9">
        <v>-123.286486</v>
      </c>
      <c r="D67" s="9">
        <v>0.66846099999999997</v>
      </c>
      <c r="E67" s="9">
        <v>-16.932500000000001</v>
      </c>
      <c r="F67" s="9">
        <v>0.1212801</v>
      </c>
      <c r="G67" s="6">
        <f t="shared" si="0"/>
        <v>12.173514000000011</v>
      </c>
    </row>
    <row r="68" spans="1:7" ht="15.75" customHeight="1" x14ac:dyDescent="0.2">
      <c r="A68" s="8" t="s">
        <v>4336</v>
      </c>
      <c r="B68" s="43">
        <v>42502</v>
      </c>
      <c r="C68" s="9">
        <v>-122.436598</v>
      </c>
      <c r="D68" s="9">
        <v>0.24878900000000001</v>
      </c>
      <c r="E68" s="9">
        <v>-16.733736</v>
      </c>
      <c r="F68" s="9">
        <v>4.466556E-2</v>
      </c>
      <c r="G68" s="6">
        <f t="shared" si="0"/>
        <v>11.43329</v>
      </c>
    </row>
    <row r="69" spans="1:7" ht="15.75" customHeight="1" x14ac:dyDescent="0.2">
      <c r="A69" s="8" t="s">
        <v>4337</v>
      </c>
      <c r="B69" s="43">
        <v>42510</v>
      </c>
      <c r="C69" s="9">
        <v>-121.35507800000001</v>
      </c>
      <c r="D69" s="9">
        <v>0.30403140000000001</v>
      </c>
      <c r="E69" s="9">
        <v>-16.701993000000002</v>
      </c>
      <c r="F69" s="9">
        <v>6.6504569999999999E-2</v>
      </c>
      <c r="G69" s="6">
        <f t="shared" si="0"/>
        <v>12.260866000000007</v>
      </c>
    </row>
    <row r="70" spans="1:7" ht="15.75" customHeight="1" x14ac:dyDescent="0.2">
      <c r="A70" s="8" t="s">
        <v>4338</v>
      </c>
      <c r="B70" s="43">
        <v>42517</v>
      </c>
      <c r="C70" s="9">
        <v>-120.594196</v>
      </c>
      <c r="D70" s="9">
        <v>0.29443249999999999</v>
      </c>
      <c r="E70" s="9">
        <v>-16.665078999999999</v>
      </c>
      <c r="F70" s="9">
        <v>7.1723400000000007E-2</v>
      </c>
      <c r="G70" s="6">
        <f t="shared" si="0"/>
        <v>12.726435999999993</v>
      </c>
    </row>
    <row r="71" spans="1:7" ht="15.75" customHeight="1" x14ac:dyDescent="0.2">
      <c r="A71" s="8" t="s">
        <v>4339</v>
      </c>
      <c r="B71" s="43">
        <v>42525</v>
      </c>
      <c r="C71" s="9">
        <v>-120.78403299999999</v>
      </c>
      <c r="D71" s="9">
        <v>0.71533119999999994</v>
      </c>
      <c r="E71" s="9">
        <v>-16.63655</v>
      </c>
      <c r="F71" s="9">
        <v>0.1664147</v>
      </c>
      <c r="G71" s="6">
        <f t="shared" si="0"/>
        <v>12.308367000000004</v>
      </c>
    </row>
    <row r="72" spans="1:7" ht="15.75" customHeight="1" x14ac:dyDescent="0.2">
      <c r="A72" s="8" t="s">
        <v>4340</v>
      </c>
      <c r="B72" s="43">
        <v>42532</v>
      </c>
      <c r="C72" s="9">
        <v>-122.678838</v>
      </c>
      <c r="D72" s="9">
        <v>1.0495650000000001</v>
      </c>
      <c r="E72" s="9">
        <v>-16.933447999999999</v>
      </c>
      <c r="F72" s="9">
        <v>0.32254719999999998</v>
      </c>
      <c r="G72" s="6">
        <f t="shared" si="0"/>
        <v>12.788745999999989</v>
      </c>
    </row>
    <row r="73" spans="1:7" ht="15.75" customHeight="1" x14ac:dyDescent="0.2">
      <c r="A73" s="8" t="s">
        <v>4341</v>
      </c>
      <c r="B73" s="43">
        <v>42538</v>
      </c>
      <c r="C73" s="9">
        <v>-123.478323</v>
      </c>
      <c r="D73" s="9">
        <v>0.53472070000000005</v>
      </c>
      <c r="E73" s="9">
        <v>-17.240760000000002</v>
      </c>
      <c r="F73" s="9">
        <v>0.1106625</v>
      </c>
      <c r="G73" s="6">
        <f t="shared" si="0"/>
        <v>14.44775700000001</v>
      </c>
    </row>
    <row r="74" spans="1:7" ht="15.75" customHeight="1" x14ac:dyDescent="0.2">
      <c r="A74" s="8" t="s">
        <v>4342</v>
      </c>
      <c r="B74" s="43">
        <v>42548</v>
      </c>
      <c r="C74" s="9">
        <v>-121.626937</v>
      </c>
      <c r="D74" s="9">
        <v>0.87086350000000001</v>
      </c>
      <c r="E74" s="9">
        <v>-17.037699</v>
      </c>
      <c r="F74" s="9">
        <v>0.1086664</v>
      </c>
      <c r="G74" s="6">
        <f t="shared" si="0"/>
        <v>14.674655000000001</v>
      </c>
    </row>
    <row r="75" spans="1:7" ht="15.75" customHeight="1" x14ac:dyDescent="0.2">
      <c r="A75" s="8" t="s">
        <v>4343</v>
      </c>
      <c r="B75" s="43">
        <v>42559</v>
      </c>
      <c r="C75" s="11">
        <v>-121.9945615</v>
      </c>
      <c r="D75" s="11">
        <v>0.71224979999999993</v>
      </c>
      <c r="E75" s="11">
        <v>-17.055052</v>
      </c>
      <c r="F75" s="11">
        <v>8.7388529999999992E-2</v>
      </c>
      <c r="G75" s="6">
        <f t="shared" si="0"/>
        <v>14.445854499999996</v>
      </c>
    </row>
    <row r="76" spans="1:7" ht="15.75" customHeight="1" x14ac:dyDescent="0.2">
      <c r="A76" s="8" t="s">
        <v>4344</v>
      </c>
      <c r="B76" s="43">
        <v>42566</v>
      </c>
      <c r="C76" s="9">
        <v>-122.36218599999999</v>
      </c>
      <c r="D76" s="9">
        <v>0.55363609999999996</v>
      </c>
      <c r="E76" s="9">
        <v>-17.072405</v>
      </c>
      <c r="F76" s="9">
        <v>6.6110660000000002E-2</v>
      </c>
      <c r="G76" s="6">
        <f t="shared" si="0"/>
        <v>14.217054000000005</v>
      </c>
    </row>
    <row r="77" spans="1:7" ht="15.75" customHeight="1" x14ac:dyDescent="0.2">
      <c r="A77" s="8" t="s">
        <v>4345</v>
      </c>
      <c r="B77" s="43">
        <v>42567</v>
      </c>
      <c r="C77" s="11">
        <v>-121.52290550000001</v>
      </c>
      <c r="D77" s="11">
        <v>0.78408254999999993</v>
      </c>
      <c r="E77" s="11">
        <v>-16.931656</v>
      </c>
      <c r="F77" s="11">
        <v>0.13665023000000001</v>
      </c>
      <c r="G77" s="6">
        <f t="shared" si="0"/>
        <v>13.930342499999995</v>
      </c>
    </row>
    <row r="78" spans="1:7" ht="15.75" customHeight="1" x14ac:dyDescent="0.2">
      <c r="A78" s="8" t="s">
        <v>4346</v>
      </c>
      <c r="B78" s="43">
        <v>42573</v>
      </c>
      <c r="C78" s="9">
        <v>-120.68362500000001</v>
      </c>
      <c r="D78" s="9">
        <v>1.014529</v>
      </c>
      <c r="E78" s="9">
        <v>-16.790907000000001</v>
      </c>
      <c r="F78" s="9">
        <v>0.20718980000000001</v>
      </c>
      <c r="G78" s="6">
        <f t="shared" si="0"/>
        <v>13.643630999999999</v>
      </c>
    </row>
    <row r="79" spans="1:7" ht="15.75" customHeight="1" x14ac:dyDescent="0.2">
      <c r="A79" s="8" t="s">
        <v>4347</v>
      </c>
      <c r="B79" s="43">
        <v>42580</v>
      </c>
      <c r="C79" s="9">
        <v>-120.468209</v>
      </c>
      <c r="D79" s="9">
        <v>0.7159915</v>
      </c>
      <c r="E79" s="9">
        <v>-16.695643</v>
      </c>
      <c r="F79" s="9">
        <v>0.13022139999999999</v>
      </c>
      <c r="G79" s="6">
        <f t="shared" si="0"/>
        <v>13.096935000000002</v>
      </c>
    </row>
    <row r="80" spans="1:7" ht="15.75" customHeight="1" x14ac:dyDescent="0.2">
      <c r="A80" s="8" t="s">
        <v>4348</v>
      </c>
      <c r="B80" s="43">
        <v>42587</v>
      </c>
      <c r="C80" s="9">
        <v>-114.778655</v>
      </c>
      <c r="D80" s="9">
        <v>0.5835728</v>
      </c>
      <c r="E80" s="9">
        <v>-16.130482000000001</v>
      </c>
      <c r="F80" s="9">
        <v>5.8526509999999997E-2</v>
      </c>
      <c r="G80" s="6">
        <f t="shared" si="0"/>
        <v>14.265201000000005</v>
      </c>
    </row>
    <row r="81" spans="1:7" ht="15.75" customHeight="1" x14ac:dyDescent="0.2">
      <c r="A81" s="8" t="s">
        <v>4349</v>
      </c>
      <c r="B81" s="43">
        <v>42594</v>
      </c>
      <c r="C81" s="9">
        <v>-115.881783</v>
      </c>
      <c r="D81" s="9">
        <v>0.1068226</v>
      </c>
      <c r="E81" s="9">
        <v>-16.086044000000001</v>
      </c>
      <c r="F81" s="9">
        <v>6.0737399999999997E-2</v>
      </c>
      <c r="G81" s="6">
        <f t="shared" si="0"/>
        <v>12.80656900000001</v>
      </c>
    </row>
    <row r="82" spans="1:7" ht="15.75" customHeight="1" x14ac:dyDescent="0.2">
      <c r="A82" s="8" t="s">
        <v>4350</v>
      </c>
      <c r="B82" s="43">
        <v>42601</v>
      </c>
      <c r="C82" s="9">
        <v>-116.44765099999999</v>
      </c>
      <c r="D82" s="9">
        <v>0.42049520000000001</v>
      </c>
      <c r="E82" s="9">
        <v>-16.159324000000002</v>
      </c>
      <c r="F82" s="9">
        <v>1.7456360000000001E-2</v>
      </c>
      <c r="G82" s="6">
        <f t="shared" si="0"/>
        <v>12.826941000000019</v>
      </c>
    </row>
    <row r="83" spans="1:7" ht="15.75" customHeight="1" x14ac:dyDescent="0.2">
      <c r="A83" s="8" t="s">
        <v>4351</v>
      </c>
      <c r="B83" s="43">
        <v>42608</v>
      </c>
      <c r="C83" s="9">
        <v>-113.22862499999999</v>
      </c>
      <c r="D83" s="9">
        <v>0.35511890000000002</v>
      </c>
      <c r="E83" s="9">
        <v>-15.671229</v>
      </c>
      <c r="F83" s="9">
        <v>8.3502060000000003E-2</v>
      </c>
      <c r="G83" s="6">
        <f t="shared" si="0"/>
        <v>12.141207000000009</v>
      </c>
    </row>
    <row r="84" spans="1:7" ht="15.75" customHeight="1" x14ac:dyDescent="0.2">
      <c r="A84" s="10" t="s">
        <v>4352</v>
      </c>
      <c r="B84" s="43">
        <v>42615</v>
      </c>
      <c r="C84" s="9">
        <v>-107.34773800000001</v>
      </c>
      <c r="D84" s="9">
        <v>0.43640620000000002</v>
      </c>
      <c r="E84" s="9">
        <v>-15.064140999999999</v>
      </c>
      <c r="F84" s="9">
        <v>8.6559170000000005E-2</v>
      </c>
      <c r="G84" s="6">
        <f t="shared" si="0"/>
        <v>13.165389999999988</v>
      </c>
    </row>
    <row r="85" spans="1:7" ht="15.75" customHeight="1" x14ac:dyDescent="0.2">
      <c r="A85" s="10" t="s">
        <v>4353</v>
      </c>
      <c r="B85" s="43">
        <v>42622</v>
      </c>
      <c r="C85" s="9">
        <v>-113.776776</v>
      </c>
      <c r="D85" s="9">
        <v>8.4799719999999995E-2</v>
      </c>
      <c r="E85" s="9">
        <v>-15.757573000000001</v>
      </c>
      <c r="F85" s="9">
        <v>4.4526110000000001E-2</v>
      </c>
      <c r="G85" s="6">
        <f t="shared" si="0"/>
        <v>12.283808000000008</v>
      </c>
    </row>
    <row r="86" spans="1:7" ht="15.75" customHeight="1" x14ac:dyDescent="0.2">
      <c r="A86" s="10" t="s">
        <v>4354</v>
      </c>
      <c r="B86" s="43">
        <v>42629</v>
      </c>
      <c r="C86" s="11">
        <v>-114.823065</v>
      </c>
      <c r="D86" s="11">
        <v>0.2385543</v>
      </c>
      <c r="E86" s="11">
        <v>-15.716419999999999</v>
      </c>
      <c r="F86" s="11">
        <v>3.0610060000000001E-2</v>
      </c>
      <c r="G86" s="6">
        <f t="shared" si="0"/>
        <v>10.908294999999995</v>
      </c>
    </row>
    <row r="87" spans="1:7" ht="15.75" customHeight="1" x14ac:dyDescent="0.2">
      <c r="A87" s="10" t="s">
        <v>4355</v>
      </c>
      <c r="B87" s="43">
        <v>42636</v>
      </c>
      <c r="C87" s="11">
        <v>-115.07328</v>
      </c>
      <c r="D87" s="11">
        <v>0.23841499999999999</v>
      </c>
      <c r="E87" s="11">
        <v>-15.775893</v>
      </c>
      <c r="F87" s="11">
        <v>2.8345680000000002E-2</v>
      </c>
      <c r="G87" s="6">
        <f t="shared" si="0"/>
        <v>11.133864000000003</v>
      </c>
    </row>
    <row r="88" spans="1:7" ht="15.75" customHeight="1" x14ac:dyDescent="0.2">
      <c r="A88" s="10" t="s">
        <v>4356</v>
      </c>
      <c r="B88" s="43">
        <v>42662</v>
      </c>
      <c r="C88" s="11">
        <v>-115.603618</v>
      </c>
      <c r="D88" s="11">
        <v>0.23724880000000001</v>
      </c>
      <c r="E88" s="11">
        <v>-16.073045</v>
      </c>
      <c r="F88" s="11">
        <v>6.1994029999999999E-2</v>
      </c>
      <c r="G88" s="6">
        <f t="shared" si="0"/>
        <v>12.980742000000006</v>
      </c>
    </row>
    <row r="89" spans="1:7" ht="15.75" customHeight="1" x14ac:dyDescent="0.2">
      <c r="A89" s="10" t="s">
        <v>4357</v>
      </c>
      <c r="B89" s="43">
        <v>42670</v>
      </c>
      <c r="C89" s="11">
        <v>-117.68338900000001</v>
      </c>
      <c r="D89" s="11">
        <v>7.2891129999999998E-2</v>
      </c>
      <c r="E89" s="11">
        <v>-16.144096999999999</v>
      </c>
      <c r="F89" s="11">
        <v>3.102709E-2</v>
      </c>
      <c r="G89" s="6">
        <f t="shared" si="0"/>
        <v>11.469386999999983</v>
      </c>
    </row>
    <row r="90" spans="1:7" ht="15.75" customHeight="1" x14ac:dyDescent="0.2">
      <c r="A90" s="10" t="s">
        <v>4358</v>
      </c>
      <c r="B90" s="43">
        <v>42697</v>
      </c>
      <c r="C90" s="9">
        <v>-118.860337</v>
      </c>
      <c r="D90" s="9">
        <v>0.42310120000000001</v>
      </c>
      <c r="E90" s="9">
        <v>-16.401675000000001</v>
      </c>
      <c r="F90" s="9">
        <v>0.10108830000000001</v>
      </c>
      <c r="G90" s="6">
        <f t="shared" si="0"/>
        <v>12.353063000000006</v>
      </c>
    </row>
    <row r="91" spans="1:7" ht="15.75" customHeight="1" x14ac:dyDescent="0.2">
      <c r="A91" s="10" t="s">
        <v>4359</v>
      </c>
      <c r="B91" s="43">
        <v>42708</v>
      </c>
      <c r="C91" s="9">
        <v>-118.443321</v>
      </c>
      <c r="D91" s="9">
        <v>0.27670489999999998</v>
      </c>
      <c r="E91" s="9">
        <v>-16.332426999999999</v>
      </c>
      <c r="F91" s="9">
        <v>4.7760660000000003E-2</v>
      </c>
      <c r="G91" s="6">
        <f t="shared" si="0"/>
        <v>12.216094999999996</v>
      </c>
    </row>
    <row r="92" spans="1:7" ht="15.75" customHeight="1" x14ac:dyDescent="0.2">
      <c r="A92" s="10" t="s">
        <v>4360</v>
      </c>
      <c r="B92" s="43">
        <v>42723</v>
      </c>
      <c r="C92" s="9">
        <v>-119.68546000000001</v>
      </c>
      <c r="D92" s="9">
        <v>0.2938248</v>
      </c>
      <c r="E92" s="9">
        <v>-16.679034999999999</v>
      </c>
      <c r="F92" s="9">
        <v>5.0445619999999997E-2</v>
      </c>
      <c r="G92" s="6">
        <f t="shared" si="0"/>
        <v>13.746819999999985</v>
      </c>
    </row>
    <row r="93" spans="1:7" ht="15.75" customHeight="1" x14ac:dyDescent="0.2">
      <c r="A93" s="10" t="s">
        <v>4361</v>
      </c>
      <c r="B93" s="43">
        <v>42767</v>
      </c>
      <c r="C93" s="9">
        <v>-120.890157</v>
      </c>
      <c r="D93" s="9">
        <v>0.99580599999999997</v>
      </c>
      <c r="E93" s="9">
        <v>-16.639886000000001</v>
      </c>
      <c r="F93" s="9">
        <v>0.167153</v>
      </c>
      <c r="G93" s="6">
        <f t="shared" si="0"/>
        <v>12.228931000000003</v>
      </c>
    </row>
    <row r="94" spans="1:7" ht="15.75" customHeight="1" x14ac:dyDescent="0.2">
      <c r="A94" s="10" t="s">
        <v>4362</v>
      </c>
      <c r="B94" s="43">
        <v>42813</v>
      </c>
      <c r="C94" s="9">
        <v>-124.099163</v>
      </c>
      <c r="D94" s="9">
        <v>0.2058082</v>
      </c>
      <c r="E94" s="9">
        <v>-17.056080000000001</v>
      </c>
      <c r="F94" s="9">
        <v>4.0763720000000003E-2</v>
      </c>
      <c r="G94" s="6">
        <f t="shared" si="0"/>
        <v>12.349477000000007</v>
      </c>
    </row>
    <row r="95" spans="1:7" ht="15.75" customHeight="1" x14ac:dyDescent="0.2">
      <c r="A95" s="10" t="s">
        <v>4363</v>
      </c>
      <c r="B95" s="43">
        <v>42837</v>
      </c>
      <c r="C95" s="9">
        <v>-125.104343</v>
      </c>
      <c r="D95" s="9">
        <v>0.91853629999999997</v>
      </c>
      <c r="E95" s="9">
        <v>-17.078613000000001</v>
      </c>
      <c r="F95" s="9">
        <v>0.25878509999999999</v>
      </c>
      <c r="G95" s="6">
        <f t="shared" si="0"/>
        <v>11.524561000000006</v>
      </c>
    </row>
    <row r="96" spans="1:7" ht="15.75" customHeight="1" x14ac:dyDescent="0.2">
      <c r="A96" s="10" t="s">
        <v>4364</v>
      </c>
      <c r="B96" s="43">
        <v>42855</v>
      </c>
      <c r="C96" s="9">
        <v>-124.680425</v>
      </c>
      <c r="D96" s="9">
        <v>0.68483320000000003</v>
      </c>
      <c r="E96" s="9">
        <v>-16.811454000000001</v>
      </c>
      <c r="F96" s="9">
        <v>0.1525647</v>
      </c>
      <c r="G96" s="6">
        <f t="shared" si="0"/>
        <v>9.8112070000000102</v>
      </c>
    </row>
    <row r="97" spans="1:7" ht="15.75" customHeight="1" x14ac:dyDescent="0.2">
      <c r="A97" s="10" t="s">
        <v>4365</v>
      </c>
      <c r="B97" s="43">
        <v>42866</v>
      </c>
      <c r="C97" s="9">
        <v>-127.394019</v>
      </c>
      <c r="D97" s="9">
        <v>0.59345270000000006</v>
      </c>
      <c r="E97" s="9">
        <v>-17.040929999999999</v>
      </c>
      <c r="F97" s="9">
        <v>0.1720662</v>
      </c>
      <c r="G97" s="6">
        <f t="shared" si="0"/>
        <v>8.9334209999999956</v>
      </c>
    </row>
    <row r="98" spans="1:7" ht="15.75" customHeight="1" x14ac:dyDescent="0.2">
      <c r="A98" s="10" t="s">
        <v>4366</v>
      </c>
      <c r="B98" s="43">
        <v>42886</v>
      </c>
      <c r="C98" s="9">
        <v>-130.17600200000001</v>
      </c>
      <c r="D98" s="9">
        <v>0.97385699999999997</v>
      </c>
      <c r="E98" s="9">
        <v>-17.929541</v>
      </c>
      <c r="F98" s="9">
        <v>0.25356580000000001</v>
      </c>
      <c r="G98" s="6">
        <f t="shared" si="0"/>
        <v>13.260325999999992</v>
      </c>
    </row>
    <row r="99" spans="1:7" ht="15.75" customHeight="1" x14ac:dyDescent="0.2">
      <c r="A99" s="10" t="s">
        <v>4367</v>
      </c>
      <c r="B99" s="43">
        <v>42901</v>
      </c>
      <c r="C99" s="9">
        <v>-129.897288</v>
      </c>
      <c r="D99" s="9">
        <v>0.62203600000000003</v>
      </c>
      <c r="E99" s="9">
        <v>-17.715688</v>
      </c>
      <c r="F99" s="9">
        <v>0.12209780000000001</v>
      </c>
      <c r="G99" s="6">
        <f t="shared" si="0"/>
        <v>11.828215999999998</v>
      </c>
    </row>
    <row r="100" spans="1:7" ht="15.75" customHeight="1" x14ac:dyDescent="0.2">
      <c r="A100" s="10" t="s">
        <v>4368</v>
      </c>
      <c r="B100" s="43">
        <v>42916</v>
      </c>
      <c r="C100" s="9">
        <v>-128.59532999999999</v>
      </c>
      <c r="D100" s="9">
        <v>1.102959</v>
      </c>
      <c r="E100" s="9">
        <v>-17.833843999999999</v>
      </c>
      <c r="F100" s="9">
        <v>0.26620519999999998</v>
      </c>
      <c r="G100" s="6">
        <f t="shared" si="0"/>
        <v>14.075422000000003</v>
      </c>
    </row>
    <row r="101" spans="1:7" ht="15.75" customHeight="1" x14ac:dyDescent="0.2">
      <c r="A101" s="10" t="s">
        <v>4369</v>
      </c>
      <c r="B101" s="43">
        <v>42929</v>
      </c>
      <c r="C101" s="9">
        <v>-121.497145</v>
      </c>
      <c r="D101" s="9">
        <v>0.73342969999999996</v>
      </c>
      <c r="E101" s="9">
        <v>-16.958905000000001</v>
      </c>
      <c r="F101" s="9">
        <v>0.14029949999999999</v>
      </c>
      <c r="G101" s="6">
        <f t="shared" si="0"/>
        <v>14.174095000000008</v>
      </c>
    </row>
    <row r="102" spans="1:7" ht="15.75" customHeight="1" x14ac:dyDescent="0.2">
      <c r="A102" s="10" t="s">
        <v>4370</v>
      </c>
      <c r="B102" s="43">
        <v>42946</v>
      </c>
      <c r="C102" s="9">
        <v>-117.831276</v>
      </c>
      <c r="D102" s="9">
        <v>8.0779409999999996E-2</v>
      </c>
      <c r="E102" s="9">
        <v>-16.435504000000002</v>
      </c>
      <c r="F102" s="9">
        <v>7.7137620000000004E-2</v>
      </c>
      <c r="G102" s="6">
        <f t="shared" si="0"/>
        <v>13.652756000000011</v>
      </c>
    </row>
    <row r="103" spans="1:7" ht="15.75" customHeight="1" x14ac:dyDescent="0.2">
      <c r="A103" s="10" t="s">
        <v>4371</v>
      </c>
      <c r="B103" s="43">
        <v>42972</v>
      </c>
      <c r="C103" s="9">
        <v>-119.190009</v>
      </c>
      <c r="D103" s="9">
        <v>0.53176159999999995</v>
      </c>
      <c r="E103" s="9">
        <v>-16.432573999999999</v>
      </c>
      <c r="F103" s="9">
        <v>0.1377949</v>
      </c>
      <c r="G103" s="6">
        <f t="shared" si="0"/>
        <v>12.270582999999988</v>
      </c>
    </row>
    <row r="104" spans="1:7" ht="15.75" customHeight="1" x14ac:dyDescent="0.2">
      <c r="A104" s="10" t="s">
        <v>4372</v>
      </c>
      <c r="B104" s="43">
        <v>42991</v>
      </c>
      <c r="C104" s="9">
        <v>-119.437455</v>
      </c>
      <c r="D104" s="9">
        <v>0.57017059999999997</v>
      </c>
      <c r="E104" s="9">
        <v>-16.500698</v>
      </c>
      <c r="F104" s="9">
        <v>7.6049629999999993E-2</v>
      </c>
      <c r="G104" s="6">
        <f t="shared" si="0"/>
        <v>12.568128999999999</v>
      </c>
    </row>
    <row r="105" spans="1:7" ht="15.75" customHeight="1" x14ac:dyDescent="0.2">
      <c r="A105" s="10" t="s">
        <v>4373</v>
      </c>
      <c r="B105" s="43">
        <v>43005</v>
      </c>
      <c r="C105" s="11">
        <v>-119.98971899999999</v>
      </c>
      <c r="D105" s="11">
        <v>0.20018069999999999</v>
      </c>
      <c r="E105" s="11">
        <v>-16.700568000000001</v>
      </c>
      <c r="F105" s="11">
        <v>6.4972050000000003E-2</v>
      </c>
      <c r="G105" s="6">
        <f t="shared" si="0"/>
        <v>13.61482500000001</v>
      </c>
    </row>
    <row r="106" spans="1:7" ht="15.75" customHeight="1" x14ac:dyDescent="0.2">
      <c r="A106" s="10" t="s">
        <v>4374</v>
      </c>
      <c r="B106" s="43">
        <v>43022</v>
      </c>
      <c r="C106" s="9">
        <v>-117.589798</v>
      </c>
      <c r="D106" s="9">
        <v>0.18591949999999999</v>
      </c>
      <c r="E106" s="9">
        <v>-16.503613000000001</v>
      </c>
      <c r="F106" s="9">
        <v>6.2154319999999999E-2</v>
      </c>
      <c r="G106" s="6">
        <f t="shared" si="0"/>
        <v>14.43910600000001</v>
      </c>
    </row>
    <row r="107" spans="1:7" ht="15.75" customHeight="1" x14ac:dyDescent="0.2">
      <c r="A107" s="10" t="s">
        <v>4375</v>
      </c>
      <c r="B107" s="43">
        <v>43031</v>
      </c>
      <c r="C107" s="9">
        <v>-118.867842</v>
      </c>
      <c r="D107" s="9">
        <v>0.34132430000000002</v>
      </c>
      <c r="E107" s="9">
        <v>-16.54279</v>
      </c>
      <c r="F107" s="9">
        <v>4.5026110000000001E-2</v>
      </c>
      <c r="G107" s="6">
        <f t="shared" si="0"/>
        <v>13.474478000000005</v>
      </c>
    </row>
    <row r="108" spans="1:7" ht="15.75" customHeight="1" x14ac:dyDescent="0.2">
      <c r="A108" s="10" t="s">
        <v>4376</v>
      </c>
      <c r="B108" s="43">
        <v>43042</v>
      </c>
      <c r="C108" s="9">
        <v>-119.735947</v>
      </c>
      <c r="D108" s="9">
        <v>8.3251110000000003E-2</v>
      </c>
      <c r="E108" s="9">
        <v>-16.576604</v>
      </c>
      <c r="F108" s="9">
        <v>3.1903309999999997E-2</v>
      </c>
      <c r="G108" s="6">
        <f t="shared" si="0"/>
        <v>12.876885000000001</v>
      </c>
    </row>
    <row r="109" spans="1:7" ht="15.75" customHeight="1" x14ac:dyDescent="0.2">
      <c r="A109" s="10" t="s">
        <v>4377</v>
      </c>
      <c r="B109" s="43">
        <v>43054</v>
      </c>
      <c r="C109" s="9">
        <v>-120.076082</v>
      </c>
      <c r="D109" s="9">
        <v>0.45539000000000002</v>
      </c>
      <c r="E109" s="9">
        <v>-16.472830999999999</v>
      </c>
      <c r="F109" s="9">
        <v>7.2961289999999998E-2</v>
      </c>
      <c r="G109" s="6">
        <f t="shared" si="0"/>
        <v>11.706565999999995</v>
      </c>
    </row>
    <row r="110" spans="1:7" ht="15.75" customHeight="1" x14ac:dyDescent="0.2">
      <c r="A110" s="10" t="s">
        <v>4378</v>
      </c>
      <c r="B110" s="43">
        <v>43088</v>
      </c>
      <c r="C110" s="9">
        <v>-121.008915</v>
      </c>
      <c r="D110" s="9">
        <v>0.1880184</v>
      </c>
      <c r="E110" s="9">
        <v>-16.623943000000001</v>
      </c>
      <c r="F110" s="9">
        <v>2.1042419999999999E-2</v>
      </c>
      <c r="G110" s="6">
        <f t="shared" si="0"/>
        <v>11.982629000000003</v>
      </c>
    </row>
    <row r="111" spans="1:7" ht="15.75" customHeight="1" x14ac:dyDescent="0.2">
      <c r="A111" s="10" t="s">
        <v>4379</v>
      </c>
      <c r="B111" s="43">
        <v>43106</v>
      </c>
      <c r="C111" s="9">
        <v>-121.129485</v>
      </c>
      <c r="D111" s="9">
        <v>0.2947533</v>
      </c>
      <c r="E111" s="9">
        <v>-16.530664000000002</v>
      </c>
      <c r="F111" s="9">
        <v>8.6717089999999997E-2</v>
      </c>
      <c r="G111" s="6">
        <f t="shared" si="0"/>
        <v>11.11582700000001</v>
      </c>
    </row>
    <row r="112" spans="1:7" ht="15.75" customHeight="1" x14ac:dyDescent="0.2">
      <c r="A112" s="10" t="s">
        <v>4380</v>
      </c>
      <c r="B112" s="43">
        <v>43126</v>
      </c>
      <c r="C112" s="9">
        <v>-121.77168</v>
      </c>
      <c r="D112" s="9">
        <v>0.2753949</v>
      </c>
      <c r="E112" s="9">
        <v>-16.676179999999999</v>
      </c>
      <c r="F112" s="9">
        <v>4.6333060000000002E-2</v>
      </c>
      <c r="G112" s="6">
        <f t="shared" si="0"/>
        <v>11.637759999999986</v>
      </c>
    </row>
    <row r="113" spans="1:7" ht="15.75" customHeight="1" x14ac:dyDescent="0.2">
      <c r="A113" s="10" t="s">
        <v>4381</v>
      </c>
      <c r="B113" s="43">
        <v>43163</v>
      </c>
      <c r="C113" s="5">
        <v>-124.43577857756533</v>
      </c>
      <c r="D113" s="5">
        <v>0.43879987845638124</v>
      </c>
      <c r="E113" s="5">
        <v>-16.789536669761485</v>
      </c>
      <c r="F113" s="5">
        <v>7.1714712576988401E-2</v>
      </c>
      <c r="G113" s="6">
        <f t="shared" si="0"/>
        <v>9.8805147805265534</v>
      </c>
    </row>
    <row r="114" spans="1:7" ht="15.75" customHeight="1" x14ac:dyDescent="0.2">
      <c r="A114" s="10" t="s">
        <v>4382</v>
      </c>
      <c r="B114" s="43">
        <v>43176</v>
      </c>
      <c r="C114" s="5">
        <v>-124.05971103219639</v>
      </c>
      <c r="D114" s="5">
        <v>6.1286213784180574E-2</v>
      </c>
      <c r="E114" s="5">
        <v>-16.832565422407402</v>
      </c>
      <c r="F114" s="5">
        <v>5.5075705472874574E-3</v>
      </c>
      <c r="G114" s="6">
        <f t="shared" si="0"/>
        <v>10.600812347062828</v>
      </c>
    </row>
    <row r="115" spans="1:7" ht="15.75" customHeight="1" x14ac:dyDescent="0.2">
      <c r="A115" s="10" t="s">
        <v>4383</v>
      </c>
      <c r="B115" s="43">
        <v>43204</v>
      </c>
      <c r="C115" s="5">
        <v>-125.61609295649913</v>
      </c>
      <c r="D115" s="5">
        <v>6.4552304374052488E-2</v>
      </c>
      <c r="E115" s="5">
        <v>-16.983166056668114</v>
      </c>
      <c r="F115" s="5">
        <v>1.5524174696259429E-2</v>
      </c>
      <c r="G115" s="6">
        <f t="shared" si="0"/>
        <v>10.249235496845785</v>
      </c>
    </row>
    <row r="116" spans="1:7" ht="15.75" customHeight="1" x14ac:dyDescent="0.2">
      <c r="A116" s="10" t="s">
        <v>4384</v>
      </c>
      <c r="B116" s="43">
        <v>43227</v>
      </c>
      <c r="C116" s="5">
        <v>-127.9315803320453</v>
      </c>
      <c r="D116" s="5">
        <v>9.4796272781858024E-2</v>
      </c>
      <c r="E116" s="5">
        <v>-17.25579354413561</v>
      </c>
      <c r="F116" s="5">
        <v>8.0208062770098145E-3</v>
      </c>
      <c r="G116" s="6">
        <f t="shared" si="0"/>
        <v>10.114768021039581</v>
      </c>
    </row>
    <row r="117" spans="1:7" ht="15.75" customHeight="1" x14ac:dyDescent="0.2">
      <c r="A117" s="10" t="s">
        <v>4385</v>
      </c>
      <c r="B117" s="43">
        <v>43259</v>
      </c>
      <c r="C117" s="5">
        <v>-126.48473264425778</v>
      </c>
      <c r="D117" s="5">
        <v>0.11178699984046925</v>
      </c>
      <c r="E117" s="5">
        <v>-17.151583283821275</v>
      </c>
      <c r="F117" s="5">
        <v>9.8488578017973203E-3</v>
      </c>
      <c r="G117" s="6">
        <f t="shared" si="0"/>
        <v>10.727933626312421</v>
      </c>
    </row>
    <row r="118" spans="1:7" ht="15.75" customHeight="1" x14ac:dyDescent="0.2">
      <c r="A118" s="10" t="s">
        <v>4386</v>
      </c>
      <c r="B118" s="43">
        <v>43266</v>
      </c>
      <c r="C118" s="5">
        <v>-124.43279128020583</v>
      </c>
      <c r="D118" s="5">
        <v>6.3893139955189901E-2</v>
      </c>
      <c r="E118" s="5">
        <v>-16.842650286308789</v>
      </c>
      <c r="F118" s="5">
        <v>8.3266639978653197E-3</v>
      </c>
      <c r="G118" s="6">
        <f t="shared" si="0"/>
        <v>10.308411010264479</v>
      </c>
    </row>
    <row r="119" spans="1:7" ht="15.75" customHeight="1" x14ac:dyDescent="0.2">
      <c r="A119" s="10" t="s">
        <v>4387</v>
      </c>
      <c r="B119" s="43">
        <v>43276</v>
      </c>
      <c r="C119" s="5">
        <v>-123.65543012287654</v>
      </c>
      <c r="D119" s="5">
        <v>6.2024188829847664E-2</v>
      </c>
      <c r="E119" s="5">
        <v>-16.803319317093379</v>
      </c>
      <c r="F119" s="5">
        <v>9.7125348562233284E-3</v>
      </c>
      <c r="G119" s="6">
        <f t="shared" si="0"/>
        <v>10.771124413870496</v>
      </c>
    </row>
    <row r="120" spans="1:7" ht="15.75" customHeight="1" x14ac:dyDescent="0.2">
      <c r="A120" s="10" t="s">
        <v>4388</v>
      </c>
      <c r="B120" s="43">
        <v>43292</v>
      </c>
      <c r="C120" s="5">
        <v>-118.49271644179213</v>
      </c>
      <c r="D120" s="5">
        <v>3.847510017313676E-2</v>
      </c>
      <c r="E120" s="5">
        <v>-16.161249648705073</v>
      </c>
      <c r="F120" s="5">
        <v>4.5825756949560139E-3</v>
      </c>
      <c r="G120" s="6">
        <f t="shared" si="0"/>
        <v>10.797280747848461</v>
      </c>
    </row>
    <row r="121" spans="1:7" ht="15.75" customHeight="1" x14ac:dyDescent="0.2">
      <c r="A121" s="10" t="s">
        <v>4389</v>
      </c>
      <c r="B121" s="43">
        <v>43296</v>
      </c>
      <c r="C121" s="5">
        <v>-119.87185205609751</v>
      </c>
      <c r="D121" s="5">
        <v>8.9578643288082502E-2</v>
      </c>
      <c r="E121" s="5">
        <v>-16.307144013145141</v>
      </c>
      <c r="F121" s="5">
        <v>2.0816659994666855E-3</v>
      </c>
      <c r="G121" s="6">
        <f t="shared" si="0"/>
        <v>10.585300049063619</v>
      </c>
    </row>
    <row r="122" spans="1:7" ht="15.75" customHeight="1" x14ac:dyDescent="0.2">
      <c r="A122" s="10" t="s">
        <v>4390</v>
      </c>
      <c r="B122" s="43">
        <v>43329</v>
      </c>
      <c r="C122" s="5">
        <v>-120.09755896770464</v>
      </c>
      <c r="D122" s="5">
        <v>0.10859558002054767</v>
      </c>
      <c r="E122" s="5">
        <v>-16.343449523190134</v>
      </c>
      <c r="F122" s="5">
        <v>5.5075705472855223E-3</v>
      </c>
      <c r="G122" s="6">
        <f t="shared" si="0"/>
        <v>10.650037217816433</v>
      </c>
    </row>
    <row r="123" spans="1:7" ht="15.75" customHeight="1" x14ac:dyDescent="0.2">
      <c r="A123" s="10" t="s">
        <v>4391</v>
      </c>
      <c r="B123" s="43">
        <v>43336</v>
      </c>
      <c r="C123" s="5">
        <v>-117.09665280911624</v>
      </c>
      <c r="D123" s="5">
        <v>2.8307831660749152E-2</v>
      </c>
      <c r="E123" s="5">
        <v>-16.013338311484734</v>
      </c>
      <c r="F123" s="5">
        <v>8.0829037686557022E-3</v>
      </c>
      <c r="G123" s="6">
        <f t="shared" si="0"/>
        <v>11.010053682761637</v>
      </c>
    </row>
    <row r="124" spans="1:7" ht="15.75" customHeight="1" x14ac:dyDescent="0.2">
      <c r="A124" s="10" t="s">
        <v>4392</v>
      </c>
      <c r="B124" s="43">
        <v>43343</v>
      </c>
      <c r="C124" s="5">
        <v>-119.09847396191422</v>
      </c>
      <c r="D124" s="5">
        <v>0.18586374937930286</v>
      </c>
      <c r="E124" s="5">
        <v>-16.196882834489973</v>
      </c>
      <c r="F124" s="5">
        <v>2.3245071162148398E-2</v>
      </c>
      <c r="G124" s="6">
        <f t="shared" si="0"/>
        <v>10.476588714005558</v>
      </c>
    </row>
    <row r="125" spans="1:7" ht="15.75" customHeight="1" x14ac:dyDescent="0.2">
      <c r="A125" s="10" t="s">
        <v>4393</v>
      </c>
      <c r="B125" s="43">
        <v>43350</v>
      </c>
      <c r="C125" s="5">
        <v>-117.47769918341768</v>
      </c>
      <c r="D125" s="5">
        <v>0.21000238093887907</v>
      </c>
      <c r="E125" s="5">
        <v>-16.020733878345752</v>
      </c>
      <c r="F125" s="5">
        <v>1.0408329997330585E-2</v>
      </c>
      <c r="G125" s="6">
        <f t="shared" si="0"/>
        <v>10.688171843348329</v>
      </c>
    </row>
    <row r="126" spans="1:7" ht="15.75" customHeight="1" x14ac:dyDescent="0.2">
      <c r="A126" s="10" t="s">
        <v>4394</v>
      </c>
      <c r="B126" s="43">
        <v>43357</v>
      </c>
      <c r="C126" s="5">
        <v>-118.8133530250458</v>
      </c>
      <c r="D126" s="5">
        <v>3.3080709383770349E-2</v>
      </c>
      <c r="E126" s="5">
        <v>-16.161249648705073</v>
      </c>
      <c r="F126" s="5">
        <v>3.0000000000001137E-3</v>
      </c>
      <c r="G126" s="6">
        <f t="shared" si="0"/>
        <v>10.476644164594788</v>
      </c>
    </row>
    <row r="127" spans="1:7" ht="15.75" customHeight="1" x14ac:dyDescent="0.2">
      <c r="A127" s="10" t="s">
        <v>4395</v>
      </c>
      <c r="B127" s="43">
        <v>43371</v>
      </c>
      <c r="C127" s="5">
        <v>-118.07150751410175</v>
      </c>
      <c r="D127" s="5">
        <v>0.15157946210926548</v>
      </c>
      <c r="E127" s="5">
        <v>-16.104774410857306</v>
      </c>
      <c r="F127" s="5">
        <v>2.5238858928248155E-2</v>
      </c>
      <c r="G127" s="6">
        <f t="shared" si="0"/>
        <v>10.766687772756697</v>
      </c>
    </row>
    <row r="128" spans="1:7" ht="15.75" customHeight="1" x14ac:dyDescent="0.2">
      <c r="A128" s="10" t="s">
        <v>4396</v>
      </c>
      <c r="B128" s="43">
        <v>43378</v>
      </c>
      <c r="C128" s="5">
        <v>-114.195291559795</v>
      </c>
      <c r="D128" s="5">
        <v>0.29041866331212501</v>
      </c>
      <c r="E128" s="5">
        <v>-15.626898075877699</v>
      </c>
      <c r="F128" s="5">
        <v>2.33880311270529E-2</v>
      </c>
      <c r="G128" s="6">
        <f t="shared" si="0"/>
        <v>10.8198930472266</v>
      </c>
    </row>
    <row r="129" spans="1:7" ht="15.75" customHeight="1" x14ac:dyDescent="0.2">
      <c r="A129" s="10" t="s">
        <v>4397</v>
      </c>
      <c r="B129" s="43">
        <v>43385</v>
      </c>
      <c r="C129" s="5">
        <v>-116.088325272238</v>
      </c>
      <c r="D129" s="5">
        <v>1.0598742063722799E-2</v>
      </c>
      <c r="E129" s="5">
        <v>-15.853738880681</v>
      </c>
      <c r="F129" s="5">
        <v>1.0115993936996699E-2</v>
      </c>
      <c r="G129" s="6">
        <f t="shared" si="0"/>
        <v>10.741585773210005</v>
      </c>
    </row>
    <row r="130" spans="1:7" ht="15.75" customHeight="1" x14ac:dyDescent="0.2">
      <c r="A130" s="10" t="s">
        <v>4398</v>
      </c>
      <c r="B130" s="43">
        <v>43391</v>
      </c>
      <c r="C130" s="5">
        <v>-116.79057971395</v>
      </c>
      <c r="D130" s="5">
        <v>2.1031722072463802E-2</v>
      </c>
      <c r="E130" s="5">
        <v>-16.045733658240501</v>
      </c>
      <c r="F130" s="5">
        <v>6.1231800017094398E-2</v>
      </c>
      <c r="G130" s="6">
        <f t="shared" si="0"/>
        <v>11.575289551974009</v>
      </c>
    </row>
    <row r="131" spans="1:7" ht="15.75" customHeight="1" x14ac:dyDescent="0.2">
      <c r="A131" s="10" t="s">
        <v>4399</v>
      </c>
      <c r="B131" s="43">
        <v>43396</v>
      </c>
      <c r="C131" s="5">
        <v>-116.758033760369</v>
      </c>
      <c r="D131" s="5">
        <v>0.14110634287656701</v>
      </c>
      <c r="E131" s="5">
        <v>-16.002005310326599</v>
      </c>
      <c r="F131" s="5">
        <v>1.2489995996797299E-2</v>
      </c>
      <c r="G131" s="6">
        <f t="shared" si="0"/>
        <v>11.258008722243787</v>
      </c>
    </row>
    <row r="132" spans="1:7" ht="15.75" customHeight="1" x14ac:dyDescent="0.2">
      <c r="A132" s="10" t="s">
        <v>4400</v>
      </c>
      <c r="B132" s="43">
        <v>43406</v>
      </c>
      <c r="C132" s="5">
        <v>-116.69965235909901</v>
      </c>
      <c r="D132" s="5">
        <v>0.73240630800123596</v>
      </c>
      <c r="E132" s="5">
        <v>-16.046758541394698</v>
      </c>
      <c r="F132" s="5">
        <v>4.5500915741701099E-2</v>
      </c>
      <c r="G132" s="6">
        <f t="shared" si="0"/>
        <v>11.674415972058583</v>
      </c>
    </row>
    <row r="133" spans="1:7" ht="15.75" customHeight="1" x14ac:dyDescent="0.2">
      <c r="A133" s="10" t="s">
        <v>4401</v>
      </c>
      <c r="B133" s="43">
        <v>43414</v>
      </c>
      <c r="C133" s="5">
        <v>-118.26487785866399</v>
      </c>
      <c r="D133" s="5">
        <v>9.4297401873006198E-2</v>
      </c>
      <c r="E133" s="5">
        <v>-16.214156123252501</v>
      </c>
      <c r="F133" s="5">
        <v>1.05830052442579E-2</v>
      </c>
      <c r="G133" s="6">
        <f t="shared" si="0"/>
        <v>11.448371127356012</v>
      </c>
    </row>
    <row r="134" spans="1:7" ht="15.75" customHeight="1" x14ac:dyDescent="0.2">
      <c r="A134" s="10" t="s">
        <v>4402</v>
      </c>
      <c r="B134" s="43">
        <v>43421</v>
      </c>
      <c r="C134" s="5">
        <v>-118.362180194114</v>
      </c>
      <c r="D134" s="5">
        <v>0.105396078358414</v>
      </c>
      <c r="E134" s="5">
        <v>-16.2531016831134</v>
      </c>
      <c r="F134" s="5">
        <v>1.9924858845171999E-2</v>
      </c>
      <c r="G134" s="6">
        <f t="shared" si="0"/>
        <v>11.662633270793194</v>
      </c>
    </row>
    <row r="135" spans="1:7" ht="15.75" customHeight="1" x14ac:dyDescent="0.2">
      <c r="A135" s="10" t="s">
        <v>4403</v>
      </c>
      <c r="B135" s="43">
        <v>43437</v>
      </c>
      <c r="C135" s="5">
        <v>-119.3568142984149</v>
      </c>
      <c r="D135" s="5">
        <v>0.19424812311405215</v>
      </c>
      <c r="E135" s="5">
        <v>-16.382610215027704</v>
      </c>
      <c r="F135" s="5">
        <v>2.1221058723196271E-2</v>
      </c>
      <c r="G135" s="6">
        <f t="shared" si="0"/>
        <v>11.704067421806727</v>
      </c>
    </row>
    <row r="136" spans="1:7" ht="15.75" customHeight="1" x14ac:dyDescent="0.2">
      <c r="A136" s="10" t="s">
        <v>4404</v>
      </c>
      <c r="B136" s="43">
        <v>43455</v>
      </c>
      <c r="C136" s="5">
        <v>-119.627110554963</v>
      </c>
      <c r="D136" s="5">
        <v>0.13923122255202999</v>
      </c>
      <c r="E136" s="5">
        <v>-16.375746033903098</v>
      </c>
      <c r="F136" s="5">
        <v>6.8251984098144106E-2</v>
      </c>
      <c r="G136" s="6">
        <f t="shared" si="0"/>
        <v>11.378857716261791</v>
      </c>
    </row>
    <row r="137" spans="1:7" ht="15.75" customHeight="1" x14ac:dyDescent="0.2">
      <c r="A137" s="10" t="s">
        <v>4405</v>
      </c>
      <c r="B137" s="43">
        <v>43468</v>
      </c>
      <c r="C137" s="5">
        <v>-120.10503655441489</v>
      </c>
      <c r="D137" s="5">
        <v>0.16180337862150154</v>
      </c>
      <c r="E137" s="5">
        <v>-16.497941751679733</v>
      </c>
      <c r="F137" s="5">
        <v>3.5076107727815907E-2</v>
      </c>
      <c r="G137" s="6">
        <f t="shared" si="0"/>
        <v>11.878497459022967</v>
      </c>
    </row>
    <row r="138" spans="1:7" ht="15.75" customHeight="1" x14ac:dyDescent="0.2">
      <c r="A138" s="10" t="s">
        <v>4406</v>
      </c>
      <c r="B138" s="43">
        <v>43476</v>
      </c>
      <c r="C138" s="5">
        <v>-120.66420265214748</v>
      </c>
      <c r="D138" s="5">
        <v>0.19402147647446913</v>
      </c>
      <c r="E138" s="5">
        <v>-16.555607520005751</v>
      </c>
      <c r="F138" s="5">
        <v>2.3028967265886897E-2</v>
      </c>
      <c r="G138" s="6">
        <f t="shared" si="0"/>
        <v>11.780657507898525</v>
      </c>
    </row>
    <row r="139" spans="1:7" ht="15.75" customHeight="1" x14ac:dyDescent="0.2">
      <c r="A139" s="10" t="s">
        <v>4407</v>
      </c>
      <c r="B139" s="43">
        <v>43494</v>
      </c>
      <c r="C139" s="5">
        <v>-120.984310371842</v>
      </c>
      <c r="D139" s="5">
        <v>0.156071564781463</v>
      </c>
      <c r="E139" s="5">
        <v>-16.550659425558599</v>
      </c>
      <c r="F139" s="5">
        <v>1.7039170558844002E-2</v>
      </c>
      <c r="G139" s="6">
        <f t="shared" si="0"/>
        <v>11.420965032626796</v>
      </c>
    </row>
    <row r="140" spans="1:7" ht="15.75" customHeight="1" x14ac:dyDescent="0.2">
      <c r="A140" s="10" t="s">
        <v>4408</v>
      </c>
      <c r="B140" s="43">
        <v>43506</v>
      </c>
      <c r="C140" s="5">
        <v>-120.92626449586599</v>
      </c>
      <c r="D140" s="5">
        <v>7.2807966597072296E-2</v>
      </c>
      <c r="E140" s="5">
        <v>-16.519229675495499</v>
      </c>
      <c r="F140" s="5">
        <v>9.8657657246323093E-3</v>
      </c>
      <c r="G140" s="6">
        <f t="shared" si="0"/>
        <v>11.227572908097997</v>
      </c>
    </row>
    <row r="141" spans="1:7" ht="15.75" customHeight="1" x14ac:dyDescent="0.2">
      <c r="A141" s="10" t="s">
        <v>4409</v>
      </c>
      <c r="B141" s="43">
        <v>43517</v>
      </c>
      <c r="C141" s="5">
        <v>-122.226089487359</v>
      </c>
      <c r="D141" s="5">
        <v>0.19250021645009699</v>
      </c>
      <c r="E141" s="5">
        <v>-16.6613468062157</v>
      </c>
      <c r="F141" s="5">
        <v>2.6558112382722401E-2</v>
      </c>
      <c r="G141" s="6">
        <f t="shared" si="0"/>
        <v>11.064684962366599</v>
      </c>
    </row>
    <row r="142" spans="1:7" ht="15.75" customHeight="1" x14ac:dyDescent="0.2">
      <c r="A142" s="10" t="s">
        <v>4410</v>
      </c>
      <c r="B142" s="43">
        <v>43554</v>
      </c>
      <c r="C142" s="5">
        <v>-122.23133482826154</v>
      </c>
      <c r="D142" s="5">
        <v>9.0537285137121684E-2</v>
      </c>
      <c r="E142" s="5">
        <v>-16.73986500459776</v>
      </c>
      <c r="F142" s="5">
        <v>1.2858201014657514E-2</v>
      </c>
      <c r="G142" s="6">
        <f t="shared" si="0"/>
        <v>11.687585208520545</v>
      </c>
    </row>
    <row r="143" spans="1:7" ht="15.75" customHeight="1" x14ac:dyDescent="0.2">
      <c r="A143" s="10" t="s">
        <v>4411</v>
      </c>
      <c r="B143" s="43">
        <v>43573</v>
      </c>
      <c r="C143" s="5">
        <v>-125.05283961002263</v>
      </c>
      <c r="D143" s="5">
        <v>0.1114465492212883</v>
      </c>
      <c r="E143" s="5">
        <v>-17.035700632637152</v>
      </c>
      <c r="F143" s="5">
        <v>1.0016652800877286E-2</v>
      </c>
      <c r="G143" s="6">
        <f t="shared" si="0"/>
        <v>11.232765451074584</v>
      </c>
    </row>
    <row r="144" spans="1:7" ht="15.75" customHeight="1" x14ac:dyDescent="0.2">
      <c r="A144" s="80" t="s">
        <v>4412</v>
      </c>
      <c r="B144" s="43">
        <v>43587</v>
      </c>
      <c r="C144" s="5">
        <v>-123.15038206113337</v>
      </c>
      <c r="D144" s="5">
        <v>0.47076108590238941</v>
      </c>
      <c r="E144" s="5">
        <v>-16.007134883389675</v>
      </c>
      <c r="F144" s="5">
        <v>5.6765599911683534E-2</v>
      </c>
      <c r="G144" s="6">
        <f t="shared" si="0"/>
        <v>4.9066970059840287</v>
      </c>
    </row>
    <row r="145" spans="1:7" ht="15.75" customHeight="1" x14ac:dyDescent="0.2">
      <c r="A145" s="10" t="s">
        <v>4413</v>
      </c>
      <c r="B145" s="43">
        <v>43616</v>
      </c>
      <c r="C145" s="5">
        <v>-127.0430974736875</v>
      </c>
      <c r="D145" s="5">
        <v>9.8520725399956377E-2</v>
      </c>
      <c r="E145" s="5">
        <v>-17.25715083171162</v>
      </c>
      <c r="F145" s="5">
        <v>1.2165525060596998E-2</v>
      </c>
      <c r="G145" s="6">
        <f t="shared" si="0"/>
        <v>11.014109180005462</v>
      </c>
    </row>
    <row r="146" spans="1:7" ht="15.75" customHeight="1" x14ac:dyDescent="0.2">
      <c r="A146" s="10" t="s">
        <v>4414</v>
      </c>
      <c r="B146" s="43">
        <v>43645</v>
      </c>
      <c r="C146" s="5">
        <v>-128.35975681324999</v>
      </c>
      <c r="D146" s="5">
        <v>8.1586355068318794E-2</v>
      </c>
      <c r="E146" s="5">
        <v>-17.618315349062001</v>
      </c>
      <c r="F146" s="5">
        <v>2.4006943440040202E-2</v>
      </c>
      <c r="G146" s="6">
        <f t="shared" si="0"/>
        <v>12.586765979246024</v>
      </c>
    </row>
    <row r="147" spans="1:7" ht="15.75" customHeight="1" x14ac:dyDescent="0.2">
      <c r="A147" s="10" t="s">
        <v>4415</v>
      </c>
      <c r="B147" s="43">
        <v>43651</v>
      </c>
      <c r="C147" s="5">
        <v>-128.52915479969201</v>
      </c>
      <c r="D147" s="5">
        <v>0.10830666338381199</v>
      </c>
      <c r="E147" s="5">
        <v>-17.5880185679903</v>
      </c>
      <c r="F147" s="5">
        <v>1.51437555888005E-2</v>
      </c>
      <c r="G147" s="6">
        <f t="shared" si="0"/>
        <v>12.174993744230392</v>
      </c>
    </row>
    <row r="148" spans="1:7" ht="15.75" customHeight="1" x14ac:dyDescent="0.2">
      <c r="A148" s="10" t="s">
        <v>4416</v>
      </c>
      <c r="B148" s="43">
        <v>43660</v>
      </c>
      <c r="C148" s="5">
        <v>-127.856240510356</v>
      </c>
      <c r="D148" s="5">
        <v>2.0008331597948299E-2</v>
      </c>
      <c r="E148" s="5">
        <v>-17.4473068514577</v>
      </c>
      <c r="F148" s="5">
        <v>1.44683562761406E-2</v>
      </c>
      <c r="G148" s="6">
        <f t="shared" si="0"/>
        <v>11.722214301305598</v>
      </c>
    </row>
    <row r="149" spans="1:7" ht="15.75" customHeight="1" x14ac:dyDescent="0.2">
      <c r="A149" s="10" t="s">
        <v>4417</v>
      </c>
      <c r="B149" s="43">
        <v>43665</v>
      </c>
      <c r="C149" s="5">
        <v>-127.35907713864501</v>
      </c>
      <c r="D149" s="5">
        <v>7.6787585802215896E-2</v>
      </c>
      <c r="E149" s="5">
        <v>-17.434964573010198</v>
      </c>
      <c r="F149" s="5">
        <v>2.6229754097209401E-2</v>
      </c>
      <c r="G149" s="6">
        <f t="shared" si="0"/>
        <v>12.120639445436581</v>
      </c>
    </row>
    <row r="150" spans="1:7" ht="15.75" customHeight="1" x14ac:dyDescent="0.2">
      <c r="A150" s="10" t="s">
        <v>4418</v>
      </c>
      <c r="B150" s="43">
        <v>43672</v>
      </c>
      <c r="C150" s="5">
        <v>-124.95147616714206</v>
      </c>
      <c r="D150" s="5">
        <v>5.0401719547390242E-2</v>
      </c>
      <c r="E150" s="5">
        <v>-17.181059314926404</v>
      </c>
      <c r="F150" s="5">
        <v>1.5502687938978134E-2</v>
      </c>
      <c r="G150" s="6">
        <f t="shared" si="0"/>
        <v>12.496998352269173</v>
      </c>
    </row>
    <row r="151" spans="1:7" ht="15.75" customHeight="1" x14ac:dyDescent="0.2">
      <c r="A151" s="10" t="s">
        <v>4419</v>
      </c>
      <c r="B151" s="43">
        <v>43679</v>
      </c>
      <c r="C151" s="5">
        <v>-123.69027925771</v>
      </c>
      <c r="D151" s="5">
        <v>0.137829604947554</v>
      </c>
      <c r="E151" s="5">
        <v>-16.986131949534101</v>
      </c>
      <c r="F151" s="5">
        <v>4.04474968323131E-2</v>
      </c>
      <c r="G151" s="6">
        <f t="shared" si="0"/>
        <v>12.198776338562809</v>
      </c>
    </row>
    <row r="152" spans="1:7" ht="15.75" customHeight="1" x14ac:dyDescent="0.2">
      <c r="A152" s="10" t="s">
        <v>4420</v>
      </c>
      <c r="B152" s="43">
        <v>43686</v>
      </c>
      <c r="C152" s="5">
        <v>-121.343077116803</v>
      </c>
      <c r="D152" s="5">
        <v>7.2090221250872694E-2</v>
      </c>
      <c r="E152" s="5">
        <v>-16.615811339023502</v>
      </c>
      <c r="F152" s="5">
        <v>1.0692676621563899E-2</v>
      </c>
      <c r="G152" s="6">
        <f t="shared" si="0"/>
        <v>11.583413595385011</v>
      </c>
    </row>
    <row r="153" spans="1:7" ht="15.75" customHeight="1" x14ac:dyDescent="0.2">
      <c r="A153" s="10" t="s">
        <v>4421</v>
      </c>
      <c r="B153" s="43">
        <v>43693</v>
      </c>
      <c r="C153" s="5">
        <v>-121.980489824581</v>
      </c>
      <c r="D153" s="5">
        <v>1.9078784028337702E-2</v>
      </c>
      <c r="E153" s="5">
        <v>-16.711845346298698</v>
      </c>
      <c r="F153" s="5">
        <v>2.34378611083297E-2</v>
      </c>
      <c r="G153" s="6">
        <f t="shared" si="0"/>
        <v>11.714272945808588</v>
      </c>
    </row>
    <row r="154" spans="1:7" ht="15.75" customHeight="1" x14ac:dyDescent="0.2">
      <c r="A154" s="10" t="s">
        <v>4422</v>
      </c>
      <c r="B154" s="43">
        <v>43700</v>
      </c>
      <c r="C154" s="5">
        <v>-121.51578894529541</v>
      </c>
      <c r="D154" s="5">
        <v>0.14485279884535696</v>
      </c>
      <c r="E154" s="5">
        <v>-16.668891751273431</v>
      </c>
      <c r="F154" s="5">
        <v>2.9569128044860213E-2</v>
      </c>
      <c r="G154" s="6">
        <f t="shared" si="0"/>
        <v>11.835345064892039</v>
      </c>
    </row>
    <row r="155" spans="1:7" ht="15.75" customHeight="1" x14ac:dyDescent="0.2">
      <c r="A155" s="10" t="s">
        <v>4423</v>
      </c>
      <c r="B155" s="43">
        <v>43707</v>
      </c>
      <c r="C155" s="5">
        <v>-122.19</v>
      </c>
      <c r="D155" s="5">
        <v>0.11163482132977974</v>
      </c>
      <c r="E155" s="5">
        <v>-16.739208849296496</v>
      </c>
      <c r="F155" s="5">
        <v>1.8929694486001212E-2</v>
      </c>
      <c r="G155" s="6">
        <f t="shared" si="0"/>
        <v>11.723670794371969</v>
      </c>
    </row>
    <row r="156" spans="1:7" ht="15.75" customHeight="1" x14ac:dyDescent="0.2">
      <c r="A156" s="10" t="s">
        <v>4424</v>
      </c>
      <c r="B156" s="43">
        <v>43714</v>
      </c>
      <c r="C156" s="5">
        <v>-121.76</v>
      </c>
      <c r="D156" s="5">
        <v>9.4398093201080627E-2</v>
      </c>
      <c r="E156" s="5">
        <v>-16.712847155784061</v>
      </c>
      <c r="F156" s="5">
        <v>3.0550504633041382E-3</v>
      </c>
      <c r="G156" s="6">
        <f t="shared" si="0"/>
        <v>11.942777246272485</v>
      </c>
    </row>
    <row r="157" spans="1:7" ht="15.75" customHeight="1" x14ac:dyDescent="0.2">
      <c r="A157" s="10" t="s">
        <v>4425</v>
      </c>
      <c r="B157" s="43">
        <v>43721</v>
      </c>
      <c r="C157" s="5">
        <v>-121.79</v>
      </c>
      <c r="D157" s="5">
        <v>0.15199013125858024</v>
      </c>
      <c r="E157" s="5">
        <v>-16.696286604731373</v>
      </c>
      <c r="F157" s="5">
        <v>6.8068592855549705E-3</v>
      </c>
      <c r="G157" s="6">
        <f t="shared" si="0"/>
        <v>11.780292837850979</v>
      </c>
    </row>
    <row r="158" spans="1:7" ht="15.75" customHeight="1" x14ac:dyDescent="0.2">
      <c r="A158" s="10" t="s">
        <v>4426</v>
      </c>
      <c r="B158" s="43">
        <v>43728</v>
      </c>
      <c r="C158" s="5">
        <v>-121.74</v>
      </c>
      <c r="D158" s="5">
        <v>7.6413349619027571E-2</v>
      </c>
      <c r="E158" s="5">
        <v>-16.749685932615542</v>
      </c>
      <c r="F158" s="5">
        <v>5.2048054718692449E-2</v>
      </c>
      <c r="G158" s="6">
        <f t="shared" si="0"/>
        <v>12.257487460924338</v>
      </c>
    </row>
    <row r="159" spans="1:7" ht="15.75" customHeight="1" x14ac:dyDescent="0.2">
      <c r="A159" s="10" t="s">
        <v>4427</v>
      </c>
      <c r="B159" s="43">
        <v>43735</v>
      </c>
      <c r="C159" s="5">
        <v>-122.17</v>
      </c>
      <c r="D159" s="5">
        <v>0.15394912579594044</v>
      </c>
      <c r="E159" s="5">
        <v>-16.726365972969926</v>
      </c>
      <c r="F159" s="5">
        <v>2.1794494717703106E-2</v>
      </c>
      <c r="G159" s="6">
        <f t="shared" si="0"/>
        <v>11.640927783759409</v>
      </c>
    </row>
    <row r="160" spans="1:7" ht="15.75" customHeight="1" x14ac:dyDescent="0.2">
      <c r="A160" s="10" t="s">
        <v>4428</v>
      </c>
      <c r="B160" s="43">
        <v>43742</v>
      </c>
      <c r="C160" s="5">
        <v>-122.12</v>
      </c>
      <c r="D160" s="5">
        <v>5.1032669275018948E-2</v>
      </c>
      <c r="E160" s="5">
        <v>-16.719944534806636</v>
      </c>
      <c r="F160" s="5">
        <v>4.9084960357866032E-2</v>
      </c>
      <c r="G160" s="6">
        <f t="shared" si="0"/>
        <v>11.639556278453085</v>
      </c>
    </row>
    <row r="161" spans="1:7" ht="15.75" customHeight="1" x14ac:dyDescent="0.2">
      <c r="A161" s="10" t="s">
        <v>4429</v>
      </c>
      <c r="B161" s="43">
        <v>43749</v>
      </c>
      <c r="C161" s="5">
        <v>-122.55</v>
      </c>
      <c r="D161" s="5">
        <v>9.1358269102113795E-2</v>
      </c>
      <c r="E161" s="5">
        <v>-16.668573029500351</v>
      </c>
      <c r="F161" s="5">
        <v>0.12474373731775146</v>
      </c>
      <c r="G161" s="6">
        <f t="shared" si="0"/>
        <v>10.79858423600281</v>
      </c>
    </row>
    <row r="162" spans="1:7" ht="15.75" customHeight="1" x14ac:dyDescent="0.2">
      <c r="A162" s="10" t="s">
        <v>4430</v>
      </c>
      <c r="B162" s="43">
        <v>43757</v>
      </c>
      <c r="C162" s="5">
        <v>-122.35</v>
      </c>
      <c r="D162" s="5">
        <v>7.4379656716963657E-2</v>
      </c>
      <c r="E162" s="5">
        <v>-16.681753876256572</v>
      </c>
      <c r="F162" s="5">
        <v>1.2529964086140962E-2</v>
      </c>
      <c r="G162" s="6">
        <f t="shared" si="0"/>
        <v>11.10403101005258</v>
      </c>
    </row>
    <row r="163" spans="1:7" ht="15.75" customHeight="1" x14ac:dyDescent="0.2">
      <c r="A163" s="10" t="s">
        <v>4431</v>
      </c>
      <c r="B163" s="43">
        <v>43763</v>
      </c>
      <c r="C163" s="5">
        <v>-122.79630837128572</v>
      </c>
      <c r="D163" s="5">
        <v>8.0541914553850985E-2</v>
      </c>
      <c r="E163" s="5">
        <v>-16.886656779592542</v>
      </c>
      <c r="F163" s="5">
        <v>8.391066678319252E-2</v>
      </c>
      <c r="G163" s="6">
        <f t="shared" si="0"/>
        <v>12.296945865454617</v>
      </c>
    </row>
    <row r="164" spans="1:7" ht="15.75" customHeight="1" x14ac:dyDescent="0.2">
      <c r="A164" s="10" t="s">
        <v>4432</v>
      </c>
      <c r="B164" s="43">
        <v>43772</v>
      </c>
      <c r="C164" s="5">
        <v>-122.70614633389246</v>
      </c>
      <c r="D164" s="5">
        <v>5.0846173241782908E-2</v>
      </c>
      <c r="E164" s="5">
        <v>-16.813502747930041</v>
      </c>
      <c r="F164" s="5">
        <v>1.6462077633153945E-2</v>
      </c>
      <c r="G164" s="6">
        <f t="shared" si="0"/>
        <v>11.801875649547867</v>
      </c>
    </row>
    <row r="165" spans="1:7" ht="15.75" customHeight="1" x14ac:dyDescent="0.2">
      <c r="A165" s="10" t="s">
        <v>4433</v>
      </c>
      <c r="B165" s="43">
        <v>43777</v>
      </c>
      <c r="C165" s="5">
        <v>-122.95367606016762</v>
      </c>
      <c r="D165" s="5">
        <v>0.10818656724997625</v>
      </c>
      <c r="E165" s="5">
        <v>-16.850757115906312</v>
      </c>
      <c r="F165" s="5">
        <v>8.4772243885209361E-2</v>
      </c>
      <c r="G165" s="6">
        <f t="shared" si="0"/>
        <v>11.852380867082871</v>
      </c>
    </row>
    <row r="166" spans="1:7" ht="15.75" customHeight="1" x14ac:dyDescent="0.2">
      <c r="A166" s="10" t="s">
        <v>4434</v>
      </c>
      <c r="B166" s="43">
        <v>43784</v>
      </c>
      <c r="C166" s="5">
        <v>-123.24274876974734</v>
      </c>
      <c r="D166" s="5">
        <v>4.5214304521173351E-2</v>
      </c>
      <c r="E166" s="5">
        <v>-16.915593739917252</v>
      </c>
      <c r="F166" s="5">
        <v>1.3576941236278121E-2</v>
      </c>
      <c r="G166" s="6">
        <f t="shared" si="0"/>
        <v>12.082001149590681</v>
      </c>
    </row>
    <row r="167" spans="1:7" ht="15.75" customHeight="1" x14ac:dyDescent="0.2">
      <c r="A167" s="10" t="s">
        <v>4435</v>
      </c>
      <c r="B167" s="43">
        <v>43791</v>
      </c>
      <c r="C167" s="5">
        <v>-123.59733645685273</v>
      </c>
      <c r="D167" s="5">
        <v>7.1528549078905462E-2</v>
      </c>
      <c r="E167" s="5">
        <v>-16.9352473068422</v>
      </c>
      <c r="F167" s="5">
        <v>2.5166114784231299E-3</v>
      </c>
      <c r="G167" s="6">
        <f t="shared" si="0"/>
        <v>11.88464199788487</v>
      </c>
    </row>
    <row r="168" spans="1:7" ht="15.75" customHeight="1" x14ac:dyDescent="0.2">
      <c r="A168" s="10" t="s">
        <v>4436</v>
      </c>
      <c r="B168" s="43">
        <v>43803</v>
      </c>
      <c r="C168" s="5">
        <v>-123.33730548630878</v>
      </c>
      <c r="D168" s="5">
        <v>0.11665761869676654</v>
      </c>
      <c r="E168" s="5">
        <v>-16.913560612304323</v>
      </c>
      <c r="F168" s="5">
        <v>4.2158431343366623E-2</v>
      </c>
      <c r="G168" s="6">
        <f t="shared" si="0"/>
        <v>11.971179412125807</v>
      </c>
    </row>
    <row r="169" spans="1:7" ht="15.75" customHeight="1" x14ac:dyDescent="0.2">
      <c r="A169" s="10" t="s">
        <v>4437</v>
      </c>
      <c r="B169" s="43">
        <v>43811</v>
      </c>
      <c r="C169" s="5">
        <v>-123.41047486954375</v>
      </c>
      <c r="D169" s="5">
        <v>6.6214298556531812E-2</v>
      </c>
      <c r="E169" s="5">
        <v>-16.976405938808117</v>
      </c>
      <c r="F169" s="5">
        <v>6.5431898439012662E-2</v>
      </c>
      <c r="G169" s="6">
        <f t="shared" si="0"/>
        <v>12.40077264092119</v>
      </c>
    </row>
    <row r="170" spans="1:7" ht="15.75" customHeight="1" x14ac:dyDescent="0.2">
      <c r="A170" s="10" t="s">
        <v>4438</v>
      </c>
      <c r="B170" s="43">
        <v>43819</v>
      </c>
      <c r="C170" s="5">
        <v>-123.21584464122253</v>
      </c>
      <c r="D170" s="5">
        <v>0.11465309997262661</v>
      </c>
      <c r="E170" s="5">
        <v>-16.899865146420495</v>
      </c>
      <c r="F170" s="5">
        <v>6.4815121692396505E-2</v>
      </c>
      <c r="G170" s="6">
        <f t="shared" si="0"/>
        <v>11.983076530141432</v>
      </c>
    </row>
    <row r="171" spans="1:7" ht="15.75" customHeight="1" x14ac:dyDescent="0.2">
      <c r="A171" s="10" t="s">
        <v>4439</v>
      </c>
      <c r="B171" s="43">
        <v>43838</v>
      </c>
      <c r="C171" s="5">
        <v>-123.50177042354072</v>
      </c>
      <c r="D171" s="5">
        <v>2.0231987873991501E-2</v>
      </c>
      <c r="E171" s="5">
        <v>-16.960164989771869</v>
      </c>
      <c r="F171" s="5">
        <v>2.6210684844163307E-2</v>
      </c>
      <c r="G171" s="6">
        <f t="shared" si="0"/>
        <v>12.17954949463423</v>
      </c>
    </row>
    <row r="172" spans="1:7" ht="15.75" customHeight="1" x14ac:dyDescent="0.2">
      <c r="A172" s="10" t="s">
        <v>4440</v>
      </c>
      <c r="B172" s="43">
        <v>43845</v>
      </c>
      <c r="C172" s="5">
        <v>-123.40123115384327</v>
      </c>
      <c r="D172" s="5">
        <v>8.3162491545166778E-2</v>
      </c>
      <c r="E172" s="5">
        <v>-16.903394974239699</v>
      </c>
      <c r="F172" s="5">
        <v>1.0016652800877582E-2</v>
      </c>
      <c r="G172" s="6">
        <f t="shared" si="0"/>
        <v>11.825928640074324</v>
      </c>
    </row>
    <row r="173" spans="1:7" ht="15.75" customHeight="1" x14ac:dyDescent="0.2">
      <c r="A173" s="10" t="s">
        <v>4441</v>
      </c>
      <c r="B173" s="43">
        <v>43851</v>
      </c>
      <c r="C173" s="5">
        <v>-123.81305435926974</v>
      </c>
      <c r="D173" s="5">
        <v>1.2503332889006643E-2</v>
      </c>
      <c r="E173" s="5">
        <v>-17.008844575733374</v>
      </c>
      <c r="F173" s="5">
        <v>4.1137979208189387E-2</v>
      </c>
      <c r="G173" s="6">
        <f t="shared" si="0"/>
        <v>12.257702246597248</v>
      </c>
    </row>
    <row r="174" spans="1:7" ht="15.75" customHeight="1" x14ac:dyDescent="0.2">
      <c r="A174" s="10" t="s">
        <v>4442</v>
      </c>
      <c r="B174" s="43">
        <v>43858</v>
      </c>
      <c r="C174" s="5">
        <v>-123.57618622034252</v>
      </c>
      <c r="D174" s="5">
        <v>2.6851443164195372E-2</v>
      </c>
      <c r="E174" s="5">
        <v>-16.927373879783911</v>
      </c>
      <c r="F174" s="5">
        <v>5.7492028432934675E-2</v>
      </c>
      <c r="G174" s="6">
        <f t="shared" si="0"/>
        <v>11.842804817928766</v>
      </c>
    </row>
    <row r="175" spans="1:7" ht="15.75" customHeight="1" x14ac:dyDescent="0.2">
      <c r="A175" t="s">
        <v>4443</v>
      </c>
      <c r="B175" s="43">
        <v>43872</v>
      </c>
      <c r="C175" s="5">
        <v>-122.78553352266779</v>
      </c>
      <c r="D175" s="5">
        <v>9.4706564362423251E-2</v>
      </c>
      <c r="E175" s="5">
        <v>-16.932550250874176</v>
      </c>
      <c r="F175" s="5">
        <v>2.640706976045086E-2</v>
      </c>
      <c r="G175" s="6">
        <f t="shared" si="0"/>
        <v>12.674868484325614</v>
      </c>
    </row>
    <row r="176" spans="1:7" ht="15.75" customHeight="1" x14ac:dyDescent="0.2">
      <c r="A176" t="s">
        <v>4444</v>
      </c>
      <c r="B176" s="43">
        <v>43881</v>
      </c>
      <c r="C176" s="5">
        <v>-123.03004334465743</v>
      </c>
      <c r="D176" s="5">
        <v>0.13319284265055042</v>
      </c>
      <c r="E176" s="5">
        <v>-16.955267594638393</v>
      </c>
      <c r="F176" s="5">
        <v>1.2529964086140962E-2</v>
      </c>
      <c r="G176" s="6">
        <f t="shared" si="0"/>
        <v>12.612097412449714</v>
      </c>
    </row>
    <row r="177" spans="1:7" ht="15.75" customHeight="1" x14ac:dyDescent="0.2">
      <c r="A177" t="s">
        <v>4445</v>
      </c>
      <c r="B177" s="43">
        <v>43891</v>
      </c>
      <c r="C177" s="5">
        <v>-122.64695574889708</v>
      </c>
      <c r="D177" s="5">
        <v>8.5158675424176183E-2</v>
      </c>
      <c r="E177" s="5">
        <v>-16.929159602551163</v>
      </c>
      <c r="F177" s="5">
        <v>1.0503967504392865E-2</v>
      </c>
      <c r="G177" s="6">
        <f t="shared" si="0"/>
        <v>12.786321071512219</v>
      </c>
    </row>
    <row r="178" spans="1:7" ht="15.75" customHeight="1" x14ac:dyDescent="0.2">
      <c r="A178" t="s">
        <v>4446</v>
      </c>
      <c r="B178" s="43">
        <v>43901</v>
      </c>
      <c r="C178" s="5">
        <v>-122.80119014614667</v>
      </c>
      <c r="D178" s="5">
        <v>0.10433280085061802</v>
      </c>
      <c r="E178" s="5">
        <v>-16.920343916911314</v>
      </c>
      <c r="F178" s="5">
        <v>5.1316014394477329E-3</v>
      </c>
      <c r="G178" s="6">
        <f t="shared" si="0"/>
        <v>12.561561189143845</v>
      </c>
    </row>
    <row r="179" spans="1:7" ht="15.75" customHeight="1" x14ac:dyDescent="0.2">
      <c r="A179" t="s">
        <v>4447</v>
      </c>
      <c r="B179" s="43">
        <v>43907</v>
      </c>
      <c r="C179" s="5">
        <v>-122.84816001658338</v>
      </c>
      <c r="D179" s="5">
        <v>0.24797244470572241</v>
      </c>
      <c r="E179" s="5">
        <v>-16.951537881483077</v>
      </c>
      <c r="F179" s="5">
        <v>7.3221126277416046E-2</v>
      </c>
      <c r="G179" s="6">
        <f t="shared" si="0"/>
        <v>12.764143035281236</v>
      </c>
    </row>
    <row r="180" spans="1:7" ht="15.75" customHeight="1" x14ac:dyDescent="0.2">
      <c r="A180" t="s">
        <v>4448</v>
      </c>
      <c r="B180" s="43">
        <v>43930</v>
      </c>
      <c r="C180" s="5">
        <v>-126.46942814038695</v>
      </c>
      <c r="D180" s="5">
        <v>8.3594258176029709E-2</v>
      </c>
      <c r="E180" s="5">
        <v>-17.284570003426122</v>
      </c>
      <c r="F180" s="5">
        <v>6.3791326474164758E-2</v>
      </c>
      <c r="G180" s="6">
        <f t="shared" si="0"/>
        <v>11.807131887022024</v>
      </c>
    </row>
    <row r="181" spans="1:7" ht="15.75" customHeight="1" x14ac:dyDescent="0.2">
      <c r="A181" t="s">
        <v>4449</v>
      </c>
      <c r="B181" s="43">
        <v>43932</v>
      </c>
      <c r="C181" s="5">
        <v>-123.7782300751598</v>
      </c>
      <c r="D181" s="5">
        <v>0.12757742747053757</v>
      </c>
      <c r="E181" s="5">
        <v>-17.051901071844402</v>
      </c>
      <c r="F181" s="5">
        <v>9.0603531939986076E-2</v>
      </c>
      <c r="G181" s="6">
        <f t="shared" si="0"/>
        <v>12.636978499595415</v>
      </c>
    </row>
    <row r="182" spans="1:7" ht="15.75" customHeight="1" x14ac:dyDescent="0.2">
      <c r="A182" t="s">
        <v>4450</v>
      </c>
      <c r="B182" s="43">
        <v>43935</v>
      </c>
      <c r="C182" s="5">
        <v>-127.63960304217017</v>
      </c>
      <c r="D182" s="5">
        <v>8.5281885532625154E-2</v>
      </c>
      <c r="E182" s="5">
        <v>-17.409628418783953</v>
      </c>
      <c r="F182" s="5">
        <v>3.0534133905079638E-2</v>
      </c>
      <c r="G182" s="6">
        <f t="shared" si="0"/>
        <v>11.637424308101458</v>
      </c>
    </row>
    <row r="183" spans="1:7" ht="15.75" customHeight="1" x14ac:dyDescent="0.2">
      <c r="A183" t="s">
        <v>4451</v>
      </c>
      <c r="B183" s="43">
        <v>43945</v>
      </c>
      <c r="C183" s="5">
        <v>-127.30642123234406</v>
      </c>
      <c r="D183" s="5">
        <v>2.1931712199465273E-2</v>
      </c>
      <c r="E183" s="5">
        <v>-17.354699446292532</v>
      </c>
      <c r="F183" s="5">
        <v>8.0829037686557022E-3</v>
      </c>
      <c r="G183" s="6">
        <f t="shared" si="0"/>
        <v>11.531174337996191</v>
      </c>
    </row>
    <row r="184" spans="1:7" ht="15.75" customHeight="1" x14ac:dyDescent="0.2">
      <c r="A184" t="s">
        <v>4452</v>
      </c>
      <c r="B184" s="43">
        <v>43949</v>
      </c>
      <c r="C184" s="5">
        <v>-128.8979533320084</v>
      </c>
      <c r="D184" s="5">
        <v>8.4654198557033558E-2</v>
      </c>
      <c r="E184" s="5">
        <v>-17.561633122533806</v>
      </c>
      <c r="F184" s="5">
        <v>3.8431757701150447E-2</v>
      </c>
      <c r="G184" s="6">
        <f t="shared" si="0"/>
        <v>11.595111648262048</v>
      </c>
    </row>
    <row r="185" spans="1:7" ht="15.75" customHeight="1" x14ac:dyDescent="0.2">
      <c r="A185" t="s">
        <v>4453</v>
      </c>
      <c r="B185" s="43">
        <v>43965</v>
      </c>
      <c r="C185" s="5">
        <v>-129.68480087885024</v>
      </c>
      <c r="D185" s="5">
        <v>0.15156626713531784</v>
      </c>
      <c r="E185" s="5">
        <v>-17.67805490699676</v>
      </c>
      <c r="F185" s="5">
        <v>3.6115555282084107E-2</v>
      </c>
      <c r="G185" s="6">
        <f t="shared" si="0"/>
        <v>11.739638377123839</v>
      </c>
    </row>
    <row r="186" spans="1:7" ht="15.75" customHeight="1" x14ac:dyDescent="0.2">
      <c r="A186" t="s">
        <v>4454</v>
      </c>
      <c r="B186" s="43">
        <v>43973</v>
      </c>
      <c r="C186" s="5">
        <v>-130.21048773435368</v>
      </c>
      <c r="D186" s="5">
        <v>5.6127830292407282E-2</v>
      </c>
      <c r="E186" s="5">
        <v>-17.782039942971092</v>
      </c>
      <c r="F186" s="5">
        <v>2.0428737928059514E-2</v>
      </c>
      <c r="G186" s="6">
        <f t="shared" si="0"/>
        <v>12.045831809415063</v>
      </c>
    </row>
    <row r="187" spans="1:7" ht="15.75" customHeight="1" x14ac:dyDescent="0.2">
      <c r="A187" t="s">
        <v>4455</v>
      </c>
      <c r="B187" s="43">
        <v>43980</v>
      </c>
      <c r="C187" s="5">
        <v>-132.13419200199615</v>
      </c>
      <c r="D187" s="5">
        <v>8.1818905720694723E-2</v>
      </c>
      <c r="E187" s="5">
        <v>-18.177252172720703</v>
      </c>
      <c r="F187" s="5">
        <v>3.1575306807692875E-2</v>
      </c>
      <c r="G187" s="6">
        <f t="shared" si="0"/>
        <v>13.283825379769468</v>
      </c>
    </row>
    <row r="188" spans="1:7" ht="15.75" customHeight="1" x14ac:dyDescent="0.2">
      <c r="A188" t="s">
        <v>4456</v>
      </c>
      <c r="B188" s="43">
        <v>43987</v>
      </c>
      <c r="C188" s="5">
        <v>-131.09392435131684</v>
      </c>
      <c r="D188" s="5">
        <v>3.7166292972698599E-2</v>
      </c>
      <c r="E188" s="5">
        <v>-17.995537458692468</v>
      </c>
      <c r="F188" s="5">
        <v>2.1733231083604431E-2</v>
      </c>
      <c r="G188" s="6">
        <f t="shared" si="0"/>
        <v>12.870375318222898</v>
      </c>
    </row>
    <row r="189" spans="1:7" ht="15.75" customHeight="1" x14ac:dyDescent="0.2">
      <c r="A189" t="s">
        <v>4457</v>
      </c>
      <c r="B189" s="43">
        <v>43994</v>
      </c>
      <c r="C189" s="5">
        <v>-127.14319580025753</v>
      </c>
      <c r="D189" s="5">
        <v>0.15015103507247252</v>
      </c>
      <c r="E189" s="5">
        <v>-17.37888201279819</v>
      </c>
      <c r="F189" s="5">
        <v>7.8117432966867864E-2</v>
      </c>
      <c r="G189" s="6">
        <f t="shared" si="0"/>
        <v>11.88786030212799</v>
      </c>
    </row>
    <row r="190" spans="1:7" ht="15.75" customHeight="1" x14ac:dyDescent="0.2">
      <c r="A190" t="s">
        <v>4458</v>
      </c>
      <c r="B190" s="43">
        <v>44001</v>
      </c>
      <c r="C190" s="5">
        <v>-125.17100332548505</v>
      </c>
      <c r="D190" s="5">
        <v>5.8603185351424676E-2</v>
      </c>
      <c r="E190" s="5">
        <v>-17.312980992716763</v>
      </c>
      <c r="F190" s="5">
        <v>2.9143323992525717E-2</v>
      </c>
      <c r="G190" s="6">
        <f t="shared" si="0"/>
        <v>13.332844616249062</v>
      </c>
    </row>
    <row r="191" spans="1:7" ht="15.75" customHeight="1" x14ac:dyDescent="0.2">
      <c r="A191" t="s">
        <v>4459</v>
      </c>
      <c r="B191" s="43">
        <v>44008</v>
      </c>
      <c r="C191" s="5">
        <v>-124.95181059678042</v>
      </c>
      <c r="D191" s="5">
        <v>0.14131642980677564</v>
      </c>
      <c r="E191" s="5">
        <v>-17.289924584120246</v>
      </c>
      <c r="F191" s="5">
        <v>1.8734993995193912E-2</v>
      </c>
      <c r="G191" s="6">
        <f t="shared" si="0"/>
        <v>13.367586076181553</v>
      </c>
    </row>
    <row r="192" spans="1:7" ht="15.75" customHeight="1" x14ac:dyDescent="0.2">
      <c r="A192" t="s">
        <v>4460</v>
      </c>
      <c r="B192" s="43">
        <v>44014</v>
      </c>
      <c r="C192" s="5">
        <v>-124.60070248727486</v>
      </c>
      <c r="D192" s="5">
        <v>3.4641016151378862E-3</v>
      </c>
      <c r="E192" s="5">
        <v>-17.20278492221869</v>
      </c>
      <c r="F192" s="5">
        <v>1.3051181300302422E-2</v>
      </c>
      <c r="G192" s="6">
        <f t="shared" si="0"/>
        <v>13.021576890474662</v>
      </c>
    </row>
    <row r="193" spans="1:10" ht="15.75" customHeight="1" x14ac:dyDescent="0.2">
      <c r="A193" t="s">
        <v>4461</v>
      </c>
      <c r="B193" s="43">
        <v>44022</v>
      </c>
      <c r="C193" s="5">
        <v>-122.93044056975974</v>
      </c>
      <c r="D193" s="5">
        <v>0.25101859160893553</v>
      </c>
      <c r="E193" s="5">
        <v>-16.871857645892163</v>
      </c>
      <c r="F193" s="5">
        <v>0.10326180319944034</v>
      </c>
      <c r="G193" s="6">
        <f t="shared" si="0"/>
        <v>12.044420597377567</v>
      </c>
    </row>
    <row r="194" spans="1:10" ht="15.75" customHeight="1" x14ac:dyDescent="0.2">
      <c r="A194" t="s">
        <v>4462</v>
      </c>
      <c r="B194" s="43">
        <v>44029</v>
      </c>
      <c r="C194" s="5">
        <v>-123.73978302535872</v>
      </c>
      <c r="D194" s="5">
        <v>0.13176620709929385</v>
      </c>
      <c r="E194" s="5">
        <v>-17.006099989294913</v>
      </c>
      <c r="F194" s="5">
        <v>2.00748598998844E-2</v>
      </c>
      <c r="G194" s="6">
        <f t="shared" si="0"/>
        <v>12.309016889000588</v>
      </c>
    </row>
    <row r="195" spans="1:10" ht="15.75" customHeight="1" x14ac:dyDescent="0.2">
      <c r="A195" t="s">
        <v>4463</v>
      </c>
      <c r="B195" s="43">
        <v>44035</v>
      </c>
      <c r="C195" s="5">
        <v>-123.00982316999826</v>
      </c>
      <c r="D195" s="5">
        <v>0.11257145878655331</v>
      </c>
      <c r="E195" s="5">
        <v>-17.003052811433339</v>
      </c>
      <c r="F195" s="5">
        <v>3.3650160970392563E-2</v>
      </c>
      <c r="G195" s="6">
        <f t="shared" si="0"/>
        <v>13.014599321468452</v>
      </c>
    </row>
    <row r="196" spans="1:10" ht="15.75" customHeight="1" x14ac:dyDescent="0.2">
      <c r="A196" t="s">
        <v>4464</v>
      </c>
      <c r="B196" s="43">
        <v>44042</v>
      </c>
      <c r="C196" s="5">
        <v>-122.71089062510852</v>
      </c>
      <c r="D196" s="5">
        <v>0.16458067930349471</v>
      </c>
      <c r="E196" s="5">
        <v>-16.879846284796525</v>
      </c>
      <c r="F196" s="5">
        <v>1.7274258305351359E-2</v>
      </c>
      <c r="G196" s="6">
        <f t="shared" si="0"/>
        <v>12.327879653263679</v>
      </c>
    </row>
    <row r="197" spans="1:10" ht="15.75" customHeight="1" x14ac:dyDescent="0.2">
      <c r="A197" t="s">
        <v>4465</v>
      </c>
      <c r="B197" s="43">
        <v>44050</v>
      </c>
      <c r="C197" s="5">
        <v>-123.13075962019437</v>
      </c>
      <c r="D197" s="5">
        <v>7.776803113533437E-2</v>
      </c>
      <c r="E197" s="5">
        <v>-16.867631747349158</v>
      </c>
      <c r="F197" s="5">
        <v>2.5208464186988369E-2</v>
      </c>
      <c r="G197" s="6">
        <f t="shared" si="0"/>
        <v>11.810294358598895</v>
      </c>
    </row>
    <row r="198" spans="1:10" ht="15.75" customHeight="1" x14ac:dyDescent="0.2">
      <c r="A198" t="s">
        <v>4466</v>
      </c>
      <c r="B198" s="43">
        <v>44057</v>
      </c>
      <c r="C198" s="5">
        <v>-120.92322799692695</v>
      </c>
      <c r="D198" s="5">
        <v>8.9011235245889969E-2</v>
      </c>
      <c r="E198" s="5">
        <v>-16.66411228576678</v>
      </c>
      <c r="F198" s="5">
        <v>2.0663978319772149E-2</v>
      </c>
      <c r="G198" s="6">
        <f t="shared" si="0"/>
        <v>12.389670289207288</v>
      </c>
    </row>
    <row r="199" spans="1:10" ht="15.75" customHeight="1" x14ac:dyDescent="0.2">
      <c r="A199" s="12" t="s">
        <v>4467</v>
      </c>
      <c r="B199" s="43">
        <v>44063</v>
      </c>
      <c r="C199" s="15">
        <v>-122.4</v>
      </c>
      <c r="D199" s="15">
        <v>0.02</v>
      </c>
      <c r="E199" s="15">
        <v>-16.53</v>
      </c>
      <c r="F199" s="15">
        <v>0.14000000000000001</v>
      </c>
      <c r="G199" s="6">
        <f t="shared" si="0"/>
        <v>9.8400000000000034</v>
      </c>
    </row>
    <row r="200" spans="1:10" ht="15.75" customHeight="1" x14ac:dyDescent="0.2">
      <c r="A200" s="12" t="s">
        <v>4468</v>
      </c>
      <c r="B200" s="43">
        <v>44070</v>
      </c>
      <c r="C200" s="15">
        <v>-121.21</v>
      </c>
      <c r="D200" s="15">
        <v>0.01</v>
      </c>
      <c r="E200" s="15">
        <v>-16.5</v>
      </c>
      <c r="F200" s="15">
        <v>0.05</v>
      </c>
      <c r="G200" s="6">
        <f t="shared" si="0"/>
        <v>10.790000000000006</v>
      </c>
    </row>
    <row r="201" spans="1:10" ht="15.75" customHeight="1" x14ac:dyDescent="0.2">
      <c r="A201" s="12" t="s">
        <v>4469</v>
      </c>
      <c r="B201" s="43">
        <v>44077</v>
      </c>
      <c r="C201" s="15">
        <v>-119.15</v>
      </c>
      <c r="D201" s="15">
        <v>0.06</v>
      </c>
      <c r="E201" s="15">
        <v>-16.329999999999998</v>
      </c>
      <c r="F201" s="15">
        <v>0.03</v>
      </c>
      <c r="G201" s="6">
        <f t="shared" si="0"/>
        <v>11.489999999999981</v>
      </c>
    </row>
    <row r="202" spans="1:10" ht="15.75" customHeight="1" x14ac:dyDescent="0.2">
      <c r="A202" s="12" t="s">
        <v>4470</v>
      </c>
      <c r="B202" s="43">
        <v>44085</v>
      </c>
      <c r="C202" s="15">
        <v>-119.11</v>
      </c>
      <c r="D202" s="15">
        <v>7.0000000000000007E-2</v>
      </c>
      <c r="E202" s="15">
        <v>-16.239999999999998</v>
      </c>
      <c r="F202" s="15">
        <v>0.02</v>
      </c>
      <c r="G202" s="6">
        <f t="shared" si="0"/>
        <v>10.809999999999988</v>
      </c>
    </row>
    <row r="203" spans="1:10" ht="15.75" customHeight="1" x14ac:dyDescent="0.2">
      <c r="A203" s="12" t="s">
        <v>4471</v>
      </c>
      <c r="B203" s="43">
        <v>44092</v>
      </c>
      <c r="C203" s="15">
        <v>-118.47</v>
      </c>
      <c r="D203" s="15">
        <v>0.06</v>
      </c>
      <c r="E203" s="15">
        <v>-16.18</v>
      </c>
      <c r="F203" s="15">
        <v>0.02</v>
      </c>
      <c r="G203" s="6">
        <f t="shared" si="0"/>
        <v>10.969999999999999</v>
      </c>
    </row>
    <row r="204" spans="1:10" ht="15.75" customHeight="1" x14ac:dyDescent="0.2">
      <c r="A204" s="12" t="s">
        <v>4472</v>
      </c>
      <c r="B204" s="43">
        <v>44098</v>
      </c>
      <c r="C204" s="15">
        <v>-118.59</v>
      </c>
      <c r="D204" s="15">
        <v>0.08</v>
      </c>
      <c r="E204" s="15">
        <v>-16.2</v>
      </c>
      <c r="F204" s="15">
        <v>0.02</v>
      </c>
      <c r="G204" s="6">
        <f t="shared" si="0"/>
        <v>11.009999999999991</v>
      </c>
    </row>
    <row r="205" spans="1:10" ht="15.75" customHeight="1" x14ac:dyDescent="0.2">
      <c r="A205" s="12" t="s">
        <v>4473</v>
      </c>
      <c r="B205" s="43">
        <v>44105</v>
      </c>
      <c r="C205" s="15">
        <v>-119.42</v>
      </c>
      <c r="D205" s="15">
        <v>0.05</v>
      </c>
      <c r="E205" s="15">
        <v>-16.27</v>
      </c>
      <c r="F205" s="15">
        <v>0.01</v>
      </c>
      <c r="G205" s="6">
        <f t="shared" si="0"/>
        <v>10.739999999999995</v>
      </c>
    </row>
    <row r="206" spans="1:10" ht="15.75" customHeight="1" x14ac:dyDescent="0.2">
      <c r="A206" s="12" t="s">
        <v>4474</v>
      </c>
      <c r="B206" s="43">
        <v>44112</v>
      </c>
      <c r="C206" s="15">
        <v>-120.39</v>
      </c>
      <c r="D206" s="15">
        <v>0.02</v>
      </c>
      <c r="E206" s="15">
        <v>-16.52</v>
      </c>
      <c r="F206" s="15">
        <v>0.01</v>
      </c>
      <c r="G206" s="6">
        <f t="shared" si="0"/>
        <v>11.769999999999996</v>
      </c>
      <c r="H206" s="12"/>
      <c r="I206" s="12"/>
      <c r="J206" s="12"/>
    </row>
    <row r="207" spans="1:10" ht="15.75" customHeight="1" x14ac:dyDescent="0.2">
      <c r="A207" s="12" t="s">
        <v>4475</v>
      </c>
      <c r="B207" s="43">
        <v>44120</v>
      </c>
      <c r="C207" s="15">
        <v>-119.91</v>
      </c>
      <c r="D207" s="15">
        <v>0.06</v>
      </c>
      <c r="E207" s="15">
        <v>-16.54</v>
      </c>
      <c r="F207" s="15">
        <v>0.03</v>
      </c>
      <c r="G207" s="6">
        <f t="shared" si="0"/>
        <v>12.409999999999997</v>
      </c>
    </row>
    <row r="208" spans="1:10" ht="15.75" customHeight="1" x14ac:dyDescent="0.2">
      <c r="A208" s="12" t="s">
        <v>4476</v>
      </c>
      <c r="B208" s="43">
        <v>44127</v>
      </c>
      <c r="C208" s="15">
        <v>-120.54</v>
      </c>
      <c r="D208" s="15">
        <v>0.03</v>
      </c>
      <c r="E208" s="15">
        <v>-16.809999999999999</v>
      </c>
      <c r="F208" s="15">
        <v>0.01</v>
      </c>
      <c r="G208" s="6">
        <f t="shared" si="0"/>
        <v>13.939999999999984</v>
      </c>
    </row>
    <row r="209" spans="1:7" ht="15.75" customHeight="1" x14ac:dyDescent="0.2">
      <c r="A209" s="12" t="s">
        <v>4477</v>
      </c>
      <c r="B209" s="43">
        <v>44131</v>
      </c>
      <c r="C209" s="15">
        <v>-121.34</v>
      </c>
      <c r="D209" s="15">
        <v>0.1</v>
      </c>
      <c r="E209" s="15">
        <v>-16.940000000000001</v>
      </c>
      <c r="F209" s="15">
        <v>0.02</v>
      </c>
      <c r="G209" s="6">
        <f t="shared" si="0"/>
        <v>14.180000000000007</v>
      </c>
    </row>
    <row r="210" spans="1:7" ht="15.75" customHeight="1" x14ac:dyDescent="0.2">
      <c r="A210" s="12" t="s">
        <v>4474</v>
      </c>
      <c r="B210" s="43">
        <v>44141</v>
      </c>
      <c r="C210" s="15">
        <v>-121.78</v>
      </c>
      <c r="D210" s="15">
        <v>0.05</v>
      </c>
      <c r="E210" s="15">
        <v>-16.899999999999999</v>
      </c>
      <c r="F210" s="15">
        <v>0.01</v>
      </c>
      <c r="G210" s="6">
        <f t="shared" si="0"/>
        <v>13.419999999999987</v>
      </c>
    </row>
    <row r="211" spans="1:7" ht="15.75" customHeight="1" x14ac:dyDescent="0.2">
      <c r="A211" s="12" t="s">
        <v>4478</v>
      </c>
      <c r="B211" s="43">
        <v>44148</v>
      </c>
      <c r="C211" s="15">
        <v>-121.34</v>
      </c>
      <c r="D211" s="15">
        <v>0.08</v>
      </c>
      <c r="E211" s="15">
        <v>-16.920000000000002</v>
      </c>
      <c r="F211" s="15">
        <v>0.02</v>
      </c>
      <c r="G211" s="6">
        <f t="shared" si="0"/>
        <v>14.02000000000001</v>
      </c>
    </row>
    <row r="212" spans="1:7" ht="15.75" customHeight="1" x14ac:dyDescent="0.2">
      <c r="A212" s="12" t="s">
        <v>4479</v>
      </c>
      <c r="B212" s="43">
        <v>44155</v>
      </c>
      <c r="C212" s="15">
        <v>-121.58</v>
      </c>
      <c r="D212" s="15">
        <v>0.06</v>
      </c>
      <c r="E212" s="15">
        <v>-16.96</v>
      </c>
      <c r="F212" s="15">
        <v>0.03</v>
      </c>
      <c r="G212" s="6">
        <f t="shared" si="0"/>
        <v>14.100000000000009</v>
      </c>
    </row>
    <row r="213" spans="1:7" ht="15.75" customHeight="1" x14ac:dyDescent="0.2">
      <c r="A213" s="12" t="s">
        <v>4480</v>
      </c>
      <c r="B213" s="43">
        <v>44169</v>
      </c>
      <c r="C213" s="15">
        <v>-121.81</v>
      </c>
      <c r="D213" s="15">
        <v>0.1</v>
      </c>
      <c r="E213" s="15">
        <v>-17.059999999999999</v>
      </c>
      <c r="F213" s="15">
        <v>0.04</v>
      </c>
      <c r="G213" s="6">
        <f t="shared" si="0"/>
        <v>14.669999999999987</v>
      </c>
    </row>
    <row r="214" spans="1:7" ht="15.75" customHeight="1" x14ac:dyDescent="0.2">
      <c r="A214" s="12" t="s">
        <v>4481</v>
      </c>
      <c r="B214" s="43">
        <v>44196</v>
      </c>
      <c r="C214" s="15">
        <v>-123.22</v>
      </c>
      <c r="D214" s="15">
        <v>0.11</v>
      </c>
      <c r="E214" s="15">
        <v>-17.399999999999999</v>
      </c>
      <c r="F214" s="15">
        <v>0</v>
      </c>
      <c r="G214" s="6">
        <f t="shared" si="0"/>
        <v>15.97999999999999</v>
      </c>
    </row>
    <row r="215" spans="1:7" ht="15.75" customHeight="1" x14ac:dyDescent="0.2">
      <c r="A215" s="12" t="s">
        <v>4482</v>
      </c>
      <c r="B215" s="43">
        <v>44204</v>
      </c>
      <c r="C215" s="15">
        <v>-123.18</v>
      </c>
      <c r="D215" s="15">
        <v>7.0000000000000007E-2</v>
      </c>
      <c r="E215" s="15">
        <v>-17.39</v>
      </c>
      <c r="F215" s="15">
        <v>0.01</v>
      </c>
      <c r="G215" s="6">
        <f t="shared" si="0"/>
        <v>15.939999999999998</v>
      </c>
    </row>
    <row r="216" spans="1:7" ht="15.75" customHeight="1" x14ac:dyDescent="0.2">
      <c r="A216" s="12" t="s">
        <v>4483</v>
      </c>
      <c r="B216" s="43">
        <v>44211</v>
      </c>
      <c r="C216" s="15">
        <v>-122.96</v>
      </c>
      <c r="D216" s="15">
        <v>0.11</v>
      </c>
      <c r="E216" s="15">
        <v>-17.29</v>
      </c>
      <c r="F216" s="15">
        <v>0.02</v>
      </c>
      <c r="G216" s="6">
        <f t="shared" si="0"/>
        <v>15.36</v>
      </c>
    </row>
    <row r="217" spans="1:7" ht="15.75" customHeight="1" x14ac:dyDescent="0.2">
      <c r="A217" s="12" t="s">
        <v>4474</v>
      </c>
      <c r="B217" s="43">
        <v>44224</v>
      </c>
      <c r="C217" s="15">
        <v>-123.37</v>
      </c>
      <c r="D217" s="15">
        <v>0.21</v>
      </c>
      <c r="E217" s="15">
        <v>-17.04</v>
      </c>
      <c r="F217" s="15">
        <v>0.03</v>
      </c>
      <c r="G217" s="6">
        <f t="shared" si="0"/>
        <v>12.949999999999989</v>
      </c>
    </row>
    <row r="218" spans="1:7" ht="15.75" customHeight="1" x14ac:dyDescent="0.2">
      <c r="A218" s="12" t="s">
        <v>4474</v>
      </c>
      <c r="B218" s="43">
        <v>44232</v>
      </c>
      <c r="C218" s="15">
        <v>-123.81</v>
      </c>
      <c r="D218" s="15">
        <v>0.04</v>
      </c>
      <c r="E218" s="15">
        <v>-17.100000000000001</v>
      </c>
      <c r="F218" s="15">
        <v>0.02</v>
      </c>
      <c r="G218" s="6">
        <f t="shared" si="0"/>
        <v>12.990000000000009</v>
      </c>
    </row>
    <row r="219" spans="1:7" ht="15.75" customHeight="1" x14ac:dyDescent="0.2">
      <c r="A219" s="12" t="s">
        <v>4474</v>
      </c>
      <c r="B219" s="43">
        <v>44238</v>
      </c>
      <c r="C219" s="15">
        <v>-123.88</v>
      </c>
      <c r="D219" s="15">
        <v>0.04</v>
      </c>
      <c r="E219" s="15">
        <v>-17.13</v>
      </c>
      <c r="F219" s="15">
        <v>0.01</v>
      </c>
      <c r="G219" s="6">
        <f t="shared" si="0"/>
        <v>13.159999999999997</v>
      </c>
    </row>
    <row r="220" spans="1:7" ht="15.75" customHeight="1" x14ac:dyDescent="0.2">
      <c r="A220" s="12" t="s">
        <v>4474</v>
      </c>
      <c r="B220" s="43">
        <v>44244</v>
      </c>
      <c r="C220" s="15">
        <v>-125.28</v>
      </c>
      <c r="D220" s="15">
        <v>0.08</v>
      </c>
      <c r="E220" s="15">
        <v>-17.27</v>
      </c>
      <c r="F220" s="15">
        <v>0.01</v>
      </c>
      <c r="G220" s="6">
        <f t="shared" si="0"/>
        <v>12.879999999999995</v>
      </c>
    </row>
    <row r="221" spans="1:7" ht="15.75" customHeight="1" x14ac:dyDescent="0.2">
      <c r="A221" s="12" t="s">
        <v>4474</v>
      </c>
      <c r="B221" s="43">
        <v>44252</v>
      </c>
      <c r="C221" s="15">
        <v>-123.95</v>
      </c>
      <c r="D221" s="15">
        <v>0.02</v>
      </c>
      <c r="E221" s="15">
        <v>-17.100000000000001</v>
      </c>
      <c r="F221" s="15">
        <v>0.01</v>
      </c>
      <c r="G221" s="6">
        <f t="shared" si="0"/>
        <v>12.850000000000009</v>
      </c>
    </row>
    <row r="222" spans="1:7" ht="15.75" customHeight="1" x14ac:dyDescent="0.2">
      <c r="A222" s="12" t="s">
        <v>4474</v>
      </c>
      <c r="B222" s="43">
        <v>44258</v>
      </c>
      <c r="C222" s="15">
        <v>-124.06</v>
      </c>
      <c r="D222" s="15">
        <v>0.04</v>
      </c>
      <c r="E222" s="15">
        <v>-17.09</v>
      </c>
      <c r="F222" s="15">
        <v>0.04</v>
      </c>
      <c r="G222" s="6">
        <f t="shared" si="0"/>
        <v>12.659999999999997</v>
      </c>
    </row>
    <row r="223" spans="1:7" ht="15.75" customHeight="1" x14ac:dyDescent="0.2">
      <c r="A223" s="12" t="s">
        <v>4474</v>
      </c>
      <c r="B223" s="43">
        <v>44265</v>
      </c>
      <c r="C223" s="15">
        <v>-122.5</v>
      </c>
      <c r="D223" s="15">
        <v>0.04</v>
      </c>
      <c r="E223" s="15">
        <v>-16.940000000000001</v>
      </c>
      <c r="F223" s="15">
        <v>0.01</v>
      </c>
      <c r="G223" s="6">
        <f t="shared" si="0"/>
        <v>13.02000000000001</v>
      </c>
    </row>
    <row r="224" spans="1:7" ht="15.75" customHeight="1" x14ac:dyDescent="0.2">
      <c r="A224" s="12" t="s">
        <v>4474</v>
      </c>
      <c r="B224" s="43">
        <v>44274</v>
      </c>
      <c r="C224" s="15">
        <v>-123.56</v>
      </c>
      <c r="D224" s="15">
        <v>0.12</v>
      </c>
      <c r="E224" s="15">
        <v>-16.98</v>
      </c>
      <c r="F224" s="15">
        <v>0.02</v>
      </c>
      <c r="G224" s="6">
        <f t="shared" si="0"/>
        <v>12.280000000000001</v>
      </c>
    </row>
    <row r="225" spans="1:8" ht="15.75" customHeight="1" x14ac:dyDescent="0.2">
      <c r="A225" s="12" t="s">
        <v>4484</v>
      </c>
      <c r="B225" s="43">
        <v>44280</v>
      </c>
      <c r="C225" s="15">
        <v>-122.03</v>
      </c>
      <c r="D225" s="15">
        <v>0.27</v>
      </c>
      <c r="E225" s="15">
        <v>-16.77</v>
      </c>
      <c r="F225" s="15">
        <v>0.04</v>
      </c>
      <c r="G225" s="6">
        <f t="shared" si="0"/>
        <v>12.129999999999995</v>
      </c>
    </row>
    <row r="226" spans="1:8" ht="15.75" customHeight="1" x14ac:dyDescent="0.2">
      <c r="A226" s="12" t="s">
        <v>4485</v>
      </c>
      <c r="B226" s="43">
        <v>44285</v>
      </c>
      <c r="C226" s="13">
        <v>-122.44</v>
      </c>
      <c r="D226" s="13">
        <v>0.13</v>
      </c>
      <c r="E226" s="13">
        <v>-16.79</v>
      </c>
      <c r="F226" s="13">
        <v>0.03</v>
      </c>
      <c r="G226" s="14">
        <f t="shared" si="0"/>
        <v>11.879999999999995</v>
      </c>
    </row>
    <row r="227" spans="1:8" ht="15.75" customHeight="1" x14ac:dyDescent="0.2">
      <c r="A227" s="16" t="s">
        <v>4486</v>
      </c>
      <c r="B227" s="43">
        <v>44293</v>
      </c>
      <c r="C227" s="17">
        <v>-125.59111179999999</v>
      </c>
      <c r="D227" s="17">
        <v>9.6944379999999997E-2</v>
      </c>
      <c r="E227" s="17">
        <v>-17.165373599999999</v>
      </c>
      <c r="F227" s="17">
        <v>1.333258E-2</v>
      </c>
      <c r="G227" s="6">
        <f t="shared" si="0"/>
        <v>11.731876999999997</v>
      </c>
    </row>
    <row r="228" spans="1:8" ht="15.75" customHeight="1" x14ac:dyDescent="0.2">
      <c r="A228" s="16" t="s">
        <v>4487</v>
      </c>
      <c r="B228" s="43">
        <v>44300</v>
      </c>
      <c r="C228" s="17">
        <v>-125.9278121</v>
      </c>
      <c r="D228" s="17">
        <v>4.0041489999999999E-2</v>
      </c>
      <c r="E228" s="17">
        <v>-17.209087400000001</v>
      </c>
      <c r="F228" s="17">
        <v>2.8172849999999999E-2</v>
      </c>
      <c r="G228" s="6">
        <f t="shared" si="0"/>
        <v>11.744887100000014</v>
      </c>
    </row>
    <row r="229" spans="1:8" ht="15.75" customHeight="1" x14ac:dyDescent="0.2">
      <c r="A229" s="16" t="s">
        <v>4488</v>
      </c>
      <c r="B229" s="43">
        <v>44333</v>
      </c>
      <c r="C229" s="17">
        <v>-130.15949430000001</v>
      </c>
      <c r="D229" s="17">
        <v>9.0429780000000001E-2</v>
      </c>
      <c r="E229" s="17">
        <v>-17.7307688</v>
      </c>
      <c r="F229" s="17">
        <v>2.337326E-2</v>
      </c>
      <c r="G229" s="6">
        <f t="shared" si="0"/>
        <v>11.686656099999993</v>
      </c>
    </row>
    <row r="230" spans="1:8" ht="15.75" customHeight="1" x14ac:dyDescent="0.2">
      <c r="A230" s="16" t="s">
        <v>4489</v>
      </c>
      <c r="B230" s="43">
        <v>44344</v>
      </c>
      <c r="C230" s="17">
        <v>-130.24498109999999</v>
      </c>
      <c r="D230" s="17">
        <v>7.6268119999999995E-2</v>
      </c>
      <c r="E230" s="17">
        <v>-17.7861236</v>
      </c>
      <c r="F230" s="17">
        <v>2.2235370000000001E-2</v>
      </c>
      <c r="G230" s="6">
        <f t="shared" si="0"/>
        <v>12.044007700000009</v>
      </c>
    </row>
    <row r="231" spans="1:8" ht="15.75" customHeight="1" x14ac:dyDescent="0.2">
      <c r="A231" s="16" t="s">
        <v>4490</v>
      </c>
      <c r="B231" s="43">
        <v>44351</v>
      </c>
      <c r="C231" s="17">
        <v>-131.53307380000001</v>
      </c>
      <c r="D231" s="17">
        <v>1.7387739999999999E-2</v>
      </c>
      <c r="E231" s="17">
        <v>-17.99784172</v>
      </c>
      <c r="F231" s="17">
        <v>3.2959570000000001E-2</v>
      </c>
      <c r="G231" s="6">
        <f t="shared" si="0"/>
        <v>12.449659959999991</v>
      </c>
    </row>
    <row r="232" spans="1:8" ht="15.75" customHeight="1" x14ac:dyDescent="0.2">
      <c r="A232" s="16" t="s">
        <v>4491</v>
      </c>
      <c r="B232" s="43">
        <v>44358</v>
      </c>
      <c r="C232" s="17">
        <v>-131.31326390000001</v>
      </c>
      <c r="D232" s="17">
        <v>0.11087080000000001</v>
      </c>
      <c r="E232" s="17">
        <v>-17.97994087</v>
      </c>
      <c r="F232" s="17">
        <v>2.8053519999999998E-2</v>
      </c>
      <c r="G232" s="6">
        <f t="shared" si="0"/>
        <v>12.526263059999991</v>
      </c>
    </row>
    <row r="233" spans="1:8" ht="15.75" customHeight="1" x14ac:dyDescent="0.2">
      <c r="A233" s="16" t="s">
        <v>4492</v>
      </c>
      <c r="B233" s="43">
        <v>44365</v>
      </c>
      <c r="C233" s="17">
        <v>-130.72312600000001</v>
      </c>
      <c r="D233" s="17">
        <v>8.2136070000000005E-2</v>
      </c>
      <c r="E233" s="17">
        <v>-17.89832002</v>
      </c>
      <c r="F233" s="17">
        <v>2.433105E-2</v>
      </c>
      <c r="G233" s="6">
        <f t="shared" si="0"/>
        <v>12.463434159999991</v>
      </c>
    </row>
    <row r="234" spans="1:8" ht="15.75" customHeight="1" x14ac:dyDescent="0.2">
      <c r="A234" s="16" t="s">
        <v>4493</v>
      </c>
      <c r="B234" s="43">
        <v>44371</v>
      </c>
      <c r="C234" s="17">
        <v>-128.43046100000001</v>
      </c>
      <c r="D234" s="17">
        <v>0.19189146000000001</v>
      </c>
      <c r="E234" s="17">
        <v>-17.43140417</v>
      </c>
      <c r="F234" s="17">
        <v>6.2449999999999997E-3</v>
      </c>
      <c r="G234" s="6">
        <f t="shared" si="0"/>
        <v>11.020772359999995</v>
      </c>
    </row>
    <row r="235" spans="1:8" ht="15.75" customHeight="1" x14ac:dyDescent="0.2">
      <c r="A235" s="12" t="s">
        <v>4494</v>
      </c>
      <c r="B235" s="43">
        <v>44379</v>
      </c>
      <c r="C235" s="15">
        <v>-125.94</v>
      </c>
      <c r="D235" s="15">
        <v>0.05</v>
      </c>
      <c r="E235" s="15">
        <v>-17.39</v>
      </c>
      <c r="F235" s="15">
        <v>0.02</v>
      </c>
      <c r="G235" s="6">
        <f t="shared" si="0"/>
        <v>13.180000000000007</v>
      </c>
    </row>
    <row r="236" spans="1:8" ht="15.75" customHeight="1" x14ac:dyDescent="0.2">
      <c r="A236" s="12" t="s">
        <v>4495</v>
      </c>
      <c r="B236" s="43">
        <v>44386</v>
      </c>
      <c r="C236" s="15">
        <v>-124.32</v>
      </c>
      <c r="D236" s="15">
        <v>0.06</v>
      </c>
      <c r="E236" s="15">
        <v>-17.079999999999998</v>
      </c>
      <c r="F236" s="15">
        <v>0</v>
      </c>
      <c r="G236" s="6">
        <f t="shared" si="0"/>
        <v>12.319999999999993</v>
      </c>
    </row>
    <row r="237" spans="1:8" ht="15.75" customHeight="1" x14ac:dyDescent="0.2">
      <c r="A237" s="12" t="s">
        <v>4496</v>
      </c>
      <c r="B237" s="43">
        <v>44392</v>
      </c>
      <c r="C237" s="15">
        <v>-119.89</v>
      </c>
      <c r="D237" s="15">
        <v>0.08</v>
      </c>
      <c r="E237" s="15">
        <v>-16.559999999999999</v>
      </c>
      <c r="F237" s="15">
        <v>0.02</v>
      </c>
      <c r="G237" s="6">
        <f t="shared" si="0"/>
        <v>12.589999999999989</v>
      </c>
    </row>
    <row r="238" spans="1:8" ht="15.75" customHeight="1" x14ac:dyDescent="0.2">
      <c r="A238" s="12" t="s">
        <v>4497</v>
      </c>
      <c r="B238" s="43">
        <v>44400</v>
      </c>
      <c r="C238" s="15">
        <v>-106.15</v>
      </c>
      <c r="D238" s="15">
        <v>0.35</v>
      </c>
      <c r="E238" s="15">
        <v>-14.9</v>
      </c>
      <c r="F238" s="15">
        <v>0.02</v>
      </c>
      <c r="G238" s="6">
        <f t="shared" si="0"/>
        <v>13.049999999999997</v>
      </c>
      <c r="H238" s="14" t="s">
        <v>4498</v>
      </c>
    </row>
    <row r="239" spans="1:8" ht="15.75" customHeight="1" x14ac:dyDescent="0.2">
      <c r="A239" s="12" t="s">
        <v>4499</v>
      </c>
      <c r="B239" s="43">
        <v>44407</v>
      </c>
      <c r="C239" s="15">
        <v>-114.66</v>
      </c>
      <c r="D239" s="15">
        <v>0.2</v>
      </c>
      <c r="E239" s="15">
        <v>-15.93</v>
      </c>
      <c r="F239" s="15">
        <v>0.03</v>
      </c>
      <c r="G239" s="6">
        <f t="shared" si="0"/>
        <v>12.780000000000001</v>
      </c>
    </row>
    <row r="240" spans="1:8" ht="15.75" customHeight="1" x14ac:dyDescent="0.2">
      <c r="A240" s="12" t="s">
        <v>4500</v>
      </c>
      <c r="B240" s="43">
        <v>44414</v>
      </c>
      <c r="C240" s="15">
        <v>-112.5</v>
      </c>
      <c r="D240" s="15">
        <v>0.16</v>
      </c>
      <c r="E240" s="15">
        <v>-15.73</v>
      </c>
      <c r="F240" s="15">
        <v>0.03</v>
      </c>
      <c r="G240" s="6">
        <f t="shared" si="0"/>
        <v>13.340000000000003</v>
      </c>
    </row>
    <row r="241" spans="1:7" ht="15.75" customHeight="1" x14ac:dyDescent="0.2">
      <c r="A241" s="12" t="s">
        <v>4501</v>
      </c>
      <c r="B241" s="43">
        <v>44421</v>
      </c>
      <c r="C241" s="15">
        <v>-116.74</v>
      </c>
      <c r="D241" s="13">
        <v>0.15</v>
      </c>
      <c r="E241" s="15">
        <v>-16.16</v>
      </c>
      <c r="F241" s="15">
        <v>0.04</v>
      </c>
      <c r="G241" s="6">
        <f t="shared" si="0"/>
        <v>12.540000000000006</v>
      </c>
    </row>
    <row r="242" spans="1:7" ht="15.75" customHeight="1" x14ac:dyDescent="0.2">
      <c r="A242" s="12" t="s">
        <v>4502</v>
      </c>
      <c r="B242" s="43">
        <v>44427</v>
      </c>
      <c r="C242" s="15">
        <v>-114.75</v>
      </c>
      <c r="D242" s="13">
        <v>0.03</v>
      </c>
      <c r="E242" s="15">
        <v>-15.94</v>
      </c>
      <c r="F242" s="15">
        <v>0.02</v>
      </c>
      <c r="G242" s="6">
        <f t="shared" si="0"/>
        <v>12.769999999999996</v>
      </c>
    </row>
    <row r="243" spans="1:7" ht="15.75" customHeight="1" x14ac:dyDescent="0.2">
      <c r="A243" s="12" t="s">
        <v>4503</v>
      </c>
      <c r="B243" s="43">
        <v>44435</v>
      </c>
      <c r="C243" s="15">
        <v>-115.73</v>
      </c>
      <c r="D243" s="15">
        <v>7.0000000000000007E-2</v>
      </c>
      <c r="E243" s="15">
        <v>-15.91</v>
      </c>
      <c r="F243" s="15">
        <v>0.02</v>
      </c>
      <c r="G243" s="6">
        <f t="shared" si="0"/>
        <v>11.549999999999997</v>
      </c>
    </row>
    <row r="244" spans="1:7" ht="15.75" customHeight="1" x14ac:dyDescent="0.2">
      <c r="A244" s="12" t="s">
        <v>4504</v>
      </c>
      <c r="B244" s="43">
        <v>44442</v>
      </c>
      <c r="C244" s="15">
        <v>-113.95</v>
      </c>
      <c r="D244" s="15">
        <v>0.27</v>
      </c>
      <c r="E244" s="15">
        <v>-15.9</v>
      </c>
      <c r="F244" s="15">
        <v>0.01</v>
      </c>
      <c r="G244" s="6">
        <f t="shared" si="0"/>
        <v>13.25</v>
      </c>
    </row>
    <row r="245" spans="1:7" ht="15.75" customHeight="1" x14ac:dyDescent="0.2">
      <c r="A245" s="12" t="s">
        <v>4505</v>
      </c>
      <c r="B245" s="43">
        <v>44470</v>
      </c>
      <c r="C245" s="15">
        <v>-115.58</v>
      </c>
      <c r="D245" s="15">
        <v>0.08</v>
      </c>
      <c r="E245" s="15">
        <v>-15.88</v>
      </c>
      <c r="F245" s="15">
        <v>0.02</v>
      </c>
      <c r="G245" s="6">
        <f t="shared" si="0"/>
        <v>11.460000000000008</v>
      </c>
    </row>
    <row r="246" spans="1:7" ht="15.75" customHeight="1" x14ac:dyDescent="0.2">
      <c r="A246" s="12" t="s">
        <v>4506</v>
      </c>
      <c r="B246" s="43">
        <v>44476</v>
      </c>
      <c r="C246" s="15">
        <v>-115.98</v>
      </c>
      <c r="D246" s="15">
        <v>0.1</v>
      </c>
      <c r="E246" s="15">
        <v>-16.07</v>
      </c>
      <c r="F246" s="15">
        <v>0.05</v>
      </c>
      <c r="G246" s="6">
        <f t="shared" si="0"/>
        <v>12.579999999999998</v>
      </c>
    </row>
    <row r="247" spans="1:7" ht="15.75" customHeight="1" x14ac:dyDescent="0.2">
      <c r="A247" s="12" t="s">
        <v>4507</v>
      </c>
      <c r="B247" s="43">
        <v>44484</v>
      </c>
      <c r="C247" s="15">
        <v>-116.29</v>
      </c>
      <c r="D247" s="15">
        <v>0.02</v>
      </c>
      <c r="E247" s="15">
        <v>-16.079999999999998</v>
      </c>
      <c r="F247" s="15">
        <v>0.01</v>
      </c>
      <c r="G247" s="6">
        <f t="shared" si="0"/>
        <v>12.34999999999998</v>
      </c>
    </row>
    <row r="248" spans="1:7" ht="15.75" customHeight="1" x14ac:dyDescent="0.2">
      <c r="A248" s="12" t="s">
        <v>4508</v>
      </c>
      <c r="B248" s="43">
        <v>44491</v>
      </c>
      <c r="C248" s="15">
        <v>-116.8</v>
      </c>
      <c r="D248" s="15">
        <v>0.02</v>
      </c>
      <c r="E248" s="15">
        <v>-16.2</v>
      </c>
      <c r="F248" s="15">
        <v>0.03</v>
      </c>
      <c r="G248" s="6">
        <f t="shared" si="0"/>
        <v>12.799999999999997</v>
      </c>
    </row>
    <row r="249" spans="1:7" ht="15.75" customHeight="1" x14ac:dyDescent="0.2">
      <c r="A249" s="12" t="s">
        <v>4509</v>
      </c>
      <c r="B249" s="43">
        <v>44496</v>
      </c>
      <c r="C249" s="15">
        <v>-117.46</v>
      </c>
      <c r="D249" s="15">
        <v>0.1</v>
      </c>
      <c r="E249" s="15">
        <v>-16.260000000000002</v>
      </c>
      <c r="F249" s="15">
        <v>0.02</v>
      </c>
      <c r="G249" s="6">
        <f t="shared" si="0"/>
        <v>12.620000000000019</v>
      </c>
    </row>
    <row r="250" spans="1:7" ht="15.75" customHeight="1" x14ac:dyDescent="0.2">
      <c r="A250" s="12" t="s">
        <v>4510</v>
      </c>
      <c r="B250" s="43">
        <v>44503</v>
      </c>
      <c r="C250" s="15">
        <v>-116.9</v>
      </c>
      <c r="D250" s="15">
        <v>0.04</v>
      </c>
      <c r="E250" s="15">
        <v>-16.260000000000002</v>
      </c>
      <c r="F250" s="15">
        <v>0.01</v>
      </c>
      <c r="G250" s="6">
        <f t="shared" si="0"/>
        <v>13.180000000000007</v>
      </c>
    </row>
    <row r="251" spans="1:7" ht="15.75" customHeight="1" x14ac:dyDescent="0.2">
      <c r="A251" s="12" t="s">
        <v>4511</v>
      </c>
      <c r="B251" s="43">
        <v>44511</v>
      </c>
      <c r="C251" s="15">
        <v>-117.3</v>
      </c>
      <c r="D251" s="15">
        <v>0.02</v>
      </c>
      <c r="E251" s="15">
        <v>-16.27</v>
      </c>
      <c r="F251" s="15">
        <v>0.02</v>
      </c>
      <c r="G251" s="6">
        <f t="shared" si="0"/>
        <v>12.86</v>
      </c>
    </row>
    <row r="252" spans="1:7" ht="15.75" customHeight="1" x14ac:dyDescent="0.2">
      <c r="A252" s="12" t="s">
        <v>4512</v>
      </c>
      <c r="B252" s="43">
        <v>44550</v>
      </c>
      <c r="C252" s="15">
        <v>-120.39</v>
      </c>
      <c r="D252" s="15">
        <v>0.12</v>
      </c>
      <c r="E252" s="15">
        <v>-16.600000000000001</v>
      </c>
      <c r="F252" s="15">
        <v>0</v>
      </c>
      <c r="G252" s="6">
        <f t="shared" si="0"/>
        <v>12.410000000000011</v>
      </c>
    </row>
    <row r="253" spans="1:7" ht="15.75" customHeight="1" x14ac:dyDescent="0.2">
      <c r="A253" s="12" t="s">
        <v>4513</v>
      </c>
      <c r="B253" s="43">
        <v>44573</v>
      </c>
      <c r="C253" s="15">
        <v>-120.88</v>
      </c>
      <c r="D253" s="15">
        <v>7.0000000000000007E-2</v>
      </c>
      <c r="E253" s="15">
        <v>-16.739999999999998</v>
      </c>
      <c r="F253" s="15">
        <v>0.02</v>
      </c>
      <c r="G253" s="6">
        <f t="shared" si="0"/>
        <v>13.039999999999992</v>
      </c>
    </row>
    <row r="254" spans="1:7" ht="15.75" customHeight="1" x14ac:dyDescent="0.2">
      <c r="A254" s="12" t="s">
        <v>4514</v>
      </c>
      <c r="B254" s="43">
        <v>44582</v>
      </c>
      <c r="C254" s="15">
        <v>-121.25</v>
      </c>
      <c r="D254" s="15">
        <v>0.05</v>
      </c>
      <c r="E254" s="15">
        <v>-16.78</v>
      </c>
      <c r="F254" s="15">
        <v>0.02</v>
      </c>
      <c r="G254" s="6">
        <f t="shared" si="0"/>
        <v>12.990000000000009</v>
      </c>
    </row>
    <row r="255" spans="1:7" ht="15.75" customHeight="1" x14ac:dyDescent="0.2">
      <c r="A255" s="12" t="s">
        <v>4515</v>
      </c>
      <c r="B255" s="43">
        <v>44596</v>
      </c>
      <c r="C255" s="15">
        <v>-121.28</v>
      </c>
      <c r="D255" s="15">
        <v>0.05</v>
      </c>
      <c r="E255" s="15">
        <v>-16.73</v>
      </c>
      <c r="F255" s="15">
        <v>0.02</v>
      </c>
      <c r="G255" s="6">
        <f t="shared" si="0"/>
        <v>12.560000000000002</v>
      </c>
    </row>
    <row r="256" spans="1:7" ht="15.75" customHeight="1" x14ac:dyDescent="0.2">
      <c r="A256" s="12" t="s">
        <v>4516</v>
      </c>
      <c r="B256" s="43">
        <v>44602</v>
      </c>
      <c r="C256" s="15">
        <v>-120.69</v>
      </c>
      <c r="D256" s="15">
        <v>0.05</v>
      </c>
      <c r="E256" s="15">
        <v>-16.57</v>
      </c>
      <c r="F256" s="15">
        <v>0.02</v>
      </c>
      <c r="G256" s="6">
        <f t="shared" si="0"/>
        <v>11.870000000000005</v>
      </c>
    </row>
    <row r="257" spans="1:8" ht="15.75" customHeight="1" x14ac:dyDescent="0.2">
      <c r="A257" s="12" t="s">
        <v>4517</v>
      </c>
      <c r="B257" s="43">
        <v>44617</v>
      </c>
      <c r="C257" s="15">
        <v>-119.76</v>
      </c>
      <c r="D257" s="15">
        <v>0.06</v>
      </c>
      <c r="E257" s="15">
        <v>-16.53</v>
      </c>
      <c r="F257" s="15">
        <v>0.03</v>
      </c>
      <c r="G257" s="6">
        <f t="shared" ref="G257:G261" si="1">C257-8*(E257)</f>
        <v>12.480000000000004</v>
      </c>
    </row>
    <row r="258" spans="1:8" ht="15.75" customHeight="1" x14ac:dyDescent="0.2">
      <c r="A258" s="12" t="s">
        <v>4518</v>
      </c>
      <c r="B258" s="43">
        <v>44623</v>
      </c>
      <c r="C258" s="15">
        <v>-120.2</v>
      </c>
      <c r="D258" s="15">
        <v>0.13</v>
      </c>
      <c r="E258" s="15">
        <v>-16.579999999999998</v>
      </c>
      <c r="F258" s="15">
        <v>0.04</v>
      </c>
      <c r="G258" s="6">
        <f t="shared" si="1"/>
        <v>12.439999999999984</v>
      </c>
    </row>
    <row r="259" spans="1:8" ht="15.75" customHeight="1" x14ac:dyDescent="0.2">
      <c r="A259" s="12" t="s">
        <v>4519</v>
      </c>
      <c r="B259" s="43">
        <v>44628</v>
      </c>
      <c r="C259" s="15">
        <v>-121.67</v>
      </c>
      <c r="D259" s="15">
        <v>0.12</v>
      </c>
      <c r="E259" s="15">
        <v>-16.510000000000002</v>
      </c>
      <c r="F259" s="15">
        <v>0.03</v>
      </c>
      <c r="G259" s="6">
        <f t="shared" si="1"/>
        <v>10.410000000000011</v>
      </c>
    </row>
    <row r="260" spans="1:8" ht="15.75" customHeight="1" x14ac:dyDescent="0.2">
      <c r="A260" s="12" t="s">
        <v>4520</v>
      </c>
      <c r="B260" s="43">
        <v>44634</v>
      </c>
      <c r="C260" s="15">
        <v>-121.89</v>
      </c>
      <c r="D260" s="15">
        <v>0.03</v>
      </c>
      <c r="E260" s="15">
        <v>-16.55</v>
      </c>
      <c r="F260" s="15">
        <v>0</v>
      </c>
      <c r="G260" s="6">
        <f t="shared" si="1"/>
        <v>10.510000000000005</v>
      </c>
    </row>
    <row r="261" spans="1:8" ht="15.75" customHeight="1" x14ac:dyDescent="0.2">
      <c r="A261" s="12" t="s">
        <v>4521</v>
      </c>
      <c r="B261" s="43">
        <v>44645</v>
      </c>
      <c r="C261" s="15">
        <v>-122.21</v>
      </c>
      <c r="D261" s="15">
        <v>0.06</v>
      </c>
      <c r="E261" s="15">
        <v>-16.559999999999999</v>
      </c>
      <c r="F261" s="15">
        <v>0.03</v>
      </c>
      <c r="G261" s="6">
        <f t="shared" si="1"/>
        <v>10.269999999999996</v>
      </c>
    </row>
    <row r="262" spans="1:8" ht="15.75" customHeight="1" x14ac:dyDescent="0.2">
      <c r="A262" s="12" t="s">
        <v>4522</v>
      </c>
      <c r="B262" s="43">
        <v>44715</v>
      </c>
      <c r="C262" s="15">
        <v>-132.56</v>
      </c>
      <c r="D262" s="15">
        <v>0.1</v>
      </c>
      <c r="E262" s="15">
        <v>-18.21</v>
      </c>
      <c r="F262" s="15">
        <v>0.03</v>
      </c>
      <c r="G262" s="13">
        <v>13.16</v>
      </c>
    </row>
    <row r="263" spans="1:8" ht="15.75" customHeight="1" x14ac:dyDescent="0.2">
      <c r="A263" s="12" t="s">
        <v>4523</v>
      </c>
      <c r="B263" s="43">
        <v>44722</v>
      </c>
      <c r="C263" s="15">
        <v>-133.97999999999999</v>
      </c>
      <c r="D263" s="15">
        <v>0.09</v>
      </c>
      <c r="E263" s="15">
        <v>-18.41</v>
      </c>
      <c r="F263" s="15">
        <v>0.01</v>
      </c>
      <c r="G263" s="13">
        <v>13.32</v>
      </c>
    </row>
    <row r="264" spans="1:8" ht="15.75" customHeight="1" x14ac:dyDescent="0.2">
      <c r="A264" s="12" t="s">
        <v>4524</v>
      </c>
      <c r="B264" s="43">
        <v>44728</v>
      </c>
      <c r="C264" s="15">
        <v>-130.94</v>
      </c>
      <c r="D264" s="15">
        <v>0.08</v>
      </c>
      <c r="E264" s="15">
        <v>-17.760000000000002</v>
      </c>
      <c r="F264" s="15">
        <v>0.03</v>
      </c>
      <c r="G264" s="13">
        <v>11.14</v>
      </c>
    </row>
    <row r="265" spans="1:8" ht="15.75" customHeight="1" x14ac:dyDescent="0.2">
      <c r="A265" s="12" t="s">
        <v>4525</v>
      </c>
      <c r="B265" s="43">
        <v>44735</v>
      </c>
      <c r="C265" s="15">
        <v>-129.36000000000001</v>
      </c>
      <c r="D265" s="15">
        <v>0.11</v>
      </c>
      <c r="E265" s="15">
        <v>-17.89</v>
      </c>
      <c r="F265" s="15">
        <v>0.03</v>
      </c>
      <c r="G265" s="13">
        <v>13.76</v>
      </c>
    </row>
    <row r="266" spans="1:8" ht="15.75" customHeight="1" x14ac:dyDescent="0.2">
      <c r="A266" s="12" t="s">
        <v>4526</v>
      </c>
      <c r="B266" s="43">
        <v>44741</v>
      </c>
      <c r="C266" s="15">
        <v>-126.53</v>
      </c>
      <c r="D266" s="15">
        <v>0.21</v>
      </c>
      <c r="E266" s="15">
        <v>-17.05</v>
      </c>
      <c r="F266" s="15">
        <v>0.03</v>
      </c>
      <c r="G266" s="13">
        <v>9.8699999999999992</v>
      </c>
    </row>
    <row r="267" spans="1:8" ht="15.75" customHeight="1" x14ac:dyDescent="0.2">
      <c r="A267" s="12" t="s">
        <v>4527</v>
      </c>
      <c r="B267" s="43">
        <v>44749</v>
      </c>
      <c r="C267" s="15">
        <v>-124.61</v>
      </c>
      <c r="D267" s="15">
        <v>0.1</v>
      </c>
      <c r="E267" s="15">
        <v>-17.16</v>
      </c>
      <c r="F267" s="15">
        <v>0.04</v>
      </c>
      <c r="G267" s="13">
        <v>12.68</v>
      </c>
    </row>
    <row r="268" spans="1:8" ht="15.75" customHeight="1" x14ac:dyDescent="0.2">
      <c r="A268" s="12" t="s">
        <v>4528</v>
      </c>
      <c r="B268" s="43">
        <v>44755</v>
      </c>
      <c r="C268" s="15">
        <v>-125.84</v>
      </c>
      <c r="D268" s="15">
        <v>0.05</v>
      </c>
      <c r="E268" s="15">
        <v>-17.309999999999999</v>
      </c>
      <c r="F268" s="15">
        <v>0.03</v>
      </c>
      <c r="G268" s="13">
        <v>12.65</v>
      </c>
    </row>
    <row r="269" spans="1:8" ht="15.75" customHeight="1" x14ac:dyDescent="0.2">
      <c r="A269" s="12" t="s">
        <v>4529</v>
      </c>
      <c r="B269" s="43">
        <v>44764</v>
      </c>
      <c r="C269" s="15">
        <v>-122.94</v>
      </c>
      <c r="D269" s="15">
        <v>0.04</v>
      </c>
      <c r="E269" s="15">
        <v>-16.920000000000002</v>
      </c>
      <c r="F269" s="15">
        <v>0.02</v>
      </c>
      <c r="G269" s="13">
        <v>12.46</v>
      </c>
    </row>
    <row r="270" spans="1:8" ht="15.75" customHeight="1" x14ac:dyDescent="0.2">
      <c r="A270" s="12" t="s">
        <v>4530</v>
      </c>
      <c r="B270" s="43">
        <v>44771</v>
      </c>
      <c r="C270" s="15">
        <v>-121.02</v>
      </c>
      <c r="D270" s="15">
        <v>7.0000000000000007E-2</v>
      </c>
      <c r="E270" s="15">
        <v>-16.7</v>
      </c>
      <c r="F270" s="15">
        <v>0.01</v>
      </c>
      <c r="G270" s="13">
        <v>12.55</v>
      </c>
    </row>
    <row r="271" spans="1:8" ht="15.75" customHeight="1" x14ac:dyDescent="0.2">
      <c r="A271" s="12" t="s">
        <v>4531</v>
      </c>
      <c r="B271" s="43">
        <v>44777</v>
      </c>
      <c r="C271" s="15">
        <v>-117.52</v>
      </c>
      <c r="D271" s="15">
        <v>0.04</v>
      </c>
      <c r="E271" s="15">
        <v>-16.28</v>
      </c>
      <c r="F271" s="15">
        <v>0.02</v>
      </c>
      <c r="G271" s="13">
        <v>12.72</v>
      </c>
      <c r="H271" s="14" t="s">
        <v>4532</v>
      </c>
    </row>
    <row r="272" spans="1:8" ht="15.75" customHeight="1" x14ac:dyDescent="0.2">
      <c r="A272" s="12" t="s">
        <v>4533</v>
      </c>
      <c r="B272" s="43">
        <v>44785</v>
      </c>
      <c r="C272" s="15">
        <v>-116.8</v>
      </c>
      <c r="D272" s="15">
        <v>0.08</v>
      </c>
      <c r="E272" s="15">
        <v>-16.11</v>
      </c>
      <c r="F272" s="15">
        <v>0.02</v>
      </c>
      <c r="G272" s="13">
        <v>12.72</v>
      </c>
    </row>
    <row r="273" spans="1:10" ht="15.75" customHeight="1" x14ac:dyDescent="0.2">
      <c r="A273" s="21" t="s">
        <v>4534</v>
      </c>
      <c r="B273" s="19">
        <v>44798</v>
      </c>
      <c r="C273" s="20">
        <v>-117.71</v>
      </c>
      <c r="D273" s="20">
        <v>0.05</v>
      </c>
      <c r="E273" s="20">
        <v>-16.29</v>
      </c>
      <c r="F273" s="20">
        <v>0.01</v>
      </c>
      <c r="G273" s="13">
        <v>12.63</v>
      </c>
      <c r="H273" s="12"/>
      <c r="I273" s="12"/>
      <c r="J273" s="12"/>
    </row>
    <row r="274" spans="1:10" ht="15.75" customHeight="1" x14ac:dyDescent="0.2">
      <c r="A274" s="12" t="s">
        <v>4535</v>
      </c>
      <c r="B274" s="43">
        <v>44805</v>
      </c>
      <c r="C274" s="15">
        <v>-115.54</v>
      </c>
      <c r="D274" s="15">
        <v>0.03</v>
      </c>
      <c r="E274" s="15">
        <v>-16.02</v>
      </c>
      <c r="F274" s="15">
        <v>0.02</v>
      </c>
      <c r="G274" s="13">
        <v>12.62</v>
      </c>
      <c r="H274" s="12"/>
      <c r="I274" s="12"/>
      <c r="J274" s="12"/>
    </row>
    <row r="275" spans="1:10" ht="15.75" customHeight="1" x14ac:dyDescent="0.2">
      <c r="A275" s="25" t="s">
        <v>4536</v>
      </c>
      <c r="B275" s="19">
        <v>44812</v>
      </c>
      <c r="C275" s="15">
        <v>-116.88</v>
      </c>
      <c r="D275" s="15">
        <v>7.0000000000000007E-2</v>
      </c>
      <c r="E275" s="15">
        <v>-16.079999999999998</v>
      </c>
      <c r="F275" s="15">
        <v>0.04</v>
      </c>
      <c r="G275" s="13">
        <v>11.77</v>
      </c>
    </row>
    <row r="276" spans="1:10" ht="15.75" customHeight="1" x14ac:dyDescent="0.2">
      <c r="A276" s="25" t="s">
        <v>4537</v>
      </c>
      <c r="B276" s="19">
        <v>44819</v>
      </c>
      <c r="C276" s="15">
        <v>-114.9</v>
      </c>
      <c r="D276" s="15">
        <v>0.1</v>
      </c>
      <c r="E276" s="15">
        <v>-15.9</v>
      </c>
      <c r="F276" s="15">
        <v>0.02</v>
      </c>
      <c r="G276" s="13">
        <v>12.28</v>
      </c>
    </row>
    <row r="277" spans="1:10" ht="15.75" customHeight="1" x14ac:dyDescent="0.2">
      <c r="A277" s="25" t="s">
        <v>4538</v>
      </c>
      <c r="B277" s="19">
        <v>44831</v>
      </c>
      <c r="C277" s="15">
        <v>-115.52</v>
      </c>
      <c r="D277" s="15">
        <v>0.04</v>
      </c>
      <c r="E277" s="15">
        <v>-16.010000000000002</v>
      </c>
      <c r="F277" s="15">
        <v>0.02</v>
      </c>
      <c r="G277" s="13">
        <v>12.52</v>
      </c>
    </row>
    <row r="278" spans="1:10" ht="15.75" customHeight="1" x14ac:dyDescent="0.2">
      <c r="A278" s="25" t="s">
        <v>4539</v>
      </c>
      <c r="B278" s="19">
        <v>44852</v>
      </c>
      <c r="C278" s="15">
        <v>-116.15</v>
      </c>
      <c r="D278" s="15">
        <v>0.09</v>
      </c>
      <c r="E278" s="15">
        <v>-16.09</v>
      </c>
      <c r="F278" s="15">
        <v>0.03</v>
      </c>
      <c r="G278" s="13">
        <v>12.61</v>
      </c>
    </row>
    <row r="279" spans="1:10" ht="15.75" customHeight="1" x14ac:dyDescent="0.2">
      <c r="A279" s="25" t="s">
        <v>4540</v>
      </c>
      <c r="B279" s="19">
        <v>44874</v>
      </c>
      <c r="C279" s="15">
        <v>-117.84</v>
      </c>
      <c r="D279" s="15">
        <v>0.06</v>
      </c>
      <c r="E279" s="15">
        <v>-16.25</v>
      </c>
      <c r="F279" s="15">
        <v>0.01</v>
      </c>
      <c r="G279" s="13">
        <v>12.15</v>
      </c>
    </row>
    <row r="280" spans="1:10" ht="15.75" customHeight="1" x14ac:dyDescent="0.2">
      <c r="A280" s="25" t="s">
        <v>4541</v>
      </c>
      <c r="B280" s="19">
        <v>44886</v>
      </c>
      <c r="C280" s="15">
        <v>-118.98</v>
      </c>
      <c r="D280" s="15">
        <v>0.05</v>
      </c>
      <c r="E280" s="15">
        <v>-16.38</v>
      </c>
      <c r="F280" s="15">
        <v>0.01</v>
      </c>
      <c r="G280" s="13">
        <v>12.03</v>
      </c>
    </row>
    <row r="281" spans="1:10" ht="15.75" customHeight="1" x14ac:dyDescent="0.2">
      <c r="A281" s="25" t="s">
        <v>4542</v>
      </c>
      <c r="B281" s="19">
        <v>44911</v>
      </c>
      <c r="C281" s="15">
        <v>-121.05</v>
      </c>
      <c r="D281" s="15">
        <v>0.01</v>
      </c>
      <c r="E281" s="15">
        <v>-16.71</v>
      </c>
      <c r="F281" s="15">
        <v>0.01</v>
      </c>
      <c r="G281" s="13">
        <v>12.64</v>
      </c>
    </row>
    <row r="282" spans="1:10" ht="15.75" customHeight="1" x14ac:dyDescent="0.2">
      <c r="A282" s="26" t="s">
        <v>4543</v>
      </c>
      <c r="B282" s="19">
        <v>44931</v>
      </c>
      <c r="C282" s="27">
        <v>-122.32</v>
      </c>
      <c r="D282" s="27">
        <v>0.02</v>
      </c>
      <c r="E282" s="27">
        <v>-16.88</v>
      </c>
      <c r="F282" s="27">
        <v>0.01</v>
      </c>
      <c r="G282" s="28">
        <v>12.7</v>
      </c>
    </row>
    <row r="283" spans="1:10" ht="15.75" customHeight="1" x14ac:dyDescent="0.2">
      <c r="A283" s="25" t="s">
        <v>4544</v>
      </c>
      <c r="B283" s="19">
        <v>44938</v>
      </c>
      <c r="C283" s="15">
        <v>-121.06</v>
      </c>
      <c r="D283" s="15">
        <v>0.06</v>
      </c>
      <c r="E283" s="15">
        <v>-16.68</v>
      </c>
      <c r="F283" s="15">
        <v>0.02</v>
      </c>
      <c r="G283" s="13">
        <v>12.37</v>
      </c>
    </row>
    <row r="284" spans="1:10" ht="15.75" customHeight="1" x14ac:dyDescent="0.2">
      <c r="A284" s="25" t="s">
        <v>4545</v>
      </c>
      <c r="B284" s="19">
        <v>44948</v>
      </c>
      <c r="C284" s="15">
        <v>-121.19</v>
      </c>
      <c r="D284" s="15">
        <v>0.02</v>
      </c>
      <c r="E284" s="15">
        <v>-16.670000000000002</v>
      </c>
      <c r="F284" s="15">
        <v>0.01</v>
      </c>
      <c r="G284" s="13">
        <v>12.19</v>
      </c>
    </row>
    <row r="285" spans="1:10" ht="15.75" customHeight="1" x14ac:dyDescent="0.2">
      <c r="A285" s="18" t="s">
        <v>4546</v>
      </c>
      <c r="B285" s="19">
        <v>44974</v>
      </c>
      <c r="C285" s="20">
        <v>-121.34</v>
      </c>
      <c r="D285" s="20">
        <v>0.03</v>
      </c>
      <c r="E285" s="20">
        <v>-16.7</v>
      </c>
      <c r="F285" s="20">
        <v>0.04</v>
      </c>
      <c r="G285" s="13">
        <v>12.25</v>
      </c>
    </row>
    <row r="286" spans="1:10" ht="15.75" customHeight="1" x14ac:dyDescent="0.2">
      <c r="A286" s="18" t="s">
        <v>4547</v>
      </c>
      <c r="B286" s="19">
        <v>44991</v>
      </c>
      <c r="C286" s="20">
        <v>-121.7</v>
      </c>
      <c r="D286" s="20">
        <v>0.06</v>
      </c>
      <c r="E286" s="20">
        <v>-16.739999999999998</v>
      </c>
      <c r="F286" s="20">
        <v>0.02</v>
      </c>
      <c r="G286" s="13">
        <v>12.26</v>
      </c>
    </row>
    <row r="287" spans="1:10" ht="15.75" customHeight="1" x14ac:dyDescent="0.2">
      <c r="A287" s="10"/>
      <c r="B287" s="43"/>
      <c r="C287" s="5"/>
      <c r="D287" s="5"/>
      <c r="E287" s="5"/>
      <c r="F287" s="5"/>
    </row>
    <row r="288" spans="1:10" ht="15.75" customHeight="1" x14ac:dyDescent="0.2">
      <c r="A288" s="10"/>
      <c r="B288" s="43"/>
      <c r="C288" s="5"/>
      <c r="D288" s="5"/>
      <c r="E288" s="5"/>
      <c r="F288" s="5"/>
    </row>
    <row r="289" spans="1:6" ht="15.75" customHeight="1" x14ac:dyDescent="0.2">
      <c r="A289" s="10"/>
      <c r="B289" s="43"/>
      <c r="C289" s="5"/>
      <c r="D289" s="5"/>
      <c r="E289" s="5"/>
      <c r="F289" s="5"/>
    </row>
    <row r="290" spans="1:6" ht="15.75" customHeight="1" x14ac:dyDescent="0.2">
      <c r="A290" s="10"/>
      <c r="B290" s="43"/>
      <c r="C290" s="5"/>
      <c r="D290" s="5"/>
      <c r="E290" s="5"/>
      <c r="F290" s="5"/>
    </row>
    <row r="291" spans="1:6" ht="15.75" customHeight="1" x14ac:dyDescent="0.2">
      <c r="A291" s="10"/>
      <c r="B291" s="43"/>
      <c r="C291" s="5"/>
      <c r="D291" s="5"/>
      <c r="E291" s="5"/>
      <c r="F291" s="5"/>
    </row>
    <row r="292" spans="1:6" ht="15.75" customHeight="1" x14ac:dyDescent="0.2">
      <c r="A292" s="10"/>
      <c r="B292" s="43"/>
      <c r="C292" s="5"/>
      <c r="D292" s="5"/>
      <c r="E292" s="5"/>
      <c r="F292" s="5"/>
    </row>
    <row r="293" spans="1:6" ht="15.75" customHeight="1" x14ac:dyDescent="0.2">
      <c r="A293" s="10"/>
      <c r="B293" s="43"/>
      <c r="C293" s="5"/>
      <c r="D293" s="5"/>
      <c r="E293" s="5"/>
      <c r="F293" s="5"/>
    </row>
    <row r="294" spans="1:6" ht="15.75" customHeight="1" x14ac:dyDescent="0.2">
      <c r="A294" s="10"/>
      <c r="B294" s="43"/>
      <c r="C294" s="5"/>
      <c r="D294" s="5"/>
      <c r="E294" s="5"/>
      <c r="F294" s="5"/>
    </row>
    <row r="295" spans="1:6" ht="15.75" customHeight="1" x14ac:dyDescent="0.2">
      <c r="A295" s="10"/>
      <c r="B295" s="43"/>
      <c r="C295" s="5"/>
      <c r="D295" s="5"/>
      <c r="E295" s="5"/>
      <c r="F295" s="5"/>
    </row>
    <row r="296" spans="1:6" ht="15.75" customHeight="1" x14ac:dyDescent="0.2">
      <c r="A296" s="10"/>
      <c r="B296" s="43"/>
      <c r="C296" s="5"/>
      <c r="D296" s="5"/>
      <c r="E296" s="5"/>
      <c r="F296" s="5"/>
    </row>
    <row r="297" spans="1:6" ht="15.75" customHeight="1" x14ac:dyDescent="0.2">
      <c r="A297" s="10"/>
      <c r="B297" s="43"/>
      <c r="C297" s="5"/>
      <c r="D297" s="5"/>
      <c r="E297" s="5"/>
      <c r="F297" s="5"/>
    </row>
    <row r="298" spans="1:6" ht="15.75" customHeight="1" x14ac:dyDescent="0.2">
      <c r="A298" s="10"/>
      <c r="B298" s="43"/>
      <c r="C298" s="5"/>
      <c r="D298" s="5"/>
      <c r="E298" s="5"/>
      <c r="F298" s="5"/>
    </row>
    <row r="299" spans="1:6" ht="15.75" customHeight="1" x14ac:dyDescent="0.2">
      <c r="A299" s="10"/>
      <c r="B299" s="43"/>
      <c r="C299" s="5"/>
      <c r="D299" s="5"/>
      <c r="E299" s="5"/>
      <c r="F299" s="5"/>
    </row>
    <row r="300" spans="1:6" ht="15.75" customHeight="1" x14ac:dyDescent="0.2">
      <c r="A300" s="10"/>
      <c r="B300" s="43"/>
      <c r="C300" s="5"/>
      <c r="D300" s="5"/>
      <c r="E300" s="5"/>
      <c r="F300" s="5"/>
    </row>
    <row r="301" spans="1:6" ht="15.75" customHeight="1" x14ac:dyDescent="0.2">
      <c r="A301" s="10"/>
      <c r="B301" s="43"/>
      <c r="C301" s="5"/>
      <c r="D301" s="5"/>
      <c r="E301" s="5"/>
      <c r="F301" s="5"/>
    </row>
    <row r="302" spans="1:6" ht="15.75" customHeight="1" x14ac:dyDescent="0.2">
      <c r="A302" s="10"/>
      <c r="B302" s="43"/>
      <c r="C302" s="5"/>
      <c r="D302" s="5"/>
      <c r="E302" s="5"/>
      <c r="F302" s="5"/>
    </row>
    <row r="303" spans="1:6" ht="15.75" customHeight="1" x14ac:dyDescent="0.2">
      <c r="A303" s="10"/>
      <c r="B303" s="43"/>
      <c r="C303" s="5"/>
      <c r="D303" s="5"/>
      <c r="E303" s="5"/>
      <c r="F303" s="5"/>
    </row>
    <row r="304" spans="1:6" ht="15.75" customHeight="1" x14ac:dyDescent="0.2">
      <c r="A304" s="10"/>
      <c r="B304" s="43"/>
      <c r="C304" s="5"/>
      <c r="D304" s="5"/>
      <c r="E304" s="5"/>
      <c r="F304" s="5"/>
    </row>
    <row r="305" spans="1:6" ht="15.75" customHeight="1" x14ac:dyDescent="0.2">
      <c r="A305" s="10"/>
      <c r="B305" s="43"/>
      <c r="C305" s="5"/>
      <c r="D305" s="5"/>
      <c r="E305" s="5"/>
      <c r="F305" s="5"/>
    </row>
    <row r="306" spans="1:6" ht="15.75" customHeight="1" x14ac:dyDescent="0.2">
      <c r="A306" s="10"/>
      <c r="B306" s="43"/>
      <c r="C306" s="5"/>
      <c r="D306" s="5"/>
      <c r="E306" s="5"/>
      <c r="F306" s="5"/>
    </row>
    <row r="307" spans="1:6" ht="15.75" customHeight="1" x14ac:dyDescent="0.2">
      <c r="A307" s="10"/>
      <c r="B307" s="43"/>
      <c r="C307" s="5"/>
      <c r="D307" s="5"/>
      <c r="E307" s="5"/>
      <c r="F307" s="5"/>
    </row>
    <row r="308" spans="1:6" ht="15.75" customHeight="1" x14ac:dyDescent="0.2">
      <c r="A308" s="10"/>
      <c r="B308" s="43"/>
      <c r="C308" s="5"/>
      <c r="D308" s="5"/>
      <c r="E308" s="5"/>
      <c r="F308" s="5"/>
    </row>
    <row r="309" spans="1:6" ht="15.75" customHeight="1" x14ac:dyDescent="0.2">
      <c r="A309" s="10"/>
      <c r="B309" s="43"/>
      <c r="C309" s="5"/>
      <c r="D309" s="5"/>
      <c r="E309" s="5"/>
      <c r="F309" s="5"/>
    </row>
    <row r="310" spans="1:6" ht="15.75" customHeight="1" x14ac:dyDescent="0.2">
      <c r="A310" s="10"/>
      <c r="B310" s="43"/>
      <c r="C310" s="5"/>
      <c r="D310" s="5"/>
      <c r="E310" s="5"/>
      <c r="F310" s="5"/>
    </row>
    <row r="311" spans="1:6" ht="15.75" customHeight="1" x14ac:dyDescent="0.2">
      <c r="A311" s="10"/>
      <c r="B311" s="43"/>
      <c r="C311" s="5"/>
      <c r="D311" s="5"/>
      <c r="E311" s="5"/>
      <c r="F311" s="5"/>
    </row>
    <row r="312" spans="1:6" ht="15.75" customHeight="1" x14ac:dyDescent="0.2">
      <c r="A312" s="10"/>
      <c r="B312" s="43"/>
      <c r="C312" s="5"/>
      <c r="D312" s="5"/>
      <c r="E312" s="5"/>
      <c r="F312" s="5"/>
    </row>
    <row r="313" spans="1:6" ht="15.75" customHeight="1" x14ac:dyDescent="0.2">
      <c r="A313" s="10"/>
      <c r="B313" s="43"/>
      <c r="C313" s="5"/>
      <c r="D313" s="5"/>
      <c r="E313" s="5"/>
      <c r="F313" s="5"/>
    </row>
    <row r="314" spans="1:6" ht="15.75" customHeight="1" x14ac:dyDescent="0.2">
      <c r="A314" s="10"/>
      <c r="B314" s="43"/>
      <c r="C314" s="5"/>
      <c r="D314" s="5"/>
      <c r="E314" s="5"/>
      <c r="F314" s="5"/>
    </row>
    <row r="315" spans="1:6" ht="15.75" customHeight="1" x14ac:dyDescent="0.2">
      <c r="A315" s="10"/>
      <c r="B315" s="43"/>
      <c r="C315" s="5"/>
      <c r="D315" s="5"/>
      <c r="E315" s="5"/>
      <c r="F315" s="5"/>
    </row>
    <row r="316" spans="1:6" ht="15.75" customHeight="1" x14ac:dyDescent="0.2">
      <c r="A316" s="10"/>
      <c r="B316" s="43"/>
      <c r="C316" s="5"/>
      <c r="D316" s="5"/>
      <c r="E316" s="5"/>
      <c r="F316" s="5"/>
    </row>
    <row r="317" spans="1:6" ht="15.75" customHeight="1" x14ac:dyDescent="0.2">
      <c r="A317" s="10"/>
      <c r="B317" s="43"/>
      <c r="C317" s="5"/>
      <c r="D317" s="5"/>
      <c r="E317" s="5"/>
      <c r="F317" s="5"/>
    </row>
    <row r="318" spans="1:6" ht="15.75" customHeight="1" x14ac:dyDescent="0.2">
      <c r="A318" s="10"/>
      <c r="B318" s="43"/>
      <c r="C318" s="5"/>
      <c r="D318" s="5"/>
      <c r="E318" s="5"/>
      <c r="F318" s="5"/>
    </row>
    <row r="319" spans="1:6" ht="15.75" customHeight="1" x14ac:dyDescent="0.2">
      <c r="A319" s="10"/>
      <c r="B319" s="43"/>
      <c r="C319" s="5"/>
      <c r="D319" s="5"/>
      <c r="E319" s="5"/>
      <c r="F319" s="5"/>
    </row>
    <row r="320" spans="1:6" ht="15.75" customHeight="1" x14ac:dyDescent="0.2">
      <c r="A320" s="10"/>
      <c r="B320" s="43"/>
      <c r="C320" s="5"/>
      <c r="D320" s="5"/>
      <c r="E320" s="5"/>
      <c r="F320" s="5"/>
    </row>
    <row r="321" spans="1:6" ht="15.75" customHeight="1" x14ac:dyDescent="0.2">
      <c r="A321" s="10"/>
      <c r="B321" s="43"/>
      <c r="C321" s="5"/>
      <c r="D321" s="5"/>
      <c r="E321" s="5"/>
      <c r="F321" s="5"/>
    </row>
    <row r="322" spans="1:6" ht="15.75" customHeight="1" x14ac:dyDescent="0.2">
      <c r="A322" s="10"/>
      <c r="B322" s="43"/>
      <c r="C322" s="5"/>
      <c r="D322" s="5"/>
      <c r="E322" s="5"/>
      <c r="F322" s="5"/>
    </row>
    <row r="323" spans="1:6" ht="15.75" customHeight="1" x14ac:dyDescent="0.2">
      <c r="A323" s="10"/>
      <c r="B323" s="43"/>
      <c r="C323" s="5"/>
      <c r="D323" s="5"/>
      <c r="E323" s="5"/>
      <c r="F323" s="5"/>
    </row>
    <row r="324" spans="1:6" ht="15.75" customHeight="1" x14ac:dyDescent="0.2">
      <c r="A324" s="10"/>
      <c r="B324" s="43"/>
      <c r="C324" s="5"/>
      <c r="D324" s="5"/>
      <c r="E324" s="5"/>
      <c r="F324" s="5"/>
    </row>
    <row r="325" spans="1:6" ht="15.75" customHeight="1" x14ac:dyDescent="0.2">
      <c r="A325" s="10"/>
      <c r="B325" s="43"/>
      <c r="C325" s="5"/>
      <c r="D325" s="5"/>
      <c r="E325" s="5"/>
      <c r="F325" s="5"/>
    </row>
    <row r="326" spans="1:6" ht="15.75" customHeight="1" x14ac:dyDescent="0.2">
      <c r="A326" s="10"/>
      <c r="B326" s="43"/>
      <c r="C326" s="5"/>
      <c r="D326" s="5"/>
      <c r="E326" s="5"/>
      <c r="F326" s="5"/>
    </row>
    <row r="327" spans="1:6" ht="15.75" customHeight="1" x14ac:dyDescent="0.2">
      <c r="A327" s="10"/>
      <c r="B327" s="43"/>
      <c r="C327" s="5"/>
      <c r="D327" s="5"/>
      <c r="E327" s="5"/>
      <c r="F327" s="5"/>
    </row>
    <row r="328" spans="1:6" ht="15.75" customHeight="1" x14ac:dyDescent="0.2">
      <c r="A328" s="10"/>
      <c r="B328" s="43"/>
      <c r="C328" s="5"/>
      <c r="D328" s="5"/>
      <c r="E328" s="5"/>
      <c r="F328" s="5"/>
    </row>
    <row r="329" spans="1:6" ht="15.75" customHeight="1" x14ac:dyDescent="0.2">
      <c r="A329" s="10"/>
      <c r="B329" s="43"/>
      <c r="C329" s="5"/>
      <c r="D329" s="5"/>
      <c r="E329" s="5"/>
      <c r="F329" s="5"/>
    </row>
    <row r="330" spans="1:6" ht="15.75" customHeight="1" x14ac:dyDescent="0.2">
      <c r="A330" s="10"/>
      <c r="B330" s="43"/>
      <c r="C330" s="5"/>
      <c r="D330" s="5"/>
      <c r="E330" s="5"/>
      <c r="F330" s="5"/>
    </row>
    <row r="331" spans="1:6" ht="15.75" customHeight="1" x14ac:dyDescent="0.2">
      <c r="A331" s="10"/>
      <c r="B331" s="43"/>
      <c r="C331" s="5"/>
      <c r="D331" s="5"/>
      <c r="E331" s="5"/>
      <c r="F331" s="5"/>
    </row>
    <row r="332" spans="1:6" ht="15.75" customHeight="1" x14ac:dyDescent="0.2">
      <c r="A332" s="10"/>
      <c r="B332" s="43"/>
      <c r="C332" s="5"/>
      <c r="D332" s="5"/>
      <c r="E332" s="5"/>
      <c r="F332" s="5"/>
    </row>
    <row r="333" spans="1:6" ht="15.75" customHeight="1" x14ac:dyDescent="0.2">
      <c r="A333" s="10"/>
      <c r="B333" s="43"/>
      <c r="C333" s="5"/>
      <c r="D333" s="5"/>
      <c r="E333" s="5"/>
      <c r="F333" s="5"/>
    </row>
    <row r="334" spans="1:6" ht="15.75" customHeight="1" x14ac:dyDescent="0.2">
      <c r="A334" s="10"/>
      <c r="B334" s="43"/>
      <c r="C334" s="5"/>
      <c r="D334" s="5"/>
      <c r="E334" s="5"/>
      <c r="F334" s="5"/>
    </row>
    <row r="335" spans="1:6" ht="15.75" customHeight="1" x14ac:dyDescent="0.2">
      <c r="A335" s="10"/>
      <c r="B335" s="43"/>
      <c r="C335" s="5"/>
      <c r="D335" s="5"/>
      <c r="E335" s="5"/>
      <c r="F335" s="5"/>
    </row>
    <row r="336" spans="1:6" ht="15.75" customHeight="1" x14ac:dyDescent="0.2">
      <c r="A336" s="10"/>
      <c r="B336" s="43"/>
      <c r="C336" s="5"/>
      <c r="D336" s="5"/>
      <c r="E336" s="5"/>
      <c r="F336" s="5"/>
    </row>
    <row r="337" spans="1:6" ht="15.75" customHeight="1" x14ac:dyDescent="0.2">
      <c r="A337" s="10"/>
      <c r="B337" s="43"/>
      <c r="C337" s="5"/>
      <c r="D337" s="5"/>
      <c r="E337" s="5"/>
      <c r="F337" s="5"/>
    </row>
    <row r="338" spans="1:6" ht="15.75" customHeight="1" x14ac:dyDescent="0.2">
      <c r="A338" s="10"/>
      <c r="B338" s="43"/>
      <c r="C338" s="5"/>
      <c r="D338" s="5"/>
      <c r="E338" s="5"/>
      <c r="F338" s="5"/>
    </row>
    <row r="339" spans="1:6" ht="15.75" customHeight="1" x14ac:dyDescent="0.2">
      <c r="A339" s="10"/>
      <c r="B339" s="43"/>
      <c r="C339" s="5"/>
      <c r="D339" s="5"/>
      <c r="E339" s="5"/>
      <c r="F339" s="5"/>
    </row>
    <row r="340" spans="1:6" ht="15.75" customHeight="1" x14ac:dyDescent="0.2">
      <c r="A340" s="10"/>
      <c r="B340" s="43"/>
      <c r="C340" s="5"/>
      <c r="D340" s="5"/>
      <c r="E340" s="5"/>
      <c r="F340" s="5"/>
    </row>
    <row r="341" spans="1:6" ht="15.75" customHeight="1" x14ac:dyDescent="0.2">
      <c r="A341" s="10"/>
      <c r="B341" s="43"/>
      <c r="C341" s="5"/>
      <c r="D341" s="5"/>
      <c r="E341" s="5"/>
      <c r="F341" s="5"/>
    </row>
    <row r="342" spans="1:6" ht="15.75" customHeight="1" x14ac:dyDescent="0.2">
      <c r="A342" s="10"/>
      <c r="B342" s="43"/>
      <c r="C342" s="5"/>
      <c r="D342" s="5"/>
      <c r="E342" s="5"/>
      <c r="F342" s="5"/>
    </row>
    <row r="343" spans="1:6" ht="15.75" customHeight="1" x14ac:dyDescent="0.2">
      <c r="A343" s="10"/>
      <c r="B343" s="43"/>
      <c r="C343" s="5"/>
      <c r="D343" s="5"/>
      <c r="E343" s="5"/>
      <c r="F343" s="5"/>
    </row>
    <row r="344" spans="1:6" ht="15.75" customHeight="1" x14ac:dyDescent="0.2">
      <c r="A344" s="10"/>
      <c r="B344" s="43"/>
      <c r="C344" s="5"/>
      <c r="D344" s="5"/>
      <c r="E344" s="5"/>
      <c r="F344" s="5"/>
    </row>
    <row r="345" spans="1:6" ht="15.75" customHeight="1" x14ac:dyDescent="0.2">
      <c r="A345" s="10"/>
      <c r="B345" s="43"/>
      <c r="C345" s="5"/>
      <c r="D345" s="5"/>
      <c r="E345" s="5"/>
      <c r="F345" s="5"/>
    </row>
    <row r="346" spans="1:6" ht="15.75" customHeight="1" x14ac:dyDescent="0.2">
      <c r="A346" s="10"/>
      <c r="B346" s="43"/>
      <c r="C346" s="5"/>
      <c r="D346" s="5"/>
      <c r="E346" s="5"/>
      <c r="F346" s="5"/>
    </row>
    <row r="347" spans="1:6" ht="15.75" customHeight="1" x14ac:dyDescent="0.2">
      <c r="A347" s="10"/>
      <c r="B347" s="43"/>
      <c r="C347" s="5"/>
      <c r="D347" s="5"/>
      <c r="E347" s="5"/>
      <c r="F347" s="5"/>
    </row>
    <row r="348" spans="1:6" ht="15.75" customHeight="1" x14ac:dyDescent="0.2">
      <c r="A348" s="10"/>
      <c r="B348" s="43"/>
      <c r="C348" s="5"/>
      <c r="D348" s="5"/>
      <c r="E348" s="5"/>
      <c r="F348" s="5"/>
    </row>
    <row r="349" spans="1:6" ht="15.75" customHeight="1" x14ac:dyDescent="0.2">
      <c r="A349" s="10"/>
      <c r="B349" s="43"/>
      <c r="C349" s="5"/>
      <c r="D349" s="5"/>
      <c r="E349" s="5"/>
      <c r="F349" s="5"/>
    </row>
    <row r="350" spans="1:6" ht="15.75" customHeight="1" x14ac:dyDescent="0.2">
      <c r="A350" s="10"/>
      <c r="B350" s="43"/>
      <c r="C350" s="5"/>
      <c r="D350" s="5"/>
      <c r="E350" s="5"/>
      <c r="F350" s="5"/>
    </row>
    <row r="351" spans="1:6" ht="15.75" customHeight="1" x14ac:dyDescent="0.2">
      <c r="A351" s="10"/>
      <c r="B351" s="43"/>
      <c r="C351" s="5"/>
      <c r="D351" s="5"/>
      <c r="E351" s="5"/>
      <c r="F351" s="5"/>
    </row>
    <row r="352" spans="1:6" ht="15.75" customHeight="1" x14ac:dyDescent="0.2">
      <c r="A352" s="10"/>
      <c r="B352" s="43"/>
      <c r="C352" s="5"/>
      <c r="D352" s="5"/>
      <c r="E352" s="5"/>
      <c r="F352" s="5"/>
    </row>
    <row r="353" spans="1:6" ht="15.75" customHeight="1" x14ac:dyDescent="0.2">
      <c r="A353" s="10"/>
      <c r="B353" s="43"/>
      <c r="C353" s="5"/>
      <c r="D353" s="5"/>
      <c r="E353" s="5"/>
      <c r="F353" s="5"/>
    </row>
    <row r="354" spans="1:6" ht="15.75" customHeight="1" x14ac:dyDescent="0.2">
      <c r="A354" s="10"/>
      <c r="B354" s="43"/>
      <c r="C354" s="5"/>
      <c r="D354" s="5"/>
      <c r="E354" s="5"/>
      <c r="F354" s="5"/>
    </row>
    <row r="355" spans="1:6" ht="15.75" customHeight="1" x14ac:dyDescent="0.2">
      <c r="A355" s="10"/>
      <c r="B355" s="43"/>
      <c r="C355" s="5"/>
      <c r="D355" s="5"/>
      <c r="E355" s="5"/>
      <c r="F355" s="5"/>
    </row>
    <row r="356" spans="1:6" ht="15.75" customHeight="1" x14ac:dyDescent="0.2">
      <c r="A356" s="10"/>
      <c r="B356" s="43"/>
      <c r="C356" s="5"/>
      <c r="D356" s="5"/>
      <c r="E356" s="5"/>
      <c r="F356" s="5"/>
    </row>
    <row r="357" spans="1:6" ht="15.75" customHeight="1" x14ac:dyDescent="0.2">
      <c r="A357" s="10"/>
      <c r="B357" s="43"/>
      <c r="C357" s="5"/>
      <c r="D357" s="5"/>
      <c r="E357" s="5"/>
      <c r="F357" s="5"/>
    </row>
    <row r="358" spans="1:6" ht="15.75" customHeight="1" x14ac:dyDescent="0.2">
      <c r="A358" s="10"/>
      <c r="B358" s="43"/>
      <c r="C358" s="5"/>
      <c r="D358" s="5"/>
      <c r="E358" s="5"/>
      <c r="F358" s="5"/>
    </row>
    <row r="359" spans="1:6" ht="15.75" customHeight="1" x14ac:dyDescent="0.2">
      <c r="A359" s="10"/>
      <c r="B359" s="43"/>
      <c r="C359" s="5"/>
      <c r="D359" s="5"/>
      <c r="E359" s="5"/>
      <c r="F359" s="5"/>
    </row>
    <row r="360" spans="1:6" ht="15.75" customHeight="1" x14ac:dyDescent="0.2">
      <c r="A360" s="10"/>
      <c r="B360" s="43"/>
      <c r="C360" s="5"/>
      <c r="D360" s="5"/>
      <c r="E360" s="5"/>
      <c r="F360" s="5"/>
    </row>
    <row r="361" spans="1:6" ht="15.75" customHeight="1" x14ac:dyDescent="0.2">
      <c r="A361" s="10"/>
      <c r="B361" s="43"/>
      <c r="C361" s="5"/>
      <c r="D361" s="5"/>
      <c r="E361" s="5"/>
      <c r="F361" s="5"/>
    </row>
    <row r="362" spans="1:6" ht="15.75" customHeight="1" x14ac:dyDescent="0.2">
      <c r="A362" s="10"/>
      <c r="B362" s="43"/>
      <c r="C362" s="5"/>
      <c r="D362" s="5"/>
      <c r="E362" s="5"/>
      <c r="F362" s="5"/>
    </row>
    <row r="363" spans="1:6" ht="15.75" customHeight="1" x14ac:dyDescent="0.2">
      <c r="A363" s="10"/>
      <c r="B363" s="43"/>
      <c r="C363" s="5"/>
      <c r="D363" s="5"/>
      <c r="E363" s="5"/>
      <c r="F363" s="5"/>
    </row>
    <row r="364" spans="1:6" ht="15.75" customHeight="1" x14ac:dyDescent="0.2">
      <c r="A364" s="10"/>
      <c r="B364" s="43"/>
      <c r="C364" s="5"/>
      <c r="D364" s="5"/>
      <c r="E364" s="5"/>
      <c r="F364" s="5"/>
    </row>
    <row r="365" spans="1:6" ht="15.75" customHeight="1" x14ac:dyDescent="0.2">
      <c r="A365" s="10"/>
      <c r="B365" s="43"/>
      <c r="C365" s="5"/>
      <c r="D365" s="5"/>
      <c r="E365" s="5"/>
      <c r="F365" s="5"/>
    </row>
    <row r="366" spans="1:6" ht="15.75" customHeight="1" x14ac:dyDescent="0.2">
      <c r="A366" s="10"/>
      <c r="B366" s="43"/>
      <c r="C366" s="5"/>
      <c r="D366" s="5"/>
      <c r="E366" s="5"/>
      <c r="F366" s="5"/>
    </row>
    <row r="367" spans="1:6" ht="15.75" customHeight="1" x14ac:dyDescent="0.2">
      <c r="A367" s="10"/>
      <c r="B367" s="43"/>
      <c r="C367" s="5"/>
      <c r="D367" s="5"/>
      <c r="E367" s="5"/>
      <c r="F367" s="5"/>
    </row>
    <row r="368" spans="1:6" ht="15.75" customHeight="1" x14ac:dyDescent="0.2">
      <c r="A368" s="10"/>
      <c r="B368" s="43"/>
      <c r="C368" s="5"/>
      <c r="D368" s="5"/>
      <c r="E368" s="5"/>
      <c r="F368" s="5"/>
    </row>
    <row r="369" spans="1:6" ht="15.75" customHeight="1" x14ac:dyDescent="0.2">
      <c r="A369" s="10"/>
      <c r="B369" s="43"/>
      <c r="C369" s="5"/>
      <c r="D369" s="5"/>
      <c r="E369" s="5"/>
      <c r="F369" s="5"/>
    </row>
    <row r="370" spans="1:6" ht="15.75" customHeight="1" x14ac:dyDescent="0.2">
      <c r="A370" s="10"/>
      <c r="B370" s="43"/>
      <c r="C370" s="5"/>
      <c r="D370" s="5"/>
      <c r="E370" s="5"/>
      <c r="F370" s="5"/>
    </row>
    <row r="371" spans="1:6" ht="15.75" customHeight="1" x14ac:dyDescent="0.2">
      <c r="A371" s="10"/>
      <c r="B371" s="43"/>
      <c r="C371" s="5"/>
      <c r="D371" s="5"/>
      <c r="E371" s="5"/>
      <c r="F371" s="5"/>
    </row>
    <row r="372" spans="1:6" ht="15.75" customHeight="1" x14ac:dyDescent="0.2">
      <c r="A372" s="10"/>
      <c r="B372" s="43"/>
      <c r="C372" s="5"/>
      <c r="D372" s="5"/>
      <c r="E372" s="5"/>
      <c r="F372" s="5"/>
    </row>
    <row r="373" spans="1:6" ht="15.75" customHeight="1" x14ac:dyDescent="0.2">
      <c r="A373" s="10"/>
      <c r="B373" s="43"/>
      <c r="C373" s="5"/>
      <c r="D373" s="5"/>
      <c r="E373" s="5"/>
      <c r="F373" s="5"/>
    </row>
    <row r="374" spans="1:6" ht="15.75" customHeight="1" x14ac:dyDescent="0.2">
      <c r="A374" s="10"/>
      <c r="B374" s="43"/>
      <c r="C374" s="5"/>
      <c r="D374" s="5"/>
      <c r="E374" s="5"/>
      <c r="F374" s="5"/>
    </row>
    <row r="375" spans="1:6" ht="15.75" customHeight="1" x14ac:dyDescent="0.2">
      <c r="A375" s="10"/>
      <c r="B375" s="43"/>
      <c r="C375" s="5"/>
      <c r="D375" s="5"/>
      <c r="E375" s="5"/>
      <c r="F375" s="5"/>
    </row>
    <row r="376" spans="1:6" ht="15.75" customHeight="1" x14ac:dyDescent="0.2">
      <c r="A376" s="10"/>
      <c r="B376" s="43"/>
      <c r="C376" s="5"/>
      <c r="D376" s="5"/>
      <c r="E376" s="5"/>
      <c r="F376" s="5"/>
    </row>
    <row r="377" spans="1:6" ht="15.75" customHeight="1" x14ac:dyDescent="0.2">
      <c r="A377" s="10"/>
      <c r="B377" s="43"/>
      <c r="C377" s="5"/>
      <c r="D377" s="5"/>
      <c r="E377" s="5"/>
      <c r="F377" s="5"/>
    </row>
    <row r="378" spans="1:6" ht="15.75" customHeight="1" x14ac:dyDescent="0.2">
      <c r="A378" s="10"/>
      <c r="B378" s="43"/>
      <c r="C378" s="5"/>
      <c r="D378" s="5"/>
      <c r="E378" s="5"/>
      <c r="F378" s="5"/>
    </row>
    <row r="379" spans="1:6" ht="15.75" customHeight="1" x14ac:dyDescent="0.2">
      <c r="A379" s="10"/>
      <c r="B379" s="43"/>
      <c r="C379" s="5"/>
      <c r="D379" s="5"/>
      <c r="E379" s="5"/>
      <c r="F379" s="5"/>
    </row>
    <row r="380" spans="1:6" ht="15.75" customHeight="1" x14ac:dyDescent="0.2">
      <c r="A380" s="10"/>
      <c r="B380" s="43"/>
      <c r="C380" s="5"/>
      <c r="D380" s="5"/>
      <c r="E380" s="5"/>
      <c r="F380" s="5"/>
    </row>
    <row r="381" spans="1:6" ht="15.75" customHeight="1" x14ac:dyDescent="0.2">
      <c r="A381" s="10"/>
      <c r="B381" s="43"/>
      <c r="C381" s="5"/>
      <c r="D381" s="5"/>
      <c r="E381" s="5"/>
      <c r="F381" s="5"/>
    </row>
    <row r="382" spans="1:6" ht="15.75" customHeight="1" x14ac:dyDescent="0.2">
      <c r="A382" s="10"/>
      <c r="B382" s="43"/>
      <c r="C382" s="5"/>
      <c r="D382" s="5"/>
      <c r="E382" s="5"/>
      <c r="F382" s="5"/>
    </row>
    <row r="383" spans="1:6" ht="15.75" customHeight="1" x14ac:dyDescent="0.2">
      <c r="A383" s="10"/>
      <c r="B383" s="43"/>
      <c r="C383" s="5"/>
      <c r="D383" s="5"/>
      <c r="E383" s="5"/>
      <c r="F383" s="5"/>
    </row>
    <row r="384" spans="1:6" ht="15.75" customHeight="1" x14ac:dyDescent="0.2">
      <c r="A384" s="10"/>
      <c r="B384" s="43"/>
      <c r="C384" s="5"/>
      <c r="D384" s="5"/>
      <c r="E384" s="5"/>
      <c r="F384" s="5"/>
    </row>
    <row r="385" spans="1:6" ht="15.75" customHeight="1" x14ac:dyDescent="0.2">
      <c r="A385" s="10"/>
      <c r="B385" s="43"/>
      <c r="C385" s="5"/>
      <c r="D385" s="5"/>
      <c r="E385" s="5"/>
      <c r="F385" s="5"/>
    </row>
    <row r="386" spans="1:6" ht="15.75" customHeight="1" x14ac:dyDescent="0.2">
      <c r="A386" s="10"/>
      <c r="B386" s="43"/>
      <c r="C386" s="5"/>
      <c r="D386" s="5"/>
      <c r="E386" s="5"/>
      <c r="F386" s="5"/>
    </row>
    <row r="387" spans="1:6" ht="15.75" customHeight="1" x14ac:dyDescent="0.2">
      <c r="A387" s="10"/>
      <c r="B387" s="43"/>
      <c r="C387" s="5"/>
      <c r="D387" s="5"/>
      <c r="E387" s="5"/>
      <c r="F387" s="5"/>
    </row>
    <row r="388" spans="1:6" ht="15.75" customHeight="1" x14ac:dyDescent="0.2">
      <c r="A388" s="10"/>
      <c r="B388" s="43"/>
      <c r="C388" s="5"/>
      <c r="D388" s="5"/>
      <c r="E388" s="5"/>
      <c r="F388" s="5"/>
    </row>
    <row r="389" spans="1:6" ht="15.75" customHeight="1" x14ac:dyDescent="0.2">
      <c r="A389" s="10"/>
      <c r="B389" s="43"/>
      <c r="C389" s="5"/>
      <c r="D389" s="5"/>
      <c r="E389" s="5"/>
      <c r="F389" s="5"/>
    </row>
    <row r="390" spans="1:6" ht="15.75" customHeight="1" x14ac:dyDescent="0.2">
      <c r="A390" s="10"/>
      <c r="B390" s="43"/>
      <c r="C390" s="5"/>
      <c r="D390" s="5"/>
      <c r="E390" s="5"/>
      <c r="F390" s="5"/>
    </row>
    <row r="391" spans="1:6" ht="15.75" customHeight="1" x14ac:dyDescent="0.2">
      <c r="A391" s="10"/>
      <c r="B391" s="43"/>
      <c r="C391" s="5"/>
      <c r="D391" s="5"/>
      <c r="E391" s="5"/>
      <c r="F391" s="5"/>
    </row>
    <row r="392" spans="1:6" ht="15.75" customHeight="1" x14ac:dyDescent="0.2">
      <c r="A392" s="10"/>
      <c r="B392" s="43"/>
      <c r="C392" s="5"/>
      <c r="D392" s="5"/>
      <c r="E392" s="5"/>
      <c r="F392" s="5"/>
    </row>
    <row r="393" spans="1:6" ht="15.75" customHeight="1" x14ac:dyDescent="0.2">
      <c r="A393" s="10"/>
      <c r="B393" s="43"/>
      <c r="C393" s="5"/>
      <c r="D393" s="5"/>
      <c r="E393" s="5"/>
      <c r="F393" s="5"/>
    </row>
    <row r="394" spans="1:6" ht="15.75" customHeight="1" x14ac:dyDescent="0.2">
      <c r="A394" s="10"/>
      <c r="B394" s="43"/>
      <c r="C394" s="5"/>
      <c r="D394" s="5"/>
      <c r="E394" s="5"/>
      <c r="F394" s="5"/>
    </row>
    <row r="395" spans="1:6" ht="15.75" customHeight="1" x14ac:dyDescent="0.2">
      <c r="A395" s="10"/>
      <c r="B395" s="43"/>
      <c r="C395" s="5"/>
      <c r="D395" s="5"/>
      <c r="E395" s="5"/>
      <c r="F395" s="5"/>
    </row>
    <row r="396" spans="1:6" ht="15.75" customHeight="1" x14ac:dyDescent="0.2">
      <c r="A396" s="10"/>
      <c r="B396" s="43"/>
      <c r="C396" s="5"/>
      <c r="D396" s="5"/>
      <c r="E396" s="5"/>
      <c r="F396" s="5"/>
    </row>
    <row r="397" spans="1:6" ht="15.75" customHeight="1" x14ac:dyDescent="0.2">
      <c r="A397" s="10"/>
      <c r="B397" s="43"/>
      <c r="C397" s="5"/>
      <c r="D397" s="5"/>
      <c r="E397" s="5"/>
      <c r="F397" s="5"/>
    </row>
    <row r="398" spans="1:6" ht="15.75" customHeight="1" x14ac:dyDescent="0.2">
      <c r="A398" s="10"/>
      <c r="B398" s="43"/>
      <c r="C398" s="5"/>
      <c r="D398" s="5"/>
      <c r="E398" s="5"/>
      <c r="F398" s="5"/>
    </row>
    <row r="399" spans="1:6" ht="15.75" customHeight="1" x14ac:dyDescent="0.2">
      <c r="A399" s="10"/>
      <c r="B399" s="43"/>
      <c r="C399" s="5"/>
      <c r="D399" s="5"/>
      <c r="E399" s="5"/>
      <c r="F399" s="5"/>
    </row>
    <row r="400" spans="1:6" ht="15.75" customHeight="1" x14ac:dyDescent="0.2">
      <c r="A400" s="10"/>
      <c r="B400" s="43"/>
      <c r="C400" s="5"/>
      <c r="D400" s="5"/>
      <c r="E400" s="5"/>
      <c r="F400" s="5"/>
    </row>
    <row r="401" spans="1:6" ht="15.75" customHeight="1" x14ac:dyDescent="0.2">
      <c r="A401" s="10"/>
      <c r="B401" s="43"/>
      <c r="C401" s="5"/>
      <c r="D401" s="5"/>
      <c r="E401" s="5"/>
      <c r="F401" s="5"/>
    </row>
    <row r="402" spans="1:6" ht="15.75" customHeight="1" x14ac:dyDescent="0.2">
      <c r="A402" s="10"/>
      <c r="B402" s="43"/>
      <c r="C402" s="5"/>
      <c r="D402" s="5"/>
      <c r="E402" s="5"/>
      <c r="F402" s="5"/>
    </row>
    <row r="403" spans="1:6" ht="15.75" customHeight="1" x14ac:dyDescent="0.2">
      <c r="A403" s="10"/>
      <c r="B403" s="43"/>
      <c r="C403" s="5"/>
      <c r="D403" s="5"/>
      <c r="E403" s="5"/>
      <c r="F403" s="5"/>
    </row>
    <row r="404" spans="1:6" ht="15.75" customHeight="1" x14ac:dyDescent="0.2">
      <c r="A404" s="10"/>
      <c r="B404" s="43"/>
      <c r="C404" s="5"/>
      <c r="D404" s="5"/>
      <c r="E404" s="5"/>
      <c r="F404" s="5"/>
    </row>
    <row r="405" spans="1:6" ht="15.75" customHeight="1" x14ac:dyDescent="0.2">
      <c r="A405" s="10"/>
      <c r="B405" s="43"/>
      <c r="C405" s="5"/>
      <c r="D405" s="5"/>
      <c r="E405" s="5"/>
      <c r="F405" s="5"/>
    </row>
    <row r="406" spans="1:6" ht="15.75" customHeight="1" x14ac:dyDescent="0.2">
      <c r="A406" s="10"/>
      <c r="B406" s="43"/>
      <c r="C406" s="5"/>
      <c r="D406" s="5"/>
      <c r="E406" s="5"/>
      <c r="F406" s="5"/>
    </row>
    <row r="407" spans="1:6" ht="15.75" customHeight="1" x14ac:dyDescent="0.2">
      <c r="A407" s="10"/>
      <c r="B407" s="43"/>
      <c r="C407" s="5"/>
      <c r="D407" s="5"/>
      <c r="E407" s="5"/>
      <c r="F407" s="5"/>
    </row>
    <row r="408" spans="1:6" ht="15.75" customHeight="1" x14ac:dyDescent="0.2">
      <c r="A408" s="10"/>
      <c r="B408" s="43"/>
      <c r="C408" s="5"/>
      <c r="D408" s="5"/>
      <c r="E408" s="5"/>
      <c r="F408" s="5"/>
    </row>
    <row r="409" spans="1:6" ht="15.75" customHeight="1" x14ac:dyDescent="0.2">
      <c r="A409" s="10"/>
      <c r="B409" s="43"/>
      <c r="C409" s="5"/>
      <c r="D409" s="5"/>
      <c r="E409" s="5"/>
      <c r="F409" s="5"/>
    </row>
    <row r="410" spans="1:6" ht="15.75" customHeight="1" x14ac:dyDescent="0.2">
      <c r="A410" s="10"/>
      <c r="B410" s="43"/>
      <c r="C410" s="5"/>
      <c r="D410" s="5"/>
      <c r="E410" s="5"/>
      <c r="F410" s="5"/>
    </row>
    <row r="411" spans="1:6" ht="15.75" customHeight="1" x14ac:dyDescent="0.2">
      <c r="A411" s="10"/>
      <c r="B411" s="43"/>
      <c r="C411" s="5"/>
      <c r="D411" s="5"/>
      <c r="E411" s="5"/>
      <c r="F411" s="5"/>
    </row>
    <row r="412" spans="1:6" ht="15.75" customHeight="1" x14ac:dyDescent="0.2">
      <c r="A412" s="10"/>
      <c r="B412" s="43"/>
      <c r="C412" s="5"/>
      <c r="D412" s="5"/>
      <c r="E412" s="5"/>
      <c r="F412" s="5"/>
    </row>
    <row r="413" spans="1:6" ht="15.75" customHeight="1" x14ac:dyDescent="0.2">
      <c r="A413" s="10"/>
      <c r="B413" s="43"/>
      <c r="C413" s="5"/>
      <c r="D413" s="5"/>
      <c r="E413" s="5"/>
      <c r="F413" s="5"/>
    </row>
    <row r="414" spans="1:6" ht="15.75" customHeight="1" x14ac:dyDescent="0.2">
      <c r="A414" s="10"/>
      <c r="B414" s="43"/>
      <c r="C414" s="5"/>
      <c r="D414" s="5"/>
      <c r="E414" s="5"/>
      <c r="F414" s="5"/>
    </row>
    <row r="415" spans="1:6" ht="15.75" customHeight="1" x14ac:dyDescent="0.2">
      <c r="A415" s="10"/>
      <c r="B415" s="43"/>
      <c r="C415" s="5"/>
      <c r="D415" s="5"/>
      <c r="E415" s="5"/>
      <c r="F415" s="5"/>
    </row>
    <row r="416" spans="1:6" ht="15.75" customHeight="1" x14ac:dyDescent="0.2">
      <c r="A416" s="10"/>
      <c r="B416" s="43"/>
      <c r="C416" s="5"/>
      <c r="D416" s="5"/>
      <c r="E416" s="5"/>
      <c r="F416" s="5"/>
    </row>
    <row r="417" spans="1:6" ht="15.75" customHeight="1" x14ac:dyDescent="0.2">
      <c r="A417" s="10"/>
      <c r="B417" s="43"/>
      <c r="C417" s="5"/>
      <c r="D417" s="5"/>
      <c r="E417" s="5"/>
      <c r="F417" s="5"/>
    </row>
    <row r="418" spans="1:6" ht="15.75" customHeight="1" x14ac:dyDescent="0.2">
      <c r="A418" s="10"/>
      <c r="B418" s="43"/>
      <c r="C418" s="5"/>
      <c r="D418" s="5"/>
      <c r="E418" s="5"/>
      <c r="F418" s="5"/>
    </row>
    <row r="419" spans="1:6" ht="15.75" customHeight="1" x14ac:dyDescent="0.2">
      <c r="A419" s="10"/>
      <c r="B419" s="43"/>
      <c r="C419" s="5"/>
      <c r="D419" s="5"/>
      <c r="E419" s="5"/>
      <c r="F419" s="5"/>
    </row>
    <row r="420" spans="1:6" ht="15.75" customHeight="1" x14ac:dyDescent="0.2">
      <c r="A420" s="10"/>
      <c r="B420" s="43"/>
      <c r="C420" s="5"/>
      <c r="D420" s="5"/>
      <c r="E420" s="5"/>
      <c r="F420" s="5"/>
    </row>
    <row r="421" spans="1:6" ht="15.75" customHeight="1" x14ac:dyDescent="0.2">
      <c r="A421" s="10"/>
      <c r="B421" s="43"/>
      <c r="C421" s="5"/>
      <c r="D421" s="5"/>
      <c r="E421" s="5"/>
      <c r="F421" s="5"/>
    </row>
    <row r="422" spans="1:6" ht="15.75" customHeight="1" x14ac:dyDescent="0.2">
      <c r="A422" s="10"/>
      <c r="B422" s="43"/>
      <c r="C422" s="5"/>
      <c r="D422" s="5"/>
      <c r="E422" s="5"/>
      <c r="F422" s="5"/>
    </row>
    <row r="423" spans="1:6" ht="15.75" customHeight="1" x14ac:dyDescent="0.2">
      <c r="A423" s="10"/>
      <c r="B423" s="43"/>
      <c r="C423" s="5"/>
      <c r="D423" s="5"/>
      <c r="E423" s="5"/>
      <c r="F423" s="5"/>
    </row>
    <row r="424" spans="1:6" ht="15.75" customHeight="1" x14ac:dyDescent="0.2">
      <c r="A424" s="10"/>
      <c r="B424" s="43"/>
      <c r="C424" s="5"/>
      <c r="D424" s="5"/>
      <c r="E424" s="5"/>
      <c r="F424" s="5"/>
    </row>
    <row r="425" spans="1:6" ht="15.75" customHeight="1" x14ac:dyDescent="0.2">
      <c r="A425" s="10"/>
      <c r="B425" s="43"/>
      <c r="C425" s="5"/>
      <c r="D425" s="5"/>
      <c r="E425" s="5"/>
      <c r="F425" s="5"/>
    </row>
    <row r="426" spans="1:6" ht="15.75" customHeight="1" x14ac:dyDescent="0.2">
      <c r="A426" s="10"/>
      <c r="B426" s="43"/>
      <c r="C426" s="5"/>
      <c r="D426" s="5"/>
      <c r="E426" s="5"/>
      <c r="F426" s="5"/>
    </row>
    <row r="427" spans="1:6" ht="15.75" customHeight="1" x14ac:dyDescent="0.2">
      <c r="A427" s="10"/>
      <c r="B427" s="43"/>
      <c r="C427" s="5"/>
      <c r="D427" s="5"/>
      <c r="E427" s="5"/>
      <c r="F427" s="5"/>
    </row>
    <row r="428" spans="1:6" ht="15.75" customHeight="1" x14ac:dyDescent="0.2">
      <c r="A428" s="10"/>
      <c r="B428" s="43"/>
      <c r="C428" s="5"/>
      <c r="D428" s="5"/>
      <c r="E428" s="5"/>
      <c r="F428" s="5"/>
    </row>
    <row r="429" spans="1:6" ht="15.75" customHeight="1" x14ac:dyDescent="0.2">
      <c r="A429" s="10"/>
      <c r="B429" s="43"/>
      <c r="C429" s="5"/>
      <c r="D429" s="5"/>
      <c r="E429" s="5"/>
      <c r="F429" s="5"/>
    </row>
    <row r="430" spans="1:6" ht="15.75" customHeight="1" x14ac:dyDescent="0.2">
      <c r="A430" s="10"/>
      <c r="B430" s="43"/>
      <c r="C430" s="5"/>
      <c r="D430" s="5"/>
      <c r="E430" s="5"/>
      <c r="F430" s="5"/>
    </row>
    <row r="431" spans="1:6" ht="15.75" customHeight="1" x14ac:dyDescent="0.2">
      <c r="A431" s="10"/>
      <c r="B431" s="43"/>
      <c r="C431" s="5"/>
      <c r="D431" s="5"/>
      <c r="E431" s="5"/>
      <c r="F431" s="5"/>
    </row>
    <row r="432" spans="1:6" ht="15.75" customHeight="1" x14ac:dyDescent="0.2">
      <c r="A432" s="10"/>
      <c r="B432" s="43"/>
      <c r="C432" s="5"/>
      <c r="D432" s="5"/>
      <c r="E432" s="5"/>
      <c r="F432" s="5"/>
    </row>
    <row r="433" spans="1:6" ht="15.75" customHeight="1" x14ac:dyDescent="0.2">
      <c r="A433" s="10"/>
      <c r="B433" s="43"/>
      <c r="C433" s="5"/>
      <c r="D433" s="5"/>
      <c r="E433" s="5"/>
      <c r="F433" s="5"/>
    </row>
    <row r="434" spans="1:6" ht="15.75" customHeight="1" x14ac:dyDescent="0.2">
      <c r="A434" s="10"/>
      <c r="B434" s="43"/>
      <c r="C434" s="5"/>
      <c r="D434" s="5"/>
      <c r="E434" s="5"/>
      <c r="F434" s="5"/>
    </row>
    <row r="435" spans="1:6" ht="15.75" customHeight="1" x14ac:dyDescent="0.2">
      <c r="A435" s="10"/>
      <c r="B435" s="43"/>
      <c r="C435" s="5"/>
      <c r="D435" s="5"/>
      <c r="E435" s="5"/>
      <c r="F435" s="5"/>
    </row>
    <row r="436" spans="1:6" ht="15.75" customHeight="1" x14ac:dyDescent="0.2">
      <c r="A436" s="10"/>
      <c r="B436" s="43"/>
      <c r="C436" s="5"/>
      <c r="D436" s="5"/>
      <c r="E436" s="5"/>
      <c r="F436" s="5"/>
    </row>
    <row r="437" spans="1:6" ht="15.75" customHeight="1" x14ac:dyDescent="0.2">
      <c r="A437" s="10"/>
      <c r="B437" s="43"/>
      <c r="C437" s="5"/>
      <c r="D437" s="5"/>
      <c r="E437" s="5"/>
      <c r="F437" s="5"/>
    </row>
    <row r="438" spans="1:6" ht="15.75" customHeight="1" x14ac:dyDescent="0.2">
      <c r="A438" s="10"/>
      <c r="B438" s="43"/>
      <c r="C438" s="5"/>
      <c r="D438" s="5"/>
      <c r="E438" s="5"/>
      <c r="F438" s="5"/>
    </row>
    <row r="439" spans="1:6" ht="15.75" customHeight="1" x14ac:dyDescent="0.2">
      <c r="A439" s="10"/>
      <c r="B439" s="43"/>
      <c r="C439" s="5"/>
      <c r="D439" s="5"/>
      <c r="E439" s="5"/>
      <c r="F439" s="5"/>
    </row>
    <row r="440" spans="1:6" ht="15.75" customHeight="1" x14ac:dyDescent="0.2">
      <c r="A440" s="10"/>
      <c r="B440" s="43"/>
      <c r="C440" s="5"/>
      <c r="D440" s="5"/>
      <c r="E440" s="5"/>
      <c r="F440" s="5"/>
    </row>
    <row r="441" spans="1:6" ht="15.75" customHeight="1" x14ac:dyDescent="0.2">
      <c r="A441" s="10"/>
      <c r="B441" s="43"/>
      <c r="C441" s="5"/>
      <c r="D441" s="5"/>
      <c r="E441" s="5"/>
      <c r="F441" s="5"/>
    </row>
    <row r="442" spans="1:6" ht="15.75" customHeight="1" x14ac:dyDescent="0.2">
      <c r="A442" s="10"/>
      <c r="B442" s="43"/>
      <c r="C442" s="5"/>
      <c r="D442" s="5"/>
      <c r="E442" s="5"/>
      <c r="F442" s="5"/>
    </row>
    <row r="443" spans="1:6" ht="15.75" customHeight="1" x14ac:dyDescent="0.2">
      <c r="A443" s="10"/>
      <c r="B443" s="43"/>
      <c r="C443" s="5"/>
      <c r="D443" s="5"/>
      <c r="E443" s="5"/>
      <c r="F443" s="5"/>
    </row>
    <row r="444" spans="1:6" ht="15.75" customHeight="1" x14ac:dyDescent="0.2">
      <c r="A444" s="10"/>
      <c r="B444" s="43"/>
      <c r="C444" s="5"/>
      <c r="D444" s="5"/>
      <c r="E444" s="5"/>
      <c r="F444" s="5"/>
    </row>
    <row r="445" spans="1:6" ht="15.75" customHeight="1" x14ac:dyDescent="0.2">
      <c r="A445" s="10"/>
      <c r="B445" s="43"/>
      <c r="C445" s="5"/>
      <c r="D445" s="5"/>
      <c r="E445" s="5"/>
      <c r="F445" s="5"/>
    </row>
    <row r="446" spans="1:6" ht="15.75" customHeight="1" x14ac:dyDescent="0.2">
      <c r="A446" s="10"/>
      <c r="B446" s="43"/>
      <c r="C446" s="5"/>
      <c r="D446" s="5"/>
      <c r="E446" s="5"/>
      <c r="F446" s="5"/>
    </row>
    <row r="447" spans="1:6" ht="15.75" customHeight="1" x14ac:dyDescent="0.2">
      <c r="A447" s="10"/>
      <c r="B447" s="43"/>
      <c r="C447" s="5"/>
      <c r="D447" s="5"/>
      <c r="E447" s="5"/>
      <c r="F447" s="5"/>
    </row>
    <row r="448" spans="1:6" ht="15.75" customHeight="1" x14ac:dyDescent="0.2">
      <c r="A448" s="10"/>
      <c r="B448" s="43"/>
      <c r="C448" s="5"/>
      <c r="D448" s="5"/>
      <c r="E448" s="5"/>
      <c r="F448" s="5"/>
    </row>
    <row r="449" spans="1:6" ht="15.75" customHeight="1" x14ac:dyDescent="0.2">
      <c r="A449" s="10"/>
      <c r="B449" s="43"/>
      <c r="C449" s="5"/>
      <c r="D449" s="5"/>
      <c r="E449" s="5"/>
      <c r="F449" s="5"/>
    </row>
    <row r="450" spans="1:6" ht="15.75" customHeight="1" x14ac:dyDescent="0.2">
      <c r="A450" s="10"/>
      <c r="B450" s="43"/>
      <c r="C450" s="5"/>
      <c r="D450" s="5"/>
      <c r="E450" s="5"/>
      <c r="F450" s="5"/>
    </row>
    <row r="451" spans="1:6" ht="15.75" customHeight="1" x14ac:dyDescent="0.2">
      <c r="A451" s="10"/>
      <c r="B451" s="43"/>
      <c r="C451" s="5"/>
      <c r="D451" s="5"/>
      <c r="E451" s="5"/>
      <c r="F451" s="5"/>
    </row>
    <row r="452" spans="1:6" ht="15.75" customHeight="1" x14ac:dyDescent="0.2">
      <c r="A452" s="10"/>
      <c r="B452" s="43"/>
      <c r="C452" s="5"/>
      <c r="D452" s="5"/>
      <c r="E452" s="5"/>
      <c r="F452" s="5"/>
    </row>
    <row r="453" spans="1:6" ht="15.75" customHeight="1" x14ac:dyDescent="0.2">
      <c r="A453" s="10"/>
      <c r="B453" s="43"/>
      <c r="C453" s="5"/>
      <c r="D453" s="5"/>
      <c r="E453" s="5"/>
      <c r="F453" s="5"/>
    </row>
    <row r="454" spans="1:6" ht="15.75" customHeight="1" x14ac:dyDescent="0.2">
      <c r="A454" s="10"/>
      <c r="B454" s="43"/>
      <c r="C454" s="5"/>
      <c r="D454" s="5"/>
      <c r="E454" s="5"/>
      <c r="F454" s="5"/>
    </row>
    <row r="455" spans="1:6" ht="15.75" customHeight="1" x14ac:dyDescent="0.2">
      <c r="A455" s="10"/>
      <c r="B455" s="43"/>
      <c r="C455" s="5"/>
      <c r="D455" s="5"/>
      <c r="E455" s="5"/>
      <c r="F455" s="5"/>
    </row>
    <row r="456" spans="1:6" ht="15.75" customHeight="1" x14ac:dyDescent="0.2">
      <c r="A456" s="10"/>
      <c r="B456" s="43"/>
      <c r="C456" s="5"/>
      <c r="D456" s="5"/>
      <c r="E456" s="5"/>
      <c r="F456" s="5"/>
    </row>
    <row r="457" spans="1:6" ht="15.75" customHeight="1" x14ac:dyDescent="0.2">
      <c r="A457" s="10"/>
      <c r="B457" s="43"/>
      <c r="C457" s="5"/>
      <c r="D457" s="5"/>
      <c r="E457" s="5"/>
      <c r="F457" s="5"/>
    </row>
    <row r="458" spans="1:6" ht="15.75" customHeight="1" x14ac:dyDescent="0.2">
      <c r="A458" s="10"/>
      <c r="B458" s="43"/>
      <c r="C458" s="5"/>
      <c r="D458" s="5"/>
      <c r="E458" s="5"/>
      <c r="F458" s="5"/>
    </row>
    <row r="459" spans="1:6" ht="15.75" customHeight="1" x14ac:dyDescent="0.2">
      <c r="A459" s="10"/>
      <c r="B459" s="43"/>
      <c r="C459" s="5"/>
      <c r="D459" s="5"/>
      <c r="E459" s="5"/>
      <c r="F459" s="5"/>
    </row>
    <row r="460" spans="1:6" ht="15.75" customHeight="1" x14ac:dyDescent="0.2">
      <c r="A460" s="10"/>
      <c r="B460" s="43"/>
      <c r="C460" s="5"/>
      <c r="D460" s="5"/>
      <c r="E460" s="5"/>
      <c r="F460" s="5"/>
    </row>
    <row r="461" spans="1:6" ht="15.75" customHeight="1" x14ac:dyDescent="0.2">
      <c r="A461" s="10"/>
      <c r="B461" s="43"/>
      <c r="C461" s="5"/>
      <c r="D461" s="5"/>
      <c r="E461" s="5"/>
      <c r="F461" s="5"/>
    </row>
    <row r="462" spans="1:6" ht="15.75" customHeight="1" x14ac:dyDescent="0.2">
      <c r="A462" s="10"/>
      <c r="B462" s="43"/>
      <c r="C462" s="5"/>
      <c r="D462" s="5"/>
      <c r="E462" s="5"/>
      <c r="F462" s="5"/>
    </row>
    <row r="463" spans="1:6" ht="15.75" customHeight="1" x14ac:dyDescent="0.2">
      <c r="A463" s="10"/>
      <c r="B463" s="43"/>
      <c r="C463" s="5"/>
      <c r="D463" s="5"/>
      <c r="E463" s="5"/>
      <c r="F463" s="5"/>
    </row>
    <row r="464" spans="1:6" ht="15.75" customHeight="1" x14ac:dyDescent="0.2">
      <c r="A464" s="10"/>
      <c r="B464" s="43"/>
      <c r="C464" s="5"/>
      <c r="D464" s="5"/>
      <c r="E464" s="5"/>
      <c r="F464" s="5"/>
    </row>
    <row r="465" spans="1:6" ht="15.75" customHeight="1" x14ac:dyDescent="0.2">
      <c r="A465" s="10"/>
      <c r="B465" s="43"/>
      <c r="C465" s="5"/>
      <c r="D465" s="5"/>
      <c r="E465" s="5"/>
      <c r="F465" s="5"/>
    </row>
    <row r="466" spans="1:6" ht="15.75" customHeight="1" x14ac:dyDescent="0.2">
      <c r="A466" s="10"/>
      <c r="B466" s="43"/>
      <c r="C466" s="5"/>
      <c r="D466" s="5"/>
      <c r="E466" s="5"/>
      <c r="F466" s="5"/>
    </row>
    <row r="467" spans="1:6" ht="15.75" customHeight="1" x14ac:dyDescent="0.2">
      <c r="A467" s="10"/>
      <c r="B467" s="43"/>
      <c r="C467" s="5"/>
      <c r="D467" s="5"/>
      <c r="E467" s="5"/>
      <c r="F467" s="5"/>
    </row>
    <row r="468" spans="1:6" ht="15.75" customHeight="1" x14ac:dyDescent="0.2">
      <c r="A468" s="10"/>
      <c r="B468" s="43"/>
      <c r="C468" s="5"/>
      <c r="D468" s="5"/>
      <c r="E468" s="5"/>
      <c r="F468" s="5"/>
    </row>
    <row r="469" spans="1:6" ht="15.75" customHeight="1" x14ac:dyDescent="0.2">
      <c r="A469" s="10"/>
      <c r="B469" s="43"/>
      <c r="C469" s="5"/>
      <c r="D469" s="5"/>
      <c r="E469" s="5"/>
      <c r="F469" s="5"/>
    </row>
    <row r="470" spans="1:6" ht="15.75" customHeight="1" x14ac:dyDescent="0.2">
      <c r="A470" s="10"/>
      <c r="B470" s="43"/>
      <c r="C470" s="5"/>
      <c r="D470" s="5"/>
      <c r="E470" s="5"/>
      <c r="F470" s="5"/>
    </row>
    <row r="471" spans="1:6" ht="15.75" customHeight="1" x14ac:dyDescent="0.2">
      <c r="A471" s="10"/>
      <c r="B471" s="43"/>
      <c r="C471" s="5"/>
      <c r="D471" s="5"/>
      <c r="E471" s="5"/>
      <c r="F471" s="5"/>
    </row>
    <row r="472" spans="1:6" ht="15.75" customHeight="1" x14ac:dyDescent="0.2">
      <c r="A472" s="10"/>
      <c r="B472" s="43"/>
      <c r="C472" s="5"/>
      <c r="D472" s="5"/>
      <c r="E472" s="5"/>
      <c r="F472" s="5"/>
    </row>
    <row r="473" spans="1:6" ht="15.75" customHeight="1" x14ac:dyDescent="0.2">
      <c r="A473" s="10"/>
      <c r="B473" s="43"/>
      <c r="C473" s="5"/>
      <c r="D473" s="5"/>
      <c r="E473" s="5"/>
      <c r="F473" s="5"/>
    </row>
    <row r="474" spans="1:6" ht="15.75" customHeight="1" x14ac:dyDescent="0.2">
      <c r="A474" s="10"/>
      <c r="B474" s="43"/>
      <c r="C474" s="5"/>
      <c r="D474" s="5"/>
      <c r="E474" s="5"/>
      <c r="F474" s="5"/>
    </row>
    <row r="475" spans="1:6" ht="15.75" customHeight="1" x14ac:dyDescent="0.2">
      <c r="A475" s="10"/>
      <c r="B475" s="43"/>
      <c r="C475" s="5"/>
      <c r="D475" s="5"/>
      <c r="E475" s="5"/>
      <c r="F475" s="5"/>
    </row>
    <row r="476" spans="1:6" ht="15.75" customHeight="1" x14ac:dyDescent="0.2">
      <c r="A476" s="10"/>
      <c r="B476" s="43"/>
      <c r="C476" s="5"/>
      <c r="D476" s="5"/>
      <c r="E476" s="5"/>
      <c r="F476" s="5"/>
    </row>
    <row r="477" spans="1:6" ht="15.75" customHeight="1" x14ac:dyDescent="0.2">
      <c r="A477" s="10"/>
      <c r="B477" s="43"/>
      <c r="C477" s="5"/>
      <c r="D477" s="5"/>
      <c r="E477" s="5"/>
      <c r="F477" s="5"/>
    </row>
    <row r="478" spans="1:6" ht="15.75" customHeight="1" x14ac:dyDescent="0.2">
      <c r="A478" s="10"/>
      <c r="B478" s="43"/>
      <c r="C478" s="5"/>
      <c r="D478" s="5"/>
      <c r="E478" s="5"/>
      <c r="F478" s="5"/>
    </row>
    <row r="479" spans="1:6" ht="15.75" customHeight="1" x14ac:dyDescent="0.2">
      <c r="A479" s="10"/>
      <c r="B479" s="43"/>
      <c r="C479" s="5"/>
      <c r="D479" s="5"/>
      <c r="E479" s="5"/>
      <c r="F479" s="5"/>
    </row>
    <row r="480" spans="1:6" ht="15.75" customHeight="1" x14ac:dyDescent="0.2">
      <c r="A480" s="10"/>
      <c r="B480" s="43"/>
      <c r="C480" s="5"/>
      <c r="D480" s="5"/>
      <c r="E480" s="5"/>
      <c r="F480" s="5"/>
    </row>
    <row r="481" spans="1:6" ht="15.75" customHeight="1" x14ac:dyDescent="0.2">
      <c r="A481" s="10"/>
      <c r="B481" s="43"/>
      <c r="C481" s="5"/>
      <c r="D481" s="5"/>
      <c r="E481" s="5"/>
      <c r="F481" s="5"/>
    </row>
    <row r="482" spans="1:6" ht="15.75" customHeight="1" x14ac:dyDescent="0.2">
      <c r="A482" s="10"/>
      <c r="B482" s="43"/>
      <c r="C482" s="5"/>
      <c r="D482" s="5"/>
      <c r="E482" s="5"/>
      <c r="F482" s="5"/>
    </row>
    <row r="483" spans="1:6" ht="15.75" customHeight="1" x14ac:dyDescent="0.2">
      <c r="A483" s="10"/>
      <c r="B483" s="43"/>
      <c r="C483" s="5"/>
      <c r="D483" s="5"/>
      <c r="E483" s="5"/>
      <c r="F483" s="5"/>
    </row>
    <row r="484" spans="1:6" ht="15.75" customHeight="1" x14ac:dyDescent="0.2">
      <c r="A484" s="10"/>
      <c r="B484" s="43"/>
      <c r="C484" s="5"/>
      <c r="D484" s="5"/>
      <c r="E484" s="5"/>
      <c r="F484" s="5"/>
    </row>
    <row r="485" spans="1:6" ht="15.75" customHeight="1" x14ac:dyDescent="0.2">
      <c r="A485" s="10"/>
      <c r="B485" s="43"/>
      <c r="C485" s="5"/>
      <c r="D485" s="5"/>
      <c r="E485" s="5"/>
      <c r="F485" s="5"/>
    </row>
    <row r="486" spans="1:6" ht="15.75" customHeight="1" x14ac:dyDescent="0.2">
      <c r="A486" s="10"/>
      <c r="B486" s="43"/>
      <c r="C486" s="5"/>
      <c r="D486" s="5"/>
      <c r="E486" s="5"/>
      <c r="F486" s="5"/>
    </row>
    <row r="487" spans="1:6" ht="15.75" customHeight="1" x14ac:dyDescent="0.2">
      <c r="A487" s="10"/>
      <c r="B487" s="43"/>
      <c r="C487" s="5"/>
      <c r="D487" s="5"/>
      <c r="E487" s="5"/>
      <c r="F487" s="5"/>
    </row>
    <row r="488" spans="1:6" ht="15.75" customHeight="1" x14ac:dyDescent="0.2">
      <c r="A488" s="10"/>
      <c r="B488" s="43"/>
      <c r="C488" s="5"/>
      <c r="D488" s="5"/>
      <c r="E488" s="5"/>
      <c r="F488" s="5"/>
    </row>
    <row r="489" spans="1:6" ht="15.75" customHeight="1" x14ac:dyDescent="0.2">
      <c r="A489" s="10"/>
      <c r="B489" s="43"/>
      <c r="C489" s="5"/>
      <c r="D489" s="5"/>
      <c r="E489" s="5"/>
      <c r="F489" s="5"/>
    </row>
    <row r="490" spans="1:6" ht="15.75" customHeight="1" x14ac:dyDescent="0.2">
      <c r="A490" s="10"/>
      <c r="B490" s="43"/>
      <c r="C490" s="5"/>
      <c r="D490" s="5"/>
      <c r="E490" s="5"/>
      <c r="F490" s="5"/>
    </row>
    <row r="491" spans="1:6" ht="15.75" customHeight="1" x14ac:dyDescent="0.2">
      <c r="A491" s="10"/>
      <c r="B491" s="43"/>
      <c r="C491" s="5"/>
      <c r="D491" s="5"/>
      <c r="E491" s="5"/>
      <c r="F491" s="5"/>
    </row>
    <row r="492" spans="1:6" ht="15.75" customHeight="1" x14ac:dyDescent="0.2">
      <c r="A492" s="10"/>
      <c r="B492" s="43"/>
      <c r="C492" s="5"/>
      <c r="D492" s="5"/>
      <c r="E492" s="5"/>
      <c r="F492" s="5"/>
    </row>
    <row r="493" spans="1:6" ht="15.75" customHeight="1" x14ac:dyDescent="0.2">
      <c r="A493" s="10"/>
      <c r="B493" s="43"/>
      <c r="C493" s="5"/>
      <c r="D493" s="5"/>
      <c r="E493" s="5"/>
      <c r="F493" s="5"/>
    </row>
    <row r="494" spans="1:6" ht="15.75" customHeight="1" x14ac:dyDescent="0.2">
      <c r="A494" s="10"/>
      <c r="B494" s="43"/>
      <c r="C494" s="5"/>
      <c r="D494" s="5"/>
      <c r="E494" s="5"/>
      <c r="F494" s="5"/>
    </row>
    <row r="495" spans="1:6" ht="15.75" customHeight="1" x14ac:dyDescent="0.2">
      <c r="A495" s="10"/>
      <c r="B495" s="43"/>
      <c r="C495" s="5"/>
      <c r="D495" s="5"/>
      <c r="E495" s="5"/>
      <c r="F495" s="5"/>
    </row>
    <row r="496" spans="1:6" ht="15.75" customHeight="1" x14ac:dyDescent="0.2">
      <c r="A496" s="10"/>
      <c r="B496" s="43"/>
      <c r="C496" s="5"/>
      <c r="D496" s="5"/>
      <c r="E496" s="5"/>
      <c r="F496" s="5"/>
    </row>
    <row r="497" spans="1:6" ht="15.75" customHeight="1" x14ac:dyDescent="0.2">
      <c r="A497" s="10"/>
      <c r="B497" s="43"/>
      <c r="C497" s="5"/>
      <c r="D497" s="5"/>
      <c r="E497" s="5"/>
      <c r="F497" s="5"/>
    </row>
    <row r="498" spans="1:6" ht="15.75" customHeight="1" x14ac:dyDescent="0.2">
      <c r="A498" s="10"/>
      <c r="B498" s="43"/>
      <c r="C498" s="5"/>
      <c r="D498" s="5"/>
      <c r="E498" s="5"/>
      <c r="F498" s="5"/>
    </row>
    <row r="499" spans="1:6" ht="15.75" customHeight="1" x14ac:dyDescent="0.2">
      <c r="A499" s="10"/>
      <c r="B499" s="43"/>
      <c r="C499" s="5"/>
      <c r="D499" s="5"/>
      <c r="E499" s="5"/>
      <c r="F499" s="5"/>
    </row>
    <row r="500" spans="1:6" ht="15.75" customHeight="1" x14ac:dyDescent="0.2">
      <c r="A500" s="10"/>
      <c r="B500" s="43"/>
      <c r="C500" s="5"/>
      <c r="D500" s="5"/>
      <c r="E500" s="5"/>
      <c r="F500" s="5"/>
    </row>
    <row r="501" spans="1:6" ht="15.75" customHeight="1" x14ac:dyDescent="0.2">
      <c r="A501" s="10"/>
      <c r="B501" s="43"/>
      <c r="C501" s="5"/>
      <c r="D501" s="5"/>
      <c r="E501" s="5"/>
      <c r="F501" s="5"/>
    </row>
    <row r="502" spans="1:6" ht="15.75" customHeight="1" x14ac:dyDescent="0.2">
      <c r="A502" s="10"/>
      <c r="B502" s="43"/>
      <c r="C502" s="5"/>
      <c r="D502" s="5"/>
      <c r="E502" s="5"/>
      <c r="F502" s="5"/>
    </row>
    <row r="503" spans="1:6" ht="15.75" customHeight="1" x14ac:dyDescent="0.2">
      <c r="A503" s="10"/>
      <c r="B503" s="43"/>
      <c r="C503" s="5"/>
      <c r="D503" s="5"/>
      <c r="E503" s="5"/>
      <c r="F503" s="5"/>
    </row>
    <row r="504" spans="1:6" ht="15.75" customHeight="1" x14ac:dyDescent="0.2">
      <c r="A504" s="10"/>
      <c r="B504" s="43"/>
      <c r="C504" s="5"/>
      <c r="D504" s="5"/>
      <c r="E504" s="5"/>
      <c r="F504" s="5"/>
    </row>
    <row r="505" spans="1:6" ht="15.75" customHeight="1" x14ac:dyDescent="0.2">
      <c r="A505" s="10"/>
      <c r="B505" s="43"/>
      <c r="C505" s="5"/>
      <c r="D505" s="5"/>
      <c r="E505" s="5"/>
      <c r="F505" s="5"/>
    </row>
    <row r="506" spans="1:6" ht="15.75" customHeight="1" x14ac:dyDescent="0.2">
      <c r="A506" s="10"/>
      <c r="B506" s="43"/>
      <c r="C506" s="5"/>
      <c r="D506" s="5"/>
      <c r="E506" s="5"/>
      <c r="F506" s="5"/>
    </row>
    <row r="507" spans="1:6" ht="15.75" customHeight="1" x14ac:dyDescent="0.2">
      <c r="A507" s="10"/>
      <c r="B507" s="43"/>
      <c r="C507" s="5"/>
      <c r="D507" s="5"/>
      <c r="E507" s="5"/>
      <c r="F507" s="5"/>
    </row>
    <row r="508" spans="1:6" ht="15.75" customHeight="1" x14ac:dyDescent="0.2">
      <c r="A508" s="10"/>
      <c r="B508" s="43"/>
      <c r="C508" s="5"/>
      <c r="D508" s="5"/>
      <c r="E508" s="5"/>
      <c r="F508" s="5"/>
    </row>
    <row r="509" spans="1:6" ht="15.75" customHeight="1" x14ac:dyDescent="0.2">
      <c r="A509" s="10"/>
      <c r="B509" s="43"/>
      <c r="C509" s="5"/>
      <c r="D509" s="5"/>
      <c r="E509" s="5"/>
      <c r="F509" s="5"/>
    </row>
    <row r="510" spans="1:6" ht="15.75" customHeight="1" x14ac:dyDescent="0.2">
      <c r="A510" s="10"/>
      <c r="B510" s="43"/>
      <c r="C510" s="5"/>
      <c r="D510" s="5"/>
      <c r="E510" s="5"/>
      <c r="F510" s="5"/>
    </row>
    <row r="511" spans="1:6" ht="15.75" customHeight="1" x14ac:dyDescent="0.2">
      <c r="A511" s="10"/>
      <c r="B511" s="43"/>
      <c r="C511" s="5"/>
      <c r="D511" s="5"/>
      <c r="E511" s="5"/>
      <c r="F511" s="5"/>
    </row>
    <row r="512" spans="1:6" ht="15.75" customHeight="1" x14ac:dyDescent="0.2">
      <c r="A512" s="10"/>
      <c r="B512" s="43"/>
      <c r="C512" s="5"/>
      <c r="D512" s="5"/>
      <c r="E512" s="5"/>
      <c r="F512" s="5"/>
    </row>
    <row r="513" spans="1:6" ht="15.75" customHeight="1" x14ac:dyDescent="0.2">
      <c r="A513" s="10"/>
      <c r="B513" s="43"/>
      <c r="C513" s="5"/>
      <c r="D513" s="5"/>
      <c r="E513" s="5"/>
      <c r="F513" s="5"/>
    </row>
    <row r="514" spans="1:6" ht="15.75" customHeight="1" x14ac:dyDescent="0.2">
      <c r="A514" s="10"/>
      <c r="B514" s="43"/>
      <c r="C514" s="5"/>
      <c r="D514" s="5"/>
      <c r="E514" s="5"/>
      <c r="F514" s="5"/>
    </row>
    <row r="515" spans="1:6" ht="15.75" customHeight="1" x14ac:dyDescent="0.2">
      <c r="A515" s="10"/>
      <c r="B515" s="43"/>
      <c r="C515" s="5"/>
      <c r="D515" s="5"/>
      <c r="E515" s="5"/>
      <c r="F515" s="5"/>
    </row>
    <row r="516" spans="1:6" ht="15.75" customHeight="1" x14ac:dyDescent="0.2">
      <c r="A516" s="10"/>
      <c r="B516" s="43"/>
      <c r="C516" s="5"/>
      <c r="D516" s="5"/>
      <c r="E516" s="5"/>
      <c r="F516" s="5"/>
    </row>
    <row r="517" spans="1:6" ht="15.75" customHeight="1" x14ac:dyDescent="0.2">
      <c r="A517" s="10"/>
      <c r="B517" s="43"/>
      <c r="C517" s="5"/>
      <c r="D517" s="5"/>
      <c r="E517" s="5"/>
      <c r="F517" s="5"/>
    </row>
    <row r="518" spans="1:6" ht="15.75" customHeight="1" x14ac:dyDescent="0.2">
      <c r="A518" s="10"/>
      <c r="B518" s="43"/>
      <c r="C518" s="5"/>
      <c r="D518" s="5"/>
      <c r="E518" s="5"/>
      <c r="F518" s="5"/>
    </row>
    <row r="519" spans="1:6" ht="15.75" customHeight="1" x14ac:dyDescent="0.2">
      <c r="A519" s="10"/>
      <c r="B519" s="43"/>
      <c r="C519" s="5"/>
      <c r="D519" s="5"/>
      <c r="E519" s="5"/>
      <c r="F519" s="5"/>
    </row>
    <row r="520" spans="1:6" ht="15.75" customHeight="1" x14ac:dyDescent="0.2">
      <c r="A520" s="10"/>
      <c r="B520" s="43"/>
      <c r="C520" s="5"/>
      <c r="D520" s="5"/>
      <c r="E520" s="5"/>
      <c r="F520" s="5"/>
    </row>
    <row r="521" spans="1:6" ht="15.75" customHeight="1" x14ac:dyDescent="0.2">
      <c r="A521" s="10"/>
      <c r="B521" s="43"/>
      <c r="C521" s="5"/>
      <c r="D521" s="5"/>
      <c r="E521" s="5"/>
      <c r="F521" s="5"/>
    </row>
    <row r="522" spans="1:6" ht="15.75" customHeight="1" x14ac:dyDescent="0.2">
      <c r="A522" s="10"/>
      <c r="B522" s="43"/>
      <c r="C522" s="5"/>
      <c r="D522" s="5"/>
      <c r="E522" s="5"/>
      <c r="F522" s="5"/>
    </row>
    <row r="523" spans="1:6" ht="15.75" customHeight="1" x14ac:dyDescent="0.2">
      <c r="A523" s="10"/>
      <c r="B523" s="43"/>
      <c r="C523" s="5"/>
      <c r="D523" s="5"/>
      <c r="E523" s="5"/>
      <c r="F523" s="5"/>
    </row>
    <row r="524" spans="1:6" ht="15.75" customHeight="1" x14ac:dyDescent="0.2">
      <c r="A524" s="10"/>
      <c r="B524" s="43"/>
      <c r="C524" s="5"/>
      <c r="D524" s="5"/>
      <c r="E524" s="5"/>
      <c r="F524" s="5"/>
    </row>
    <row r="525" spans="1:6" ht="15.75" customHeight="1" x14ac:dyDescent="0.2">
      <c r="A525" s="10"/>
      <c r="B525" s="43"/>
      <c r="C525" s="5"/>
      <c r="D525" s="5"/>
      <c r="E525" s="5"/>
      <c r="F525" s="5"/>
    </row>
    <row r="526" spans="1:6" ht="15.75" customHeight="1" x14ac:dyDescent="0.2">
      <c r="A526" s="10"/>
      <c r="B526" s="43"/>
      <c r="C526" s="5"/>
      <c r="D526" s="5"/>
      <c r="E526" s="5"/>
      <c r="F526" s="5"/>
    </row>
    <row r="527" spans="1:6" ht="15.75" customHeight="1" x14ac:dyDescent="0.2">
      <c r="A527" s="10"/>
      <c r="B527" s="43"/>
      <c r="C527" s="5"/>
      <c r="D527" s="5"/>
      <c r="E527" s="5"/>
      <c r="F527" s="5"/>
    </row>
    <row r="528" spans="1:6" ht="15.75" customHeight="1" x14ac:dyDescent="0.2">
      <c r="A528" s="10"/>
      <c r="B528" s="43"/>
      <c r="C528" s="5"/>
      <c r="D528" s="5"/>
      <c r="E528" s="5"/>
      <c r="F528" s="5"/>
    </row>
    <row r="529" spans="1:6" ht="15.75" customHeight="1" x14ac:dyDescent="0.2">
      <c r="A529" s="10"/>
      <c r="B529" s="43"/>
      <c r="C529" s="5"/>
      <c r="D529" s="5"/>
      <c r="E529" s="5"/>
      <c r="F529" s="5"/>
    </row>
    <row r="530" spans="1:6" ht="15.75" customHeight="1" x14ac:dyDescent="0.2">
      <c r="A530" s="10"/>
      <c r="B530" s="43"/>
      <c r="C530" s="5"/>
      <c r="D530" s="5"/>
      <c r="E530" s="5"/>
      <c r="F530" s="5"/>
    </row>
    <row r="531" spans="1:6" ht="15.75" customHeight="1" x14ac:dyDescent="0.2">
      <c r="A531" s="10"/>
      <c r="B531" s="43"/>
      <c r="C531" s="5"/>
      <c r="D531" s="5"/>
      <c r="E531" s="5"/>
      <c r="F531" s="5"/>
    </row>
    <row r="532" spans="1:6" ht="15.75" customHeight="1" x14ac:dyDescent="0.2">
      <c r="A532" s="10"/>
      <c r="B532" s="43"/>
      <c r="C532" s="5"/>
      <c r="D532" s="5"/>
      <c r="E532" s="5"/>
      <c r="F532" s="5"/>
    </row>
    <row r="533" spans="1:6" ht="15.75" customHeight="1" x14ac:dyDescent="0.2">
      <c r="A533" s="10"/>
      <c r="B533" s="43"/>
      <c r="C533" s="5"/>
      <c r="D533" s="5"/>
      <c r="E533" s="5"/>
      <c r="F533" s="5"/>
    </row>
    <row r="534" spans="1:6" ht="15.75" customHeight="1" x14ac:dyDescent="0.2">
      <c r="A534" s="10"/>
      <c r="B534" s="43"/>
      <c r="C534" s="5"/>
      <c r="D534" s="5"/>
      <c r="E534" s="5"/>
      <c r="F534" s="5"/>
    </row>
    <row r="535" spans="1:6" ht="15.75" customHeight="1" x14ac:dyDescent="0.2">
      <c r="A535" s="10"/>
      <c r="B535" s="43"/>
      <c r="C535" s="5"/>
      <c r="D535" s="5"/>
      <c r="E535" s="5"/>
      <c r="F535" s="5"/>
    </row>
    <row r="536" spans="1:6" ht="15.75" customHeight="1" x14ac:dyDescent="0.2">
      <c r="A536" s="10"/>
      <c r="B536" s="43"/>
      <c r="C536" s="5"/>
      <c r="D536" s="5"/>
      <c r="E536" s="5"/>
      <c r="F536" s="5"/>
    </row>
    <row r="537" spans="1:6" ht="15.75" customHeight="1" x14ac:dyDescent="0.2">
      <c r="A537" s="10"/>
      <c r="B537" s="43"/>
      <c r="C537" s="5"/>
      <c r="D537" s="5"/>
      <c r="E537" s="5"/>
      <c r="F537" s="5"/>
    </row>
    <row r="538" spans="1:6" ht="15.75" customHeight="1" x14ac:dyDescent="0.2">
      <c r="A538" s="10"/>
      <c r="B538" s="43"/>
      <c r="C538" s="5"/>
      <c r="D538" s="5"/>
      <c r="E538" s="5"/>
      <c r="F538" s="5"/>
    </row>
    <row r="539" spans="1:6" ht="15.75" customHeight="1" x14ac:dyDescent="0.2">
      <c r="A539" s="10"/>
      <c r="B539" s="43"/>
      <c r="C539" s="5"/>
      <c r="D539" s="5"/>
      <c r="E539" s="5"/>
      <c r="F539" s="5"/>
    </row>
    <row r="540" spans="1:6" ht="15.75" customHeight="1" x14ac:dyDescent="0.2">
      <c r="A540" s="10"/>
      <c r="B540" s="43"/>
      <c r="C540" s="5"/>
      <c r="D540" s="5"/>
      <c r="E540" s="5"/>
      <c r="F540" s="5"/>
    </row>
    <row r="541" spans="1:6" ht="15.75" customHeight="1" x14ac:dyDescent="0.2">
      <c r="A541" s="10"/>
      <c r="B541" s="43"/>
      <c r="C541" s="5"/>
      <c r="D541" s="5"/>
      <c r="E541" s="5"/>
      <c r="F541" s="5"/>
    </row>
    <row r="542" spans="1:6" ht="15.75" customHeight="1" x14ac:dyDescent="0.2">
      <c r="A542" s="10"/>
      <c r="B542" s="43"/>
      <c r="C542" s="5"/>
      <c r="D542" s="5"/>
      <c r="E542" s="5"/>
      <c r="F542" s="5"/>
    </row>
    <row r="543" spans="1:6" ht="15.75" customHeight="1" x14ac:dyDescent="0.2">
      <c r="A543" s="10"/>
      <c r="B543" s="43"/>
      <c r="C543" s="5"/>
      <c r="D543" s="5"/>
      <c r="E543" s="5"/>
      <c r="F543" s="5"/>
    </row>
    <row r="544" spans="1:6" ht="15.75" customHeight="1" x14ac:dyDescent="0.2">
      <c r="A544" s="10"/>
      <c r="B544" s="43"/>
      <c r="C544" s="5"/>
      <c r="D544" s="5"/>
      <c r="E544" s="5"/>
      <c r="F544" s="5"/>
    </row>
    <row r="545" spans="1:6" ht="15.75" customHeight="1" x14ac:dyDescent="0.2">
      <c r="A545" s="10"/>
      <c r="B545" s="43"/>
      <c r="C545" s="5"/>
      <c r="D545" s="5"/>
      <c r="E545" s="5"/>
      <c r="F545" s="5"/>
    </row>
    <row r="546" spans="1:6" ht="15.75" customHeight="1" x14ac:dyDescent="0.2">
      <c r="A546" s="10"/>
      <c r="B546" s="43"/>
      <c r="C546" s="5"/>
      <c r="D546" s="5"/>
      <c r="E546" s="5"/>
      <c r="F546" s="5"/>
    </row>
    <row r="547" spans="1:6" ht="15.75" customHeight="1" x14ac:dyDescent="0.2">
      <c r="A547" s="10"/>
      <c r="B547" s="43"/>
      <c r="C547" s="5"/>
      <c r="D547" s="5"/>
      <c r="E547" s="5"/>
      <c r="F547" s="5"/>
    </row>
    <row r="548" spans="1:6" ht="15.75" customHeight="1" x14ac:dyDescent="0.2">
      <c r="A548" s="10"/>
      <c r="B548" s="43"/>
      <c r="C548" s="5"/>
      <c r="D548" s="5"/>
      <c r="E548" s="5"/>
      <c r="F548" s="5"/>
    </row>
    <row r="549" spans="1:6" ht="15.75" customHeight="1" x14ac:dyDescent="0.2">
      <c r="A549" s="10"/>
      <c r="B549" s="43"/>
      <c r="C549" s="5"/>
      <c r="D549" s="5"/>
      <c r="E549" s="5"/>
      <c r="F549" s="5"/>
    </row>
    <row r="550" spans="1:6" ht="15.75" customHeight="1" x14ac:dyDescent="0.2">
      <c r="A550" s="10"/>
      <c r="B550" s="43"/>
      <c r="C550" s="5"/>
      <c r="D550" s="5"/>
      <c r="E550" s="5"/>
      <c r="F550" s="5"/>
    </row>
    <row r="551" spans="1:6" ht="15.75" customHeight="1" x14ac:dyDescent="0.2">
      <c r="A551" s="10"/>
      <c r="B551" s="43"/>
      <c r="C551" s="5"/>
      <c r="D551" s="5"/>
      <c r="E551" s="5"/>
      <c r="F551" s="5"/>
    </row>
    <row r="552" spans="1:6" ht="15.75" customHeight="1" x14ac:dyDescent="0.2">
      <c r="A552" s="10"/>
      <c r="B552" s="43"/>
      <c r="C552" s="5"/>
      <c r="D552" s="5"/>
      <c r="E552" s="5"/>
      <c r="F552" s="5"/>
    </row>
    <row r="553" spans="1:6" ht="15.75" customHeight="1" x14ac:dyDescent="0.2">
      <c r="A553" s="10"/>
      <c r="B553" s="43"/>
      <c r="C553" s="5"/>
      <c r="D553" s="5"/>
      <c r="E553" s="5"/>
      <c r="F553" s="5"/>
    </row>
    <row r="554" spans="1:6" ht="15.75" customHeight="1" x14ac:dyDescent="0.2">
      <c r="A554" s="10"/>
      <c r="B554" s="43"/>
      <c r="C554" s="5"/>
      <c r="D554" s="5"/>
      <c r="E554" s="5"/>
      <c r="F554" s="5"/>
    </row>
    <row r="555" spans="1:6" ht="15.75" customHeight="1" x14ac:dyDescent="0.2">
      <c r="A555" s="10"/>
      <c r="B555" s="43"/>
      <c r="C555" s="5"/>
      <c r="D555" s="5"/>
      <c r="E555" s="5"/>
      <c r="F555" s="5"/>
    </row>
    <row r="556" spans="1:6" ht="15.75" customHeight="1" x14ac:dyDescent="0.2">
      <c r="A556" s="10"/>
      <c r="B556" s="43"/>
      <c r="C556" s="5"/>
      <c r="D556" s="5"/>
      <c r="E556" s="5"/>
      <c r="F556" s="5"/>
    </row>
    <row r="557" spans="1:6" ht="15.75" customHeight="1" x14ac:dyDescent="0.2">
      <c r="A557" s="10"/>
      <c r="B557" s="43"/>
      <c r="C557" s="5"/>
      <c r="D557" s="5"/>
      <c r="E557" s="5"/>
      <c r="F557" s="5"/>
    </row>
    <row r="558" spans="1:6" ht="15.75" customHeight="1" x14ac:dyDescent="0.2">
      <c r="A558" s="10"/>
      <c r="B558" s="43"/>
      <c r="C558" s="5"/>
      <c r="D558" s="5"/>
      <c r="E558" s="5"/>
      <c r="F558" s="5"/>
    </row>
    <row r="559" spans="1:6" ht="15.75" customHeight="1" x14ac:dyDescent="0.2">
      <c r="A559" s="10"/>
      <c r="B559" s="43"/>
      <c r="C559" s="5"/>
      <c r="D559" s="5"/>
      <c r="E559" s="5"/>
      <c r="F559" s="5"/>
    </row>
    <row r="560" spans="1:6" ht="15.75" customHeight="1" x14ac:dyDescent="0.2">
      <c r="A560" s="10"/>
      <c r="B560" s="43"/>
      <c r="C560" s="5"/>
      <c r="D560" s="5"/>
      <c r="E560" s="5"/>
      <c r="F560" s="5"/>
    </row>
    <row r="561" spans="1:6" ht="15.75" customHeight="1" x14ac:dyDescent="0.2">
      <c r="A561" s="10"/>
      <c r="B561" s="43"/>
      <c r="C561" s="5"/>
      <c r="D561" s="5"/>
      <c r="E561" s="5"/>
      <c r="F561" s="5"/>
    </row>
    <row r="562" spans="1:6" ht="15.75" customHeight="1" x14ac:dyDescent="0.2">
      <c r="A562" s="10"/>
      <c r="B562" s="43"/>
      <c r="C562" s="5"/>
      <c r="D562" s="5"/>
      <c r="E562" s="5"/>
      <c r="F562" s="5"/>
    </row>
    <row r="563" spans="1:6" ht="15.75" customHeight="1" x14ac:dyDescent="0.2">
      <c r="A563" s="10"/>
      <c r="B563" s="43"/>
      <c r="C563" s="5"/>
      <c r="D563" s="5"/>
      <c r="E563" s="5"/>
      <c r="F563" s="5"/>
    </row>
    <row r="564" spans="1:6" ht="15.75" customHeight="1" x14ac:dyDescent="0.2">
      <c r="A564" s="10"/>
      <c r="B564" s="43"/>
      <c r="C564" s="5"/>
      <c r="D564" s="5"/>
      <c r="E564" s="5"/>
      <c r="F564" s="5"/>
    </row>
    <row r="565" spans="1:6" ht="15.75" customHeight="1" x14ac:dyDescent="0.2">
      <c r="A565" s="10"/>
      <c r="B565" s="43"/>
      <c r="C565" s="5"/>
      <c r="D565" s="5"/>
      <c r="E565" s="5"/>
      <c r="F565" s="5"/>
    </row>
    <row r="566" spans="1:6" ht="15.75" customHeight="1" x14ac:dyDescent="0.2">
      <c r="A566" s="10"/>
      <c r="B566" s="43"/>
      <c r="C566" s="5"/>
      <c r="D566" s="5"/>
      <c r="E566" s="5"/>
      <c r="F566" s="5"/>
    </row>
    <row r="567" spans="1:6" ht="15.75" customHeight="1" x14ac:dyDescent="0.2">
      <c r="A567" s="10"/>
      <c r="B567" s="43"/>
      <c r="C567" s="5"/>
      <c r="D567" s="5"/>
      <c r="E567" s="5"/>
      <c r="F567" s="5"/>
    </row>
    <row r="568" spans="1:6" ht="15.75" customHeight="1" x14ac:dyDescent="0.2">
      <c r="A568" s="10"/>
      <c r="B568" s="43"/>
      <c r="C568" s="5"/>
      <c r="D568" s="5"/>
      <c r="E568" s="5"/>
      <c r="F568" s="5"/>
    </row>
    <row r="569" spans="1:6" ht="15.75" customHeight="1" x14ac:dyDescent="0.2">
      <c r="A569" s="10"/>
      <c r="B569" s="43"/>
      <c r="C569" s="5"/>
      <c r="D569" s="5"/>
      <c r="E569" s="5"/>
      <c r="F569" s="5"/>
    </row>
    <row r="570" spans="1:6" ht="15.75" customHeight="1" x14ac:dyDescent="0.2">
      <c r="A570" s="10"/>
      <c r="B570" s="43"/>
      <c r="C570" s="5"/>
      <c r="D570" s="5"/>
      <c r="E570" s="5"/>
      <c r="F570" s="5"/>
    </row>
    <row r="571" spans="1:6" ht="15.75" customHeight="1" x14ac:dyDescent="0.2">
      <c r="A571" s="10"/>
      <c r="B571" s="43"/>
      <c r="C571" s="5"/>
      <c r="D571" s="5"/>
      <c r="E571" s="5"/>
      <c r="F571" s="5"/>
    </row>
    <row r="572" spans="1:6" ht="15.75" customHeight="1" x14ac:dyDescent="0.2">
      <c r="A572" s="10"/>
      <c r="B572" s="43"/>
      <c r="C572" s="5"/>
      <c r="D572" s="5"/>
      <c r="E572" s="5"/>
      <c r="F572" s="5"/>
    </row>
    <row r="573" spans="1:6" ht="15.75" customHeight="1" x14ac:dyDescent="0.2">
      <c r="A573" s="10"/>
      <c r="B573" s="43"/>
      <c r="C573" s="5"/>
      <c r="D573" s="5"/>
      <c r="E573" s="5"/>
      <c r="F573" s="5"/>
    </row>
    <row r="574" spans="1:6" ht="15.75" customHeight="1" x14ac:dyDescent="0.2">
      <c r="A574" s="10"/>
      <c r="B574" s="43"/>
      <c r="C574" s="5"/>
      <c r="D574" s="5"/>
      <c r="E574" s="5"/>
      <c r="F574" s="5"/>
    </row>
    <row r="575" spans="1:6" ht="15.75" customHeight="1" x14ac:dyDescent="0.2">
      <c r="A575" s="10"/>
      <c r="B575" s="43"/>
      <c r="C575" s="5"/>
      <c r="D575" s="5"/>
      <c r="E575" s="5"/>
      <c r="F575" s="5"/>
    </row>
    <row r="576" spans="1:6" ht="15.75" customHeight="1" x14ac:dyDescent="0.2">
      <c r="A576" s="10"/>
      <c r="B576" s="43"/>
      <c r="C576" s="5"/>
      <c r="D576" s="5"/>
      <c r="E576" s="5"/>
      <c r="F576" s="5"/>
    </row>
    <row r="577" spans="1:6" ht="15.75" customHeight="1" x14ac:dyDescent="0.2">
      <c r="A577" s="10"/>
      <c r="B577" s="43"/>
      <c r="C577" s="5"/>
      <c r="D577" s="5"/>
      <c r="E577" s="5"/>
      <c r="F577" s="5"/>
    </row>
    <row r="578" spans="1:6" ht="15.75" customHeight="1" x14ac:dyDescent="0.2">
      <c r="A578" s="10"/>
      <c r="B578" s="43"/>
      <c r="C578" s="5"/>
      <c r="D578" s="5"/>
      <c r="E578" s="5"/>
      <c r="F578" s="5"/>
    </row>
    <row r="579" spans="1:6" ht="15.75" customHeight="1" x14ac:dyDescent="0.2">
      <c r="A579" s="10"/>
      <c r="B579" s="43"/>
      <c r="C579" s="5"/>
      <c r="D579" s="5"/>
      <c r="E579" s="5"/>
      <c r="F579" s="5"/>
    </row>
    <row r="580" spans="1:6" ht="15.75" customHeight="1" x14ac:dyDescent="0.2">
      <c r="A580" s="10"/>
      <c r="B580" s="43"/>
      <c r="C580" s="5"/>
      <c r="D580" s="5"/>
      <c r="E580" s="5"/>
      <c r="F580" s="5"/>
    </row>
    <row r="581" spans="1:6" ht="15.75" customHeight="1" x14ac:dyDescent="0.2">
      <c r="A581" s="10"/>
      <c r="B581" s="43"/>
      <c r="C581" s="5"/>
      <c r="D581" s="5"/>
      <c r="E581" s="5"/>
      <c r="F581" s="5"/>
    </row>
    <row r="582" spans="1:6" ht="15.75" customHeight="1" x14ac:dyDescent="0.2">
      <c r="A582" s="10"/>
      <c r="B582" s="43"/>
      <c r="C582" s="5"/>
      <c r="D582" s="5"/>
      <c r="E582" s="5"/>
      <c r="F582" s="5"/>
    </row>
    <row r="583" spans="1:6" ht="15.75" customHeight="1" x14ac:dyDescent="0.2">
      <c r="A583" s="10"/>
      <c r="B583" s="43"/>
      <c r="C583" s="5"/>
      <c r="D583" s="5"/>
      <c r="E583" s="5"/>
      <c r="F583" s="5"/>
    </row>
    <row r="584" spans="1:6" ht="15.75" customHeight="1" x14ac:dyDescent="0.2">
      <c r="A584" s="10"/>
      <c r="B584" s="43"/>
      <c r="C584" s="5"/>
      <c r="D584" s="5"/>
      <c r="E584" s="5"/>
      <c r="F584" s="5"/>
    </row>
    <row r="585" spans="1:6" ht="15.75" customHeight="1" x14ac:dyDescent="0.2">
      <c r="A585" s="10"/>
      <c r="B585" s="43"/>
      <c r="C585" s="5"/>
      <c r="D585" s="5"/>
      <c r="E585" s="5"/>
      <c r="F585" s="5"/>
    </row>
    <row r="586" spans="1:6" ht="15.75" customHeight="1" x14ac:dyDescent="0.2">
      <c r="A586" s="10"/>
      <c r="B586" s="43"/>
      <c r="C586" s="5"/>
      <c r="D586" s="5"/>
      <c r="E586" s="5"/>
      <c r="F586" s="5"/>
    </row>
    <row r="587" spans="1:6" ht="15.75" customHeight="1" x14ac:dyDescent="0.2">
      <c r="A587" s="10"/>
      <c r="B587" s="43"/>
      <c r="C587" s="5"/>
      <c r="D587" s="5"/>
      <c r="E587" s="5"/>
      <c r="F587" s="5"/>
    </row>
    <row r="588" spans="1:6" ht="15.75" customHeight="1" x14ac:dyDescent="0.2">
      <c r="A588" s="10"/>
      <c r="B588" s="43"/>
      <c r="C588" s="5"/>
      <c r="D588" s="5"/>
      <c r="E588" s="5"/>
      <c r="F588" s="5"/>
    </row>
    <row r="589" spans="1:6" ht="15.75" customHeight="1" x14ac:dyDescent="0.2">
      <c r="A589" s="10"/>
      <c r="B589" s="43"/>
      <c r="C589" s="5"/>
      <c r="D589" s="5"/>
      <c r="E589" s="5"/>
      <c r="F589" s="5"/>
    </row>
    <row r="590" spans="1:6" ht="15.75" customHeight="1" x14ac:dyDescent="0.2">
      <c r="A590" s="10"/>
      <c r="B590" s="43"/>
      <c r="C590" s="5"/>
      <c r="D590" s="5"/>
      <c r="E590" s="5"/>
      <c r="F590" s="5"/>
    </row>
    <row r="591" spans="1:6" ht="15.75" customHeight="1" x14ac:dyDescent="0.2">
      <c r="A591" s="10"/>
      <c r="B591" s="43"/>
      <c r="C591" s="5"/>
      <c r="D591" s="5"/>
      <c r="E591" s="5"/>
      <c r="F591" s="5"/>
    </row>
    <row r="592" spans="1:6" ht="15.75" customHeight="1" x14ac:dyDescent="0.2">
      <c r="A592" s="10"/>
      <c r="B592" s="43"/>
      <c r="C592" s="5"/>
      <c r="D592" s="5"/>
      <c r="E592" s="5"/>
      <c r="F592" s="5"/>
    </row>
    <row r="593" spans="1:6" ht="15.75" customHeight="1" x14ac:dyDescent="0.2">
      <c r="A593" s="10"/>
      <c r="B593" s="43"/>
      <c r="C593" s="5"/>
      <c r="D593" s="5"/>
      <c r="E593" s="5"/>
      <c r="F593" s="5"/>
    </row>
    <row r="594" spans="1:6" ht="15.75" customHeight="1" x14ac:dyDescent="0.2">
      <c r="A594" s="10"/>
      <c r="B594" s="43"/>
      <c r="C594" s="5"/>
      <c r="D594" s="5"/>
      <c r="E594" s="5"/>
      <c r="F594" s="5"/>
    </row>
    <row r="595" spans="1:6" ht="15.75" customHeight="1" x14ac:dyDescent="0.2">
      <c r="A595" s="10"/>
      <c r="B595" s="43"/>
      <c r="C595" s="5"/>
      <c r="D595" s="5"/>
      <c r="E595" s="5"/>
      <c r="F595" s="5"/>
    </row>
    <row r="596" spans="1:6" ht="15.75" customHeight="1" x14ac:dyDescent="0.2">
      <c r="A596" s="10"/>
      <c r="B596" s="43"/>
      <c r="C596" s="5"/>
      <c r="D596" s="5"/>
      <c r="E596" s="5"/>
      <c r="F596" s="5"/>
    </row>
    <row r="597" spans="1:6" ht="15.75" customHeight="1" x14ac:dyDescent="0.2">
      <c r="A597" s="10"/>
      <c r="B597" s="43"/>
      <c r="C597" s="5"/>
      <c r="D597" s="5"/>
      <c r="E597" s="5"/>
      <c r="F597" s="5"/>
    </row>
    <row r="598" spans="1:6" ht="15.75" customHeight="1" x14ac:dyDescent="0.2">
      <c r="A598" s="10"/>
      <c r="B598" s="43"/>
      <c r="C598" s="5"/>
      <c r="D598" s="5"/>
      <c r="E598" s="5"/>
      <c r="F598" s="5"/>
    </row>
    <row r="599" spans="1:6" ht="15.75" customHeight="1" x14ac:dyDescent="0.2">
      <c r="A599" s="10"/>
      <c r="B599" s="43"/>
      <c r="C599" s="5"/>
      <c r="D599" s="5"/>
      <c r="E599" s="5"/>
      <c r="F599" s="5"/>
    </row>
    <row r="600" spans="1:6" ht="15.75" customHeight="1" x14ac:dyDescent="0.2">
      <c r="A600" s="10"/>
      <c r="B600" s="43"/>
      <c r="C600" s="5"/>
      <c r="D600" s="5"/>
      <c r="E600" s="5"/>
      <c r="F600" s="5"/>
    </row>
    <row r="601" spans="1:6" ht="15.75" customHeight="1" x14ac:dyDescent="0.2">
      <c r="A601" s="10"/>
      <c r="B601" s="43"/>
      <c r="C601" s="5"/>
      <c r="D601" s="5"/>
      <c r="E601" s="5"/>
      <c r="F601" s="5"/>
    </row>
    <row r="602" spans="1:6" ht="15.75" customHeight="1" x14ac:dyDescent="0.2">
      <c r="A602" s="10"/>
      <c r="B602" s="43"/>
      <c r="C602" s="5"/>
      <c r="D602" s="5"/>
      <c r="E602" s="5"/>
      <c r="F602" s="5"/>
    </row>
    <row r="603" spans="1:6" ht="15.75" customHeight="1" x14ac:dyDescent="0.2">
      <c r="A603" s="10"/>
      <c r="B603" s="43"/>
      <c r="C603" s="5"/>
      <c r="D603" s="5"/>
      <c r="E603" s="5"/>
      <c r="F603" s="5"/>
    </row>
    <row r="604" spans="1:6" ht="15.75" customHeight="1" x14ac:dyDescent="0.2">
      <c r="A604" s="10"/>
      <c r="B604" s="43"/>
      <c r="C604" s="5"/>
      <c r="D604" s="5"/>
      <c r="E604" s="5"/>
      <c r="F604" s="5"/>
    </row>
    <row r="605" spans="1:6" ht="15.75" customHeight="1" x14ac:dyDescent="0.2">
      <c r="A605" s="10"/>
      <c r="B605" s="43"/>
      <c r="C605" s="5"/>
      <c r="D605" s="5"/>
      <c r="E605" s="5"/>
      <c r="F605" s="5"/>
    </row>
    <row r="606" spans="1:6" ht="15.75" customHeight="1" x14ac:dyDescent="0.2">
      <c r="A606" s="10"/>
      <c r="B606" s="43"/>
      <c r="C606" s="5"/>
      <c r="D606" s="5"/>
      <c r="E606" s="5"/>
      <c r="F606" s="5"/>
    </row>
    <row r="607" spans="1:6" ht="15.75" customHeight="1" x14ac:dyDescent="0.2">
      <c r="A607" s="10"/>
      <c r="B607" s="43"/>
      <c r="C607" s="5"/>
      <c r="D607" s="5"/>
      <c r="E607" s="5"/>
      <c r="F607" s="5"/>
    </row>
    <row r="608" spans="1:6" ht="15.75" customHeight="1" x14ac:dyDescent="0.2">
      <c r="A608" s="10"/>
      <c r="B608" s="43"/>
      <c r="C608" s="5"/>
      <c r="D608" s="5"/>
      <c r="E608" s="5"/>
      <c r="F608" s="5"/>
    </row>
    <row r="609" spans="1:6" ht="15.75" customHeight="1" x14ac:dyDescent="0.2">
      <c r="A609" s="10"/>
      <c r="B609" s="43"/>
      <c r="C609" s="5"/>
      <c r="D609" s="5"/>
      <c r="E609" s="5"/>
      <c r="F609" s="5"/>
    </row>
    <row r="610" spans="1:6" ht="15.75" customHeight="1" x14ac:dyDescent="0.2">
      <c r="A610" s="10"/>
      <c r="B610" s="43"/>
      <c r="C610" s="5"/>
      <c r="D610" s="5"/>
      <c r="E610" s="5"/>
      <c r="F610" s="5"/>
    </row>
    <row r="611" spans="1:6" ht="15.75" customHeight="1" x14ac:dyDescent="0.2">
      <c r="A611" s="10"/>
      <c r="B611" s="43"/>
      <c r="C611" s="5"/>
      <c r="D611" s="5"/>
      <c r="E611" s="5"/>
      <c r="F611" s="5"/>
    </row>
    <row r="612" spans="1:6" ht="15.75" customHeight="1" x14ac:dyDescent="0.2">
      <c r="A612" s="10"/>
      <c r="B612" s="43"/>
      <c r="C612" s="5"/>
      <c r="D612" s="5"/>
      <c r="E612" s="5"/>
      <c r="F612" s="5"/>
    </row>
    <row r="613" spans="1:6" ht="15.75" customHeight="1" x14ac:dyDescent="0.2">
      <c r="A613" s="10"/>
      <c r="B613" s="43"/>
      <c r="C613" s="5"/>
      <c r="D613" s="5"/>
      <c r="E613" s="5"/>
      <c r="F613" s="5"/>
    </row>
    <row r="614" spans="1:6" ht="15.75" customHeight="1" x14ac:dyDescent="0.2">
      <c r="A614" s="10"/>
      <c r="B614" s="43"/>
      <c r="C614" s="5"/>
      <c r="D614" s="5"/>
      <c r="E614" s="5"/>
      <c r="F614" s="5"/>
    </row>
    <row r="615" spans="1:6" ht="15.75" customHeight="1" x14ac:dyDescent="0.2">
      <c r="A615" s="10"/>
      <c r="B615" s="43"/>
      <c r="C615" s="5"/>
      <c r="D615" s="5"/>
      <c r="E615" s="5"/>
      <c r="F615" s="5"/>
    </row>
    <row r="616" spans="1:6" ht="15.75" customHeight="1" x14ac:dyDescent="0.2">
      <c r="A616" s="10"/>
      <c r="B616" s="43"/>
      <c r="C616" s="5"/>
      <c r="D616" s="5"/>
      <c r="E616" s="5"/>
      <c r="F616" s="5"/>
    </row>
    <row r="617" spans="1:6" ht="15.75" customHeight="1" x14ac:dyDescent="0.2">
      <c r="A617" s="10"/>
      <c r="B617" s="43"/>
      <c r="C617" s="5"/>
      <c r="D617" s="5"/>
      <c r="E617" s="5"/>
      <c r="F617" s="5"/>
    </row>
    <row r="618" spans="1:6" ht="15.75" customHeight="1" x14ac:dyDescent="0.2">
      <c r="A618" s="10"/>
      <c r="B618" s="43"/>
      <c r="C618" s="5"/>
      <c r="D618" s="5"/>
      <c r="E618" s="5"/>
      <c r="F618" s="5"/>
    </row>
    <row r="619" spans="1:6" ht="15.75" customHeight="1" x14ac:dyDescent="0.2">
      <c r="A619" s="10"/>
      <c r="B619" s="43"/>
      <c r="C619" s="5"/>
      <c r="D619" s="5"/>
      <c r="E619" s="5"/>
      <c r="F619" s="5"/>
    </row>
    <row r="620" spans="1:6" ht="15.75" customHeight="1" x14ac:dyDescent="0.2">
      <c r="A620" s="10"/>
      <c r="B620" s="43"/>
      <c r="C620" s="5"/>
      <c r="D620" s="5"/>
      <c r="E620" s="5"/>
      <c r="F620" s="5"/>
    </row>
    <row r="621" spans="1:6" ht="15.75" customHeight="1" x14ac:dyDescent="0.2">
      <c r="A621" s="10"/>
      <c r="B621" s="43"/>
      <c r="C621" s="5"/>
      <c r="D621" s="5"/>
      <c r="E621" s="5"/>
      <c r="F621" s="5"/>
    </row>
    <row r="622" spans="1:6" ht="15.75" customHeight="1" x14ac:dyDescent="0.2">
      <c r="A622" s="10"/>
      <c r="B622" s="43"/>
      <c r="C622" s="5"/>
      <c r="D622" s="5"/>
      <c r="E622" s="5"/>
      <c r="F622" s="5"/>
    </row>
    <row r="623" spans="1:6" ht="15.75" customHeight="1" x14ac:dyDescent="0.2">
      <c r="A623" s="10"/>
      <c r="B623" s="43"/>
      <c r="C623" s="5"/>
      <c r="D623" s="5"/>
      <c r="E623" s="5"/>
      <c r="F623" s="5"/>
    </row>
    <row r="624" spans="1:6" ht="15.75" customHeight="1" x14ac:dyDescent="0.2">
      <c r="A624" s="10"/>
      <c r="B624" s="43"/>
      <c r="C624" s="5"/>
      <c r="D624" s="5"/>
      <c r="E624" s="5"/>
      <c r="F624" s="5"/>
    </row>
    <row r="625" spans="1:6" ht="15.75" customHeight="1" x14ac:dyDescent="0.2">
      <c r="A625" s="10"/>
      <c r="B625" s="43"/>
      <c r="C625" s="5"/>
      <c r="D625" s="5"/>
      <c r="E625" s="5"/>
      <c r="F625" s="5"/>
    </row>
    <row r="626" spans="1:6" ht="15.75" customHeight="1" x14ac:dyDescent="0.2">
      <c r="A626" s="10"/>
      <c r="B626" s="43"/>
      <c r="C626" s="5"/>
      <c r="D626" s="5"/>
      <c r="E626" s="5"/>
      <c r="F626" s="5"/>
    </row>
    <row r="627" spans="1:6" ht="15.75" customHeight="1" x14ac:dyDescent="0.2">
      <c r="A627" s="10"/>
      <c r="B627" s="43"/>
      <c r="C627" s="5"/>
      <c r="D627" s="5"/>
      <c r="E627" s="5"/>
      <c r="F627" s="5"/>
    </row>
    <row r="628" spans="1:6" ht="15.75" customHeight="1" x14ac:dyDescent="0.2">
      <c r="A628" s="10"/>
      <c r="B628" s="43"/>
      <c r="C628" s="5"/>
      <c r="D628" s="5"/>
      <c r="E628" s="5"/>
      <c r="F628" s="5"/>
    </row>
    <row r="629" spans="1:6" ht="15.75" customHeight="1" x14ac:dyDescent="0.2">
      <c r="A629" s="10"/>
      <c r="B629" s="43"/>
      <c r="C629" s="5"/>
      <c r="D629" s="5"/>
      <c r="E629" s="5"/>
      <c r="F629" s="5"/>
    </row>
    <row r="630" spans="1:6" ht="15.75" customHeight="1" x14ac:dyDescent="0.2">
      <c r="A630" s="10"/>
      <c r="B630" s="43"/>
      <c r="C630" s="5"/>
      <c r="D630" s="5"/>
      <c r="E630" s="5"/>
      <c r="F630" s="5"/>
    </row>
    <row r="631" spans="1:6" ht="15.75" customHeight="1" x14ac:dyDescent="0.2">
      <c r="A631" s="10"/>
      <c r="B631" s="43"/>
      <c r="C631" s="5"/>
      <c r="D631" s="5"/>
      <c r="E631" s="5"/>
      <c r="F631" s="5"/>
    </row>
    <row r="632" spans="1:6" ht="15.75" customHeight="1" x14ac:dyDescent="0.2">
      <c r="A632" s="10"/>
      <c r="B632" s="43"/>
      <c r="C632" s="5"/>
      <c r="D632" s="5"/>
      <c r="E632" s="5"/>
      <c r="F632" s="5"/>
    </row>
    <row r="633" spans="1:6" ht="15.75" customHeight="1" x14ac:dyDescent="0.2">
      <c r="A633" s="10"/>
      <c r="B633" s="43"/>
      <c r="C633" s="5"/>
      <c r="D633" s="5"/>
      <c r="E633" s="5"/>
      <c r="F633" s="5"/>
    </row>
    <row r="634" spans="1:6" ht="15.75" customHeight="1" x14ac:dyDescent="0.2">
      <c r="A634" s="10"/>
      <c r="B634" s="43"/>
      <c r="C634" s="5"/>
      <c r="D634" s="5"/>
      <c r="E634" s="5"/>
      <c r="F634" s="5"/>
    </row>
    <row r="635" spans="1:6" ht="15.75" customHeight="1" x14ac:dyDescent="0.2">
      <c r="A635" s="10"/>
      <c r="B635" s="43"/>
      <c r="C635" s="5"/>
      <c r="D635" s="5"/>
      <c r="E635" s="5"/>
      <c r="F635" s="5"/>
    </row>
    <row r="636" spans="1:6" ht="15.75" customHeight="1" x14ac:dyDescent="0.2">
      <c r="A636" s="10"/>
      <c r="B636" s="43"/>
      <c r="C636" s="5"/>
      <c r="D636" s="5"/>
      <c r="E636" s="5"/>
      <c r="F636" s="5"/>
    </row>
    <row r="637" spans="1:6" ht="15.75" customHeight="1" x14ac:dyDescent="0.2">
      <c r="A637" s="10"/>
      <c r="B637" s="43"/>
      <c r="C637" s="5"/>
      <c r="D637" s="5"/>
      <c r="E637" s="5"/>
      <c r="F637" s="5"/>
    </row>
    <row r="638" spans="1:6" ht="15.75" customHeight="1" x14ac:dyDescent="0.2">
      <c r="A638" s="10"/>
      <c r="B638" s="43"/>
      <c r="C638" s="5"/>
      <c r="D638" s="5"/>
      <c r="E638" s="5"/>
      <c r="F638" s="5"/>
    </row>
    <row r="639" spans="1:6" ht="15.75" customHeight="1" x14ac:dyDescent="0.2">
      <c r="A639" s="10"/>
      <c r="B639" s="43"/>
      <c r="C639" s="5"/>
      <c r="D639" s="5"/>
      <c r="E639" s="5"/>
      <c r="F639" s="5"/>
    </row>
    <row r="640" spans="1:6" ht="15.75" customHeight="1" x14ac:dyDescent="0.2">
      <c r="A640" s="10"/>
      <c r="B640" s="43"/>
      <c r="C640" s="5"/>
      <c r="D640" s="5"/>
      <c r="E640" s="5"/>
      <c r="F640" s="5"/>
    </row>
    <row r="641" spans="1:6" ht="15.75" customHeight="1" x14ac:dyDescent="0.2">
      <c r="A641" s="10"/>
      <c r="B641" s="43"/>
      <c r="C641" s="5"/>
      <c r="D641" s="5"/>
      <c r="E641" s="5"/>
      <c r="F641" s="5"/>
    </row>
    <row r="642" spans="1:6" ht="15.75" customHeight="1" x14ac:dyDescent="0.2">
      <c r="A642" s="10"/>
      <c r="B642" s="43"/>
      <c r="C642" s="5"/>
      <c r="D642" s="5"/>
      <c r="E642" s="5"/>
      <c r="F642" s="5"/>
    </row>
    <row r="643" spans="1:6" ht="15.75" customHeight="1" x14ac:dyDescent="0.2">
      <c r="A643" s="10"/>
      <c r="B643" s="43"/>
      <c r="C643" s="5"/>
      <c r="D643" s="5"/>
      <c r="E643" s="5"/>
      <c r="F643" s="5"/>
    </row>
    <row r="644" spans="1:6" ht="15.75" customHeight="1" x14ac:dyDescent="0.2">
      <c r="A644" s="10"/>
      <c r="B644" s="43"/>
      <c r="C644" s="5"/>
      <c r="D644" s="5"/>
      <c r="E644" s="5"/>
      <c r="F644" s="5"/>
    </row>
    <row r="645" spans="1:6" ht="15.75" customHeight="1" x14ac:dyDescent="0.2">
      <c r="A645" s="10"/>
      <c r="B645" s="43"/>
      <c r="C645" s="5"/>
      <c r="D645" s="5"/>
      <c r="E645" s="5"/>
      <c r="F645" s="5"/>
    </row>
    <row r="646" spans="1:6" ht="15.75" customHeight="1" x14ac:dyDescent="0.2">
      <c r="A646" s="10"/>
      <c r="B646" s="43"/>
      <c r="C646" s="5"/>
      <c r="D646" s="5"/>
      <c r="E646" s="5"/>
      <c r="F646" s="5"/>
    </row>
    <row r="647" spans="1:6" ht="15.75" customHeight="1" x14ac:dyDescent="0.2">
      <c r="A647" s="10"/>
      <c r="B647" s="43"/>
      <c r="C647" s="5"/>
      <c r="D647" s="5"/>
      <c r="E647" s="5"/>
      <c r="F647" s="5"/>
    </row>
    <row r="648" spans="1:6" ht="15.75" customHeight="1" x14ac:dyDescent="0.2">
      <c r="A648" s="10"/>
      <c r="B648" s="43"/>
      <c r="C648" s="5"/>
      <c r="D648" s="5"/>
      <c r="E648" s="5"/>
      <c r="F648" s="5"/>
    </row>
    <row r="649" spans="1:6" ht="15.75" customHeight="1" x14ac:dyDescent="0.2">
      <c r="A649" s="10"/>
      <c r="B649" s="43"/>
      <c r="C649" s="5"/>
      <c r="D649" s="5"/>
      <c r="E649" s="5"/>
      <c r="F649" s="5"/>
    </row>
    <row r="650" spans="1:6" ht="15.75" customHeight="1" x14ac:dyDescent="0.2">
      <c r="A650" s="10"/>
      <c r="B650" s="43"/>
      <c r="C650" s="5"/>
      <c r="D650" s="5"/>
      <c r="E650" s="5"/>
      <c r="F650" s="5"/>
    </row>
    <row r="651" spans="1:6" ht="15.75" customHeight="1" x14ac:dyDescent="0.2">
      <c r="A651" s="10"/>
      <c r="B651" s="43"/>
      <c r="C651" s="5"/>
      <c r="D651" s="5"/>
      <c r="E651" s="5"/>
      <c r="F651" s="5"/>
    </row>
    <row r="652" spans="1:6" ht="15.75" customHeight="1" x14ac:dyDescent="0.2">
      <c r="A652" s="10"/>
      <c r="B652" s="43"/>
      <c r="C652" s="5"/>
      <c r="D652" s="5"/>
      <c r="E652" s="5"/>
      <c r="F652" s="5"/>
    </row>
    <row r="653" spans="1:6" ht="15.75" customHeight="1" x14ac:dyDescent="0.2">
      <c r="A653" s="10"/>
      <c r="B653" s="43"/>
      <c r="C653" s="5"/>
      <c r="D653" s="5"/>
      <c r="E653" s="5"/>
      <c r="F653" s="5"/>
    </row>
    <row r="654" spans="1:6" ht="15.75" customHeight="1" x14ac:dyDescent="0.2">
      <c r="A654" s="10"/>
      <c r="B654" s="43"/>
      <c r="C654" s="5"/>
      <c r="D654" s="5"/>
      <c r="E654" s="5"/>
      <c r="F654" s="5"/>
    </row>
    <row r="655" spans="1:6" ht="15.75" customHeight="1" x14ac:dyDescent="0.2">
      <c r="A655" s="10"/>
      <c r="B655" s="43"/>
      <c r="C655" s="5"/>
      <c r="D655" s="5"/>
      <c r="E655" s="5"/>
      <c r="F655" s="5"/>
    </row>
    <row r="656" spans="1:6" ht="15.75" customHeight="1" x14ac:dyDescent="0.2">
      <c r="A656" s="10"/>
      <c r="B656" s="43"/>
      <c r="C656" s="5"/>
      <c r="D656" s="5"/>
      <c r="E656" s="5"/>
      <c r="F656" s="5"/>
    </row>
    <row r="657" spans="1:6" ht="15.75" customHeight="1" x14ac:dyDescent="0.2">
      <c r="A657" s="10"/>
      <c r="B657" s="43"/>
      <c r="C657" s="5"/>
      <c r="D657" s="5"/>
      <c r="E657" s="5"/>
      <c r="F657" s="5"/>
    </row>
    <row r="658" spans="1:6" ht="15.75" customHeight="1" x14ac:dyDescent="0.2">
      <c r="A658" s="10"/>
      <c r="B658" s="43"/>
      <c r="C658" s="5"/>
      <c r="D658" s="5"/>
      <c r="E658" s="5"/>
      <c r="F658" s="5"/>
    </row>
    <row r="659" spans="1:6" ht="15.75" customHeight="1" x14ac:dyDescent="0.2">
      <c r="A659" s="10"/>
      <c r="B659" s="43"/>
      <c r="C659" s="5"/>
      <c r="D659" s="5"/>
      <c r="E659" s="5"/>
      <c r="F659" s="5"/>
    </row>
    <row r="660" spans="1:6" ht="15.75" customHeight="1" x14ac:dyDescent="0.2">
      <c r="A660" s="10"/>
      <c r="B660" s="43"/>
      <c r="C660" s="5"/>
      <c r="D660" s="5"/>
      <c r="E660" s="5"/>
      <c r="F660" s="5"/>
    </row>
    <row r="661" spans="1:6" ht="15.75" customHeight="1" x14ac:dyDescent="0.2">
      <c r="A661" s="10"/>
      <c r="B661" s="43"/>
      <c r="C661" s="5"/>
      <c r="D661" s="5"/>
      <c r="E661" s="5"/>
      <c r="F661" s="5"/>
    </row>
    <row r="662" spans="1:6" ht="15.75" customHeight="1" x14ac:dyDescent="0.2">
      <c r="A662" s="10"/>
      <c r="B662" s="43"/>
      <c r="C662" s="5"/>
      <c r="D662" s="5"/>
      <c r="E662" s="5"/>
      <c r="F662" s="5"/>
    </row>
    <row r="663" spans="1:6" ht="15.75" customHeight="1" x14ac:dyDescent="0.2">
      <c r="A663" s="10"/>
      <c r="B663" s="43"/>
      <c r="C663" s="5"/>
      <c r="D663" s="5"/>
      <c r="E663" s="5"/>
      <c r="F663" s="5"/>
    </row>
    <row r="664" spans="1:6" ht="15.75" customHeight="1" x14ac:dyDescent="0.2">
      <c r="A664" s="10"/>
      <c r="B664" s="43"/>
      <c r="C664" s="5"/>
      <c r="D664" s="5"/>
      <c r="E664" s="5"/>
      <c r="F664" s="5"/>
    </row>
    <row r="665" spans="1:6" ht="15.75" customHeight="1" x14ac:dyDescent="0.2">
      <c r="A665" s="10"/>
      <c r="B665" s="43"/>
      <c r="C665" s="5"/>
      <c r="D665" s="5"/>
      <c r="E665" s="5"/>
      <c r="F665" s="5"/>
    </row>
    <row r="666" spans="1:6" ht="15.75" customHeight="1" x14ac:dyDescent="0.2">
      <c r="A666" s="10"/>
      <c r="B666" s="43"/>
      <c r="C666" s="5"/>
      <c r="D666" s="5"/>
      <c r="E666" s="5"/>
      <c r="F666" s="5"/>
    </row>
    <row r="667" spans="1:6" ht="15.75" customHeight="1" x14ac:dyDescent="0.2">
      <c r="A667" s="10"/>
      <c r="B667" s="43"/>
      <c r="C667" s="5"/>
      <c r="D667" s="5"/>
      <c r="E667" s="5"/>
      <c r="F667" s="5"/>
    </row>
    <row r="668" spans="1:6" ht="15.75" customHeight="1" x14ac:dyDescent="0.2">
      <c r="A668" s="10"/>
      <c r="B668" s="43"/>
      <c r="C668" s="5"/>
      <c r="D668" s="5"/>
      <c r="E668" s="5"/>
      <c r="F668" s="5"/>
    </row>
    <row r="669" spans="1:6" ht="15.75" customHeight="1" x14ac:dyDescent="0.2">
      <c r="A669" s="10"/>
      <c r="B669" s="43"/>
      <c r="C669" s="5"/>
      <c r="D669" s="5"/>
      <c r="E669" s="5"/>
      <c r="F669" s="5"/>
    </row>
    <row r="670" spans="1:6" ht="15.75" customHeight="1" x14ac:dyDescent="0.2">
      <c r="A670" s="10"/>
      <c r="B670" s="43"/>
      <c r="C670" s="5"/>
      <c r="D670" s="5"/>
      <c r="E670" s="5"/>
      <c r="F670" s="5"/>
    </row>
    <row r="671" spans="1:6" ht="15.75" customHeight="1" x14ac:dyDescent="0.2">
      <c r="A671" s="10"/>
      <c r="B671" s="43"/>
      <c r="C671" s="5"/>
      <c r="D671" s="5"/>
      <c r="E671" s="5"/>
      <c r="F671" s="5"/>
    </row>
    <row r="672" spans="1:6" ht="15.75" customHeight="1" x14ac:dyDescent="0.2">
      <c r="A672" s="10"/>
      <c r="B672" s="43"/>
      <c r="C672" s="5"/>
      <c r="D672" s="5"/>
      <c r="E672" s="5"/>
      <c r="F672" s="5"/>
    </row>
    <row r="673" spans="1:6" ht="15.75" customHeight="1" x14ac:dyDescent="0.2">
      <c r="A673" s="10"/>
      <c r="B673" s="43"/>
      <c r="C673" s="5"/>
      <c r="D673" s="5"/>
      <c r="E673" s="5"/>
      <c r="F673" s="5"/>
    </row>
    <row r="674" spans="1:6" ht="15.75" customHeight="1" x14ac:dyDescent="0.2">
      <c r="A674" s="10"/>
      <c r="B674" s="43"/>
      <c r="C674" s="5"/>
      <c r="D674" s="5"/>
      <c r="E674" s="5"/>
      <c r="F674" s="5"/>
    </row>
    <row r="675" spans="1:6" ht="15.75" customHeight="1" x14ac:dyDescent="0.2">
      <c r="A675" s="10"/>
      <c r="B675" s="43"/>
      <c r="C675" s="5"/>
      <c r="D675" s="5"/>
      <c r="E675" s="5"/>
      <c r="F675" s="5"/>
    </row>
    <row r="676" spans="1:6" ht="15.75" customHeight="1" x14ac:dyDescent="0.2">
      <c r="A676" s="10"/>
      <c r="B676" s="43"/>
      <c r="C676" s="5"/>
      <c r="D676" s="5"/>
      <c r="E676" s="5"/>
      <c r="F676" s="5"/>
    </row>
    <row r="677" spans="1:6" ht="15.75" customHeight="1" x14ac:dyDescent="0.2">
      <c r="A677" s="10"/>
      <c r="B677" s="43"/>
      <c r="C677" s="5"/>
      <c r="D677" s="5"/>
      <c r="E677" s="5"/>
      <c r="F677" s="5"/>
    </row>
    <row r="678" spans="1:6" ht="15.75" customHeight="1" x14ac:dyDescent="0.2">
      <c r="A678" s="10"/>
      <c r="B678" s="43"/>
      <c r="C678" s="5"/>
      <c r="D678" s="5"/>
      <c r="E678" s="5"/>
      <c r="F678" s="5"/>
    </row>
    <row r="679" spans="1:6" ht="15.75" customHeight="1" x14ac:dyDescent="0.2">
      <c r="A679" s="10"/>
      <c r="B679" s="43"/>
      <c r="C679" s="5"/>
      <c r="D679" s="5"/>
      <c r="E679" s="5"/>
      <c r="F679" s="5"/>
    </row>
    <row r="680" spans="1:6" ht="15.75" customHeight="1" x14ac:dyDescent="0.2">
      <c r="A680" s="10"/>
      <c r="B680" s="43"/>
      <c r="C680" s="5"/>
      <c r="D680" s="5"/>
      <c r="E680" s="5"/>
      <c r="F680" s="5"/>
    </row>
    <row r="681" spans="1:6" ht="15.75" customHeight="1" x14ac:dyDescent="0.2">
      <c r="A681" s="10"/>
      <c r="B681" s="43"/>
      <c r="C681" s="5"/>
      <c r="D681" s="5"/>
      <c r="E681" s="5"/>
      <c r="F681" s="5"/>
    </row>
    <row r="682" spans="1:6" ht="15.75" customHeight="1" x14ac:dyDescent="0.2">
      <c r="A682" s="10"/>
      <c r="B682" s="43"/>
      <c r="C682" s="5"/>
      <c r="D682" s="5"/>
      <c r="E682" s="5"/>
      <c r="F682" s="5"/>
    </row>
    <row r="683" spans="1:6" ht="15.75" customHeight="1" x14ac:dyDescent="0.2">
      <c r="A683" s="10"/>
      <c r="B683" s="43"/>
      <c r="C683" s="5"/>
      <c r="D683" s="5"/>
      <c r="E683" s="5"/>
      <c r="F683" s="5"/>
    </row>
    <row r="684" spans="1:6" ht="15.75" customHeight="1" x14ac:dyDescent="0.2">
      <c r="A684" s="10"/>
      <c r="B684" s="43"/>
      <c r="C684" s="5"/>
      <c r="D684" s="5"/>
      <c r="E684" s="5"/>
      <c r="F684" s="5"/>
    </row>
    <row r="685" spans="1:6" ht="15.75" customHeight="1" x14ac:dyDescent="0.2">
      <c r="A685" s="10"/>
      <c r="B685" s="43"/>
      <c r="C685" s="5"/>
      <c r="D685" s="5"/>
      <c r="E685" s="5"/>
      <c r="F685" s="5"/>
    </row>
    <row r="686" spans="1:6" ht="15.75" customHeight="1" x14ac:dyDescent="0.2">
      <c r="A686" s="10"/>
      <c r="B686" s="43"/>
      <c r="C686" s="5"/>
      <c r="D686" s="5"/>
      <c r="E686" s="5"/>
      <c r="F686" s="5"/>
    </row>
    <row r="687" spans="1:6" ht="15.75" customHeight="1" x14ac:dyDescent="0.2">
      <c r="A687" s="10"/>
      <c r="B687" s="43"/>
      <c r="C687" s="5"/>
      <c r="D687" s="5"/>
      <c r="E687" s="5"/>
      <c r="F687" s="5"/>
    </row>
    <row r="688" spans="1:6" ht="15.75" customHeight="1" x14ac:dyDescent="0.2">
      <c r="A688" s="10"/>
      <c r="B688" s="43"/>
      <c r="C688" s="5"/>
      <c r="D688" s="5"/>
      <c r="E688" s="5"/>
      <c r="F688" s="5"/>
    </row>
    <row r="689" spans="1:6" ht="15.75" customHeight="1" x14ac:dyDescent="0.2">
      <c r="A689" s="10"/>
      <c r="B689" s="43"/>
      <c r="C689" s="5"/>
      <c r="D689" s="5"/>
      <c r="E689" s="5"/>
      <c r="F689" s="5"/>
    </row>
    <row r="690" spans="1:6" ht="15.75" customHeight="1" x14ac:dyDescent="0.2">
      <c r="A690" s="10"/>
      <c r="B690" s="43"/>
      <c r="C690" s="5"/>
      <c r="D690" s="5"/>
      <c r="E690" s="5"/>
      <c r="F690" s="5"/>
    </row>
    <row r="691" spans="1:6" ht="15.75" customHeight="1" x14ac:dyDescent="0.2">
      <c r="A691" s="10"/>
      <c r="B691" s="43"/>
      <c r="C691" s="5"/>
      <c r="D691" s="5"/>
      <c r="E691" s="5"/>
      <c r="F691" s="5"/>
    </row>
    <row r="692" spans="1:6" ht="15.75" customHeight="1" x14ac:dyDescent="0.2">
      <c r="A692" s="10"/>
      <c r="B692" s="43"/>
      <c r="C692" s="5"/>
      <c r="D692" s="5"/>
      <c r="E692" s="5"/>
      <c r="F692" s="5"/>
    </row>
    <row r="693" spans="1:6" ht="15.75" customHeight="1" x14ac:dyDescent="0.2">
      <c r="A693" s="10"/>
      <c r="B693" s="43"/>
      <c r="C693" s="5"/>
      <c r="D693" s="5"/>
      <c r="E693" s="5"/>
      <c r="F693" s="5"/>
    </row>
    <row r="694" spans="1:6" ht="15.75" customHeight="1" x14ac:dyDescent="0.2">
      <c r="A694" s="10"/>
      <c r="B694" s="43"/>
      <c r="C694" s="5"/>
      <c r="D694" s="5"/>
      <c r="E694" s="5"/>
      <c r="F694" s="5"/>
    </row>
    <row r="695" spans="1:6" ht="15.75" customHeight="1" x14ac:dyDescent="0.2">
      <c r="A695" s="10"/>
      <c r="B695" s="43"/>
      <c r="C695" s="5"/>
      <c r="D695" s="5"/>
      <c r="E695" s="5"/>
      <c r="F695" s="5"/>
    </row>
    <row r="696" spans="1:6" ht="15.75" customHeight="1" x14ac:dyDescent="0.2">
      <c r="A696" s="10"/>
      <c r="B696" s="43"/>
      <c r="C696" s="5"/>
      <c r="D696" s="5"/>
      <c r="E696" s="5"/>
      <c r="F696" s="5"/>
    </row>
    <row r="697" spans="1:6" ht="15.75" customHeight="1" x14ac:dyDescent="0.2">
      <c r="A697" s="10"/>
      <c r="B697" s="43"/>
      <c r="C697" s="5"/>
      <c r="D697" s="5"/>
      <c r="E697" s="5"/>
      <c r="F697" s="5"/>
    </row>
    <row r="698" spans="1:6" ht="15.75" customHeight="1" x14ac:dyDescent="0.2">
      <c r="A698" s="10"/>
      <c r="B698" s="43"/>
      <c r="C698" s="5"/>
      <c r="D698" s="5"/>
      <c r="E698" s="5"/>
      <c r="F698" s="5"/>
    </row>
    <row r="699" spans="1:6" ht="15.75" customHeight="1" x14ac:dyDescent="0.2">
      <c r="A699" s="10"/>
      <c r="B699" s="43"/>
      <c r="C699" s="5"/>
      <c r="D699" s="5"/>
      <c r="E699" s="5"/>
      <c r="F699" s="5"/>
    </row>
    <row r="700" spans="1:6" ht="15.75" customHeight="1" x14ac:dyDescent="0.2">
      <c r="A700" s="10"/>
      <c r="B700" s="43"/>
      <c r="C700" s="5"/>
      <c r="D700" s="5"/>
      <c r="E700" s="5"/>
      <c r="F700" s="5"/>
    </row>
    <row r="701" spans="1:6" ht="15.75" customHeight="1" x14ac:dyDescent="0.2">
      <c r="A701" s="10"/>
      <c r="B701" s="43"/>
      <c r="C701" s="5"/>
      <c r="D701" s="5"/>
      <c r="E701" s="5"/>
      <c r="F701" s="5"/>
    </row>
    <row r="702" spans="1:6" ht="15.75" customHeight="1" x14ac:dyDescent="0.2">
      <c r="A702" s="10"/>
      <c r="B702" s="43"/>
      <c r="C702" s="5"/>
      <c r="D702" s="5"/>
      <c r="E702" s="5"/>
      <c r="F702" s="5"/>
    </row>
    <row r="703" spans="1:6" ht="15.75" customHeight="1" x14ac:dyDescent="0.2">
      <c r="A703" s="10"/>
      <c r="B703" s="43"/>
      <c r="C703" s="5"/>
      <c r="D703" s="5"/>
      <c r="E703" s="5"/>
      <c r="F703" s="5"/>
    </row>
    <row r="704" spans="1:6" ht="15.75" customHeight="1" x14ac:dyDescent="0.2">
      <c r="A704" s="10"/>
      <c r="B704" s="43"/>
      <c r="C704" s="5"/>
      <c r="D704" s="5"/>
      <c r="E704" s="5"/>
      <c r="F704" s="5"/>
    </row>
    <row r="705" spans="1:6" ht="15.75" customHeight="1" x14ac:dyDescent="0.2">
      <c r="A705" s="10"/>
      <c r="B705" s="43"/>
      <c r="C705" s="5"/>
      <c r="D705" s="5"/>
      <c r="E705" s="5"/>
      <c r="F705" s="5"/>
    </row>
    <row r="706" spans="1:6" ht="15.75" customHeight="1" x14ac:dyDescent="0.2">
      <c r="A706" s="10"/>
      <c r="B706" s="43"/>
      <c r="C706" s="5"/>
      <c r="D706" s="5"/>
      <c r="E706" s="5"/>
      <c r="F706" s="5"/>
    </row>
    <row r="707" spans="1:6" ht="15.75" customHeight="1" x14ac:dyDescent="0.2">
      <c r="A707" s="10"/>
      <c r="B707" s="43"/>
      <c r="C707" s="5"/>
      <c r="D707" s="5"/>
      <c r="E707" s="5"/>
      <c r="F707" s="5"/>
    </row>
    <row r="708" spans="1:6" ht="15.75" customHeight="1" x14ac:dyDescent="0.2">
      <c r="A708" s="10"/>
      <c r="B708" s="43"/>
      <c r="C708" s="5"/>
      <c r="D708" s="5"/>
      <c r="E708" s="5"/>
      <c r="F708" s="5"/>
    </row>
    <row r="709" spans="1:6" ht="15.75" customHeight="1" x14ac:dyDescent="0.2">
      <c r="A709" s="10"/>
      <c r="B709" s="43"/>
      <c r="C709" s="5"/>
      <c r="D709" s="5"/>
      <c r="E709" s="5"/>
      <c r="F709" s="5"/>
    </row>
    <row r="710" spans="1:6" ht="15.75" customHeight="1" x14ac:dyDescent="0.2">
      <c r="A710" s="10"/>
      <c r="B710" s="43"/>
      <c r="C710" s="5"/>
      <c r="D710" s="5"/>
      <c r="E710" s="5"/>
      <c r="F710" s="5"/>
    </row>
    <row r="711" spans="1:6" ht="15.75" customHeight="1" x14ac:dyDescent="0.2">
      <c r="A711" s="10"/>
      <c r="B711" s="43"/>
      <c r="C711" s="5"/>
      <c r="D711" s="5"/>
      <c r="E711" s="5"/>
      <c r="F711" s="5"/>
    </row>
    <row r="712" spans="1:6" ht="15.75" customHeight="1" x14ac:dyDescent="0.2">
      <c r="A712" s="10"/>
      <c r="B712" s="43"/>
      <c r="C712" s="5"/>
      <c r="D712" s="5"/>
      <c r="E712" s="5"/>
      <c r="F712" s="5"/>
    </row>
    <row r="713" spans="1:6" ht="15.75" customHeight="1" x14ac:dyDescent="0.2">
      <c r="A713" s="10"/>
      <c r="B713" s="43"/>
      <c r="C713" s="5"/>
      <c r="D713" s="5"/>
      <c r="E713" s="5"/>
      <c r="F713" s="5"/>
    </row>
    <row r="714" spans="1:6" ht="15.75" customHeight="1" x14ac:dyDescent="0.2">
      <c r="A714" s="10"/>
      <c r="B714" s="43"/>
      <c r="C714" s="5"/>
      <c r="D714" s="5"/>
      <c r="E714" s="5"/>
      <c r="F714" s="5"/>
    </row>
    <row r="715" spans="1:6" ht="15.75" customHeight="1" x14ac:dyDescent="0.2">
      <c r="A715" s="10"/>
      <c r="B715" s="43"/>
      <c r="C715" s="5"/>
      <c r="D715" s="5"/>
      <c r="E715" s="5"/>
      <c r="F715" s="5"/>
    </row>
    <row r="716" spans="1:6" ht="15.75" customHeight="1" x14ac:dyDescent="0.2">
      <c r="A716" s="10"/>
      <c r="B716" s="43"/>
      <c r="C716" s="5"/>
      <c r="D716" s="5"/>
      <c r="E716" s="5"/>
      <c r="F716" s="5"/>
    </row>
    <row r="717" spans="1:6" ht="15.75" customHeight="1" x14ac:dyDescent="0.2">
      <c r="A717" s="10"/>
      <c r="B717" s="43"/>
      <c r="C717" s="5"/>
      <c r="D717" s="5"/>
      <c r="E717" s="5"/>
      <c r="F717" s="5"/>
    </row>
    <row r="718" spans="1:6" ht="15.75" customHeight="1" x14ac:dyDescent="0.2">
      <c r="A718" s="10"/>
      <c r="B718" s="43"/>
      <c r="C718" s="5"/>
      <c r="D718" s="5"/>
      <c r="E718" s="5"/>
      <c r="F718" s="5"/>
    </row>
    <row r="719" spans="1:6" ht="15.75" customHeight="1" x14ac:dyDescent="0.2">
      <c r="A719" s="10"/>
      <c r="B719" s="43"/>
      <c r="C719" s="5"/>
      <c r="D719" s="5"/>
      <c r="E719" s="5"/>
      <c r="F719" s="5"/>
    </row>
    <row r="720" spans="1:6" ht="15.75" customHeight="1" x14ac:dyDescent="0.2">
      <c r="A720" s="10"/>
      <c r="B720" s="43"/>
      <c r="C720" s="5"/>
      <c r="D720" s="5"/>
      <c r="E720" s="5"/>
      <c r="F720" s="5"/>
    </row>
    <row r="721" spans="1:6" ht="15.75" customHeight="1" x14ac:dyDescent="0.2">
      <c r="A721" s="10"/>
      <c r="B721" s="43"/>
      <c r="C721" s="5"/>
      <c r="D721" s="5"/>
      <c r="E721" s="5"/>
      <c r="F721" s="5"/>
    </row>
    <row r="722" spans="1:6" ht="15.75" customHeight="1" x14ac:dyDescent="0.2">
      <c r="A722" s="10"/>
      <c r="B722" s="43"/>
      <c r="C722" s="5"/>
      <c r="D722" s="5"/>
      <c r="E722" s="5"/>
      <c r="F722" s="5"/>
    </row>
    <row r="723" spans="1:6" ht="15.75" customHeight="1" x14ac:dyDescent="0.2">
      <c r="A723" s="10"/>
      <c r="B723" s="43"/>
      <c r="C723" s="5"/>
      <c r="D723" s="5"/>
      <c r="E723" s="5"/>
      <c r="F723" s="5"/>
    </row>
    <row r="724" spans="1:6" ht="15.75" customHeight="1" x14ac:dyDescent="0.2">
      <c r="A724" s="10"/>
      <c r="B724" s="43"/>
      <c r="C724" s="5"/>
      <c r="D724" s="5"/>
      <c r="E724" s="5"/>
      <c r="F724" s="5"/>
    </row>
    <row r="725" spans="1:6" ht="15.75" customHeight="1" x14ac:dyDescent="0.2">
      <c r="A725" s="10"/>
      <c r="B725" s="43"/>
      <c r="C725" s="5"/>
      <c r="D725" s="5"/>
      <c r="E725" s="5"/>
      <c r="F725" s="5"/>
    </row>
    <row r="726" spans="1:6" ht="15.75" customHeight="1" x14ac:dyDescent="0.2">
      <c r="A726" s="10"/>
      <c r="B726" s="43"/>
      <c r="C726" s="5"/>
      <c r="D726" s="5"/>
      <c r="E726" s="5"/>
      <c r="F726" s="5"/>
    </row>
    <row r="727" spans="1:6" ht="15.75" customHeight="1" x14ac:dyDescent="0.2">
      <c r="A727" s="10"/>
      <c r="B727" s="43"/>
      <c r="C727" s="5"/>
      <c r="D727" s="5"/>
      <c r="E727" s="5"/>
      <c r="F727" s="5"/>
    </row>
    <row r="728" spans="1:6" ht="15.75" customHeight="1" x14ac:dyDescent="0.2">
      <c r="A728" s="10"/>
      <c r="B728" s="43"/>
      <c r="C728" s="5"/>
      <c r="D728" s="5"/>
      <c r="E728" s="5"/>
      <c r="F728" s="5"/>
    </row>
    <row r="729" spans="1:6" ht="15.75" customHeight="1" x14ac:dyDescent="0.2">
      <c r="A729" s="10"/>
      <c r="B729" s="43"/>
      <c r="C729" s="5"/>
      <c r="D729" s="5"/>
      <c r="E729" s="5"/>
      <c r="F729" s="5"/>
    </row>
    <row r="730" spans="1:6" ht="15.75" customHeight="1" x14ac:dyDescent="0.2">
      <c r="A730" s="10"/>
      <c r="B730" s="43"/>
      <c r="C730" s="5"/>
      <c r="D730" s="5"/>
      <c r="E730" s="5"/>
      <c r="F730" s="5"/>
    </row>
    <row r="731" spans="1:6" ht="15.75" customHeight="1" x14ac:dyDescent="0.2">
      <c r="A731" s="10"/>
      <c r="B731" s="43"/>
      <c r="C731" s="5"/>
      <c r="D731" s="5"/>
      <c r="E731" s="5"/>
      <c r="F731" s="5"/>
    </row>
    <row r="732" spans="1:6" ht="15.75" customHeight="1" x14ac:dyDescent="0.2">
      <c r="A732" s="10"/>
      <c r="B732" s="43"/>
      <c r="C732" s="5"/>
      <c r="D732" s="5"/>
      <c r="E732" s="5"/>
      <c r="F732" s="5"/>
    </row>
    <row r="733" spans="1:6" ht="15.75" customHeight="1" x14ac:dyDescent="0.2">
      <c r="A733" s="10"/>
      <c r="B733" s="43"/>
      <c r="C733" s="5"/>
      <c r="D733" s="5"/>
      <c r="E733" s="5"/>
      <c r="F733" s="5"/>
    </row>
    <row r="734" spans="1:6" ht="15.75" customHeight="1" x14ac:dyDescent="0.2">
      <c r="A734" s="10"/>
      <c r="B734" s="43"/>
      <c r="C734" s="5"/>
      <c r="D734" s="5"/>
      <c r="E734" s="5"/>
      <c r="F734" s="5"/>
    </row>
    <row r="735" spans="1:6" ht="15.75" customHeight="1" x14ac:dyDescent="0.2">
      <c r="A735" s="10"/>
      <c r="B735" s="43"/>
      <c r="C735" s="5"/>
      <c r="D735" s="5"/>
      <c r="E735" s="5"/>
      <c r="F735" s="5"/>
    </row>
    <row r="736" spans="1:6" ht="15.75" customHeight="1" x14ac:dyDescent="0.2">
      <c r="A736" s="10"/>
      <c r="B736" s="43"/>
      <c r="C736" s="5"/>
      <c r="D736" s="5"/>
      <c r="E736" s="5"/>
      <c r="F736" s="5"/>
    </row>
    <row r="737" spans="1:6" ht="15.75" customHeight="1" x14ac:dyDescent="0.2">
      <c r="A737" s="10"/>
      <c r="B737" s="43"/>
      <c r="C737" s="5"/>
      <c r="D737" s="5"/>
      <c r="E737" s="5"/>
      <c r="F737" s="5"/>
    </row>
    <row r="738" spans="1:6" ht="15.75" customHeight="1" x14ac:dyDescent="0.2">
      <c r="A738" s="10"/>
      <c r="B738" s="43"/>
      <c r="C738" s="5"/>
      <c r="D738" s="5"/>
      <c r="E738" s="5"/>
      <c r="F738" s="5"/>
    </row>
    <row r="739" spans="1:6" ht="15.75" customHeight="1" x14ac:dyDescent="0.2">
      <c r="A739" s="10"/>
      <c r="B739" s="43"/>
      <c r="C739" s="5"/>
      <c r="D739" s="5"/>
      <c r="E739" s="5"/>
      <c r="F739" s="5"/>
    </row>
    <row r="740" spans="1:6" ht="15.75" customHeight="1" x14ac:dyDescent="0.2">
      <c r="A740" s="10"/>
      <c r="B740" s="43"/>
      <c r="C740" s="5"/>
      <c r="D740" s="5"/>
      <c r="E740" s="5"/>
      <c r="F740" s="5"/>
    </row>
    <row r="741" spans="1:6" ht="15.75" customHeight="1" x14ac:dyDescent="0.2">
      <c r="A741" s="10"/>
      <c r="B741" s="43"/>
      <c r="C741" s="5"/>
      <c r="D741" s="5"/>
      <c r="E741" s="5"/>
      <c r="F741" s="5"/>
    </row>
    <row r="742" spans="1:6" ht="15.75" customHeight="1" x14ac:dyDescent="0.2">
      <c r="A742" s="10"/>
      <c r="B742" s="43"/>
      <c r="C742" s="5"/>
      <c r="D742" s="5"/>
      <c r="E742" s="5"/>
      <c r="F742" s="5"/>
    </row>
    <row r="743" spans="1:6" ht="15.75" customHeight="1" x14ac:dyDescent="0.2">
      <c r="A743" s="10"/>
      <c r="B743" s="43"/>
      <c r="C743" s="5"/>
      <c r="D743" s="5"/>
      <c r="E743" s="5"/>
      <c r="F743" s="5"/>
    </row>
    <row r="744" spans="1:6" ht="15.75" customHeight="1" x14ac:dyDescent="0.2">
      <c r="A744" s="10"/>
      <c r="B744" s="43"/>
      <c r="C744" s="5"/>
      <c r="D744" s="5"/>
      <c r="E744" s="5"/>
      <c r="F744" s="5"/>
    </row>
    <row r="745" spans="1:6" ht="15.75" customHeight="1" x14ac:dyDescent="0.2">
      <c r="A745" s="10"/>
      <c r="B745" s="43"/>
      <c r="C745" s="5"/>
      <c r="D745" s="5"/>
      <c r="E745" s="5"/>
      <c r="F745" s="5"/>
    </row>
    <row r="746" spans="1:6" ht="15.75" customHeight="1" x14ac:dyDescent="0.2">
      <c r="A746" s="10"/>
      <c r="B746" s="43"/>
      <c r="C746" s="5"/>
      <c r="D746" s="5"/>
      <c r="E746" s="5"/>
      <c r="F746" s="5"/>
    </row>
    <row r="747" spans="1:6" ht="15.75" customHeight="1" x14ac:dyDescent="0.2">
      <c r="A747" s="10"/>
      <c r="B747" s="43"/>
      <c r="C747" s="5"/>
      <c r="D747" s="5"/>
      <c r="E747" s="5"/>
      <c r="F747" s="5"/>
    </row>
    <row r="748" spans="1:6" ht="15.75" customHeight="1" x14ac:dyDescent="0.2">
      <c r="A748" s="10"/>
      <c r="B748" s="43"/>
      <c r="C748" s="5"/>
      <c r="D748" s="5"/>
      <c r="E748" s="5"/>
      <c r="F748" s="5"/>
    </row>
    <row r="749" spans="1:6" ht="15.75" customHeight="1" x14ac:dyDescent="0.2">
      <c r="A749" s="10"/>
      <c r="B749" s="43"/>
      <c r="C749" s="5"/>
      <c r="D749" s="5"/>
      <c r="E749" s="5"/>
      <c r="F749" s="5"/>
    </row>
    <row r="750" spans="1:6" ht="15.75" customHeight="1" x14ac:dyDescent="0.2">
      <c r="A750" s="10"/>
      <c r="B750" s="43"/>
      <c r="C750" s="5"/>
      <c r="D750" s="5"/>
      <c r="E750" s="5"/>
      <c r="F750" s="5"/>
    </row>
    <row r="751" spans="1:6" ht="15.75" customHeight="1" x14ac:dyDescent="0.2">
      <c r="A751" s="10"/>
      <c r="B751" s="43"/>
      <c r="C751" s="5"/>
      <c r="D751" s="5"/>
      <c r="E751" s="5"/>
      <c r="F751" s="5"/>
    </row>
    <row r="752" spans="1:6" ht="15.75" customHeight="1" x14ac:dyDescent="0.2">
      <c r="A752" s="10"/>
      <c r="B752" s="43"/>
      <c r="C752" s="5"/>
      <c r="D752" s="5"/>
      <c r="E752" s="5"/>
      <c r="F752" s="5"/>
    </row>
    <row r="753" spans="1:6" ht="15.75" customHeight="1" x14ac:dyDescent="0.2">
      <c r="A753" s="10"/>
      <c r="B753" s="43"/>
      <c r="C753" s="5"/>
      <c r="D753" s="5"/>
      <c r="E753" s="5"/>
      <c r="F753" s="5"/>
    </row>
    <row r="754" spans="1:6" ht="15.75" customHeight="1" x14ac:dyDescent="0.2">
      <c r="A754" s="10"/>
      <c r="B754" s="43"/>
      <c r="C754" s="5"/>
      <c r="D754" s="5"/>
      <c r="E754" s="5"/>
      <c r="F754" s="5"/>
    </row>
    <row r="755" spans="1:6" ht="15.75" customHeight="1" x14ac:dyDescent="0.2">
      <c r="A755" s="10"/>
      <c r="B755" s="43"/>
      <c r="C755" s="5"/>
      <c r="D755" s="5"/>
      <c r="E755" s="5"/>
      <c r="F755" s="5"/>
    </row>
    <row r="756" spans="1:6" ht="15.75" customHeight="1" x14ac:dyDescent="0.2">
      <c r="A756" s="10"/>
      <c r="B756" s="43"/>
      <c r="C756" s="5"/>
      <c r="D756" s="5"/>
      <c r="E756" s="5"/>
      <c r="F756" s="5"/>
    </row>
    <row r="757" spans="1:6" ht="15.75" customHeight="1" x14ac:dyDescent="0.2">
      <c r="A757" s="10"/>
      <c r="B757" s="43"/>
      <c r="C757" s="5"/>
      <c r="D757" s="5"/>
      <c r="E757" s="5"/>
      <c r="F757" s="5"/>
    </row>
    <row r="758" spans="1:6" ht="15.75" customHeight="1" x14ac:dyDescent="0.2">
      <c r="A758" s="10"/>
      <c r="B758" s="43"/>
      <c r="C758" s="5"/>
      <c r="D758" s="5"/>
      <c r="E758" s="5"/>
      <c r="F758" s="5"/>
    </row>
    <row r="759" spans="1:6" ht="15.75" customHeight="1" x14ac:dyDescent="0.2">
      <c r="A759" s="10"/>
      <c r="B759" s="43"/>
      <c r="C759" s="5"/>
      <c r="D759" s="5"/>
      <c r="E759" s="5"/>
      <c r="F759" s="5"/>
    </row>
    <row r="760" spans="1:6" ht="15.75" customHeight="1" x14ac:dyDescent="0.2">
      <c r="A760" s="10"/>
      <c r="B760" s="43"/>
      <c r="C760" s="5"/>
      <c r="D760" s="5"/>
      <c r="E760" s="5"/>
      <c r="F760" s="5"/>
    </row>
    <row r="761" spans="1:6" ht="15.75" customHeight="1" x14ac:dyDescent="0.2">
      <c r="A761" s="10"/>
      <c r="B761" s="43"/>
      <c r="C761" s="5"/>
      <c r="D761" s="5"/>
      <c r="E761" s="5"/>
      <c r="F761" s="5"/>
    </row>
    <row r="762" spans="1:6" ht="15.75" customHeight="1" x14ac:dyDescent="0.2">
      <c r="A762" s="10"/>
      <c r="B762" s="43"/>
      <c r="C762" s="5"/>
      <c r="D762" s="5"/>
      <c r="E762" s="5"/>
      <c r="F762" s="5"/>
    </row>
    <row r="763" spans="1:6" ht="15.75" customHeight="1" x14ac:dyDescent="0.2">
      <c r="A763" s="10"/>
      <c r="B763" s="43"/>
      <c r="C763" s="5"/>
      <c r="D763" s="5"/>
      <c r="E763" s="5"/>
      <c r="F763" s="5"/>
    </row>
    <row r="764" spans="1:6" ht="15.75" customHeight="1" x14ac:dyDescent="0.2">
      <c r="A764" s="10"/>
      <c r="B764" s="43"/>
      <c r="C764" s="5"/>
      <c r="D764" s="5"/>
      <c r="E764" s="5"/>
      <c r="F764" s="5"/>
    </row>
    <row r="765" spans="1:6" ht="15.75" customHeight="1" x14ac:dyDescent="0.2">
      <c r="A765" s="10"/>
      <c r="B765" s="43"/>
      <c r="C765" s="5"/>
      <c r="D765" s="5"/>
      <c r="E765" s="5"/>
      <c r="F765" s="5"/>
    </row>
    <row r="766" spans="1:6" ht="15.75" customHeight="1" x14ac:dyDescent="0.2">
      <c r="A766" s="10"/>
      <c r="B766" s="43"/>
      <c r="C766" s="5"/>
      <c r="D766" s="5"/>
      <c r="E766" s="5"/>
      <c r="F766" s="5"/>
    </row>
    <row r="767" spans="1:6" ht="15.75" customHeight="1" x14ac:dyDescent="0.2">
      <c r="A767" s="10"/>
      <c r="B767" s="43"/>
      <c r="C767" s="5"/>
      <c r="D767" s="5"/>
      <c r="E767" s="5"/>
      <c r="F767" s="5"/>
    </row>
    <row r="768" spans="1:6" ht="15.75" customHeight="1" x14ac:dyDescent="0.2">
      <c r="A768" s="10"/>
      <c r="B768" s="43"/>
      <c r="C768" s="5"/>
      <c r="D768" s="5"/>
      <c r="E768" s="5"/>
      <c r="F768" s="5"/>
    </row>
    <row r="769" spans="1:6" ht="15.75" customHeight="1" x14ac:dyDescent="0.2">
      <c r="A769" s="10"/>
      <c r="B769" s="43"/>
      <c r="C769" s="5"/>
      <c r="D769" s="5"/>
      <c r="E769" s="5"/>
      <c r="F769" s="5"/>
    </row>
    <row r="770" spans="1:6" ht="15.75" customHeight="1" x14ac:dyDescent="0.2">
      <c r="A770" s="10"/>
      <c r="B770" s="43"/>
      <c r="C770" s="5"/>
      <c r="D770" s="5"/>
      <c r="E770" s="5"/>
      <c r="F770" s="5"/>
    </row>
    <row r="771" spans="1:6" ht="15.75" customHeight="1" x14ac:dyDescent="0.2">
      <c r="A771" s="10"/>
      <c r="B771" s="43"/>
      <c r="C771" s="5"/>
      <c r="D771" s="5"/>
      <c r="E771" s="5"/>
      <c r="F771" s="5"/>
    </row>
    <row r="772" spans="1:6" ht="15.75" customHeight="1" x14ac:dyDescent="0.2">
      <c r="A772" s="10"/>
      <c r="B772" s="43"/>
      <c r="C772" s="5"/>
      <c r="D772" s="5"/>
      <c r="E772" s="5"/>
      <c r="F772" s="5"/>
    </row>
    <row r="773" spans="1:6" ht="15.75" customHeight="1" x14ac:dyDescent="0.2">
      <c r="A773" s="10"/>
      <c r="B773" s="43"/>
      <c r="C773" s="5"/>
      <c r="D773" s="5"/>
      <c r="E773" s="5"/>
      <c r="F773" s="5"/>
    </row>
    <row r="774" spans="1:6" ht="15.75" customHeight="1" x14ac:dyDescent="0.2">
      <c r="A774" s="10"/>
      <c r="B774" s="43"/>
      <c r="C774" s="5"/>
      <c r="D774" s="5"/>
      <c r="E774" s="5"/>
      <c r="F774" s="5"/>
    </row>
    <row r="775" spans="1:6" ht="15.75" customHeight="1" x14ac:dyDescent="0.2">
      <c r="A775" s="10"/>
      <c r="B775" s="43"/>
      <c r="C775" s="5"/>
      <c r="D775" s="5"/>
      <c r="E775" s="5"/>
      <c r="F775" s="5"/>
    </row>
    <row r="776" spans="1:6" ht="15.75" customHeight="1" x14ac:dyDescent="0.2">
      <c r="A776" s="10"/>
      <c r="B776" s="43"/>
      <c r="C776" s="5"/>
      <c r="D776" s="5"/>
      <c r="E776" s="5"/>
      <c r="F776" s="5"/>
    </row>
    <row r="777" spans="1:6" ht="15.75" customHeight="1" x14ac:dyDescent="0.2">
      <c r="A777" s="10"/>
      <c r="B777" s="43"/>
      <c r="C777" s="5"/>
      <c r="D777" s="5"/>
      <c r="E777" s="5"/>
      <c r="F777" s="5"/>
    </row>
    <row r="778" spans="1:6" ht="15.75" customHeight="1" x14ac:dyDescent="0.2">
      <c r="A778" s="10"/>
      <c r="B778" s="43"/>
      <c r="C778" s="5"/>
      <c r="D778" s="5"/>
      <c r="E778" s="5"/>
      <c r="F778" s="5"/>
    </row>
    <row r="779" spans="1:6" ht="15.75" customHeight="1" x14ac:dyDescent="0.2">
      <c r="A779" s="10"/>
      <c r="B779" s="43"/>
      <c r="C779" s="5"/>
      <c r="D779" s="5"/>
      <c r="E779" s="5"/>
      <c r="F779" s="5"/>
    </row>
    <row r="780" spans="1:6" ht="15.75" customHeight="1" x14ac:dyDescent="0.2">
      <c r="A780" s="10"/>
      <c r="B780" s="43"/>
      <c r="C780" s="5"/>
      <c r="D780" s="5"/>
      <c r="E780" s="5"/>
      <c r="F780" s="5"/>
    </row>
    <row r="781" spans="1:6" ht="15.75" customHeight="1" x14ac:dyDescent="0.2">
      <c r="A781" s="10"/>
      <c r="B781" s="43"/>
      <c r="C781" s="5"/>
      <c r="D781" s="5"/>
      <c r="E781" s="5"/>
      <c r="F781" s="5"/>
    </row>
    <row r="782" spans="1:6" ht="15.75" customHeight="1" x14ac:dyDescent="0.2">
      <c r="A782" s="10"/>
      <c r="B782" s="43"/>
      <c r="C782" s="5"/>
      <c r="D782" s="5"/>
      <c r="E782" s="5"/>
      <c r="F782" s="5"/>
    </row>
    <row r="783" spans="1:6" ht="15.75" customHeight="1" x14ac:dyDescent="0.2">
      <c r="A783" s="10"/>
      <c r="B783" s="43"/>
      <c r="C783" s="5"/>
      <c r="D783" s="5"/>
      <c r="E783" s="5"/>
      <c r="F783" s="5"/>
    </row>
    <row r="784" spans="1:6" ht="15.75" customHeight="1" x14ac:dyDescent="0.2">
      <c r="A784" s="10"/>
      <c r="B784" s="43"/>
      <c r="C784" s="5"/>
      <c r="D784" s="5"/>
      <c r="E784" s="5"/>
      <c r="F784" s="5"/>
    </row>
    <row r="785" spans="1:6" ht="15.75" customHeight="1" x14ac:dyDescent="0.2">
      <c r="A785" s="10"/>
      <c r="B785" s="43"/>
      <c r="C785" s="5"/>
      <c r="D785" s="5"/>
      <c r="E785" s="5"/>
      <c r="F785" s="5"/>
    </row>
    <row r="786" spans="1:6" ht="15.75" customHeight="1" x14ac:dyDescent="0.2">
      <c r="A786" s="10"/>
      <c r="B786" s="43"/>
      <c r="C786" s="5"/>
      <c r="D786" s="5"/>
      <c r="E786" s="5"/>
      <c r="F786" s="5"/>
    </row>
    <row r="787" spans="1:6" ht="15.75" customHeight="1" x14ac:dyDescent="0.2">
      <c r="A787" s="10"/>
      <c r="B787" s="43"/>
      <c r="C787" s="5"/>
      <c r="D787" s="5"/>
      <c r="E787" s="5"/>
      <c r="F787" s="5"/>
    </row>
    <row r="788" spans="1:6" ht="15.75" customHeight="1" x14ac:dyDescent="0.2">
      <c r="A788" s="10"/>
      <c r="B788" s="43"/>
      <c r="C788" s="5"/>
      <c r="D788" s="5"/>
      <c r="E788" s="5"/>
      <c r="F788" s="5"/>
    </row>
    <row r="789" spans="1:6" ht="15.75" customHeight="1" x14ac:dyDescent="0.2">
      <c r="A789" s="10"/>
      <c r="B789" s="43"/>
      <c r="C789" s="5"/>
      <c r="D789" s="5"/>
      <c r="E789" s="5"/>
      <c r="F789" s="5"/>
    </row>
    <row r="790" spans="1:6" ht="15.75" customHeight="1" x14ac:dyDescent="0.2">
      <c r="A790" s="10"/>
      <c r="B790" s="43"/>
      <c r="C790" s="5"/>
      <c r="D790" s="5"/>
      <c r="E790" s="5"/>
      <c r="F790" s="5"/>
    </row>
    <row r="791" spans="1:6" ht="15.75" customHeight="1" x14ac:dyDescent="0.2">
      <c r="A791" s="10"/>
      <c r="B791" s="43"/>
      <c r="C791" s="5"/>
      <c r="D791" s="5"/>
      <c r="E791" s="5"/>
      <c r="F791" s="5"/>
    </row>
    <row r="792" spans="1:6" ht="15.75" customHeight="1" x14ac:dyDescent="0.2">
      <c r="A792" s="10"/>
      <c r="B792" s="43"/>
      <c r="C792" s="5"/>
      <c r="D792" s="5"/>
      <c r="E792" s="5"/>
      <c r="F792" s="5"/>
    </row>
    <row r="793" spans="1:6" ht="15.75" customHeight="1" x14ac:dyDescent="0.2">
      <c r="A793" s="10"/>
      <c r="B793" s="43"/>
      <c r="C793" s="5"/>
      <c r="D793" s="5"/>
      <c r="E793" s="5"/>
      <c r="F793" s="5"/>
    </row>
    <row r="794" spans="1:6" ht="15.75" customHeight="1" x14ac:dyDescent="0.2">
      <c r="A794" s="10"/>
      <c r="B794" s="43"/>
      <c r="C794" s="5"/>
      <c r="D794" s="5"/>
      <c r="E794" s="5"/>
      <c r="F794" s="5"/>
    </row>
    <row r="795" spans="1:6" ht="15.75" customHeight="1" x14ac:dyDescent="0.2">
      <c r="A795" s="10"/>
      <c r="B795" s="43"/>
      <c r="C795" s="5"/>
      <c r="D795" s="5"/>
      <c r="E795" s="5"/>
      <c r="F795" s="5"/>
    </row>
    <row r="796" spans="1:6" ht="15.75" customHeight="1" x14ac:dyDescent="0.2">
      <c r="A796" s="10"/>
      <c r="B796" s="43"/>
      <c r="C796" s="5"/>
      <c r="D796" s="5"/>
      <c r="E796" s="5"/>
      <c r="F796" s="5"/>
    </row>
    <row r="797" spans="1:6" ht="15.75" customHeight="1" x14ac:dyDescent="0.2">
      <c r="A797" s="10"/>
      <c r="B797" s="43"/>
      <c r="C797" s="5"/>
      <c r="D797" s="5"/>
      <c r="E797" s="5"/>
      <c r="F797" s="5"/>
    </row>
    <row r="798" spans="1:6" ht="15.75" customHeight="1" x14ac:dyDescent="0.2">
      <c r="A798" s="10"/>
      <c r="B798" s="43"/>
      <c r="C798" s="5"/>
      <c r="D798" s="5"/>
      <c r="E798" s="5"/>
      <c r="F798" s="5"/>
    </row>
    <row r="799" spans="1:6" ht="15.75" customHeight="1" x14ac:dyDescent="0.2">
      <c r="A799" s="10"/>
      <c r="B799" s="43"/>
      <c r="C799" s="5"/>
      <c r="D799" s="5"/>
      <c r="E799" s="5"/>
      <c r="F799" s="5"/>
    </row>
    <row r="800" spans="1:6" ht="15.75" customHeight="1" x14ac:dyDescent="0.2">
      <c r="A800" s="10"/>
      <c r="B800" s="43"/>
      <c r="C800" s="5"/>
      <c r="D800" s="5"/>
      <c r="E800" s="5"/>
      <c r="F800" s="5"/>
    </row>
    <row r="801" spans="1:6" ht="15.75" customHeight="1" x14ac:dyDescent="0.2">
      <c r="A801" s="10"/>
      <c r="B801" s="43"/>
      <c r="C801" s="5"/>
      <c r="D801" s="5"/>
      <c r="E801" s="5"/>
      <c r="F801" s="5"/>
    </row>
    <row r="802" spans="1:6" ht="15.75" customHeight="1" x14ac:dyDescent="0.2">
      <c r="A802" s="10"/>
      <c r="B802" s="43"/>
      <c r="C802" s="5"/>
      <c r="D802" s="5"/>
      <c r="E802" s="5"/>
      <c r="F802" s="5"/>
    </row>
    <row r="803" spans="1:6" ht="15.75" customHeight="1" x14ac:dyDescent="0.2">
      <c r="A803" s="10"/>
      <c r="B803" s="43"/>
      <c r="C803" s="5"/>
      <c r="D803" s="5"/>
      <c r="E803" s="5"/>
      <c r="F803" s="5"/>
    </row>
    <row r="804" spans="1:6" ht="15.75" customHeight="1" x14ac:dyDescent="0.2">
      <c r="A804" s="10"/>
      <c r="B804" s="43"/>
      <c r="C804" s="5"/>
      <c r="D804" s="5"/>
      <c r="E804" s="5"/>
      <c r="F804" s="5"/>
    </row>
    <row r="805" spans="1:6" ht="15.75" customHeight="1" x14ac:dyDescent="0.2">
      <c r="A805" s="10"/>
      <c r="B805" s="43"/>
      <c r="C805" s="5"/>
      <c r="D805" s="5"/>
      <c r="E805" s="5"/>
      <c r="F805" s="5"/>
    </row>
    <row r="806" spans="1:6" ht="15.75" customHeight="1" x14ac:dyDescent="0.2">
      <c r="A806" s="10"/>
      <c r="B806" s="43"/>
      <c r="C806" s="5"/>
      <c r="D806" s="5"/>
      <c r="E806" s="5"/>
      <c r="F806" s="5"/>
    </row>
    <row r="807" spans="1:6" ht="15.75" customHeight="1" x14ac:dyDescent="0.2">
      <c r="A807" s="10"/>
      <c r="B807" s="43"/>
      <c r="C807" s="5"/>
      <c r="D807" s="5"/>
      <c r="E807" s="5"/>
      <c r="F807" s="5"/>
    </row>
    <row r="808" spans="1:6" ht="15.75" customHeight="1" x14ac:dyDescent="0.2">
      <c r="A808" s="10"/>
      <c r="B808" s="43"/>
      <c r="C808" s="5"/>
      <c r="D808" s="5"/>
      <c r="E808" s="5"/>
      <c r="F808" s="5"/>
    </row>
    <row r="809" spans="1:6" ht="15.75" customHeight="1" x14ac:dyDescent="0.2">
      <c r="A809" s="10"/>
      <c r="B809" s="43"/>
      <c r="C809" s="5"/>
      <c r="D809" s="5"/>
      <c r="E809" s="5"/>
      <c r="F809" s="5"/>
    </row>
    <row r="810" spans="1:6" ht="15.75" customHeight="1" x14ac:dyDescent="0.2">
      <c r="A810" s="10"/>
      <c r="B810" s="43"/>
      <c r="C810" s="5"/>
      <c r="D810" s="5"/>
      <c r="E810" s="5"/>
      <c r="F810" s="5"/>
    </row>
    <row r="811" spans="1:6" ht="15.75" customHeight="1" x14ac:dyDescent="0.2">
      <c r="A811" s="10"/>
      <c r="B811" s="43"/>
      <c r="C811" s="5"/>
      <c r="D811" s="5"/>
      <c r="E811" s="5"/>
      <c r="F811" s="5"/>
    </row>
    <row r="812" spans="1:6" ht="15.75" customHeight="1" x14ac:dyDescent="0.2">
      <c r="A812" s="10"/>
      <c r="B812" s="43"/>
      <c r="C812" s="5"/>
      <c r="D812" s="5"/>
      <c r="E812" s="5"/>
      <c r="F812" s="5"/>
    </row>
    <row r="813" spans="1:6" ht="15.75" customHeight="1" x14ac:dyDescent="0.2">
      <c r="A813" s="10"/>
      <c r="B813" s="43"/>
      <c r="C813" s="5"/>
      <c r="D813" s="5"/>
      <c r="E813" s="5"/>
      <c r="F813" s="5"/>
    </row>
    <row r="814" spans="1:6" ht="15.75" customHeight="1" x14ac:dyDescent="0.2">
      <c r="A814" s="10"/>
      <c r="B814" s="43"/>
      <c r="C814" s="5"/>
      <c r="D814" s="5"/>
      <c r="E814" s="5"/>
      <c r="F814" s="5"/>
    </row>
    <row r="815" spans="1:6" ht="15.75" customHeight="1" x14ac:dyDescent="0.2">
      <c r="A815" s="10"/>
      <c r="B815" s="43"/>
      <c r="C815" s="5"/>
      <c r="D815" s="5"/>
      <c r="E815" s="5"/>
      <c r="F815" s="5"/>
    </row>
    <row r="816" spans="1:6" ht="15.75" customHeight="1" x14ac:dyDescent="0.2">
      <c r="A816" s="10"/>
      <c r="B816" s="43"/>
      <c r="C816" s="5"/>
      <c r="D816" s="5"/>
      <c r="E816" s="5"/>
      <c r="F816" s="5"/>
    </row>
    <row r="817" spans="1:6" ht="15.75" customHeight="1" x14ac:dyDescent="0.2">
      <c r="A817" s="10"/>
      <c r="B817" s="43"/>
      <c r="C817" s="5"/>
      <c r="D817" s="5"/>
      <c r="E817" s="5"/>
      <c r="F817" s="5"/>
    </row>
    <row r="818" spans="1:6" ht="15.75" customHeight="1" x14ac:dyDescent="0.2">
      <c r="A818" s="10"/>
      <c r="B818" s="43"/>
      <c r="C818" s="5"/>
      <c r="D818" s="5"/>
      <c r="E818" s="5"/>
      <c r="F818" s="5"/>
    </row>
    <row r="819" spans="1:6" ht="15.75" customHeight="1" x14ac:dyDescent="0.2">
      <c r="A819" s="10"/>
      <c r="B819" s="43"/>
      <c r="C819" s="5"/>
      <c r="D819" s="5"/>
      <c r="E819" s="5"/>
      <c r="F819" s="5"/>
    </row>
    <row r="820" spans="1:6" ht="15.75" customHeight="1" x14ac:dyDescent="0.2">
      <c r="A820" s="10"/>
      <c r="B820" s="43"/>
      <c r="C820" s="5"/>
      <c r="D820" s="5"/>
      <c r="E820" s="5"/>
      <c r="F820" s="5"/>
    </row>
    <row r="821" spans="1:6" ht="15.75" customHeight="1" x14ac:dyDescent="0.2">
      <c r="A821" s="10"/>
      <c r="B821" s="43"/>
      <c r="C821" s="5"/>
      <c r="D821" s="5"/>
      <c r="E821" s="5"/>
      <c r="F821" s="5"/>
    </row>
    <row r="822" spans="1:6" ht="15.75" customHeight="1" x14ac:dyDescent="0.2">
      <c r="A822" s="10"/>
      <c r="B822" s="43"/>
      <c r="C822" s="5"/>
      <c r="D822" s="5"/>
      <c r="E822" s="5"/>
      <c r="F822" s="5"/>
    </row>
    <row r="823" spans="1:6" ht="15.75" customHeight="1" x14ac:dyDescent="0.2">
      <c r="A823" s="10"/>
      <c r="B823" s="43"/>
      <c r="C823" s="5"/>
      <c r="D823" s="5"/>
      <c r="E823" s="5"/>
      <c r="F823" s="5"/>
    </row>
    <row r="824" spans="1:6" ht="15.75" customHeight="1" x14ac:dyDescent="0.2">
      <c r="A824" s="10"/>
      <c r="B824" s="43"/>
      <c r="C824" s="5"/>
      <c r="D824" s="5"/>
      <c r="E824" s="5"/>
      <c r="F824" s="5"/>
    </row>
    <row r="825" spans="1:6" ht="15.75" customHeight="1" x14ac:dyDescent="0.2">
      <c r="A825" s="10"/>
      <c r="B825" s="43"/>
      <c r="C825" s="5"/>
      <c r="D825" s="5"/>
      <c r="E825" s="5"/>
      <c r="F825" s="5"/>
    </row>
    <row r="826" spans="1:6" ht="15.75" customHeight="1" x14ac:dyDescent="0.2">
      <c r="A826" s="10"/>
      <c r="B826" s="43"/>
      <c r="C826" s="5"/>
      <c r="D826" s="5"/>
      <c r="E826" s="5"/>
      <c r="F826" s="5"/>
    </row>
    <row r="827" spans="1:6" ht="15.75" customHeight="1" x14ac:dyDescent="0.2">
      <c r="A827" s="10"/>
      <c r="B827" s="43"/>
      <c r="C827" s="5"/>
      <c r="D827" s="5"/>
      <c r="E827" s="5"/>
      <c r="F827" s="5"/>
    </row>
    <row r="828" spans="1:6" ht="15.75" customHeight="1" x14ac:dyDescent="0.2">
      <c r="A828" s="10"/>
      <c r="B828" s="43"/>
      <c r="C828" s="5"/>
      <c r="D828" s="5"/>
      <c r="E828" s="5"/>
      <c r="F828" s="5"/>
    </row>
    <row r="829" spans="1:6" ht="15.75" customHeight="1" x14ac:dyDescent="0.2">
      <c r="A829" s="10"/>
      <c r="B829" s="43"/>
      <c r="C829" s="5"/>
      <c r="D829" s="5"/>
      <c r="E829" s="5"/>
      <c r="F829" s="5"/>
    </row>
    <row r="830" spans="1:6" ht="15.75" customHeight="1" x14ac:dyDescent="0.2">
      <c r="A830" s="10"/>
      <c r="B830" s="43"/>
      <c r="C830" s="5"/>
      <c r="D830" s="5"/>
      <c r="E830" s="5"/>
      <c r="F830" s="5"/>
    </row>
    <row r="831" spans="1:6" ht="15.75" customHeight="1" x14ac:dyDescent="0.2">
      <c r="A831" s="10"/>
      <c r="B831" s="43"/>
      <c r="C831" s="5"/>
      <c r="D831" s="5"/>
      <c r="E831" s="5"/>
      <c r="F831" s="5"/>
    </row>
    <row r="832" spans="1:6" ht="15.75" customHeight="1" x14ac:dyDescent="0.2">
      <c r="A832" s="10"/>
      <c r="B832" s="43"/>
      <c r="C832" s="5"/>
      <c r="D832" s="5"/>
      <c r="E832" s="5"/>
      <c r="F832" s="5"/>
    </row>
    <row r="833" spans="1:6" ht="15.75" customHeight="1" x14ac:dyDescent="0.2">
      <c r="A833" s="10"/>
      <c r="B833" s="43"/>
      <c r="C833" s="5"/>
      <c r="D833" s="5"/>
      <c r="E833" s="5"/>
      <c r="F833" s="5"/>
    </row>
    <row r="834" spans="1:6" ht="15.75" customHeight="1" x14ac:dyDescent="0.2">
      <c r="A834" s="10"/>
      <c r="B834" s="43"/>
      <c r="C834" s="5"/>
      <c r="D834" s="5"/>
      <c r="E834" s="5"/>
      <c r="F834" s="5"/>
    </row>
    <row r="835" spans="1:6" ht="15.75" customHeight="1" x14ac:dyDescent="0.2">
      <c r="A835" s="10"/>
      <c r="B835" s="43"/>
      <c r="C835" s="5"/>
      <c r="D835" s="5"/>
      <c r="E835" s="5"/>
      <c r="F835" s="5"/>
    </row>
    <row r="836" spans="1:6" ht="15.75" customHeight="1" x14ac:dyDescent="0.2">
      <c r="A836" s="10"/>
      <c r="B836" s="43"/>
      <c r="C836" s="5"/>
      <c r="D836" s="5"/>
      <c r="E836" s="5"/>
      <c r="F836" s="5"/>
    </row>
    <row r="837" spans="1:6" ht="15.75" customHeight="1" x14ac:dyDescent="0.2">
      <c r="A837" s="10"/>
      <c r="B837" s="43"/>
      <c r="C837" s="5"/>
      <c r="D837" s="5"/>
      <c r="E837" s="5"/>
      <c r="F837" s="5"/>
    </row>
    <row r="838" spans="1:6" ht="15.75" customHeight="1" x14ac:dyDescent="0.2">
      <c r="A838" s="10"/>
      <c r="B838" s="43"/>
      <c r="C838" s="5"/>
      <c r="D838" s="5"/>
      <c r="E838" s="5"/>
      <c r="F838" s="5"/>
    </row>
    <row r="839" spans="1:6" ht="15.75" customHeight="1" x14ac:dyDescent="0.2">
      <c r="A839" s="10"/>
      <c r="B839" s="43"/>
      <c r="C839" s="5"/>
      <c r="D839" s="5"/>
      <c r="E839" s="5"/>
      <c r="F839" s="5"/>
    </row>
    <row r="840" spans="1:6" ht="15.75" customHeight="1" x14ac:dyDescent="0.2">
      <c r="A840" s="10"/>
      <c r="B840" s="43"/>
      <c r="C840" s="5"/>
      <c r="D840" s="5"/>
      <c r="E840" s="5"/>
      <c r="F840" s="5"/>
    </row>
    <row r="841" spans="1:6" ht="15.75" customHeight="1" x14ac:dyDescent="0.2">
      <c r="A841" s="10"/>
      <c r="B841" s="43"/>
      <c r="C841" s="5"/>
      <c r="D841" s="5"/>
      <c r="E841" s="5"/>
      <c r="F841" s="5"/>
    </row>
    <row r="842" spans="1:6" ht="15.75" customHeight="1" x14ac:dyDescent="0.2">
      <c r="A842" s="10"/>
      <c r="B842" s="43"/>
      <c r="C842" s="5"/>
      <c r="D842" s="5"/>
      <c r="E842" s="5"/>
      <c r="F842" s="5"/>
    </row>
    <row r="843" spans="1:6" ht="15.75" customHeight="1" x14ac:dyDescent="0.2">
      <c r="A843" s="10"/>
      <c r="B843" s="43"/>
      <c r="C843" s="5"/>
      <c r="D843" s="5"/>
      <c r="E843" s="5"/>
      <c r="F843" s="5"/>
    </row>
    <row r="844" spans="1:6" ht="15.75" customHeight="1" x14ac:dyDescent="0.2">
      <c r="A844" s="10"/>
      <c r="B844" s="43"/>
      <c r="C844" s="5"/>
      <c r="D844" s="5"/>
      <c r="E844" s="5"/>
      <c r="F844" s="5"/>
    </row>
    <row r="845" spans="1:6" ht="15.75" customHeight="1" x14ac:dyDescent="0.2">
      <c r="A845" s="10"/>
      <c r="B845" s="43"/>
      <c r="C845" s="5"/>
      <c r="D845" s="5"/>
      <c r="E845" s="5"/>
      <c r="F845" s="5"/>
    </row>
    <row r="846" spans="1:6" ht="15.75" customHeight="1" x14ac:dyDescent="0.2">
      <c r="A846" s="10"/>
      <c r="B846" s="43"/>
      <c r="C846" s="5"/>
      <c r="D846" s="5"/>
      <c r="E846" s="5"/>
      <c r="F846" s="5"/>
    </row>
    <row r="847" spans="1:6" ht="15.75" customHeight="1" x14ac:dyDescent="0.2">
      <c r="A847" s="10"/>
      <c r="B847" s="43"/>
      <c r="C847" s="5"/>
      <c r="D847" s="5"/>
      <c r="E847" s="5"/>
      <c r="F847" s="5"/>
    </row>
    <row r="848" spans="1:6" ht="15.75" customHeight="1" x14ac:dyDescent="0.2">
      <c r="A848" s="10"/>
      <c r="B848" s="43"/>
      <c r="C848" s="5"/>
      <c r="D848" s="5"/>
      <c r="E848" s="5"/>
      <c r="F848" s="5"/>
    </row>
    <row r="849" spans="1:6" ht="15.75" customHeight="1" x14ac:dyDescent="0.2">
      <c r="A849" s="10"/>
      <c r="B849" s="43"/>
      <c r="C849" s="5"/>
      <c r="D849" s="5"/>
      <c r="E849" s="5"/>
      <c r="F849" s="5"/>
    </row>
    <row r="850" spans="1:6" ht="15.75" customHeight="1" x14ac:dyDescent="0.2">
      <c r="A850" s="10"/>
      <c r="B850" s="43"/>
      <c r="C850" s="5"/>
      <c r="D850" s="5"/>
      <c r="E850" s="5"/>
      <c r="F850" s="5"/>
    </row>
    <row r="851" spans="1:6" ht="15.75" customHeight="1" x14ac:dyDescent="0.2">
      <c r="A851" s="10"/>
      <c r="B851" s="43"/>
      <c r="C851" s="5"/>
      <c r="D851" s="5"/>
      <c r="E851" s="5"/>
      <c r="F851" s="5"/>
    </row>
    <row r="852" spans="1:6" ht="15.75" customHeight="1" x14ac:dyDescent="0.2">
      <c r="A852" s="10"/>
      <c r="B852" s="43"/>
      <c r="C852" s="5"/>
      <c r="D852" s="5"/>
      <c r="E852" s="5"/>
      <c r="F852" s="5"/>
    </row>
    <row r="853" spans="1:6" ht="15.75" customHeight="1" x14ac:dyDescent="0.2">
      <c r="A853" s="10"/>
      <c r="B853" s="43"/>
      <c r="C853" s="5"/>
      <c r="D853" s="5"/>
      <c r="E853" s="5"/>
      <c r="F853" s="5"/>
    </row>
    <row r="854" spans="1:6" ht="15.75" customHeight="1" x14ac:dyDescent="0.2">
      <c r="A854" s="10"/>
      <c r="B854" s="43"/>
      <c r="C854" s="5"/>
      <c r="D854" s="5"/>
      <c r="E854" s="5"/>
      <c r="F854" s="5"/>
    </row>
    <row r="855" spans="1:6" ht="15.75" customHeight="1" x14ac:dyDescent="0.2">
      <c r="A855" s="10"/>
      <c r="B855" s="43"/>
      <c r="C855" s="5"/>
      <c r="D855" s="5"/>
      <c r="E855" s="5"/>
      <c r="F855" s="5"/>
    </row>
    <row r="856" spans="1:6" ht="15.75" customHeight="1" x14ac:dyDescent="0.2">
      <c r="A856" s="10"/>
      <c r="B856" s="43"/>
      <c r="C856" s="5"/>
      <c r="D856" s="5"/>
      <c r="E856" s="5"/>
      <c r="F856" s="5"/>
    </row>
    <row r="857" spans="1:6" ht="15.75" customHeight="1" x14ac:dyDescent="0.2">
      <c r="A857" s="10"/>
      <c r="B857" s="43"/>
      <c r="C857" s="5"/>
      <c r="D857" s="5"/>
      <c r="E857" s="5"/>
      <c r="F857" s="5"/>
    </row>
    <row r="858" spans="1:6" ht="15.75" customHeight="1" x14ac:dyDescent="0.2">
      <c r="A858" s="10"/>
      <c r="B858" s="43"/>
      <c r="C858" s="5"/>
      <c r="D858" s="5"/>
      <c r="E858" s="5"/>
      <c r="F858" s="5"/>
    </row>
    <row r="859" spans="1:6" ht="15.75" customHeight="1" x14ac:dyDescent="0.2">
      <c r="A859" s="10"/>
      <c r="B859" s="43"/>
      <c r="C859" s="5"/>
      <c r="D859" s="5"/>
      <c r="E859" s="5"/>
      <c r="F859" s="5"/>
    </row>
    <row r="860" spans="1:6" ht="15.75" customHeight="1" x14ac:dyDescent="0.2">
      <c r="A860" s="10"/>
      <c r="B860" s="43"/>
      <c r="C860" s="5"/>
      <c r="D860" s="5"/>
      <c r="E860" s="5"/>
      <c r="F860" s="5"/>
    </row>
    <row r="861" spans="1:6" ht="15.75" customHeight="1" x14ac:dyDescent="0.2">
      <c r="A861" s="10"/>
      <c r="B861" s="43"/>
      <c r="C861" s="5"/>
      <c r="D861" s="5"/>
      <c r="E861" s="5"/>
      <c r="F861" s="5"/>
    </row>
    <row r="862" spans="1:6" ht="15.75" customHeight="1" x14ac:dyDescent="0.2">
      <c r="A862" s="10"/>
      <c r="B862" s="43"/>
      <c r="C862" s="5"/>
      <c r="D862" s="5"/>
      <c r="E862" s="5"/>
      <c r="F862" s="5"/>
    </row>
    <row r="863" spans="1:6" ht="15.75" customHeight="1" x14ac:dyDescent="0.2">
      <c r="A863" s="10"/>
      <c r="B863" s="43"/>
      <c r="C863" s="5"/>
      <c r="D863" s="5"/>
      <c r="E863" s="5"/>
      <c r="F863" s="5"/>
    </row>
    <row r="864" spans="1:6" ht="15.75" customHeight="1" x14ac:dyDescent="0.2">
      <c r="A864" s="10"/>
      <c r="B864" s="43"/>
      <c r="C864" s="5"/>
      <c r="D864" s="5"/>
      <c r="E864" s="5"/>
      <c r="F864" s="5"/>
    </row>
    <row r="865" spans="1:6" ht="15.75" customHeight="1" x14ac:dyDescent="0.2">
      <c r="A865" s="10"/>
      <c r="B865" s="43"/>
      <c r="C865" s="5"/>
      <c r="D865" s="5"/>
      <c r="E865" s="5"/>
      <c r="F865" s="5"/>
    </row>
    <row r="866" spans="1:6" ht="15.75" customHeight="1" x14ac:dyDescent="0.2">
      <c r="A866" s="10"/>
      <c r="B866" s="43"/>
      <c r="C866" s="5"/>
      <c r="D866" s="5"/>
      <c r="E866" s="5"/>
      <c r="F866" s="5"/>
    </row>
    <row r="867" spans="1:6" ht="15.75" customHeight="1" x14ac:dyDescent="0.2">
      <c r="A867" s="10"/>
      <c r="B867" s="43"/>
      <c r="C867" s="5"/>
      <c r="D867" s="5"/>
      <c r="E867" s="5"/>
      <c r="F867" s="5"/>
    </row>
    <row r="868" spans="1:6" ht="15.75" customHeight="1" x14ac:dyDescent="0.2">
      <c r="A868" s="10"/>
      <c r="B868" s="43"/>
      <c r="C868" s="5"/>
      <c r="D868" s="5"/>
      <c r="E868" s="5"/>
      <c r="F868" s="5"/>
    </row>
    <row r="869" spans="1:6" ht="15.75" customHeight="1" x14ac:dyDescent="0.2">
      <c r="A869" s="10"/>
      <c r="B869" s="43"/>
      <c r="C869" s="5"/>
      <c r="D869" s="5"/>
      <c r="E869" s="5"/>
      <c r="F869" s="5"/>
    </row>
    <row r="870" spans="1:6" ht="15.75" customHeight="1" x14ac:dyDescent="0.2">
      <c r="A870" s="10"/>
      <c r="B870" s="43"/>
      <c r="C870" s="5"/>
      <c r="D870" s="5"/>
      <c r="E870" s="5"/>
      <c r="F870" s="5"/>
    </row>
    <row r="871" spans="1:6" ht="15.75" customHeight="1" x14ac:dyDescent="0.2">
      <c r="A871" s="10"/>
      <c r="B871" s="43"/>
      <c r="C871" s="5"/>
      <c r="D871" s="5"/>
      <c r="E871" s="5"/>
      <c r="F871" s="5"/>
    </row>
    <row r="872" spans="1:6" ht="15.75" customHeight="1" x14ac:dyDescent="0.2">
      <c r="A872" s="10"/>
      <c r="B872" s="43"/>
      <c r="C872" s="5"/>
      <c r="D872" s="5"/>
      <c r="E872" s="5"/>
      <c r="F872" s="5"/>
    </row>
    <row r="873" spans="1:6" ht="15.75" customHeight="1" x14ac:dyDescent="0.2">
      <c r="A873" s="10"/>
      <c r="B873" s="43"/>
      <c r="C873" s="5"/>
      <c r="D873" s="5"/>
      <c r="E873" s="5"/>
      <c r="F873" s="5"/>
    </row>
    <row r="874" spans="1:6" ht="15.75" customHeight="1" x14ac:dyDescent="0.2">
      <c r="A874" s="10"/>
      <c r="B874" s="43"/>
      <c r="C874" s="5"/>
      <c r="D874" s="5"/>
      <c r="E874" s="5"/>
      <c r="F874" s="5"/>
    </row>
    <row r="875" spans="1:6" ht="15.75" customHeight="1" x14ac:dyDescent="0.2">
      <c r="A875" s="10"/>
      <c r="B875" s="43"/>
      <c r="C875" s="5"/>
      <c r="D875" s="5"/>
      <c r="E875" s="5"/>
      <c r="F875" s="5"/>
    </row>
    <row r="876" spans="1:6" ht="15.75" customHeight="1" x14ac:dyDescent="0.2">
      <c r="A876" s="10"/>
      <c r="B876" s="43"/>
      <c r="C876" s="5"/>
      <c r="D876" s="5"/>
      <c r="E876" s="5"/>
      <c r="F876" s="5"/>
    </row>
    <row r="877" spans="1:6" ht="15.75" customHeight="1" x14ac:dyDescent="0.2">
      <c r="A877" s="10"/>
      <c r="B877" s="43"/>
      <c r="C877" s="5"/>
      <c r="D877" s="5"/>
      <c r="E877" s="5"/>
      <c r="F877" s="5"/>
    </row>
    <row r="878" spans="1:6" ht="15.75" customHeight="1" x14ac:dyDescent="0.2">
      <c r="A878" s="10"/>
      <c r="B878" s="43"/>
      <c r="C878" s="5"/>
      <c r="D878" s="5"/>
      <c r="E878" s="5"/>
      <c r="F878" s="5"/>
    </row>
    <row r="879" spans="1:6" ht="15.75" customHeight="1" x14ac:dyDescent="0.2">
      <c r="A879" s="10"/>
      <c r="B879" s="43"/>
      <c r="C879" s="5"/>
      <c r="D879" s="5"/>
      <c r="E879" s="5"/>
      <c r="F879" s="5"/>
    </row>
    <row r="880" spans="1:6" ht="15.75" customHeight="1" x14ac:dyDescent="0.2">
      <c r="A880" s="10"/>
      <c r="B880" s="43"/>
      <c r="C880" s="5"/>
      <c r="D880" s="5"/>
      <c r="E880" s="5"/>
      <c r="F880" s="5"/>
    </row>
    <row r="881" spans="1:6" ht="15.75" customHeight="1" x14ac:dyDescent="0.2">
      <c r="A881" s="10"/>
      <c r="B881" s="43"/>
      <c r="C881" s="5"/>
      <c r="D881" s="5"/>
      <c r="E881" s="5"/>
      <c r="F881" s="5"/>
    </row>
    <row r="882" spans="1:6" ht="15.75" customHeight="1" x14ac:dyDescent="0.2">
      <c r="A882" s="10"/>
      <c r="B882" s="43"/>
      <c r="C882" s="5"/>
      <c r="D882" s="5"/>
      <c r="E882" s="5"/>
      <c r="F882" s="5"/>
    </row>
    <row r="883" spans="1:6" ht="15.75" customHeight="1" x14ac:dyDescent="0.2">
      <c r="A883" s="10"/>
      <c r="B883" s="43"/>
      <c r="C883" s="5"/>
      <c r="D883" s="5"/>
      <c r="E883" s="5"/>
      <c r="F883" s="5"/>
    </row>
    <row r="884" spans="1:6" ht="15.75" customHeight="1" x14ac:dyDescent="0.2">
      <c r="A884" s="10"/>
      <c r="B884" s="43"/>
      <c r="C884" s="5"/>
      <c r="D884" s="5"/>
      <c r="E884" s="5"/>
      <c r="F884" s="5"/>
    </row>
    <row r="885" spans="1:6" ht="15.75" customHeight="1" x14ac:dyDescent="0.2">
      <c r="A885" s="10"/>
      <c r="B885" s="43"/>
      <c r="C885" s="5"/>
      <c r="D885" s="5"/>
      <c r="E885" s="5"/>
      <c r="F885" s="5"/>
    </row>
    <row r="886" spans="1:6" ht="15.75" customHeight="1" x14ac:dyDescent="0.2">
      <c r="A886" s="10"/>
      <c r="B886" s="43"/>
      <c r="C886" s="5"/>
      <c r="D886" s="5"/>
      <c r="E886" s="5"/>
      <c r="F886" s="5"/>
    </row>
    <row r="887" spans="1:6" ht="15.75" customHeight="1" x14ac:dyDescent="0.2">
      <c r="A887" s="10"/>
      <c r="B887" s="43"/>
      <c r="C887" s="5"/>
      <c r="D887" s="5"/>
      <c r="E887" s="5"/>
      <c r="F887" s="5"/>
    </row>
    <row r="888" spans="1:6" ht="15.75" customHeight="1" x14ac:dyDescent="0.2">
      <c r="A888" s="10"/>
      <c r="B888" s="43"/>
      <c r="C888" s="5"/>
      <c r="D888" s="5"/>
      <c r="E888" s="5"/>
      <c r="F888" s="5"/>
    </row>
    <row r="889" spans="1:6" ht="15.75" customHeight="1" x14ac:dyDescent="0.2">
      <c r="A889" s="10"/>
      <c r="B889" s="43"/>
      <c r="C889" s="5"/>
      <c r="D889" s="5"/>
      <c r="E889" s="5"/>
      <c r="F889" s="5"/>
    </row>
    <row r="890" spans="1:6" ht="15.75" customHeight="1" x14ac:dyDescent="0.2">
      <c r="A890" s="10"/>
      <c r="B890" s="43"/>
      <c r="C890" s="5"/>
      <c r="D890" s="5"/>
      <c r="E890" s="5"/>
      <c r="F890" s="5"/>
    </row>
    <row r="891" spans="1:6" ht="15.75" customHeight="1" x14ac:dyDescent="0.2">
      <c r="A891" s="10"/>
      <c r="B891" s="43"/>
      <c r="C891" s="5"/>
      <c r="D891" s="5"/>
      <c r="E891" s="5"/>
      <c r="F891" s="5"/>
    </row>
    <row r="892" spans="1:6" ht="15.75" customHeight="1" x14ac:dyDescent="0.2">
      <c r="A892" s="10"/>
      <c r="B892" s="43"/>
      <c r="C892" s="5"/>
      <c r="D892" s="5"/>
      <c r="E892" s="5"/>
      <c r="F892" s="5"/>
    </row>
    <row r="893" spans="1:6" ht="15.75" customHeight="1" x14ac:dyDescent="0.2">
      <c r="A893" s="10"/>
      <c r="B893" s="43"/>
      <c r="C893" s="5"/>
      <c r="D893" s="5"/>
      <c r="E893" s="5"/>
      <c r="F893" s="5"/>
    </row>
    <row r="894" spans="1:6" ht="15.75" customHeight="1" x14ac:dyDescent="0.2">
      <c r="A894" s="10"/>
      <c r="B894" s="43"/>
      <c r="C894" s="5"/>
      <c r="D894" s="5"/>
      <c r="E894" s="5"/>
      <c r="F894" s="5"/>
    </row>
    <row r="895" spans="1:6" ht="15.75" customHeight="1" x14ac:dyDescent="0.2">
      <c r="A895" s="10"/>
      <c r="B895" s="43"/>
      <c r="C895" s="5"/>
      <c r="D895" s="5"/>
      <c r="E895" s="5"/>
      <c r="F895" s="5"/>
    </row>
    <row r="896" spans="1:6" ht="15.75" customHeight="1" x14ac:dyDescent="0.2">
      <c r="A896" s="10"/>
      <c r="B896" s="43"/>
      <c r="C896" s="5"/>
      <c r="D896" s="5"/>
      <c r="E896" s="5"/>
      <c r="F896" s="5"/>
    </row>
    <row r="897" spans="1:6" ht="15.75" customHeight="1" x14ac:dyDescent="0.2">
      <c r="A897" s="10"/>
      <c r="B897" s="43"/>
      <c r="C897" s="5"/>
      <c r="D897" s="5"/>
      <c r="E897" s="5"/>
      <c r="F897" s="5"/>
    </row>
    <row r="898" spans="1:6" ht="15.75" customHeight="1" x14ac:dyDescent="0.2">
      <c r="A898" s="10"/>
      <c r="B898" s="43"/>
      <c r="C898" s="5"/>
      <c r="D898" s="5"/>
      <c r="E898" s="5"/>
      <c r="F898" s="5"/>
    </row>
    <row r="899" spans="1:6" ht="15.75" customHeight="1" x14ac:dyDescent="0.2">
      <c r="A899" s="10"/>
      <c r="B899" s="43"/>
      <c r="C899" s="5"/>
      <c r="D899" s="5"/>
      <c r="E899" s="5"/>
      <c r="F899" s="5"/>
    </row>
    <row r="900" spans="1:6" ht="15.75" customHeight="1" x14ac:dyDescent="0.2">
      <c r="A900" s="10"/>
      <c r="B900" s="43"/>
      <c r="C900" s="5"/>
      <c r="D900" s="5"/>
      <c r="E900" s="5"/>
      <c r="F900" s="5"/>
    </row>
    <row r="901" spans="1:6" ht="15.75" customHeight="1" x14ac:dyDescent="0.2">
      <c r="A901" s="10"/>
      <c r="B901" s="43"/>
      <c r="C901" s="5"/>
      <c r="D901" s="5"/>
      <c r="E901" s="5"/>
      <c r="F901" s="5"/>
    </row>
    <row r="902" spans="1:6" ht="15.75" customHeight="1" x14ac:dyDescent="0.2">
      <c r="A902" s="10"/>
      <c r="B902" s="43"/>
      <c r="C902" s="5"/>
      <c r="D902" s="5"/>
      <c r="E902" s="5"/>
      <c r="F902" s="5"/>
    </row>
    <row r="903" spans="1:6" ht="15.75" customHeight="1" x14ac:dyDescent="0.2">
      <c r="A903" s="10"/>
      <c r="B903" s="43"/>
      <c r="C903" s="5"/>
      <c r="D903" s="5"/>
      <c r="E903" s="5"/>
      <c r="F903" s="5"/>
    </row>
    <row r="904" spans="1:6" ht="15.75" customHeight="1" x14ac:dyDescent="0.2">
      <c r="A904" s="10"/>
      <c r="B904" s="43"/>
      <c r="C904" s="5"/>
      <c r="D904" s="5"/>
      <c r="E904" s="5"/>
      <c r="F904" s="5"/>
    </row>
    <row r="905" spans="1:6" ht="15.75" customHeight="1" x14ac:dyDescent="0.2">
      <c r="A905" s="10"/>
      <c r="B905" s="43"/>
      <c r="C905" s="5"/>
      <c r="D905" s="5"/>
      <c r="E905" s="5"/>
      <c r="F905" s="5"/>
    </row>
    <row r="906" spans="1:6" ht="15.75" customHeight="1" x14ac:dyDescent="0.2">
      <c r="A906" s="10"/>
      <c r="B906" s="43"/>
      <c r="C906" s="5"/>
      <c r="D906" s="5"/>
      <c r="E906" s="5"/>
      <c r="F906" s="5"/>
    </row>
    <row r="907" spans="1:6" ht="15.75" customHeight="1" x14ac:dyDescent="0.2">
      <c r="A907" s="10"/>
      <c r="B907" s="43"/>
      <c r="C907" s="5"/>
      <c r="D907" s="5"/>
      <c r="E907" s="5"/>
      <c r="F907" s="5"/>
    </row>
    <row r="908" spans="1:6" ht="15.75" customHeight="1" x14ac:dyDescent="0.2">
      <c r="A908" s="10"/>
      <c r="B908" s="43"/>
      <c r="C908" s="5"/>
      <c r="D908" s="5"/>
      <c r="E908" s="5"/>
      <c r="F908" s="5"/>
    </row>
    <row r="909" spans="1:6" ht="15.75" customHeight="1" x14ac:dyDescent="0.2">
      <c r="A909" s="10"/>
      <c r="B909" s="43"/>
      <c r="C909" s="5"/>
      <c r="D909" s="5"/>
      <c r="E909" s="5"/>
      <c r="F909" s="5"/>
    </row>
    <row r="910" spans="1:6" ht="15.75" customHeight="1" x14ac:dyDescent="0.2">
      <c r="A910" s="10"/>
      <c r="B910" s="43"/>
      <c r="C910" s="5"/>
      <c r="D910" s="5"/>
      <c r="E910" s="5"/>
      <c r="F910" s="5"/>
    </row>
    <row r="911" spans="1:6" ht="15.75" customHeight="1" x14ac:dyDescent="0.2">
      <c r="A911" s="10"/>
      <c r="B911" s="43"/>
      <c r="C911" s="5"/>
      <c r="D911" s="5"/>
      <c r="E911" s="5"/>
      <c r="F911" s="5"/>
    </row>
    <row r="912" spans="1:6" ht="15.75" customHeight="1" x14ac:dyDescent="0.2">
      <c r="A912" s="10"/>
      <c r="B912" s="43"/>
      <c r="C912" s="5"/>
      <c r="D912" s="5"/>
      <c r="E912" s="5"/>
      <c r="F912" s="5"/>
    </row>
    <row r="913" spans="1:6" ht="15.75" customHeight="1" x14ac:dyDescent="0.2">
      <c r="A913" s="10"/>
      <c r="B913" s="43"/>
      <c r="C913" s="5"/>
      <c r="D913" s="5"/>
      <c r="E913" s="5"/>
      <c r="F913" s="5"/>
    </row>
    <row r="914" spans="1:6" ht="15.75" customHeight="1" x14ac:dyDescent="0.2">
      <c r="A914" s="10"/>
      <c r="B914" s="43"/>
      <c r="C914" s="5"/>
      <c r="D914" s="5"/>
      <c r="E914" s="5"/>
      <c r="F914" s="5"/>
    </row>
    <row r="915" spans="1:6" ht="15.75" customHeight="1" x14ac:dyDescent="0.2">
      <c r="A915" s="10"/>
      <c r="B915" s="43"/>
      <c r="C915" s="5"/>
      <c r="D915" s="5"/>
      <c r="E915" s="5"/>
      <c r="F915" s="5"/>
    </row>
    <row r="916" spans="1:6" ht="15.75" customHeight="1" x14ac:dyDescent="0.2">
      <c r="A916" s="10"/>
      <c r="B916" s="43"/>
      <c r="C916" s="5"/>
      <c r="D916" s="5"/>
      <c r="E916" s="5"/>
      <c r="F916" s="5"/>
    </row>
    <row r="917" spans="1:6" ht="15.75" customHeight="1" x14ac:dyDescent="0.2">
      <c r="A917" s="10"/>
      <c r="B917" s="43"/>
      <c r="C917" s="5"/>
      <c r="D917" s="5"/>
      <c r="E917" s="5"/>
      <c r="F917" s="5"/>
    </row>
    <row r="918" spans="1:6" ht="15.75" customHeight="1" x14ac:dyDescent="0.2">
      <c r="A918" s="10"/>
      <c r="B918" s="43"/>
      <c r="C918" s="5"/>
      <c r="D918" s="5"/>
      <c r="E918" s="5"/>
      <c r="F918" s="5"/>
    </row>
    <row r="919" spans="1:6" ht="15.75" customHeight="1" x14ac:dyDescent="0.2">
      <c r="A919" s="10"/>
      <c r="B919" s="43"/>
      <c r="C919" s="5"/>
      <c r="D919" s="5"/>
      <c r="E919" s="5"/>
      <c r="F919" s="5"/>
    </row>
    <row r="920" spans="1:6" ht="15.75" customHeight="1" x14ac:dyDescent="0.2">
      <c r="A920" s="10"/>
      <c r="B920" s="43"/>
      <c r="C920" s="5"/>
      <c r="D920" s="5"/>
      <c r="E920" s="5"/>
      <c r="F920" s="5"/>
    </row>
    <row r="921" spans="1:6" ht="15.75" customHeight="1" x14ac:dyDescent="0.2">
      <c r="A921" s="10"/>
      <c r="B921" s="43"/>
      <c r="C921" s="5"/>
      <c r="D921" s="5"/>
      <c r="E921" s="5"/>
      <c r="F921" s="5"/>
    </row>
    <row r="922" spans="1:6" ht="15.75" customHeight="1" x14ac:dyDescent="0.2">
      <c r="A922" s="10"/>
      <c r="B922" s="43"/>
      <c r="C922" s="5"/>
      <c r="D922" s="5"/>
      <c r="E922" s="5"/>
      <c r="F922" s="5"/>
    </row>
    <row r="923" spans="1:6" ht="15.75" customHeight="1" x14ac:dyDescent="0.2">
      <c r="A923" s="10"/>
      <c r="B923" s="43"/>
      <c r="C923" s="5"/>
      <c r="D923" s="5"/>
      <c r="E923" s="5"/>
      <c r="F923" s="5"/>
    </row>
    <row r="924" spans="1:6" ht="15.75" customHeight="1" x14ac:dyDescent="0.2">
      <c r="A924" s="10"/>
      <c r="B924" s="43"/>
      <c r="C924" s="5"/>
      <c r="D924" s="5"/>
      <c r="E924" s="5"/>
      <c r="F924" s="5"/>
    </row>
    <row r="925" spans="1:6" ht="15.75" customHeight="1" x14ac:dyDescent="0.2">
      <c r="A925" s="10"/>
      <c r="B925" s="43"/>
      <c r="C925" s="5"/>
      <c r="D925" s="5"/>
      <c r="E925" s="5"/>
      <c r="F925" s="5"/>
    </row>
    <row r="926" spans="1:6" ht="15.75" customHeight="1" x14ac:dyDescent="0.2">
      <c r="A926" s="10"/>
      <c r="B926" s="43"/>
      <c r="C926" s="5"/>
      <c r="D926" s="5"/>
      <c r="E926" s="5"/>
      <c r="F926" s="5"/>
    </row>
    <row r="927" spans="1:6" ht="15.75" customHeight="1" x14ac:dyDescent="0.2">
      <c r="A927" s="10"/>
      <c r="B927" s="43"/>
      <c r="C927" s="5"/>
      <c r="D927" s="5"/>
      <c r="E927" s="5"/>
      <c r="F927" s="5"/>
    </row>
    <row r="928" spans="1:6" ht="15.75" customHeight="1" x14ac:dyDescent="0.2">
      <c r="A928" s="10"/>
      <c r="B928" s="43"/>
      <c r="C928" s="5"/>
      <c r="D928" s="5"/>
      <c r="E928" s="5"/>
      <c r="F928" s="5"/>
    </row>
    <row r="929" spans="1:6" ht="15.75" customHeight="1" x14ac:dyDescent="0.2">
      <c r="A929" s="10"/>
      <c r="B929" s="43"/>
      <c r="C929" s="5"/>
      <c r="D929" s="5"/>
      <c r="E929" s="5"/>
      <c r="F929" s="5"/>
    </row>
    <row r="930" spans="1:6" ht="15.75" customHeight="1" x14ac:dyDescent="0.2">
      <c r="A930" s="10"/>
      <c r="B930" s="43"/>
      <c r="C930" s="5"/>
      <c r="D930" s="5"/>
      <c r="E930" s="5"/>
      <c r="F930" s="5"/>
    </row>
    <row r="931" spans="1:6" ht="15.75" customHeight="1" x14ac:dyDescent="0.2">
      <c r="A931" s="10"/>
      <c r="B931" s="43"/>
      <c r="C931" s="5"/>
      <c r="D931" s="5"/>
      <c r="E931" s="5"/>
      <c r="F931" s="5"/>
    </row>
    <row r="932" spans="1:6" ht="15.75" customHeight="1" x14ac:dyDescent="0.2">
      <c r="A932" s="10"/>
      <c r="B932" s="43"/>
      <c r="C932" s="5"/>
      <c r="D932" s="5"/>
      <c r="E932" s="5"/>
      <c r="F932" s="5"/>
    </row>
    <row r="933" spans="1:6" ht="15.75" customHeight="1" x14ac:dyDescent="0.2">
      <c r="A933" s="10"/>
      <c r="B933" s="43"/>
      <c r="C933" s="5"/>
      <c r="D933" s="5"/>
      <c r="E933" s="5"/>
      <c r="F933" s="5"/>
    </row>
    <row r="934" spans="1:6" ht="15.75" customHeight="1" x14ac:dyDescent="0.2">
      <c r="A934" s="10"/>
      <c r="B934" s="43"/>
      <c r="C934" s="5"/>
      <c r="D934" s="5"/>
      <c r="E934" s="5"/>
      <c r="F934" s="5"/>
    </row>
    <row r="935" spans="1:6" ht="15.75" customHeight="1" x14ac:dyDescent="0.2">
      <c r="A935" s="10"/>
      <c r="B935" s="43"/>
      <c r="C935" s="5"/>
      <c r="D935" s="5"/>
      <c r="E935" s="5"/>
      <c r="F935" s="5"/>
    </row>
    <row r="936" spans="1:6" ht="15.75" customHeight="1" x14ac:dyDescent="0.2">
      <c r="A936" s="10"/>
      <c r="B936" s="43"/>
      <c r="C936" s="5"/>
      <c r="D936" s="5"/>
      <c r="E936" s="5"/>
      <c r="F936" s="5"/>
    </row>
    <row r="937" spans="1:6" ht="15.75" customHeight="1" x14ac:dyDescent="0.2">
      <c r="A937" s="10"/>
      <c r="B937" s="43"/>
      <c r="C937" s="5"/>
      <c r="D937" s="5"/>
      <c r="E937" s="5"/>
      <c r="F937" s="5"/>
    </row>
    <row r="938" spans="1:6" ht="15.75" customHeight="1" x14ac:dyDescent="0.2">
      <c r="A938" s="10"/>
      <c r="B938" s="43"/>
      <c r="C938" s="5"/>
      <c r="D938" s="5"/>
      <c r="E938" s="5"/>
      <c r="F938" s="5"/>
    </row>
    <row r="939" spans="1:6" ht="15.75" customHeight="1" x14ac:dyDescent="0.2">
      <c r="A939" s="10"/>
      <c r="B939" s="43"/>
      <c r="C939" s="5"/>
      <c r="D939" s="5"/>
      <c r="E939" s="5"/>
      <c r="F939" s="5"/>
    </row>
    <row r="940" spans="1:6" ht="15.75" customHeight="1" x14ac:dyDescent="0.2">
      <c r="A940" s="10"/>
      <c r="B940" s="43"/>
      <c r="C940" s="5"/>
      <c r="D940" s="5"/>
      <c r="E940" s="5"/>
      <c r="F940" s="5"/>
    </row>
    <row r="941" spans="1:6" ht="15.75" customHeight="1" x14ac:dyDescent="0.2">
      <c r="A941" s="10"/>
      <c r="B941" s="43"/>
      <c r="C941" s="5"/>
      <c r="D941" s="5"/>
      <c r="E941" s="5"/>
      <c r="F941" s="5"/>
    </row>
    <row r="942" spans="1:6" ht="15.75" customHeight="1" x14ac:dyDescent="0.2">
      <c r="A942" s="10"/>
      <c r="B942" s="43"/>
      <c r="C942" s="5"/>
      <c r="D942" s="5"/>
      <c r="E942" s="5"/>
      <c r="F942" s="5"/>
    </row>
    <row r="943" spans="1:6" ht="15.75" customHeight="1" x14ac:dyDescent="0.2">
      <c r="A943" s="10"/>
      <c r="B943" s="43"/>
      <c r="C943" s="5"/>
      <c r="D943" s="5"/>
      <c r="E943" s="5"/>
      <c r="F943" s="5"/>
    </row>
    <row r="944" spans="1:6" ht="15.75" customHeight="1" x14ac:dyDescent="0.2">
      <c r="A944" s="10"/>
      <c r="B944" s="43"/>
      <c r="C944" s="5"/>
      <c r="D944" s="5"/>
      <c r="E944" s="5"/>
      <c r="F944" s="5"/>
    </row>
    <row r="945" spans="1:6" ht="15.75" customHeight="1" x14ac:dyDescent="0.2">
      <c r="A945" s="10"/>
      <c r="B945" s="43"/>
      <c r="C945" s="5"/>
      <c r="D945" s="5"/>
      <c r="E945" s="5"/>
      <c r="F945" s="5"/>
    </row>
    <row r="946" spans="1:6" ht="15.75" customHeight="1" x14ac:dyDescent="0.2">
      <c r="A946" s="10"/>
      <c r="B946" s="43"/>
      <c r="C946" s="5"/>
      <c r="D946" s="5"/>
      <c r="E946" s="5"/>
      <c r="F946" s="5"/>
    </row>
    <row r="947" spans="1:6" ht="15.75" customHeight="1" x14ac:dyDescent="0.2">
      <c r="A947" s="10"/>
      <c r="B947" s="43"/>
      <c r="C947" s="5"/>
      <c r="D947" s="5"/>
      <c r="E947" s="5"/>
      <c r="F947" s="5"/>
    </row>
    <row r="948" spans="1:6" ht="15.75" customHeight="1" x14ac:dyDescent="0.2">
      <c r="A948" s="10"/>
      <c r="B948" s="43"/>
      <c r="C948" s="5"/>
      <c r="D948" s="5"/>
      <c r="E948" s="5"/>
      <c r="F948" s="5"/>
    </row>
    <row r="949" spans="1:6" ht="15.75" customHeight="1" x14ac:dyDescent="0.2">
      <c r="A949" s="10"/>
      <c r="B949" s="43"/>
      <c r="C949" s="5"/>
      <c r="D949" s="5"/>
      <c r="E949" s="5"/>
      <c r="F949" s="5"/>
    </row>
    <row r="950" spans="1:6" ht="15.75" customHeight="1" x14ac:dyDescent="0.2">
      <c r="A950" s="10"/>
      <c r="B950" s="43"/>
      <c r="C950" s="5"/>
      <c r="D950" s="5"/>
      <c r="E950" s="5"/>
      <c r="F950" s="5"/>
    </row>
    <row r="951" spans="1:6" ht="15.75" customHeight="1" x14ac:dyDescent="0.2">
      <c r="A951" s="10"/>
      <c r="B951" s="43"/>
      <c r="C951" s="5"/>
      <c r="D951" s="5"/>
      <c r="E951" s="5"/>
      <c r="F951" s="5"/>
    </row>
    <row r="952" spans="1:6" ht="15.75" customHeight="1" x14ac:dyDescent="0.2">
      <c r="A952" s="10"/>
      <c r="B952" s="43"/>
      <c r="C952" s="5"/>
      <c r="D952" s="5"/>
      <c r="E952" s="5"/>
      <c r="F952" s="5"/>
    </row>
    <row r="953" spans="1:6" ht="15.75" customHeight="1" x14ac:dyDescent="0.2">
      <c r="A953" s="10"/>
      <c r="B953" s="43"/>
      <c r="C953" s="5"/>
      <c r="D953" s="5"/>
      <c r="E953" s="5"/>
      <c r="F953" s="5"/>
    </row>
    <row r="954" spans="1:6" ht="15.75" customHeight="1" x14ac:dyDescent="0.2">
      <c r="A954" s="10"/>
      <c r="B954" s="43"/>
      <c r="C954" s="5"/>
      <c r="D954" s="5"/>
      <c r="E954" s="5"/>
      <c r="F954" s="5"/>
    </row>
    <row r="955" spans="1:6" ht="15.75" customHeight="1" x14ac:dyDescent="0.2">
      <c r="A955" s="10"/>
      <c r="B955" s="43"/>
      <c r="C955" s="5"/>
      <c r="D955" s="5"/>
      <c r="E955" s="5"/>
      <c r="F955" s="5"/>
    </row>
    <row r="956" spans="1:6" ht="15.75" customHeight="1" x14ac:dyDescent="0.2">
      <c r="A956" s="10"/>
      <c r="B956" s="43"/>
      <c r="C956" s="5"/>
      <c r="D956" s="5"/>
      <c r="E956" s="5"/>
      <c r="F956" s="5"/>
    </row>
    <row r="957" spans="1:6" ht="15.75" customHeight="1" x14ac:dyDescent="0.2">
      <c r="A957" s="10"/>
      <c r="B957" s="43"/>
      <c r="C957" s="5"/>
      <c r="D957" s="5"/>
      <c r="E957" s="5"/>
      <c r="F957" s="5"/>
    </row>
    <row r="958" spans="1:6" ht="15.75" customHeight="1" x14ac:dyDescent="0.2">
      <c r="A958" s="10"/>
      <c r="B958" s="43"/>
      <c r="C958" s="5"/>
      <c r="D958" s="5"/>
      <c r="E958" s="5"/>
      <c r="F958" s="5"/>
    </row>
    <row r="959" spans="1:6" ht="15.75" customHeight="1" x14ac:dyDescent="0.2">
      <c r="A959" s="10"/>
      <c r="B959" s="43"/>
      <c r="C959" s="5"/>
      <c r="D959" s="5"/>
      <c r="E959" s="5"/>
      <c r="F959" s="5"/>
    </row>
    <row r="960" spans="1:6" ht="15.75" customHeight="1" x14ac:dyDescent="0.2">
      <c r="A960" s="10"/>
      <c r="B960" s="43"/>
      <c r="C960" s="5"/>
      <c r="D960" s="5"/>
      <c r="E960" s="5"/>
      <c r="F960" s="5"/>
    </row>
    <row r="961" spans="1:6" ht="15.75" customHeight="1" x14ac:dyDescent="0.2">
      <c r="A961" s="10"/>
      <c r="B961" s="43"/>
      <c r="C961" s="5"/>
      <c r="D961" s="5"/>
      <c r="E961" s="5"/>
      <c r="F961" s="5"/>
    </row>
    <row r="962" spans="1:6" ht="15.75" customHeight="1" x14ac:dyDescent="0.2">
      <c r="A962" s="10"/>
      <c r="B962" s="43"/>
      <c r="C962" s="5"/>
      <c r="D962" s="5"/>
      <c r="E962" s="5"/>
      <c r="F962" s="5"/>
    </row>
    <row r="963" spans="1:6" ht="15.75" customHeight="1" x14ac:dyDescent="0.2">
      <c r="A963" s="10"/>
      <c r="B963" s="43"/>
      <c r="C963" s="5"/>
      <c r="D963" s="5"/>
      <c r="E963" s="5"/>
      <c r="F963" s="5"/>
    </row>
    <row r="964" spans="1:6" ht="15.75" customHeight="1" x14ac:dyDescent="0.2">
      <c r="A964" s="10"/>
      <c r="B964" s="43"/>
      <c r="C964" s="5"/>
      <c r="D964" s="5"/>
      <c r="E964" s="5"/>
      <c r="F964" s="5"/>
    </row>
    <row r="965" spans="1:6" ht="15.75" customHeight="1" x14ac:dyDescent="0.2">
      <c r="A965" s="10"/>
      <c r="B965" s="43"/>
      <c r="C965" s="5"/>
      <c r="D965" s="5"/>
      <c r="E965" s="5"/>
      <c r="F965" s="5"/>
    </row>
    <row r="966" spans="1:6" ht="15.75" customHeight="1" x14ac:dyDescent="0.2">
      <c r="A966" s="10"/>
      <c r="B966" s="43"/>
      <c r="C966" s="5"/>
      <c r="D966" s="5"/>
      <c r="E966" s="5"/>
      <c r="F966" s="5"/>
    </row>
    <row r="967" spans="1:6" ht="15.75" customHeight="1" x14ac:dyDescent="0.2">
      <c r="A967" s="10"/>
      <c r="B967" s="43"/>
      <c r="C967" s="5"/>
      <c r="D967" s="5"/>
      <c r="E967" s="5"/>
      <c r="F967" s="5"/>
    </row>
    <row r="968" spans="1:6" ht="15.75" customHeight="1" x14ac:dyDescent="0.2">
      <c r="A968" s="10"/>
      <c r="B968" s="43"/>
      <c r="C968" s="5"/>
      <c r="D968" s="5"/>
      <c r="E968" s="5"/>
      <c r="F968" s="5"/>
    </row>
    <row r="969" spans="1:6" ht="15.75" customHeight="1" x14ac:dyDescent="0.2">
      <c r="A969" s="10"/>
      <c r="B969" s="43"/>
      <c r="C969" s="5"/>
      <c r="D969" s="5"/>
      <c r="E969" s="5"/>
      <c r="F969" s="5"/>
    </row>
    <row r="970" spans="1:6" ht="15.75" customHeight="1" x14ac:dyDescent="0.2">
      <c r="A970" s="10"/>
      <c r="B970" s="43"/>
      <c r="C970" s="5"/>
      <c r="D970" s="5"/>
      <c r="E970" s="5"/>
      <c r="F970" s="5"/>
    </row>
    <row r="971" spans="1:6" ht="15.75" customHeight="1" x14ac:dyDescent="0.2">
      <c r="A971" s="10"/>
      <c r="B971" s="43"/>
      <c r="C971" s="5"/>
      <c r="D971" s="5"/>
      <c r="E971" s="5"/>
      <c r="F971" s="5"/>
    </row>
    <row r="972" spans="1:6" ht="15.75" customHeight="1" x14ac:dyDescent="0.2">
      <c r="A972" s="10"/>
      <c r="B972" s="43"/>
      <c r="C972" s="5"/>
      <c r="D972" s="5"/>
      <c r="E972" s="5"/>
      <c r="F972" s="5"/>
    </row>
    <row r="973" spans="1:6" ht="15.75" customHeight="1" x14ac:dyDescent="0.2">
      <c r="A973" s="10"/>
      <c r="B973" s="43"/>
      <c r="C973" s="5"/>
      <c r="D973" s="5"/>
      <c r="E973" s="5"/>
      <c r="F973" s="5"/>
    </row>
    <row r="974" spans="1:6" ht="15.75" customHeight="1" x14ac:dyDescent="0.2">
      <c r="A974" s="10"/>
      <c r="B974" s="43"/>
      <c r="C974" s="5"/>
      <c r="D974" s="5"/>
      <c r="E974" s="5"/>
      <c r="F974" s="5"/>
    </row>
    <row r="975" spans="1:6" ht="15.75" customHeight="1" x14ac:dyDescent="0.2">
      <c r="A975" s="10"/>
      <c r="B975" s="43"/>
      <c r="C975" s="5"/>
      <c r="D975" s="5"/>
      <c r="E975" s="5"/>
      <c r="F975" s="5"/>
    </row>
    <row r="976" spans="1:6" ht="15.75" customHeight="1" x14ac:dyDescent="0.2">
      <c r="A976" s="10"/>
      <c r="B976" s="43"/>
      <c r="C976" s="5"/>
      <c r="D976" s="5"/>
      <c r="E976" s="5"/>
      <c r="F976" s="5"/>
    </row>
    <row r="977" spans="1:6" ht="15.75" customHeight="1" x14ac:dyDescent="0.2">
      <c r="A977" s="10"/>
      <c r="B977" s="43"/>
      <c r="C977" s="5"/>
      <c r="D977" s="5"/>
      <c r="E977" s="5"/>
      <c r="F977" s="5"/>
    </row>
    <row r="978" spans="1:6" ht="15.75" customHeight="1" x14ac:dyDescent="0.2">
      <c r="A978" s="10"/>
      <c r="B978" s="43"/>
      <c r="C978" s="5"/>
      <c r="D978" s="5"/>
      <c r="E978" s="5"/>
      <c r="F978" s="5"/>
    </row>
    <row r="979" spans="1:6" ht="15.75" customHeight="1" x14ac:dyDescent="0.2">
      <c r="A979" s="10"/>
      <c r="B979" s="43"/>
      <c r="C979" s="5"/>
      <c r="D979" s="5"/>
      <c r="E979" s="5"/>
      <c r="F979" s="5"/>
    </row>
    <row r="980" spans="1:6" ht="15.75" customHeight="1" x14ac:dyDescent="0.2">
      <c r="A980" s="10"/>
      <c r="B980" s="43"/>
      <c r="C980" s="5"/>
      <c r="D980" s="5"/>
      <c r="E980" s="5"/>
      <c r="F980" s="5"/>
    </row>
    <row r="981" spans="1:6" ht="15.75" customHeight="1" x14ac:dyDescent="0.2">
      <c r="A981" s="10"/>
      <c r="B981" s="43"/>
      <c r="C981" s="5"/>
      <c r="D981" s="5"/>
      <c r="E981" s="5"/>
      <c r="F981" s="5"/>
    </row>
    <row r="982" spans="1:6" ht="15.75" customHeight="1" x14ac:dyDescent="0.2">
      <c r="A982" s="10"/>
      <c r="B982" s="43"/>
      <c r="C982" s="5"/>
      <c r="D982" s="5"/>
      <c r="E982" s="5"/>
      <c r="F982" s="5"/>
    </row>
    <row r="983" spans="1:6" ht="15.75" customHeight="1" x14ac:dyDescent="0.2">
      <c r="A983" s="10"/>
      <c r="B983" s="43"/>
      <c r="C983" s="5"/>
      <c r="D983" s="5"/>
      <c r="E983" s="5"/>
      <c r="F983" s="5"/>
    </row>
    <row r="984" spans="1:6" ht="15.75" customHeight="1" x14ac:dyDescent="0.2">
      <c r="A984" s="10"/>
      <c r="B984" s="43"/>
      <c r="C984" s="5"/>
      <c r="D984" s="5"/>
      <c r="E984" s="5"/>
      <c r="F984" s="5"/>
    </row>
    <row r="985" spans="1:6" ht="15.75" customHeight="1" x14ac:dyDescent="0.2">
      <c r="A985" s="10"/>
      <c r="B985" s="43"/>
      <c r="C985" s="5"/>
      <c r="D985" s="5"/>
      <c r="E985" s="5"/>
      <c r="F985" s="5"/>
    </row>
    <row r="986" spans="1:6" ht="15.75" customHeight="1" x14ac:dyDescent="0.2">
      <c r="A986" s="10"/>
      <c r="B986" s="43"/>
      <c r="C986" s="5"/>
      <c r="D986" s="5"/>
      <c r="E986" s="5"/>
      <c r="F986" s="5"/>
    </row>
    <row r="987" spans="1:6" ht="15.75" customHeight="1" x14ac:dyDescent="0.2">
      <c r="A987" s="10"/>
      <c r="B987" s="43"/>
      <c r="C987" s="5"/>
      <c r="D987" s="5"/>
      <c r="E987" s="5"/>
      <c r="F987" s="5"/>
    </row>
    <row r="988" spans="1:6" ht="15.75" customHeight="1" x14ac:dyDescent="0.2">
      <c r="A988" s="10"/>
      <c r="B988" s="43"/>
      <c r="C988" s="5"/>
      <c r="D988" s="5"/>
      <c r="E988" s="5"/>
      <c r="F988" s="5"/>
    </row>
    <row r="989" spans="1:6" ht="15.75" customHeight="1" x14ac:dyDescent="0.2">
      <c r="A989" s="10"/>
      <c r="B989" s="43"/>
      <c r="C989" s="5"/>
      <c r="D989" s="5"/>
      <c r="E989" s="5"/>
      <c r="F989" s="5"/>
    </row>
    <row r="990" spans="1:6" ht="15.75" customHeight="1" x14ac:dyDescent="0.2">
      <c r="A990" s="10"/>
      <c r="B990" s="43"/>
      <c r="C990" s="5"/>
      <c r="D990" s="5"/>
      <c r="E990" s="5"/>
      <c r="F990" s="5"/>
    </row>
    <row r="991" spans="1:6" ht="15.75" customHeight="1" x14ac:dyDescent="0.2">
      <c r="A991" s="10"/>
      <c r="B991" s="43"/>
      <c r="C991" s="5"/>
      <c r="D991" s="5"/>
      <c r="E991" s="5"/>
      <c r="F991" s="5"/>
    </row>
    <row r="992" spans="1:6" ht="15.75" customHeight="1" x14ac:dyDescent="0.2">
      <c r="A992" s="10"/>
      <c r="B992" s="43"/>
      <c r="C992" s="5"/>
      <c r="D992" s="5"/>
      <c r="E992" s="5"/>
      <c r="F992" s="5"/>
    </row>
    <row r="993" spans="1:6" ht="15.75" customHeight="1" x14ac:dyDescent="0.2">
      <c r="A993" s="10"/>
      <c r="B993" s="43"/>
      <c r="C993" s="5"/>
      <c r="D993" s="5"/>
      <c r="E993" s="5"/>
      <c r="F993" s="5"/>
    </row>
    <row r="994" spans="1:6" ht="15.75" customHeight="1" x14ac:dyDescent="0.2">
      <c r="A994" s="10"/>
      <c r="B994" s="43"/>
      <c r="C994" s="5"/>
      <c r="D994" s="5"/>
      <c r="E994" s="5"/>
      <c r="F994" s="5"/>
    </row>
    <row r="995" spans="1:6" ht="15.75" customHeight="1" x14ac:dyDescent="0.2">
      <c r="A995" s="10"/>
      <c r="B995" s="43"/>
      <c r="C995" s="5"/>
      <c r="D995" s="5"/>
      <c r="E995" s="5"/>
      <c r="F995" s="5"/>
    </row>
    <row r="996" spans="1:6" ht="15.75" customHeight="1" x14ac:dyDescent="0.2">
      <c r="A996" s="10"/>
      <c r="B996" s="43"/>
      <c r="C996" s="5"/>
      <c r="D996" s="5"/>
      <c r="E996" s="5"/>
      <c r="F996" s="5"/>
    </row>
    <row r="997" spans="1:6" ht="15.75" customHeight="1" x14ac:dyDescent="0.2">
      <c r="A997" s="10"/>
      <c r="B997" s="43"/>
      <c r="C997" s="5"/>
      <c r="D997" s="5"/>
      <c r="E997" s="5"/>
      <c r="F997" s="5"/>
    </row>
    <row r="998" spans="1:6" ht="15.75" customHeight="1" x14ac:dyDescent="0.2">
      <c r="A998" s="10"/>
      <c r="B998" s="43"/>
      <c r="C998" s="5"/>
      <c r="D998" s="5"/>
      <c r="E998" s="5"/>
      <c r="F998" s="5"/>
    </row>
    <row r="999" spans="1:6" ht="15.75" customHeight="1" x14ac:dyDescent="0.2">
      <c r="A999" s="10"/>
      <c r="B999" s="43"/>
      <c r="C999" s="5"/>
      <c r="D999" s="5"/>
      <c r="E999" s="5"/>
      <c r="F999" s="5"/>
    </row>
    <row r="1000" spans="1:6" ht="15.75" customHeight="1" x14ac:dyDescent="0.2">
      <c r="A1000" s="10"/>
      <c r="B1000" s="43"/>
      <c r="C1000" s="5"/>
      <c r="D1000" s="5"/>
      <c r="E1000" s="5"/>
      <c r="F1000" s="5"/>
    </row>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001"/>
  <sheetViews>
    <sheetView workbookViewId="0">
      <pane ySplit="1" topLeftCell="A2" activePane="bottomLeft" state="frozen"/>
      <selection pane="bottomLeft" activeCell="B3" sqref="B3"/>
    </sheetView>
  </sheetViews>
  <sheetFormatPr baseColWidth="10" defaultColWidth="11.1640625" defaultRowHeight="15" customHeight="1" x14ac:dyDescent="0.2"/>
  <cols>
    <col min="1" max="1" width="14.5" customWidth="1"/>
    <col min="2" max="2" width="10.33203125" customWidth="1"/>
    <col min="3" max="3" width="16" customWidth="1"/>
    <col min="4" max="4" width="10.6640625" customWidth="1"/>
    <col min="5" max="5" width="12.1640625" customWidth="1"/>
    <col min="6" max="6" width="14.1640625" customWidth="1"/>
    <col min="7" max="26" width="11" customWidth="1"/>
  </cols>
  <sheetData>
    <row r="1" spans="1:8" ht="15.75" customHeight="1" x14ac:dyDescent="0.2">
      <c r="A1" s="4" t="s">
        <v>0</v>
      </c>
      <c r="B1" s="66" t="s">
        <v>1</v>
      </c>
      <c r="C1" s="67" t="s">
        <v>2</v>
      </c>
      <c r="D1" s="67" t="s">
        <v>3</v>
      </c>
      <c r="E1" s="67" t="s">
        <v>4</v>
      </c>
      <c r="F1" s="67" t="s">
        <v>5</v>
      </c>
      <c r="G1" s="4" t="s">
        <v>6</v>
      </c>
      <c r="H1" s="4" t="s">
        <v>7</v>
      </c>
    </row>
    <row r="2" spans="1:8" ht="15.75" customHeight="1" x14ac:dyDescent="0.2">
      <c r="A2" t="s">
        <v>4548</v>
      </c>
      <c r="B2" s="2">
        <v>41817</v>
      </c>
      <c r="C2" s="5">
        <v>-125.352163</v>
      </c>
      <c r="D2" s="5">
        <v>0.77463910000000002</v>
      </c>
      <c r="E2" s="5">
        <v>-17.249469999999999</v>
      </c>
      <c r="F2" s="5">
        <v>7.4589089999999997E-2</v>
      </c>
      <c r="G2" s="6">
        <f t="shared" ref="G2:G236" si="0">C2-8*(E2)</f>
        <v>12.643596999999986</v>
      </c>
    </row>
    <row r="3" spans="1:8" ht="15.75" customHeight="1" x14ac:dyDescent="0.2">
      <c r="A3" s="71" t="s">
        <v>4549</v>
      </c>
      <c r="B3" s="2">
        <v>41823</v>
      </c>
      <c r="C3" s="5">
        <v>-125.683283</v>
      </c>
      <c r="D3" s="5">
        <v>0.37092599999999998</v>
      </c>
      <c r="E3" s="5">
        <v>-17.211513</v>
      </c>
      <c r="F3" s="5">
        <v>3.6374589999999998E-2</v>
      </c>
      <c r="G3" s="6">
        <f t="shared" si="0"/>
        <v>12.008820999999998</v>
      </c>
    </row>
    <row r="4" spans="1:8" ht="15.75" customHeight="1" x14ac:dyDescent="0.2">
      <c r="A4" t="s">
        <v>4550</v>
      </c>
      <c r="B4" s="2">
        <v>41836</v>
      </c>
      <c r="C4" s="5">
        <v>-124.79364200000001</v>
      </c>
      <c r="D4" s="5">
        <v>0.39037899999999998</v>
      </c>
      <c r="E4" s="5">
        <v>-17.364225000000001</v>
      </c>
      <c r="F4" s="5">
        <v>4.2080640000000002E-2</v>
      </c>
      <c r="G4" s="6">
        <f t="shared" si="0"/>
        <v>14.120158000000004</v>
      </c>
    </row>
    <row r="5" spans="1:8" ht="15.75" customHeight="1" x14ac:dyDescent="0.2">
      <c r="A5" t="s">
        <v>4551</v>
      </c>
      <c r="B5" s="2">
        <v>41843</v>
      </c>
      <c r="C5" s="5">
        <v>-126.367046</v>
      </c>
      <c r="D5" s="5">
        <v>0.01</v>
      </c>
      <c r="E5" s="5">
        <v>-17.227364000000001</v>
      </c>
      <c r="F5" s="5">
        <v>0.01</v>
      </c>
      <c r="G5" s="6">
        <f t="shared" si="0"/>
        <v>11.45186600000001</v>
      </c>
    </row>
    <row r="6" spans="1:8" ht="15.75" customHeight="1" x14ac:dyDescent="0.2">
      <c r="A6" t="s">
        <v>4552</v>
      </c>
      <c r="B6" s="2">
        <v>41850</v>
      </c>
      <c r="C6" s="5">
        <v>-124.63134100000001</v>
      </c>
      <c r="D6" s="5">
        <v>0.17857899999999999</v>
      </c>
      <c r="E6" s="5">
        <v>-17.002091</v>
      </c>
      <c r="F6" s="5">
        <v>2.8517810000000001E-2</v>
      </c>
      <c r="G6" s="6">
        <f t="shared" si="0"/>
        <v>11.385386999999994</v>
      </c>
    </row>
    <row r="7" spans="1:8" ht="15.75" customHeight="1" x14ac:dyDescent="0.2">
      <c r="A7" t="s">
        <v>4553</v>
      </c>
      <c r="B7" s="2">
        <v>41856</v>
      </c>
      <c r="C7" s="5">
        <v>-122.603324</v>
      </c>
      <c r="D7" s="5">
        <v>0.62117900000000004</v>
      </c>
      <c r="E7" s="5">
        <v>-16.802945000000001</v>
      </c>
      <c r="F7" s="5">
        <v>0.12795409999999999</v>
      </c>
      <c r="G7" s="6">
        <f t="shared" si="0"/>
        <v>11.820236000000008</v>
      </c>
    </row>
    <row r="8" spans="1:8" ht="15.75" customHeight="1" x14ac:dyDescent="0.2">
      <c r="A8" t="s">
        <v>4554</v>
      </c>
      <c r="B8" s="2">
        <v>41864</v>
      </c>
      <c r="C8" s="5">
        <v>-123.867734</v>
      </c>
      <c r="D8" s="5">
        <v>0.64201980000000003</v>
      </c>
      <c r="E8" s="5">
        <v>-16.929266999999999</v>
      </c>
      <c r="F8" s="5">
        <v>9.9927509999999997E-2</v>
      </c>
      <c r="G8" s="6">
        <f t="shared" si="0"/>
        <v>11.566401999999997</v>
      </c>
    </row>
    <row r="9" spans="1:8" ht="15.75" customHeight="1" x14ac:dyDescent="0.2">
      <c r="A9" t="s">
        <v>4555</v>
      </c>
      <c r="B9" s="2">
        <v>41872</v>
      </c>
      <c r="C9" s="5">
        <v>-123.35966000000001</v>
      </c>
      <c r="D9" s="5">
        <v>0.46578059999999999</v>
      </c>
      <c r="E9" s="5">
        <v>-16.839807</v>
      </c>
      <c r="F9" s="5">
        <v>6.6216839999999999E-2</v>
      </c>
      <c r="G9" s="6">
        <f t="shared" si="0"/>
        <v>11.358795999999998</v>
      </c>
    </row>
    <row r="10" spans="1:8" ht="15.75" customHeight="1" x14ac:dyDescent="0.2">
      <c r="A10" t="s">
        <v>4556</v>
      </c>
      <c r="B10" s="2">
        <v>41871</v>
      </c>
      <c r="C10" s="5">
        <v>-120.93172300000001</v>
      </c>
      <c r="D10" s="5">
        <v>0.2129511</v>
      </c>
      <c r="E10" s="5">
        <v>-16.471623999999998</v>
      </c>
      <c r="F10" s="5">
        <v>7.6042040000000005E-2</v>
      </c>
      <c r="G10" s="6">
        <f t="shared" si="0"/>
        <v>10.841268999999983</v>
      </c>
    </row>
    <row r="11" spans="1:8" ht="15.75" customHeight="1" x14ac:dyDescent="0.2">
      <c r="A11" t="s">
        <v>4557</v>
      </c>
      <c r="B11" s="2">
        <v>41889</v>
      </c>
      <c r="C11" s="5">
        <v>-122.03765199999999</v>
      </c>
      <c r="D11" s="5">
        <v>1.0610520000000001</v>
      </c>
      <c r="E11" s="5">
        <v>-16.589392</v>
      </c>
      <c r="F11" s="5">
        <v>0.18093039999999999</v>
      </c>
      <c r="G11" s="6">
        <f t="shared" si="0"/>
        <v>10.677484000000007</v>
      </c>
    </row>
    <row r="12" spans="1:8" ht="15.75" customHeight="1" x14ac:dyDescent="0.2">
      <c r="A12" t="s">
        <v>4558</v>
      </c>
      <c r="B12" s="2">
        <v>41896</v>
      </c>
      <c r="C12" s="5">
        <v>-118.62205</v>
      </c>
      <c r="D12" s="5">
        <v>1.1462939999999999</v>
      </c>
      <c r="E12" s="5">
        <v>-16.270598</v>
      </c>
      <c r="F12" s="5">
        <v>0.2047581</v>
      </c>
      <c r="G12" s="6">
        <f t="shared" si="0"/>
        <v>11.542733999999996</v>
      </c>
    </row>
    <row r="13" spans="1:8" ht="15.75" customHeight="1" x14ac:dyDescent="0.2">
      <c r="A13" t="s">
        <v>4559</v>
      </c>
      <c r="B13" s="2">
        <v>41905</v>
      </c>
      <c r="C13" s="5">
        <v>-119.747345</v>
      </c>
      <c r="D13" s="5">
        <v>0.56427519999999998</v>
      </c>
      <c r="E13" s="5">
        <v>-16.768844000000001</v>
      </c>
      <c r="F13" s="5">
        <v>7.3449490000000006E-2</v>
      </c>
      <c r="G13" s="6">
        <f t="shared" si="0"/>
        <v>14.403407000000016</v>
      </c>
    </row>
    <row r="14" spans="1:8" ht="15.75" customHeight="1" x14ac:dyDescent="0.2">
      <c r="A14" t="s">
        <v>4560</v>
      </c>
      <c r="B14" s="2">
        <v>41913</v>
      </c>
      <c r="C14" s="5">
        <v>-119.82194200000001</v>
      </c>
      <c r="D14" s="5">
        <v>1.121686</v>
      </c>
      <c r="E14" s="5">
        <v>-16.578724999999999</v>
      </c>
      <c r="F14" s="5">
        <v>7.4123610000000006E-2</v>
      </c>
      <c r="G14" s="6">
        <f t="shared" si="0"/>
        <v>12.807857999999982</v>
      </c>
    </row>
    <row r="15" spans="1:8" ht="15.75" customHeight="1" x14ac:dyDescent="0.2">
      <c r="A15" t="s">
        <v>4561</v>
      </c>
      <c r="B15" s="2">
        <v>41919</v>
      </c>
      <c r="C15" s="5">
        <v>-119.54850500000001</v>
      </c>
      <c r="D15" s="5">
        <v>0.65649590000000002</v>
      </c>
      <c r="E15" s="5">
        <v>-16.450061000000002</v>
      </c>
      <c r="F15" s="5">
        <v>8.9431200000000002E-2</v>
      </c>
      <c r="G15" s="6">
        <f t="shared" si="0"/>
        <v>12.051983000000007</v>
      </c>
    </row>
    <row r="16" spans="1:8" ht="15.75" customHeight="1" x14ac:dyDescent="0.2">
      <c r="A16" t="s">
        <v>4562</v>
      </c>
      <c r="B16" s="2">
        <v>41926</v>
      </c>
      <c r="C16" s="5">
        <v>-118.976786</v>
      </c>
      <c r="D16" s="5">
        <v>0.57834379999999996</v>
      </c>
      <c r="E16" s="5">
        <v>-16.377047999999998</v>
      </c>
      <c r="F16" s="5">
        <v>9.2046470000000005E-2</v>
      </c>
      <c r="G16" s="6">
        <f t="shared" si="0"/>
        <v>12.039597999999984</v>
      </c>
    </row>
    <row r="17" spans="1:7" ht="15.75" customHeight="1" x14ac:dyDescent="0.2">
      <c r="A17" t="s">
        <v>4563</v>
      </c>
      <c r="B17" s="2">
        <v>41935</v>
      </c>
      <c r="C17" s="5">
        <v>-120.212673</v>
      </c>
      <c r="D17" s="5">
        <v>0.85374899999999998</v>
      </c>
      <c r="E17" s="5">
        <v>-16.640131</v>
      </c>
      <c r="F17" s="5">
        <v>8.3882540000000005E-2</v>
      </c>
      <c r="G17" s="6">
        <f t="shared" si="0"/>
        <v>12.908375000000007</v>
      </c>
    </row>
    <row r="18" spans="1:7" ht="15.75" customHeight="1" x14ac:dyDescent="0.2">
      <c r="A18" t="s">
        <v>4564</v>
      </c>
      <c r="B18" s="2">
        <v>41943</v>
      </c>
      <c r="C18" s="5">
        <v>-117.471181</v>
      </c>
      <c r="D18" s="5">
        <v>0.89302769999999998</v>
      </c>
      <c r="E18" s="5">
        <v>-16.029434999999999</v>
      </c>
      <c r="F18" s="5">
        <v>0.1140494</v>
      </c>
      <c r="G18" s="6">
        <f t="shared" si="0"/>
        <v>10.764298999999994</v>
      </c>
    </row>
    <row r="19" spans="1:7" ht="15.75" customHeight="1" x14ac:dyDescent="0.2">
      <c r="A19" t="s">
        <v>4565</v>
      </c>
      <c r="B19" s="2">
        <v>41951</v>
      </c>
      <c r="C19" s="5">
        <v>-117.539631</v>
      </c>
      <c r="D19" s="5">
        <v>0.93392350000000002</v>
      </c>
      <c r="E19" s="5">
        <v>-16.086451</v>
      </c>
      <c r="F19" s="5">
        <v>7.6286950000000006E-2</v>
      </c>
      <c r="G19" s="6">
        <f t="shared" si="0"/>
        <v>11.151977000000002</v>
      </c>
    </row>
    <row r="20" spans="1:7" ht="15.75" customHeight="1" x14ac:dyDescent="0.2">
      <c r="A20" s="5" t="s">
        <v>4566</v>
      </c>
      <c r="B20" s="2">
        <v>41985</v>
      </c>
      <c r="C20" s="5">
        <v>-120.159257</v>
      </c>
      <c r="D20" s="5">
        <v>0.31769389999999997</v>
      </c>
      <c r="E20" s="5">
        <v>-16.731874000000001</v>
      </c>
      <c r="F20" s="5">
        <v>8.1183030000000003E-2</v>
      </c>
      <c r="G20" s="6">
        <f t="shared" si="0"/>
        <v>13.695735000000013</v>
      </c>
    </row>
    <row r="21" spans="1:7" ht="15.75" customHeight="1" x14ac:dyDescent="0.2">
      <c r="A21" t="s">
        <v>4567</v>
      </c>
      <c r="B21" s="2">
        <v>42028</v>
      </c>
      <c r="C21" s="5">
        <v>-121.76169400000001</v>
      </c>
      <c r="D21" s="5">
        <v>0.31282919999999997</v>
      </c>
      <c r="E21" s="5">
        <v>-16.590571000000001</v>
      </c>
      <c r="F21" s="5">
        <v>5.0857960000000001E-2</v>
      </c>
      <c r="G21" s="6">
        <f t="shared" si="0"/>
        <v>10.962873999999999</v>
      </c>
    </row>
    <row r="22" spans="1:7" ht="15.75" customHeight="1" x14ac:dyDescent="0.2">
      <c r="A22" t="s">
        <v>4568</v>
      </c>
      <c r="B22" s="2">
        <v>42042</v>
      </c>
      <c r="C22" s="5">
        <v>-122.51411299999999</v>
      </c>
      <c r="D22" s="5">
        <v>0.41310619999999998</v>
      </c>
      <c r="E22" s="5">
        <v>-16.948046000000001</v>
      </c>
      <c r="F22" s="5">
        <v>5.5290140000000002E-2</v>
      </c>
      <c r="G22" s="6">
        <f t="shared" si="0"/>
        <v>13.070255000000017</v>
      </c>
    </row>
    <row r="23" spans="1:7" ht="15.75" customHeight="1" x14ac:dyDescent="0.2">
      <c r="A23" t="s">
        <v>4569</v>
      </c>
      <c r="B23" s="2">
        <v>42054</v>
      </c>
      <c r="C23" s="5">
        <v>-122.225334</v>
      </c>
      <c r="D23" s="5">
        <v>0.68473059999999997</v>
      </c>
      <c r="E23" s="5">
        <v>-16.697289999999999</v>
      </c>
      <c r="F23" s="5">
        <v>0.13630210000000001</v>
      </c>
      <c r="G23" s="6">
        <f t="shared" si="0"/>
        <v>11.352985999999987</v>
      </c>
    </row>
    <row r="24" spans="1:7" ht="15.75" customHeight="1" x14ac:dyDescent="0.2">
      <c r="A24" t="s">
        <v>4570</v>
      </c>
      <c r="B24" s="2">
        <v>42079</v>
      </c>
      <c r="C24" s="5">
        <v>-122.580016</v>
      </c>
      <c r="D24" s="5">
        <v>0.26244139999999999</v>
      </c>
      <c r="E24" s="5">
        <v>-16.965143000000001</v>
      </c>
      <c r="F24" s="5">
        <v>0.1176894</v>
      </c>
      <c r="G24" s="6">
        <f t="shared" si="0"/>
        <v>13.141128000000009</v>
      </c>
    </row>
    <row r="25" spans="1:7" ht="15.75" customHeight="1" x14ac:dyDescent="0.2">
      <c r="A25" t="s">
        <v>4571</v>
      </c>
      <c r="B25" s="2">
        <v>42103</v>
      </c>
      <c r="C25" s="5">
        <v>-124.745803</v>
      </c>
      <c r="D25" s="5">
        <v>0.57040519999999995</v>
      </c>
      <c r="E25" s="5">
        <v>-17.106477999999999</v>
      </c>
      <c r="F25" s="5">
        <v>9.4830159999999997E-2</v>
      </c>
      <c r="G25" s="6">
        <f t="shared" si="0"/>
        <v>12.106020999999998</v>
      </c>
    </row>
    <row r="26" spans="1:7" ht="15.75" customHeight="1" x14ac:dyDescent="0.2">
      <c r="A26" t="s">
        <v>4572</v>
      </c>
      <c r="B26" s="2">
        <v>42135</v>
      </c>
      <c r="C26" s="5">
        <v>-123.006016</v>
      </c>
      <c r="D26" s="5">
        <v>0.37517519999999999</v>
      </c>
      <c r="E26" s="5">
        <v>-16.853286000000001</v>
      </c>
      <c r="F26" s="5">
        <v>4.5774879999999997E-2</v>
      </c>
      <c r="G26" s="6">
        <f t="shared" si="0"/>
        <v>11.820272000000003</v>
      </c>
    </row>
    <row r="27" spans="1:7" ht="15.75" customHeight="1" x14ac:dyDescent="0.2">
      <c r="A27" t="s">
        <v>4573</v>
      </c>
      <c r="B27" s="2">
        <v>42148</v>
      </c>
      <c r="C27" s="5">
        <v>-121.266311</v>
      </c>
      <c r="D27" s="5">
        <v>0.171871</v>
      </c>
      <c r="E27" s="5">
        <v>-16.735673999999999</v>
      </c>
      <c r="F27" s="5">
        <v>8.7557599999999999E-2</v>
      </c>
      <c r="G27" s="6">
        <f t="shared" si="0"/>
        <v>12.619080999999994</v>
      </c>
    </row>
    <row r="28" spans="1:7" ht="15.75" customHeight="1" x14ac:dyDescent="0.2">
      <c r="A28" t="s">
        <v>4574</v>
      </c>
      <c r="B28" s="2">
        <v>42157</v>
      </c>
      <c r="C28" s="5">
        <v>-121.857899</v>
      </c>
      <c r="D28" s="5">
        <v>0.158581</v>
      </c>
      <c r="E28" s="5">
        <v>-16.922387000000001</v>
      </c>
      <c r="F28" s="5">
        <v>2.3393589999999999E-2</v>
      </c>
      <c r="G28" s="6">
        <f t="shared" si="0"/>
        <v>13.521197000000001</v>
      </c>
    </row>
    <row r="29" spans="1:7" ht="15.75" customHeight="1" x14ac:dyDescent="0.2">
      <c r="A29" t="s">
        <v>4575</v>
      </c>
      <c r="B29" s="2">
        <v>42166</v>
      </c>
      <c r="C29" s="5">
        <v>-121.13521</v>
      </c>
      <c r="D29" s="5">
        <v>0.31735629999999998</v>
      </c>
      <c r="E29" s="5">
        <v>-16.896221000000001</v>
      </c>
      <c r="F29" s="5">
        <v>3.6960489999999999E-2</v>
      </c>
      <c r="G29" s="6">
        <f t="shared" si="0"/>
        <v>14.034558000000004</v>
      </c>
    </row>
    <row r="30" spans="1:7" ht="15.75" customHeight="1" x14ac:dyDescent="0.2">
      <c r="A30" t="s">
        <v>4576</v>
      </c>
      <c r="B30" s="2">
        <v>42173</v>
      </c>
      <c r="C30" s="5">
        <v>-120.100397</v>
      </c>
      <c r="D30" s="5">
        <v>0.25385340000000001</v>
      </c>
      <c r="E30" s="5">
        <v>-16.714490000000001</v>
      </c>
      <c r="F30" s="5">
        <v>0.1009385</v>
      </c>
      <c r="G30" s="6">
        <f t="shared" si="0"/>
        <v>13.61552300000001</v>
      </c>
    </row>
    <row r="31" spans="1:7" ht="15.75" customHeight="1" x14ac:dyDescent="0.2">
      <c r="A31" t="s">
        <v>4577</v>
      </c>
      <c r="B31" s="2">
        <v>42180</v>
      </c>
      <c r="C31" s="5">
        <v>-119.92598599999999</v>
      </c>
      <c r="D31" s="5">
        <v>0.4262821</v>
      </c>
      <c r="E31" s="5">
        <v>-16.712085999999999</v>
      </c>
      <c r="F31" s="5">
        <v>7.1743630000000003E-2</v>
      </c>
      <c r="G31" s="6">
        <f t="shared" si="0"/>
        <v>13.770702</v>
      </c>
    </row>
    <row r="32" spans="1:7" ht="15.75" customHeight="1" x14ac:dyDescent="0.2">
      <c r="A32" t="s">
        <v>4578</v>
      </c>
      <c r="B32" s="2">
        <v>42187</v>
      </c>
      <c r="C32" s="5">
        <v>-120.141807</v>
      </c>
      <c r="D32" s="5">
        <v>0.59155239999999998</v>
      </c>
      <c r="E32" s="5">
        <v>-16.640364000000002</v>
      </c>
      <c r="F32" s="5">
        <v>6.202746E-2</v>
      </c>
      <c r="G32" s="6">
        <f t="shared" si="0"/>
        <v>12.981105000000014</v>
      </c>
    </row>
    <row r="33" spans="1:7" ht="15.75" customHeight="1" x14ac:dyDescent="0.2">
      <c r="A33" t="s">
        <v>4579</v>
      </c>
      <c r="B33" s="2">
        <v>42194</v>
      </c>
      <c r="C33" s="5">
        <v>-118.630888</v>
      </c>
      <c r="D33" s="5">
        <v>0.63000140000000004</v>
      </c>
      <c r="E33" s="5">
        <v>-16.461144999999998</v>
      </c>
      <c r="F33" s="5">
        <v>0.14426530000000001</v>
      </c>
      <c r="G33" s="6">
        <f t="shared" si="0"/>
        <v>13.058271999999988</v>
      </c>
    </row>
    <row r="34" spans="1:7" ht="15.75" customHeight="1" x14ac:dyDescent="0.2">
      <c r="A34" t="s">
        <v>4580</v>
      </c>
      <c r="B34" s="2">
        <v>42200</v>
      </c>
      <c r="C34" s="5">
        <v>-118.65572299999999</v>
      </c>
      <c r="D34" s="5">
        <v>0.62402670000000005</v>
      </c>
      <c r="E34" s="5">
        <v>-16.453754</v>
      </c>
      <c r="F34" s="5">
        <v>7.4256730000000007E-2</v>
      </c>
      <c r="G34" s="6">
        <f t="shared" si="0"/>
        <v>12.974309000000005</v>
      </c>
    </row>
    <row r="35" spans="1:7" ht="15.75" customHeight="1" x14ac:dyDescent="0.2">
      <c r="A35" t="s">
        <v>4581</v>
      </c>
      <c r="B35" s="2">
        <v>42210</v>
      </c>
      <c r="C35" s="5">
        <v>-118.322624</v>
      </c>
      <c r="D35" s="5">
        <v>0.54529899999999998</v>
      </c>
      <c r="E35" s="5">
        <v>-16.365880000000001</v>
      </c>
      <c r="F35" s="5">
        <v>8.4677939999999993E-2</v>
      </c>
      <c r="G35" s="6">
        <f t="shared" si="0"/>
        <v>12.604416000000001</v>
      </c>
    </row>
    <row r="36" spans="1:7" ht="15.75" customHeight="1" x14ac:dyDescent="0.2">
      <c r="A36" t="s">
        <v>4582</v>
      </c>
      <c r="B36" s="2">
        <v>42218</v>
      </c>
      <c r="C36" s="5">
        <v>-118.580389</v>
      </c>
      <c r="D36" s="5">
        <v>0.28391480000000002</v>
      </c>
      <c r="E36" s="5">
        <v>-16.420417</v>
      </c>
      <c r="F36" s="5">
        <v>3.1903309999999997E-2</v>
      </c>
      <c r="G36" s="6">
        <f t="shared" si="0"/>
        <v>12.782947000000007</v>
      </c>
    </row>
    <row r="37" spans="1:7" ht="15.75" customHeight="1" x14ac:dyDescent="0.2">
      <c r="A37" t="s">
        <v>4583</v>
      </c>
      <c r="B37" s="2">
        <v>42225</v>
      </c>
      <c r="C37" s="5">
        <v>-118.24614800000001</v>
      </c>
      <c r="D37" s="5">
        <v>1.020035</v>
      </c>
      <c r="E37" s="5">
        <v>-16.366479999999999</v>
      </c>
      <c r="F37" s="5">
        <v>0.1387574</v>
      </c>
      <c r="G37" s="6">
        <f t="shared" si="0"/>
        <v>12.685691999999989</v>
      </c>
    </row>
    <row r="38" spans="1:7" ht="15.75" customHeight="1" x14ac:dyDescent="0.2">
      <c r="A38" t="s">
        <v>4584</v>
      </c>
      <c r="B38" s="2">
        <v>42232</v>
      </c>
      <c r="C38" s="5">
        <v>-118.36513100000001</v>
      </c>
      <c r="D38" s="5">
        <v>0.4453783</v>
      </c>
      <c r="E38" s="5">
        <v>-16.400632999999999</v>
      </c>
      <c r="F38" s="5">
        <v>5.094448E-2</v>
      </c>
      <c r="G38" s="6">
        <f t="shared" si="0"/>
        <v>12.839932999999988</v>
      </c>
    </row>
    <row r="39" spans="1:7" ht="15.75" customHeight="1" x14ac:dyDescent="0.2">
      <c r="A39" t="s">
        <v>4585</v>
      </c>
      <c r="B39" s="2">
        <v>42239</v>
      </c>
      <c r="C39" s="5">
        <v>-118.44594600000001</v>
      </c>
      <c r="D39" s="5">
        <v>0.62519720000000001</v>
      </c>
      <c r="E39" s="5">
        <v>-16.398982</v>
      </c>
      <c r="F39" s="5">
        <v>9.0968339999999995E-2</v>
      </c>
      <c r="G39" s="6">
        <f t="shared" si="0"/>
        <v>12.745909999999995</v>
      </c>
    </row>
    <row r="40" spans="1:7" ht="15.75" customHeight="1" x14ac:dyDescent="0.2">
      <c r="A40" t="s">
        <v>4586</v>
      </c>
      <c r="B40" s="2">
        <v>42246</v>
      </c>
      <c r="C40" s="5">
        <v>-116.85431</v>
      </c>
      <c r="D40" s="5">
        <v>0.70125930000000003</v>
      </c>
      <c r="E40" s="5">
        <v>-16.144738</v>
      </c>
      <c r="F40" s="5">
        <v>0.1136238</v>
      </c>
      <c r="G40" s="6">
        <f t="shared" si="0"/>
        <v>12.303594000000004</v>
      </c>
    </row>
    <row r="41" spans="1:7" ht="15.75" customHeight="1" x14ac:dyDescent="0.2">
      <c r="A41" t="s">
        <v>4587</v>
      </c>
      <c r="B41" s="2">
        <v>42254</v>
      </c>
      <c r="C41" s="5">
        <v>-113.783063</v>
      </c>
      <c r="D41" s="5">
        <v>0.1100998</v>
      </c>
      <c r="E41" s="5">
        <v>-15.818268</v>
      </c>
      <c r="F41" s="5">
        <v>4.0107520000000001E-2</v>
      </c>
      <c r="G41" s="6">
        <f t="shared" si="0"/>
        <v>12.763081</v>
      </c>
    </row>
    <row r="42" spans="1:7" ht="15.75" customHeight="1" x14ac:dyDescent="0.2">
      <c r="A42" t="s">
        <v>4588</v>
      </c>
      <c r="B42" s="2">
        <v>42260</v>
      </c>
      <c r="C42" s="5">
        <v>-115.980011</v>
      </c>
      <c r="D42" s="5">
        <v>0.53377330000000001</v>
      </c>
      <c r="E42" s="5">
        <v>-16.075648999999999</v>
      </c>
      <c r="F42" s="5">
        <v>3.7100439999999998E-2</v>
      </c>
      <c r="G42" s="6">
        <f t="shared" si="0"/>
        <v>12.625180999999984</v>
      </c>
    </row>
    <row r="43" spans="1:7" ht="15.75" customHeight="1" x14ac:dyDescent="0.2">
      <c r="A43" t="s">
        <v>4589</v>
      </c>
      <c r="B43" s="2">
        <v>42269</v>
      </c>
      <c r="C43" s="5">
        <v>-115.63703099999999</v>
      </c>
      <c r="D43" s="5">
        <v>0.32159539999999998</v>
      </c>
      <c r="E43" s="5">
        <v>-16.086380999999999</v>
      </c>
      <c r="F43" s="5">
        <v>5.1671719999999997E-2</v>
      </c>
      <c r="G43" s="6">
        <f t="shared" si="0"/>
        <v>13.054017000000002</v>
      </c>
    </row>
    <row r="44" spans="1:7" ht="15.75" customHeight="1" x14ac:dyDescent="0.2">
      <c r="A44" t="s">
        <v>4590</v>
      </c>
      <c r="B44" s="2">
        <v>42275</v>
      </c>
      <c r="C44" s="5">
        <v>-115.953541</v>
      </c>
      <c r="D44" s="5">
        <v>0.60771070000000005</v>
      </c>
      <c r="E44" s="5">
        <v>-16.092186000000002</v>
      </c>
      <c r="F44" s="5">
        <v>0.1065045</v>
      </c>
      <c r="G44" s="6">
        <f t="shared" si="0"/>
        <v>12.783947000000012</v>
      </c>
    </row>
    <row r="45" spans="1:7" ht="15.75" customHeight="1" x14ac:dyDescent="0.2">
      <c r="A45" t="s">
        <v>4591</v>
      </c>
      <c r="B45" s="2">
        <v>42281</v>
      </c>
      <c r="C45" s="5">
        <v>-115.644308</v>
      </c>
      <c r="D45" s="5">
        <v>0.21017430000000001</v>
      </c>
      <c r="E45" s="5">
        <v>-16.100527</v>
      </c>
      <c r="F45" s="5">
        <v>4.3169279999999997E-2</v>
      </c>
      <c r="G45" s="6">
        <f t="shared" si="0"/>
        <v>13.159908000000001</v>
      </c>
    </row>
    <row r="46" spans="1:7" ht="15.75" customHeight="1" x14ac:dyDescent="0.2">
      <c r="A46" t="s">
        <v>4592</v>
      </c>
      <c r="B46" s="2">
        <v>42290</v>
      </c>
      <c r="C46" s="5">
        <v>-115.700765</v>
      </c>
      <c r="D46" s="5">
        <v>0.44227290000000002</v>
      </c>
      <c r="E46" s="5">
        <v>-16.043863000000002</v>
      </c>
      <c r="F46" s="5">
        <v>5.3562770000000003E-2</v>
      </c>
      <c r="G46" s="6">
        <f t="shared" si="0"/>
        <v>12.65013900000001</v>
      </c>
    </row>
    <row r="47" spans="1:7" ht="15.75" customHeight="1" x14ac:dyDescent="0.2">
      <c r="A47" t="s">
        <v>4593</v>
      </c>
      <c r="B47" s="2">
        <v>42296</v>
      </c>
      <c r="C47" s="5">
        <v>-115.857421</v>
      </c>
      <c r="D47" s="5">
        <v>0.9227282</v>
      </c>
      <c r="E47" s="5">
        <v>-16.120661999999999</v>
      </c>
      <c r="F47" s="5">
        <v>0.10306220000000001</v>
      </c>
      <c r="G47" s="6">
        <f t="shared" si="0"/>
        <v>13.107874999999993</v>
      </c>
    </row>
    <row r="48" spans="1:7" ht="15.75" customHeight="1" x14ac:dyDescent="0.2">
      <c r="A48" t="s">
        <v>4594</v>
      </c>
      <c r="B48" s="2">
        <v>42303</v>
      </c>
      <c r="C48" s="5">
        <v>-116.703639</v>
      </c>
      <c r="D48" s="5">
        <v>0.32597900000000002</v>
      </c>
      <c r="E48" s="5">
        <v>-16.185224999999999</v>
      </c>
      <c r="F48" s="5">
        <v>8.2495529999999997E-2</v>
      </c>
      <c r="G48" s="6">
        <f t="shared" si="0"/>
        <v>12.778160999999997</v>
      </c>
    </row>
    <row r="49" spans="1:7" ht="15.75" customHeight="1" x14ac:dyDescent="0.2">
      <c r="A49" t="s">
        <v>4595</v>
      </c>
      <c r="B49" s="2">
        <v>42310</v>
      </c>
      <c r="C49" s="5">
        <v>-116.94472</v>
      </c>
      <c r="D49" s="5">
        <v>0.58523219999999998</v>
      </c>
      <c r="E49" s="5">
        <v>-16.170154</v>
      </c>
      <c r="F49" s="5">
        <v>0.1350016</v>
      </c>
      <c r="G49" s="6">
        <f t="shared" si="0"/>
        <v>12.416511999999997</v>
      </c>
    </row>
    <row r="50" spans="1:7" ht="15.75" customHeight="1" x14ac:dyDescent="0.2">
      <c r="A50" t="s">
        <v>4596</v>
      </c>
      <c r="B50" s="2">
        <v>42317</v>
      </c>
      <c r="C50" s="5">
        <v>-117.471143</v>
      </c>
      <c r="D50" s="5">
        <v>0.46724199999999999</v>
      </c>
      <c r="E50" s="5">
        <v>-16.313296000000001</v>
      </c>
      <c r="F50" s="5">
        <v>5.3174350000000002E-2</v>
      </c>
      <c r="G50" s="6">
        <f t="shared" si="0"/>
        <v>13.035225000000011</v>
      </c>
    </row>
    <row r="51" spans="1:7" ht="15.75" customHeight="1" x14ac:dyDescent="0.2">
      <c r="A51" t="s">
        <v>4597</v>
      </c>
      <c r="B51" s="2">
        <v>42323</v>
      </c>
      <c r="C51" s="5">
        <v>-117.656154</v>
      </c>
      <c r="D51" s="5">
        <v>0.47879939999999999</v>
      </c>
      <c r="E51" s="5">
        <v>-16.355678999999999</v>
      </c>
      <c r="F51" s="5">
        <v>3.3333229999999998E-2</v>
      </c>
      <c r="G51" s="6">
        <f t="shared" si="0"/>
        <v>13.189277999999987</v>
      </c>
    </row>
    <row r="52" spans="1:7" ht="15.75" customHeight="1" x14ac:dyDescent="0.2">
      <c r="A52" t="s">
        <v>4598</v>
      </c>
      <c r="B52" s="2">
        <v>42331</v>
      </c>
      <c r="C52" s="5">
        <v>-117.44806199999999</v>
      </c>
      <c r="D52" s="5">
        <v>0.1794395</v>
      </c>
      <c r="E52" s="5">
        <v>-16.336537</v>
      </c>
      <c r="F52" s="5">
        <v>6.9154240000000006E-2</v>
      </c>
      <c r="G52" s="6">
        <f t="shared" si="0"/>
        <v>13.244234000000006</v>
      </c>
    </row>
    <row r="53" spans="1:7" ht="15.75" customHeight="1" x14ac:dyDescent="0.2">
      <c r="A53" t="s">
        <v>4599</v>
      </c>
      <c r="B53" s="2">
        <v>42339</v>
      </c>
      <c r="C53" s="5">
        <v>-118.12392199999999</v>
      </c>
      <c r="D53" s="5">
        <v>0.55277080000000001</v>
      </c>
      <c r="E53" s="5">
        <v>-16.402156999999999</v>
      </c>
      <c r="F53" s="5">
        <v>5.0289220000000003E-2</v>
      </c>
      <c r="G53" s="6">
        <f t="shared" si="0"/>
        <v>13.093333999999999</v>
      </c>
    </row>
    <row r="54" spans="1:7" ht="15.75" customHeight="1" x14ac:dyDescent="0.2">
      <c r="A54" t="s">
        <v>4600</v>
      </c>
      <c r="B54" s="2">
        <v>42347</v>
      </c>
      <c r="C54" s="5">
        <v>-118.886494</v>
      </c>
      <c r="D54" s="5">
        <v>0.30977749999999998</v>
      </c>
      <c r="E54" s="5">
        <v>-16.532952000000002</v>
      </c>
      <c r="F54" s="5">
        <v>6.5204540000000005E-2</v>
      </c>
      <c r="G54" s="6">
        <f t="shared" si="0"/>
        <v>13.377122000000014</v>
      </c>
    </row>
    <row r="55" spans="1:7" ht="15.75" customHeight="1" x14ac:dyDescent="0.2">
      <c r="A55" t="s">
        <v>4601</v>
      </c>
      <c r="B55" s="2">
        <v>42377</v>
      </c>
      <c r="C55" s="5">
        <v>-118.73409599999999</v>
      </c>
      <c r="D55" s="5">
        <v>0.80593519999999996</v>
      </c>
      <c r="E55" s="5">
        <v>-16.421465000000001</v>
      </c>
      <c r="F55" s="5">
        <v>0.1299313</v>
      </c>
      <c r="G55" s="6">
        <f t="shared" si="0"/>
        <v>12.637624000000017</v>
      </c>
    </row>
    <row r="56" spans="1:7" ht="15.75" customHeight="1" x14ac:dyDescent="0.2">
      <c r="A56" t="s">
        <v>4602</v>
      </c>
      <c r="B56" s="2">
        <v>42397</v>
      </c>
      <c r="C56" s="5">
        <v>-118.41918800000001</v>
      </c>
      <c r="D56" s="5">
        <v>0.2375834</v>
      </c>
      <c r="E56" s="5">
        <v>-16.467941</v>
      </c>
      <c r="F56" s="5">
        <v>3.2673720000000003E-2</v>
      </c>
      <c r="G56" s="6">
        <f t="shared" si="0"/>
        <v>13.324339999999992</v>
      </c>
    </row>
    <row r="57" spans="1:7" ht="15.75" customHeight="1" x14ac:dyDescent="0.2">
      <c r="A57" t="s">
        <v>4603</v>
      </c>
      <c r="B57" s="2">
        <v>42421</v>
      </c>
      <c r="C57" s="5">
        <v>-120.695527</v>
      </c>
      <c r="D57" s="5">
        <v>0.1045972</v>
      </c>
      <c r="E57" s="5">
        <v>-16.668256</v>
      </c>
      <c r="F57" s="5">
        <v>3.8065679999999998E-2</v>
      </c>
      <c r="G57" s="6">
        <f t="shared" si="0"/>
        <v>12.650520999999998</v>
      </c>
    </row>
    <row r="58" spans="1:7" ht="15.75" customHeight="1" x14ac:dyDescent="0.2">
      <c r="A58" t="s">
        <v>4604</v>
      </c>
      <c r="B58" s="2">
        <v>42438</v>
      </c>
      <c r="C58" s="5">
        <v>-120.99592800000001</v>
      </c>
      <c r="D58" s="5">
        <v>0.1086597</v>
      </c>
      <c r="E58" s="5">
        <v>-16.648173</v>
      </c>
      <c r="F58" s="5">
        <v>3.6051949999999999E-2</v>
      </c>
      <c r="G58" s="6">
        <f t="shared" si="0"/>
        <v>12.189455999999993</v>
      </c>
    </row>
    <row r="59" spans="1:7" ht="15.75" customHeight="1" x14ac:dyDescent="0.2">
      <c r="A59" t="s">
        <v>4605</v>
      </c>
      <c r="B59" s="2">
        <v>42453</v>
      </c>
      <c r="C59" s="5">
        <v>-121.27822</v>
      </c>
      <c r="D59" s="5">
        <v>0.139598</v>
      </c>
      <c r="E59" s="5">
        <v>-16.686817000000001</v>
      </c>
      <c r="F59" s="5">
        <v>6.180985E-2</v>
      </c>
      <c r="G59" s="6">
        <f t="shared" si="0"/>
        <v>12.216316000000006</v>
      </c>
    </row>
    <row r="60" spans="1:7" ht="15.75" customHeight="1" x14ac:dyDescent="0.2">
      <c r="A60" t="s">
        <v>4606</v>
      </c>
      <c r="B60" s="2">
        <v>42460</v>
      </c>
      <c r="C60" s="5">
        <v>-121.44577099999999</v>
      </c>
      <c r="D60" s="5">
        <v>0.2269689</v>
      </c>
      <c r="E60" s="5">
        <v>-16.656604999999999</v>
      </c>
      <c r="F60" s="5">
        <v>2.3171009999999999E-2</v>
      </c>
      <c r="G60" s="6">
        <f t="shared" si="0"/>
        <v>11.807068999999998</v>
      </c>
    </row>
    <row r="61" spans="1:7" ht="15.75" customHeight="1" x14ac:dyDescent="0.2">
      <c r="A61" t="s">
        <v>4607</v>
      </c>
      <c r="B61" s="2">
        <v>42468</v>
      </c>
      <c r="C61" s="5">
        <v>-122.06557599999999</v>
      </c>
      <c r="D61" s="5">
        <v>8.0809069999999997E-2</v>
      </c>
      <c r="E61" s="5">
        <v>-16.807918999999998</v>
      </c>
      <c r="F61" s="5">
        <v>3.6080689999999999E-2</v>
      </c>
      <c r="G61" s="6">
        <f t="shared" si="0"/>
        <v>12.397775999999993</v>
      </c>
    </row>
    <row r="62" spans="1:7" ht="15.75" customHeight="1" x14ac:dyDescent="0.2">
      <c r="A62" t="s">
        <v>4608</v>
      </c>
      <c r="B62" s="2">
        <v>42481</v>
      </c>
      <c r="C62" s="5">
        <v>-122.976468</v>
      </c>
      <c r="D62" s="5">
        <v>4.6372940000000001E-2</v>
      </c>
      <c r="E62" s="5">
        <v>-16.947257</v>
      </c>
      <c r="F62" s="5">
        <v>1.9316630000000001E-2</v>
      </c>
      <c r="G62" s="6">
        <f t="shared" si="0"/>
        <v>12.601588000000007</v>
      </c>
    </row>
    <row r="63" spans="1:7" ht="15.75" customHeight="1" x14ac:dyDescent="0.2">
      <c r="A63" s="8" t="s">
        <v>4609</v>
      </c>
      <c r="B63" s="2">
        <v>42492</v>
      </c>
      <c r="C63" s="9">
        <v>-123.309494</v>
      </c>
      <c r="D63" s="9">
        <v>0.57513970000000003</v>
      </c>
      <c r="E63" s="9">
        <v>-16.960484999999998</v>
      </c>
      <c r="F63" s="9">
        <v>6.7782729999999999E-2</v>
      </c>
      <c r="G63" s="6">
        <f t="shared" si="0"/>
        <v>12.374385999999987</v>
      </c>
    </row>
    <row r="64" spans="1:7" ht="15.75" customHeight="1" x14ac:dyDescent="0.2">
      <c r="A64" s="8" t="s">
        <v>4610</v>
      </c>
      <c r="B64" s="2">
        <v>42510</v>
      </c>
      <c r="C64" s="9">
        <v>-120.414151</v>
      </c>
      <c r="D64" s="9">
        <v>0.44459179999999998</v>
      </c>
      <c r="E64" s="9">
        <v>-16.270284</v>
      </c>
      <c r="F64" s="9">
        <v>7.3943410000000001E-2</v>
      </c>
      <c r="G64" s="6">
        <f t="shared" si="0"/>
        <v>9.7481209999999976</v>
      </c>
    </row>
    <row r="65" spans="1:7" ht="15.75" customHeight="1" x14ac:dyDescent="0.2">
      <c r="A65" s="8" t="s">
        <v>4611</v>
      </c>
      <c r="B65" s="2">
        <v>42517</v>
      </c>
      <c r="C65" s="9">
        <v>-121.295824</v>
      </c>
      <c r="D65" s="9">
        <v>0.36846430000000002</v>
      </c>
      <c r="E65" s="9">
        <v>-16.795593</v>
      </c>
      <c r="F65" s="9">
        <v>8.3039020000000005E-2</v>
      </c>
      <c r="G65" s="6">
        <f t="shared" si="0"/>
        <v>13.068920000000006</v>
      </c>
    </row>
    <row r="66" spans="1:7" ht="15.75" customHeight="1" x14ac:dyDescent="0.2">
      <c r="A66" s="8" t="s">
        <v>4612</v>
      </c>
      <c r="B66" s="2">
        <v>42525</v>
      </c>
      <c r="C66" s="9">
        <v>-120.051925</v>
      </c>
      <c r="D66" s="9">
        <v>0.49474560000000001</v>
      </c>
      <c r="E66" s="9">
        <v>-16.602785000000001</v>
      </c>
      <c r="F66" s="9">
        <v>0.1330559</v>
      </c>
      <c r="G66" s="6">
        <f t="shared" si="0"/>
        <v>12.770355000000009</v>
      </c>
    </row>
    <row r="67" spans="1:7" ht="15.75" customHeight="1" x14ac:dyDescent="0.2">
      <c r="A67" s="8" t="s">
        <v>4613</v>
      </c>
      <c r="B67" s="2">
        <v>42532</v>
      </c>
      <c r="C67" s="9">
        <v>-119.093429</v>
      </c>
      <c r="D67" s="9">
        <v>0.42291659999999998</v>
      </c>
      <c r="E67" s="9">
        <v>-16.516235999999999</v>
      </c>
      <c r="F67" s="9">
        <v>0.21328910000000001</v>
      </c>
      <c r="G67" s="6">
        <f t="shared" si="0"/>
        <v>13.036458999999994</v>
      </c>
    </row>
    <row r="68" spans="1:7" ht="15.75" customHeight="1" x14ac:dyDescent="0.2">
      <c r="A68" s="8" t="s">
        <v>4614</v>
      </c>
      <c r="B68" s="2">
        <v>42538</v>
      </c>
      <c r="C68" s="9">
        <v>-117.89987600000001</v>
      </c>
      <c r="D68" s="9">
        <v>0.56371269999999996</v>
      </c>
      <c r="E68" s="9">
        <v>-16.406381</v>
      </c>
      <c r="F68" s="9">
        <v>0.13579459999999999</v>
      </c>
      <c r="G68" s="6">
        <f t="shared" si="0"/>
        <v>13.351171999999991</v>
      </c>
    </row>
    <row r="69" spans="1:7" ht="15.75" customHeight="1" x14ac:dyDescent="0.2">
      <c r="A69" s="8" t="s">
        <v>4615</v>
      </c>
      <c r="B69" s="2">
        <v>42548</v>
      </c>
      <c r="C69" s="9">
        <v>-116.476125</v>
      </c>
      <c r="D69" s="9">
        <v>0.66977819999999999</v>
      </c>
      <c r="E69" s="9">
        <v>-16.392029000000001</v>
      </c>
      <c r="F69" s="9">
        <v>7.7346940000000003E-2</v>
      </c>
      <c r="G69" s="6">
        <f t="shared" si="0"/>
        <v>14.660107000000011</v>
      </c>
    </row>
    <row r="70" spans="1:7" ht="15.75" customHeight="1" x14ac:dyDescent="0.2">
      <c r="A70" s="8" t="s">
        <v>4616</v>
      </c>
      <c r="B70" s="2">
        <v>42559</v>
      </c>
      <c r="C70" s="9">
        <v>-121.160174</v>
      </c>
      <c r="D70" s="9">
        <v>0.38136989999999998</v>
      </c>
      <c r="E70" s="9">
        <v>-16.667168</v>
      </c>
      <c r="F70" s="9">
        <v>3.7555810000000002E-2</v>
      </c>
      <c r="G70" s="6">
        <f t="shared" si="0"/>
        <v>12.177170000000004</v>
      </c>
    </row>
    <row r="71" spans="1:7" ht="15.75" customHeight="1" x14ac:dyDescent="0.2">
      <c r="A71" s="8" t="s">
        <v>4617</v>
      </c>
      <c r="B71" s="2">
        <v>42566</v>
      </c>
      <c r="C71" s="9">
        <v>-116.573144</v>
      </c>
      <c r="D71" s="9">
        <v>0.20515829999999999</v>
      </c>
      <c r="E71" s="9">
        <v>-16.098428999999999</v>
      </c>
      <c r="F71" s="9">
        <v>6.4007729999999999E-2</v>
      </c>
      <c r="G71" s="6">
        <f t="shared" si="0"/>
        <v>12.214287999999996</v>
      </c>
    </row>
    <row r="72" spans="1:7" ht="15.75" customHeight="1" x14ac:dyDescent="0.2">
      <c r="A72" s="8" t="s">
        <v>4618</v>
      </c>
      <c r="B72" s="2">
        <v>42573</v>
      </c>
      <c r="C72" s="9">
        <v>-115.26340500000001</v>
      </c>
      <c r="D72" s="9">
        <v>0.95555400000000001</v>
      </c>
      <c r="E72" s="9">
        <v>-16.202971000000002</v>
      </c>
      <c r="F72" s="9">
        <v>0.15583939999999999</v>
      </c>
      <c r="G72" s="6">
        <f t="shared" si="0"/>
        <v>14.360363000000007</v>
      </c>
    </row>
    <row r="73" spans="1:7" ht="15.75" customHeight="1" x14ac:dyDescent="0.2">
      <c r="A73" s="8" t="s">
        <v>4619</v>
      </c>
      <c r="B73" s="2">
        <v>42580</v>
      </c>
      <c r="C73" s="9">
        <v>-115.918567</v>
      </c>
      <c r="D73" s="9">
        <v>0.80617229999999995</v>
      </c>
      <c r="E73" s="9">
        <v>-16.226844</v>
      </c>
      <c r="F73" s="9">
        <v>0.1158139</v>
      </c>
      <c r="G73" s="6">
        <f t="shared" si="0"/>
        <v>13.896185000000003</v>
      </c>
    </row>
    <row r="74" spans="1:7" ht="15.75" customHeight="1" x14ac:dyDescent="0.2">
      <c r="A74" s="8" t="s">
        <v>4620</v>
      </c>
      <c r="B74" s="2">
        <v>42587</v>
      </c>
      <c r="C74" s="9">
        <v>-113.237663</v>
      </c>
      <c r="D74" s="9">
        <v>0.42546430000000002</v>
      </c>
      <c r="E74" s="9">
        <v>-15.801142</v>
      </c>
      <c r="F74" s="9">
        <v>7.3420120000000005E-2</v>
      </c>
      <c r="G74" s="6">
        <f t="shared" si="0"/>
        <v>13.171473000000006</v>
      </c>
    </row>
    <row r="75" spans="1:7" ht="15.75" customHeight="1" x14ac:dyDescent="0.2">
      <c r="A75" s="8" t="s">
        <v>4621</v>
      </c>
      <c r="B75" s="2">
        <v>42594</v>
      </c>
      <c r="C75" s="9">
        <v>-115.854418</v>
      </c>
      <c r="D75" s="9">
        <v>0.1728393</v>
      </c>
      <c r="E75" s="9">
        <v>-16.041084000000001</v>
      </c>
      <c r="F75" s="9">
        <v>4.9875309999999999E-3</v>
      </c>
      <c r="G75" s="6">
        <f t="shared" si="0"/>
        <v>12.474254000000016</v>
      </c>
    </row>
    <row r="76" spans="1:7" ht="15.75" customHeight="1" x14ac:dyDescent="0.2">
      <c r="A76" t="s">
        <v>4622</v>
      </c>
      <c r="B76" s="2">
        <v>42608</v>
      </c>
      <c r="C76" s="9">
        <v>-114.992293</v>
      </c>
      <c r="D76" s="9">
        <v>0.63714210000000004</v>
      </c>
      <c r="E76" s="9">
        <v>-15.817682</v>
      </c>
      <c r="F76" s="9">
        <v>0.1100313</v>
      </c>
      <c r="G76" s="6">
        <f t="shared" si="0"/>
        <v>11.549162999999993</v>
      </c>
    </row>
    <row r="77" spans="1:7" ht="15.75" customHeight="1" x14ac:dyDescent="0.2">
      <c r="A77" t="s">
        <v>4623</v>
      </c>
      <c r="B77" s="2">
        <v>42615</v>
      </c>
      <c r="C77" s="9">
        <v>-112.698172</v>
      </c>
      <c r="D77" s="9">
        <v>0.6468486</v>
      </c>
      <c r="E77" s="9">
        <v>-15.573734999999999</v>
      </c>
      <c r="F77" s="9">
        <v>0.1436634</v>
      </c>
      <c r="G77" s="6">
        <f t="shared" si="0"/>
        <v>11.891707999999994</v>
      </c>
    </row>
    <row r="78" spans="1:7" ht="15.75" customHeight="1" x14ac:dyDescent="0.2">
      <c r="A78" t="s">
        <v>4624</v>
      </c>
      <c r="B78" s="2">
        <v>42622</v>
      </c>
      <c r="C78" s="9">
        <v>-115.62939</v>
      </c>
      <c r="D78" s="9">
        <v>0.210399</v>
      </c>
      <c r="E78" s="9">
        <v>-15.809939999999999</v>
      </c>
      <c r="F78" s="9">
        <v>5.4247280000000002E-2</v>
      </c>
      <c r="G78" s="6">
        <f t="shared" si="0"/>
        <v>10.850129999999993</v>
      </c>
    </row>
    <row r="79" spans="1:7" ht="15.75" customHeight="1" x14ac:dyDescent="0.2">
      <c r="A79" t="s">
        <v>4625</v>
      </c>
      <c r="B79" s="2">
        <v>42629</v>
      </c>
      <c r="C79" s="5">
        <v>-114.82560599999999</v>
      </c>
      <c r="D79" s="5">
        <v>0.1195302</v>
      </c>
      <c r="E79" s="5">
        <v>-15.629007</v>
      </c>
      <c r="F79" s="5">
        <v>4.1669020000000001E-2</v>
      </c>
      <c r="G79" s="6">
        <f t="shared" si="0"/>
        <v>10.206450000000004</v>
      </c>
    </row>
    <row r="80" spans="1:7" ht="15.75" customHeight="1" x14ac:dyDescent="0.2">
      <c r="A80" t="s">
        <v>4626</v>
      </c>
      <c r="B80" s="2">
        <v>42636</v>
      </c>
      <c r="C80" s="5">
        <v>-114.802215</v>
      </c>
      <c r="D80" s="5">
        <v>0.115527</v>
      </c>
      <c r="E80" s="5">
        <v>-15.74343</v>
      </c>
      <c r="F80" s="5">
        <v>2.5037210000000001E-2</v>
      </c>
      <c r="G80" s="6">
        <f t="shared" si="0"/>
        <v>11.145224999999996</v>
      </c>
    </row>
    <row r="81" spans="1:7" ht="15.75" customHeight="1" x14ac:dyDescent="0.2">
      <c r="A81" t="s">
        <v>4627</v>
      </c>
      <c r="B81" s="2">
        <v>42662</v>
      </c>
      <c r="C81" s="5">
        <v>-116.08502900000001</v>
      </c>
      <c r="D81" s="5">
        <v>9.6856410000000004E-2</v>
      </c>
      <c r="E81" s="5">
        <v>-16.009796999999999</v>
      </c>
      <c r="F81" s="5">
        <v>2.2691900000000001E-2</v>
      </c>
      <c r="G81" s="6">
        <f t="shared" si="0"/>
        <v>11.993346999999986</v>
      </c>
    </row>
    <row r="82" spans="1:7" ht="15.75" customHeight="1" x14ac:dyDescent="0.2">
      <c r="A82" t="s">
        <v>4628</v>
      </c>
      <c r="B82" s="2">
        <v>42670</v>
      </c>
      <c r="C82" s="5">
        <v>-116.41015299999999</v>
      </c>
      <c r="D82" s="5">
        <v>8.3804550000000005E-2</v>
      </c>
      <c r="E82" s="5">
        <v>-15.902729000000001</v>
      </c>
      <c r="F82" s="5">
        <v>2.096346E-2</v>
      </c>
      <c r="G82" s="6">
        <f t="shared" si="0"/>
        <v>10.811679000000012</v>
      </c>
    </row>
    <row r="83" spans="1:7" ht="15.75" customHeight="1" x14ac:dyDescent="0.2">
      <c r="A83" t="s">
        <v>4629</v>
      </c>
      <c r="B83" s="2">
        <v>42697</v>
      </c>
      <c r="C83" s="9">
        <v>-117.688892</v>
      </c>
      <c r="D83" s="9">
        <v>0.2668161</v>
      </c>
      <c r="E83" s="9">
        <v>-16.160354000000002</v>
      </c>
      <c r="F83" s="9">
        <v>6.0737399999999997E-2</v>
      </c>
      <c r="G83" s="6">
        <f t="shared" si="0"/>
        <v>11.593940000000018</v>
      </c>
    </row>
    <row r="84" spans="1:7" ht="15.75" customHeight="1" x14ac:dyDescent="0.2">
      <c r="A84" t="s">
        <v>4630</v>
      </c>
      <c r="B84" s="2">
        <v>42706</v>
      </c>
      <c r="C84" s="9">
        <v>-117.394514</v>
      </c>
      <c r="D84" s="9">
        <v>0.37978810000000002</v>
      </c>
      <c r="E84" s="9">
        <v>-16.185203999999999</v>
      </c>
      <c r="F84" s="9">
        <v>5.7150230000000003E-2</v>
      </c>
      <c r="G84" s="6">
        <f t="shared" si="0"/>
        <v>12.08711799999999</v>
      </c>
    </row>
    <row r="85" spans="1:7" ht="15.75" customHeight="1" x14ac:dyDescent="0.2">
      <c r="A85" t="s">
        <v>4631</v>
      </c>
      <c r="B85" s="2">
        <v>42813</v>
      </c>
      <c r="C85" s="9">
        <v>-124.405992</v>
      </c>
      <c r="D85" s="9">
        <v>0.1653424</v>
      </c>
      <c r="E85" s="9">
        <v>-17.185255000000002</v>
      </c>
      <c r="F85" s="9">
        <v>3.2129919999999999E-2</v>
      </c>
      <c r="G85" s="6">
        <f t="shared" si="0"/>
        <v>13.076048000000014</v>
      </c>
    </row>
    <row r="86" spans="1:7" ht="15.75" customHeight="1" x14ac:dyDescent="0.2">
      <c r="A86" t="s">
        <v>4632</v>
      </c>
      <c r="B86" s="2">
        <v>42837</v>
      </c>
      <c r="C86" s="9">
        <v>-124.44186500000001</v>
      </c>
      <c r="D86" s="9">
        <v>0.28144599999999997</v>
      </c>
      <c r="E86" s="9">
        <v>-17.100628</v>
      </c>
      <c r="F86" s="9">
        <v>6.8802630000000004E-2</v>
      </c>
      <c r="G86" s="6">
        <f t="shared" si="0"/>
        <v>12.363158999999996</v>
      </c>
    </row>
    <row r="87" spans="1:7" ht="15.75" customHeight="1" x14ac:dyDescent="0.2">
      <c r="A87" t="s">
        <v>4633</v>
      </c>
      <c r="B87" s="2">
        <v>42855</v>
      </c>
      <c r="C87" s="9">
        <v>-124.83213000000001</v>
      </c>
      <c r="D87" s="9">
        <v>0.17028860000000001</v>
      </c>
      <c r="E87" s="9">
        <v>-17.070936</v>
      </c>
      <c r="F87" s="9">
        <v>2.2471580000000001E-2</v>
      </c>
      <c r="G87" s="6">
        <f t="shared" si="0"/>
        <v>11.735357999999991</v>
      </c>
    </row>
    <row r="88" spans="1:7" ht="15.75" customHeight="1" x14ac:dyDescent="0.2">
      <c r="A88" t="s">
        <v>4634</v>
      </c>
      <c r="B88" s="2">
        <v>42869</v>
      </c>
      <c r="C88" s="9">
        <v>-126.829823</v>
      </c>
      <c r="D88" s="9">
        <v>0.2298772</v>
      </c>
      <c r="E88" s="9">
        <v>-17.380306999999998</v>
      </c>
      <c r="F88" s="9">
        <v>3.0337969999999999E-2</v>
      </c>
      <c r="G88" s="6">
        <f t="shared" si="0"/>
        <v>12.212632999999983</v>
      </c>
    </row>
    <row r="89" spans="1:7" ht="15.75" customHeight="1" x14ac:dyDescent="0.2">
      <c r="A89" t="s">
        <v>4635</v>
      </c>
      <c r="B89" s="2">
        <v>42887</v>
      </c>
      <c r="C89" s="9">
        <v>-123.945984</v>
      </c>
      <c r="D89" s="9">
        <v>0.29187439999999998</v>
      </c>
      <c r="E89" s="9">
        <v>-16.974197</v>
      </c>
      <c r="F89" s="9">
        <v>8.5183179999999997E-2</v>
      </c>
      <c r="G89" s="6">
        <f t="shared" si="0"/>
        <v>11.847592000000006</v>
      </c>
    </row>
    <row r="90" spans="1:7" ht="15.75" customHeight="1" x14ac:dyDescent="0.2">
      <c r="A90" t="s">
        <v>4636</v>
      </c>
      <c r="B90" s="2">
        <v>42901</v>
      </c>
      <c r="C90" s="9">
        <v>-122.974829</v>
      </c>
      <c r="D90" s="9">
        <v>0.2453379</v>
      </c>
      <c r="E90" s="9">
        <v>-16.930137999999999</v>
      </c>
      <c r="F90" s="9">
        <v>7.026934E-2</v>
      </c>
      <c r="G90" s="6">
        <f t="shared" si="0"/>
        <v>12.466274999999996</v>
      </c>
    </row>
    <row r="91" spans="1:7" ht="15.75" customHeight="1" x14ac:dyDescent="0.2">
      <c r="A91" t="s">
        <v>4637</v>
      </c>
      <c r="B91" s="2">
        <v>42916</v>
      </c>
      <c r="C91" s="9">
        <v>-121.63916999999999</v>
      </c>
      <c r="D91" s="9">
        <v>0.44244699999999998</v>
      </c>
      <c r="E91" s="9">
        <v>-16.671530000000001</v>
      </c>
      <c r="F91" s="9">
        <v>0.105919</v>
      </c>
      <c r="G91" s="6">
        <f t="shared" si="0"/>
        <v>11.733070000000012</v>
      </c>
    </row>
    <row r="92" spans="1:7" ht="15.75" customHeight="1" x14ac:dyDescent="0.2">
      <c r="A92" t="s">
        <v>4638</v>
      </c>
      <c r="B92" s="2">
        <v>42929</v>
      </c>
      <c r="C92" s="9">
        <v>-118.878979</v>
      </c>
      <c r="D92" s="9">
        <v>0.3087123</v>
      </c>
      <c r="E92" s="9">
        <v>-16.381315000000001</v>
      </c>
      <c r="F92" s="9">
        <v>6.6784510000000005E-2</v>
      </c>
      <c r="G92" s="6">
        <f t="shared" si="0"/>
        <v>12.171541000000005</v>
      </c>
    </row>
    <row r="93" spans="1:7" ht="15.75" customHeight="1" x14ac:dyDescent="0.2">
      <c r="A93" t="s">
        <v>4639</v>
      </c>
      <c r="B93" s="2">
        <v>42946</v>
      </c>
      <c r="C93" s="9">
        <v>-120.532245</v>
      </c>
      <c r="D93" s="9">
        <v>0.2708817</v>
      </c>
      <c r="E93" s="9">
        <v>-16.641802999999999</v>
      </c>
      <c r="F93" s="9">
        <v>2.9210079999999999E-2</v>
      </c>
      <c r="G93" s="6">
        <f t="shared" si="0"/>
        <v>12.602178999999992</v>
      </c>
    </row>
    <row r="94" spans="1:7" ht="15.75" customHeight="1" x14ac:dyDescent="0.2">
      <c r="A94" t="s">
        <v>4640</v>
      </c>
      <c r="B94" s="2">
        <v>42972</v>
      </c>
      <c r="C94" s="9">
        <v>-119.64372899999999</v>
      </c>
      <c r="D94" s="9">
        <v>0.25727420000000001</v>
      </c>
      <c r="E94" s="9">
        <v>-16.279368999999999</v>
      </c>
      <c r="F94" s="9">
        <v>9.0010779999999999E-2</v>
      </c>
      <c r="G94" s="6">
        <f t="shared" si="0"/>
        <v>10.591222999999999</v>
      </c>
    </row>
    <row r="95" spans="1:7" ht="15.75" customHeight="1" x14ac:dyDescent="0.2">
      <c r="A95" t="s">
        <v>4641</v>
      </c>
      <c r="B95" s="2">
        <v>42992</v>
      </c>
      <c r="C95" s="9">
        <v>-119.04295999999999</v>
      </c>
      <c r="D95" s="9">
        <v>0.3731353</v>
      </c>
      <c r="E95" s="9">
        <v>-16.371728999999998</v>
      </c>
      <c r="F95" s="9">
        <v>8.037511E-2</v>
      </c>
      <c r="G95" s="6">
        <f t="shared" si="0"/>
        <v>11.930871999999994</v>
      </c>
    </row>
    <row r="96" spans="1:7" ht="15.75" customHeight="1" x14ac:dyDescent="0.2">
      <c r="A96" t="s">
        <v>4642</v>
      </c>
      <c r="B96" s="2">
        <v>43005</v>
      </c>
      <c r="C96" s="11">
        <v>-119.176348</v>
      </c>
      <c r="D96" s="11">
        <v>4.6535109999999998E-2</v>
      </c>
      <c r="E96" s="11">
        <v>-16.431435</v>
      </c>
      <c r="F96" s="11">
        <v>2.8564229999999999E-2</v>
      </c>
      <c r="G96" s="6">
        <f t="shared" si="0"/>
        <v>12.275131999999999</v>
      </c>
    </row>
    <row r="97" spans="1:7" ht="15.75" customHeight="1" x14ac:dyDescent="0.2">
      <c r="A97" t="s">
        <v>4643</v>
      </c>
      <c r="B97" s="2">
        <v>43022</v>
      </c>
      <c r="C97" s="9">
        <v>-118.381675</v>
      </c>
      <c r="D97" s="9">
        <v>0.17813129999999999</v>
      </c>
      <c r="E97" s="9">
        <v>-16.172968000000001</v>
      </c>
      <c r="F97" s="9">
        <v>2.3762849999999999E-2</v>
      </c>
      <c r="G97" s="6">
        <f t="shared" si="0"/>
        <v>11.002069000000006</v>
      </c>
    </row>
    <row r="98" spans="1:7" ht="15.75" customHeight="1" x14ac:dyDescent="0.2">
      <c r="A98" t="s">
        <v>4644</v>
      </c>
      <c r="B98" s="2">
        <v>43031</v>
      </c>
      <c r="C98" s="9">
        <v>-118.60368699999999</v>
      </c>
      <c r="D98" s="9">
        <v>0.37382290000000001</v>
      </c>
      <c r="E98" s="9">
        <v>-16.255254999999998</v>
      </c>
      <c r="F98" s="9">
        <v>8.7417069999999999E-2</v>
      </c>
      <c r="G98" s="6">
        <f t="shared" si="0"/>
        <v>11.438352999999992</v>
      </c>
    </row>
    <row r="99" spans="1:7" ht="15.75" customHeight="1" x14ac:dyDescent="0.2">
      <c r="A99" t="s">
        <v>4645</v>
      </c>
      <c r="B99" s="2">
        <v>43042</v>
      </c>
      <c r="C99" s="9">
        <v>-119.535887</v>
      </c>
      <c r="D99" s="9">
        <v>0.20554839999999999</v>
      </c>
      <c r="E99" s="9">
        <v>-16.386713</v>
      </c>
      <c r="F99" s="9">
        <v>9.9475930000000004E-2</v>
      </c>
      <c r="G99" s="6">
        <f t="shared" si="0"/>
        <v>11.557817</v>
      </c>
    </row>
    <row r="100" spans="1:7" ht="15.75" customHeight="1" x14ac:dyDescent="0.2">
      <c r="A100" t="s">
        <v>4646</v>
      </c>
      <c r="B100" s="2">
        <v>43055</v>
      </c>
      <c r="C100" s="9">
        <v>-118.371026</v>
      </c>
      <c r="D100" s="9">
        <v>0.45825490000000002</v>
      </c>
      <c r="E100" s="9">
        <v>-16.237449000000002</v>
      </c>
      <c r="F100" s="9">
        <v>4.9172100000000003E-2</v>
      </c>
      <c r="G100" s="6">
        <f t="shared" si="0"/>
        <v>11.528566000000012</v>
      </c>
    </row>
    <row r="101" spans="1:7" ht="15.75" customHeight="1" x14ac:dyDescent="0.2">
      <c r="A101" t="s">
        <v>4647</v>
      </c>
      <c r="B101" s="2">
        <v>43105</v>
      </c>
      <c r="C101" s="9">
        <v>-119.855233</v>
      </c>
      <c r="D101" s="9">
        <v>0.14493420000000001</v>
      </c>
      <c r="E101" s="9">
        <v>-16.463273000000001</v>
      </c>
      <c r="F101" s="9">
        <v>9.4868030000000006E-2</v>
      </c>
      <c r="G101" s="6">
        <f t="shared" si="0"/>
        <v>11.850951000000009</v>
      </c>
    </row>
    <row r="102" spans="1:7" ht="15.75" customHeight="1" x14ac:dyDescent="0.2">
      <c r="A102" t="s">
        <v>4648</v>
      </c>
      <c r="B102" s="2">
        <v>43125</v>
      </c>
      <c r="C102" s="9">
        <v>-120.231672</v>
      </c>
      <c r="D102" s="9">
        <v>0.2693681</v>
      </c>
      <c r="E102" s="9">
        <v>-16.477513999999999</v>
      </c>
      <c r="F102" s="9">
        <v>4.0763720000000003E-2</v>
      </c>
      <c r="G102" s="6">
        <f t="shared" si="0"/>
        <v>11.588439999999991</v>
      </c>
    </row>
    <row r="103" spans="1:7" ht="15.75" customHeight="1" x14ac:dyDescent="0.2">
      <c r="A103" t="s">
        <v>4649</v>
      </c>
      <c r="B103" s="2">
        <v>43162</v>
      </c>
      <c r="C103" s="5">
        <v>-123.24856379760163</v>
      </c>
      <c r="D103" s="5">
        <v>0.18963473662104555</v>
      </c>
      <c r="E103" s="5">
        <v>-16.682696767165705</v>
      </c>
      <c r="F103" s="5">
        <v>3.511884584283143E-3</v>
      </c>
      <c r="G103" s="6">
        <f t="shared" si="0"/>
        <v>10.213010339724008</v>
      </c>
    </row>
    <row r="104" spans="1:7" ht="15.75" customHeight="1" x14ac:dyDescent="0.2">
      <c r="A104" t="s">
        <v>4650</v>
      </c>
      <c r="B104" s="2">
        <v>43205</v>
      </c>
      <c r="C104" s="5">
        <v>-124.41749753010923</v>
      </c>
      <c r="D104" s="5">
        <v>0.11459639319513001</v>
      </c>
      <c r="E104" s="5">
        <v>-16.861078266696325</v>
      </c>
      <c r="F104" s="5">
        <v>3.5232560697930168E-2</v>
      </c>
      <c r="G104" s="6">
        <f t="shared" si="0"/>
        <v>10.471128603461366</v>
      </c>
    </row>
    <row r="105" spans="1:7" ht="15.75" customHeight="1" x14ac:dyDescent="0.2">
      <c r="A105" t="s">
        <v>4651</v>
      </c>
      <c r="B105" s="2">
        <v>43259</v>
      </c>
      <c r="C105" s="5">
        <v>-122.2074042049412</v>
      </c>
      <c r="D105" s="5">
        <v>7.6552814013160039E-2</v>
      </c>
      <c r="E105" s="5">
        <v>-16.657454102137791</v>
      </c>
      <c r="F105" s="5">
        <v>2.6727015047201118E-2</v>
      </c>
      <c r="G105" s="6">
        <f t="shared" si="0"/>
        <v>11.05222861216113</v>
      </c>
    </row>
    <row r="106" spans="1:7" ht="15.75" customHeight="1" x14ac:dyDescent="0.2">
      <c r="A106" t="s">
        <v>4652</v>
      </c>
      <c r="B106" s="2">
        <v>43266</v>
      </c>
      <c r="C106" s="5">
        <v>-122.03703868514503</v>
      </c>
      <c r="D106" s="5">
        <v>7.8619336044003257E-2</v>
      </c>
      <c r="E106" s="5">
        <v>-16.619085251295356</v>
      </c>
      <c r="F106" s="5">
        <v>9.6090235369339465E-3</v>
      </c>
      <c r="G106" s="6">
        <f t="shared" si="0"/>
        <v>10.915643325217815</v>
      </c>
    </row>
    <row r="107" spans="1:7" ht="15.75" customHeight="1" x14ac:dyDescent="0.2">
      <c r="A107" t="s">
        <v>4653</v>
      </c>
      <c r="B107" s="2">
        <v>43276</v>
      </c>
      <c r="C107" s="5">
        <v>-121.99344906972844</v>
      </c>
      <c r="D107" s="5">
        <v>0.13257576450216593</v>
      </c>
      <c r="E107" s="5">
        <v>-16.605959065480839</v>
      </c>
      <c r="F107" s="5">
        <v>5.8594652770820998E-3</v>
      </c>
      <c r="G107" s="6">
        <f t="shared" si="0"/>
        <v>10.854223454118269</v>
      </c>
    </row>
    <row r="108" spans="1:7" ht="15.75" customHeight="1" x14ac:dyDescent="0.2">
      <c r="A108" t="s">
        <v>4654</v>
      </c>
      <c r="B108" s="2">
        <v>43290</v>
      </c>
      <c r="C108" s="5">
        <v>-120.96260457689938</v>
      </c>
      <c r="D108" s="5">
        <v>1.9347695814577431E-2</v>
      </c>
      <c r="E108" s="5">
        <v>-16.382813906634052</v>
      </c>
      <c r="F108" s="5">
        <v>9.2915732431775814E-3</v>
      </c>
      <c r="G108" s="6">
        <f t="shared" si="0"/>
        <v>10.099906676173035</v>
      </c>
    </row>
    <row r="109" spans="1:7" ht="15.75" customHeight="1" x14ac:dyDescent="0.2">
      <c r="A109" t="s">
        <v>4655</v>
      </c>
      <c r="B109" s="2">
        <v>43296</v>
      </c>
      <c r="C109" s="5">
        <v>-121.08904773612309</v>
      </c>
      <c r="D109" s="5">
        <v>0.11218882891505895</v>
      </c>
      <c r="E109" s="5">
        <v>-16.439694045163623</v>
      </c>
      <c r="F109" s="5">
        <v>2.0518284528681603E-2</v>
      </c>
      <c r="G109" s="6">
        <f t="shared" si="0"/>
        <v>10.428504625185894</v>
      </c>
    </row>
    <row r="110" spans="1:7" ht="15.75" customHeight="1" x14ac:dyDescent="0.2">
      <c r="A110" t="s">
        <v>4656</v>
      </c>
      <c r="B110" s="2">
        <v>43322</v>
      </c>
      <c r="C110" s="5">
        <v>-119.48421784944958</v>
      </c>
      <c r="D110" s="5">
        <v>1.9347695814577428E-2</v>
      </c>
      <c r="E110" s="5">
        <v>-16.160678454388382</v>
      </c>
      <c r="F110" s="5">
        <v>1.2503332889006642E-2</v>
      </c>
      <c r="G110" s="6">
        <f t="shared" si="0"/>
        <v>9.8012097856574769</v>
      </c>
    </row>
    <row r="111" spans="1:7" ht="15.75" customHeight="1" x14ac:dyDescent="0.2">
      <c r="A111" t="s">
        <v>4657</v>
      </c>
      <c r="B111" s="2">
        <v>43329</v>
      </c>
      <c r="C111" s="5">
        <v>-119.14481779048069</v>
      </c>
      <c r="D111" s="5">
        <v>0.13976527942709266</v>
      </c>
      <c r="E111" s="5">
        <v>-16.115578226205169</v>
      </c>
      <c r="F111" s="5">
        <v>9.9999999999997868E-3</v>
      </c>
      <c r="G111" s="6">
        <f t="shared" si="0"/>
        <v>9.7798080191606687</v>
      </c>
    </row>
    <row r="112" spans="1:7" ht="15.75" customHeight="1" x14ac:dyDescent="0.2">
      <c r="A112" t="s">
        <v>4658</v>
      </c>
      <c r="B112" s="2">
        <v>43336</v>
      </c>
      <c r="C112" s="5">
        <v>-117.59455810936689</v>
      </c>
      <c r="D112" s="5">
        <v>0.21771847265065492</v>
      </c>
      <c r="E112" s="5">
        <v>-15.895125618294692</v>
      </c>
      <c r="F112" s="5">
        <v>3.6363901514185247E-2</v>
      </c>
      <c r="G112" s="6">
        <f t="shared" si="0"/>
        <v>9.5664468369906501</v>
      </c>
    </row>
    <row r="113" spans="1:7" ht="15.75" customHeight="1" x14ac:dyDescent="0.2">
      <c r="A113" t="s">
        <v>4659</v>
      </c>
      <c r="B113" s="2">
        <v>43343</v>
      </c>
      <c r="C113" s="5">
        <v>-118.05075171803978</v>
      </c>
      <c r="D113" s="5">
        <v>0.2462870953447073</v>
      </c>
      <c r="E113" s="5">
        <v>-15.963785667170626</v>
      </c>
      <c r="F113" s="5">
        <v>5.5075705472865978E-3</v>
      </c>
      <c r="G113" s="6">
        <f t="shared" si="0"/>
        <v>9.6595336193252308</v>
      </c>
    </row>
    <row r="114" spans="1:7" ht="15.75" customHeight="1" x14ac:dyDescent="0.2">
      <c r="A114" t="s">
        <v>4660</v>
      </c>
      <c r="B114" s="2">
        <v>43350</v>
      </c>
      <c r="C114" s="5">
        <v>-117.52567986210553</v>
      </c>
      <c r="D114" s="5">
        <v>0.16254332755709497</v>
      </c>
      <c r="E114" s="5">
        <v>-15.892769636225418</v>
      </c>
      <c r="F114" s="5">
        <v>2.7574142476845476E-2</v>
      </c>
      <c r="G114" s="6">
        <f t="shared" si="0"/>
        <v>9.6164772276978141</v>
      </c>
    </row>
    <row r="115" spans="1:7" ht="15.75" customHeight="1" x14ac:dyDescent="0.2">
      <c r="A115" t="s">
        <v>4661</v>
      </c>
      <c r="B115" s="2">
        <v>43357</v>
      </c>
      <c r="C115" s="5">
        <v>-118.02147014432484</v>
      </c>
      <c r="D115" s="5">
        <v>5.8731025304635372E-2</v>
      </c>
      <c r="E115" s="5">
        <v>-15.964122236037666</v>
      </c>
      <c r="F115" s="5">
        <v>9.6436507609933206E-3</v>
      </c>
      <c r="G115" s="6">
        <f t="shared" si="0"/>
        <v>9.6915077439764872</v>
      </c>
    </row>
    <row r="116" spans="1:7" ht="15.75" customHeight="1" x14ac:dyDescent="0.2">
      <c r="A116" t="s">
        <v>4662</v>
      </c>
      <c r="B116" s="2">
        <v>43364</v>
      </c>
      <c r="C116" s="5">
        <v>-117.44149533767502</v>
      </c>
      <c r="D116" s="5">
        <v>0.14287873646324289</v>
      </c>
      <c r="E116" s="5">
        <v>-15.844640288238859</v>
      </c>
      <c r="F116" s="5">
        <v>2.9399546481762056E-2</v>
      </c>
      <c r="G116" s="6">
        <f t="shared" si="0"/>
        <v>9.315626968235847</v>
      </c>
    </row>
    <row r="117" spans="1:7" ht="15.75" customHeight="1" x14ac:dyDescent="0.2">
      <c r="A117" t="s">
        <v>4663</v>
      </c>
      <c r="B117" s="2">
        <v>43371</v>
      </c>
      <c r="C117" s="5">
        <v>-117.5419843747423</v>
      </c>
      <c r="D117" s="5">
        <v>1.6462077633159124E-2</v>
      </c>
      <c r="E117" s="5">
        <v>-15.836899204296962</v>
      </c>
      <c r="F117" s="5">
        <v>1.0816653826391394E-2</v>
      </c>
      <c r="G117" s="6">
        <f t="shared" si="0"/>
        <v>9.1532092596333996</v>
      </c>
    </row>
    <row r="118" spans="1:7" ht="15.75" customHeight="1" x14ac:dyDescent="0.2">
      <c r="A118" t="s">
        <v>4664</v>
      </c>
      <c r="B118" s="2">
        <v>43378</v>
      </c>
      <c r="C118" s="5">
        <v>-116.71836389211903</v>
      </c>
      <c r="D118" s="5">
        <v>8.1119253776972947E-2</v>
      </c>
      <c r="E118" s="5">
        <v>-15.830520196379789</v>
      </c>
      <c r="F118" s="5">
        <v>1.1372481406155745E-2</v>
      </c>
      <c r="G118" s="6">
        <f t="shared" si="0"/>
        <v>9.925797678919281</v>
      </c>
    </row>
    <row r="119" spans="1:7" ht="15.75" customHeight="1" x14ac:dyDescent="0.2">
      <c r="A119" t="s">
        <v>4665</v>
      </c>
      <c r="B119" s="2">
        <v>43385</v>
      </c>
      <c r="C119" s="5">
        <v>-116.43527980328481</v>
      </c>
      <c r="D119" s="5">
        <v>0.15666631205633771</v>
      </c>
      <c r="E119" s="5">
        <v>-15.839391853045331</v>
      </c>
      <c r="F119" s="5">
        <v>3.3955853692699621E-2</v>
      </c>
      <c r="G119" s="6">
        <f t="shared" si="0"/>
        <v>10.279855021077836</v>
      </c>
    </row>
    <row r="120" spans="1:7" ht="15.75" customHeight="1" x14ac:dyDescent="0.2">
      <c r="A120" t="s">
        <v>4666</v>
      </c>
      <c r="B120" s="2">
        <v>43391</v>
      </c>
      <c r="C120" s="5">
        <v>-118.02479759588333</v>
      </c>
      <c r="D120" s="5">
        <v>0.18356833423369415</v>
      </c>
      <c r="E120" s="5">
        <v>-15.979267835054415</v>
      </c>
      <c r="F120" s="5">
        <v>9.5393920141688248E-3</v>
      </c>
      <c r="G120" s="6">
        <f t="shared" si="0"/>
        <v>9.8093450845519925</v>
      </c>
    </row>
    <row r="121" spans="1:7" ht="15.75" customHeight="1" x14ac:dyDescent="0.2">
      <c r="A121" t="s">
        <v>4667</v>
      </c>
      <c r="B121" s="2">
        <v>43398</v>
      </c>
      <c r="C121" s="5">
        <v>-115.60670034421175</v>
      </c>
      <c r="D121" s="5">
        <v>2.0599352740639058E-2</v>
      </c>
      <c r="E121" s="5">
        <v>-15.626813310636406</v>
      </c>
      <c r="F121" s="5">
        <v>2.3288051299610951E-2</v>
      </c>
      <c r="G121" s="6">
        <f t="shared" si="0"/>
        <v>9.4078061408795008</v>
      </c>
    </row>
    <row r="122" spans="1:7" ht="15.75" customHeight="1" x14ac:dyDescent="0.2">
      <c r="A122" t="s">
        <v>4668</v>
      </c>
      <c r="B122" s="2">
        <v>43406</v>
      </c>
      <c r="C122" s="5">
        <v>-116.91342183318855</v>
      </c>
      <c r="D122" s="5">
        <v>0.23450017768294457</v>
      </c>
      <c r="E122" s="5">
        <v>-15.857817601504532</v>
      </c>
      <c r="F122" s="5">
        <v>3.8301436004410619E-2</v>
      </c>
      <c r="G122" s="6">
        <f t="shared" si="0"/>
        <v>9.9491189788477072</v>
      </c>
    </row>
    <row r="123" spans="1:7" ht="15.75" customHeight="1" x14ac:dyDescent="0.2">
      <c r="A123" t="s">
        <v>4669</v>
      </c>
      <c r="B123" s="2">
        <v>43414</v>
      </c>
      <c r="C123" s="5">
        <v>-117.74200129226162</v>
      </c>
      <c r="D123" s="5">
        <v>0.20718108021728296</v>
      </c>
      <c r="E123" s="5">
        <v>-16.028767601098231</v>
      </c>
      <c r="F123" s="5">
        <v>2.2869193252058297E-2</v>
      </c>
      <c r="G123" s="6">
        <f t="shared" si="0"/>
        <v>10.488139516524228</v>
      </c>
    </row>
    <row r="124" spans="1:7" ht="15.75" customHeight="1" x14ac:dyDescent="0.2">
      <c r="A124" t="s">
        <v>4670</v>
      </c>
      <c r="B124" s="2">
        <v>43421</v>
      </c>
      <c r="C124" s="5">
        <v>-117.90738375169833</v>
      </c>
      <c r="D124" s="5">
        <v>5.1597803570820527E-2</v>
      </c>
      <c r="E124" s="5">
        <v>-16.081656323527422</v>
      </c>
      <c r="F124" s="5">
        <v>1.3650396819627658E-2</v>
      </c>
      <c r="G124" s="6">
        <f t="shared" si="0"/>
        <v>10.745866836521046</v>
      </c>
    </row>
    <row r="125" spans="1:7" ht="15.75" customHeight="1" x14ac:dyDescent="0.2">
      <c r="A125" t="s">
        <v>4671</v>
      </c>
      <c r="B125" s="2">
        <v>43448</v>
      </c>
      <c r="C125" s="5">
        <v>-119.02838340618672</v>
      </c>
      <c r="D125" s="5">
        <v>6.4505813691475844E-2</v>
      </c>
      <c r="E125" s="5">
        <v>-16.262501632478838</v>
      </c>
      <c r="F125" s="5">
        <v>1.5821925715073588E-2</v>
      </c>
      <c r="G125" s="6">
        <f t="shared" si="0"/>
        <v>11.071629653643981</v>
      </c>
    </row>
    <row r="126" spans="1:7" ht="15.75" customHeight="1" x14ac:dyDescent="0.2">
      <c r="A126" t="s">
        <v>4672</v>
      </c>
      <c r="B126" s="2">
        <v>43455</v>
      </c>
      <c r="C126" s="5">
        <v>-118.48688922448262</v>
      </c>
      <c r="D126" s="5">
        <v>0.71608402672683813</v>
      </c>
      <c r="E126" s="5">
        <v>-16.031838559174766</v>
      </c>
      <c r="F126" s="5">
        <v>0.26375746434935127</v>
      </c>
      <c r="G126" s="6">
        <f t="shared" si="0"/>
        <v>9.7678192489155009</v>
      </c>
    </row>
    <row r="127" spans="1:7" ht="15.75" customHeight="1" x14ac:dyDescent="0.2">
      <c r="A127" t="s">
        <v>4673</v>
      </c>
      <c r="B127" s="2">
        <v>43477</v>
      </c>
      <c r="C127" s="5">
        <v>-120.21573610387655</v>
      </c>
      <c r="D127" s="5">
        <v>0.16005311618334839</v>
      </c>
      <c r="E127" s="5">
        <v>-16.320849835932972</v>
      </c>
      <c r="F127" s="5">
        <v>4.254801209614107E-2</v>
      </c>
      <c r="G127" s="6">
        <f t="shared" si="0"/>
        <v>10.351062583587222</v>
      </c>
    </row>
    <row r="128" spans="1:7" ht="15.75" customHeight="1" x14ac:dyDescent="0.2">
      <c r="A128" t="s">
        <v>4674</v>
      </c>
      <c r="B128" s="2">
        <v>43494</v>
      </c>
      <c r="C128" s="5">
        <v>-116.27323166762706</v>
      </c>
      <c r="D128" s="5">
        <v>2.8820446445767196</v>
      </c>
      <c r="E128" s="5">
        <v>-14.932435567775782</v>
      </c>
      <c r="F128" s="5">
        <v>1.1385271186932693</v>
      </c>
      <c r="G128" s="6">
        <f t="shared" si="0"/>
        <v>3.1862528745791963</v>
      </c>
    </row>
    <row r="129" spans="1:7" ht="15.75" customHeight="1" x14ac:dyDescent="0.2">
      <c r="A129" t="s">
        <v>4675</v>
      </c>
      <c r="B129" s="2">
        <v>43554</v>
      </c>
      <c r="C129" s="5">
        <v>-127.0834234398795</v>
      </c>
      <c r="D129" s="5">
        <v>0.13439618050128185</v>
      </c>
      <c r="E129" s="5">
        <v>-17.32377101954701</v>
      </c>
      <c r="F129" s="5">
        <v>1.6623276853056125E-2</v>
      </c>
      <c r="G129" s="6">
        <f t="shared" si="0"/>
        <v>11.506744716496584</v>
      </c>
    </row>
    <row r="130" spans="1:7" ht="15.75" customHeight="1" x14ac:dyDescent="0.2">
      <c r="A130" t="s">
        <v>4676</v>
      </c>
      <c r="B130" s="2">
        <v>43573</v>
      </c>
      <c r="C130" s="5">
        <v>-121.64619661932609</v>
      </c>
      <c r="D130" s="5">
        <v>8.0699029320882604E-2</v>
      </c>
      <c r="E130" s="5">
        <v>-16.55443194953407</v>
      </c>
      <c r="F130" s="5">
        <v>1.1930353445447951E-2</v>
      </c>
      <c r="G130" s="6">
        <f t="shared" si="0"/>
        <v>10.789258976946471</v>
      </c>
    </row>
    <row r="131" spans="1:7" ht="15.75" customHeight="1" x14ac:dyDescent="0.2">
      <c r="A131" t="s">
        <v>4677</v>
      </c>
      <c r="B131" s="2">
        <v>43593</v>
      </c>
      <c r="C131" s="5">
        <v>-127.0209074688524</v>
      </c>
      <c r="D131" s="5">
        <v>2.5159491250819201E-2</v>
      </c>
      <c r="E131" s="5">
        <v>-17.345394954760373</v>
      </c>
      <c r="F131" s="5">
        <v>1.9553345834750199E-2</v>
      </c>
      <c r="G131" s="6">
        <f t="shared" si="0"/>
        <v>11.742252169230582</v>
      </c>
    </row>
    <row r="132" spans="1:7" ht="15.75" customHeight="1" x14ac:dyDescent="0.2">
      <c r="A132" t="s">
        <v>4678</v>
      </c>
      <c r="B132" s="2">
        <v>43621</v>
      </c>
      <c r="C132" s="5">
        <v>-127.89646359499251</v>
      </c>
      <c r="D132" s="5">
        <v>0.15299782133525935</v>
      </c>
      <c r="E132" s="5">
        <v>-17.466015968372414</v>
      </c>
      <c r="F132" s="5">
        <v>2.0816659994666855E-3</v>
      </c>
      <c r="G132" s="6">
        <f t="shared" si="0"/>
        <v>11.8316641519868</v>
      </c>
    </row>
    <row r="133" spans="1:7" ht="15.75" customHeight="1" x14ac:dyDescent="0.2">
      <c r="A133" t="s">
        <v>4679</v>
      </c>
      <c r="B133" s="2">
        <v>43627</v>
      </c>
      <c r="C133" s="5">
        <v>-125.35758360141871</v>
      </c>
      <c r="D133" s="5">
        <v>0.12208740038731294</v>
      </c>
      <c r="E133" s="5">
        <v>-17.111924029253593</v>
      </c>
      <c r="F133" s="5">
        <v>1.7785762095937695E-2</v>
      </c>
      <c r="G133" s="6">
        <f t="shared" si="0"/>
        <v>11.537808632610037</v>
      </c>
    </row>
    <row r="134" spans="1:7" ht="15.75" customHeight="1" x14ac:dyDescent="0.2">
      <c r="A134" t="s">
        <v>4680</v>
      </c>
      <c r="B134" s="2">
        <v>43637</v>
      </c>
      <c r="C134" s="5">
        <v>-125.62959458173873</v>
      </c>
      <c r="D134" s="5">
        <v>0.19022442885532645</v>
      </c>
      <c r="E134" s="5">
        <v>-17.229166302988546</v>
      </c>
      <c r="F134" s="5">
        <v>1.5716233645502155E-2</v>
      </c>
      <c r="G134" s="6">
        <f t="shared" si="0"/>
        <v>12.203735842169635</v>
      </c>
    </row>
    <row r="135" spans="1:7" ht="15.75" customHeight="1" x14ac:dyDescent="0.2">
      <c r="A135" t="s">
        <v>4681</v>
      </c>
      <c r="B135" s="2">
        <v>43643</v>
      </c>
      <c r="C135" s="5">
        <v>-125.29856479790701</v>
      </c>
      <c r="D135" s="5">
        <v>2.18250620464902E-2</v>
      </c>
      <c r="E135" s="5">
        <v>-17.1628537402852</v>
      </c>
      <c r="F135" s="5">
        <v>1.6289055630494501E-2</v>
      </c>
      <c r="G135" s="6">
        <f t="shared" si="0"/>
        <v>12.004265124374598</v>
      </c>
    </row>
    <row r="136" spans="1:7" ht="15.75" customHeight="1" x14ac:dyDescent="0.2">
      <c r="A136" t="s">
        <v>4682</v>
      </c>
      <c r="B136" s="2">
        <v>43651</v>
      </c>
      <c r="C136" s="5">
        <v>-125.409157960653</v>
      </c>
      <c r="D136" s="5">
        <v>0.100503731274022</v>
      </c>
      <c r="E136" s="5">
        <v>-17.2725954139446</v>
      </c>
      <c r="F136" s="5">
        <v>3.0550504633022001E-3</v>
      </c>
      <c r="G136" s="6">
        <f t="shared" si="0"/>
        <v>12.771605350903798</v>
      </c>
    </row>
    <row r="137" spans="1:7" ht="15.75" customHeight="1" x14ac:dyDescent="0.2">
      <c r="A137" t="s">
        <v>4683</v>
      </c>
      <c r="B137" s="2">
        <v>43660</v>
      </c>
      <c r="C137" s="5">
        <v>-125.205679905933</v>
      </c>
      <c r="D137" s="5">
        <v>9.6948439904929198E-2</v>
      </c>
      <c r="E137" s="5">
        <v>-17.2062791264879</v>
      </c>
      <c r="F137" s="5">
        <v>7.5055534994640499E-3</v>
      </c>
      <c r="G137" s="6">
        <f t="shared" si="0"/>
        <v>12.444553105970201</v>
      </c>
    </row>
    <row r="138" spans="1:7" ht="15.75" customHeight="1" x14ac:dyDescent="0.2">
      <c r="A138" t="s">
        <v>4684</v>
      </c>
      <c r="B138" s="2">
        <v>43665</v>
      </c>
      <c r="C138" s="5">
        <v>-125.143500053746</v>
      </c>
      <c r="D138" s="5">
        <v>0.15595191566633401</v>
      </c>
      <c r="E138" s="5">
        <v>-17.164384545494201</v>
      </c>
      <c r="F138" s="5">
        <v>3.4933269720044499E-2</v>
      </c>
      <c r="G138" s="6">
        <f t="shared" si="0"/>
        <v>12.171576310207612</v>
      </c>
    </row>
    <row r="139" spans="1:7" ht="15.75" customHeight="1" x14ac:dyDescent="0.2">
      <c r="A139" t="s">
        <v>4685</v>
      </c>
      <c r="B139" s="2">
        <v>43672</v>
      </c>
      <c r="C139" s="5">
        <v>-125.04068083339307</v>
      </c>
      <c r="D139" s="5">
        <v>0.12950289572052065</v>
      </c>
      <c r="E139" s="5">
        <v>-17.197744022131626</v>
      </c>
      <c r="F139" s="5">
        <v>1.0148891565093771E-2</v>
      </c>
      <c r="G139" s="6">
        <f t="shared" si="0"/>
        <v>12.541271343659943</v>
      </c>
    </row>
    <row r="140" spans="1:7" ht="15.75" customHeight="1" x14ac:dyDescent="0.2">
      <c r="A140" t="s">
        <v>4686</v>
      </c>
      <c r="B140" s="2">
        <v>43679</v>
      </c>
      <c r="C140" s="5">
        <v>-124.317669753102</v>
      </c>
      <c r="D140" s="5">
        <v>7.5186434946735894E-2</v>
      </c>
      <c r="E140" s="5">
        <v>-17.083176841096499</v>
      </c>
      <c r="F140" s="5">
        <v>1.31148770486038E-2</v>
      </c>
      <c r="G140" s="6">
        <f t="shared" si="0"/>
        <v>12.347744975669997</v>
      </c>
    </row>
    <row r="141" spans="1:7" ht="15.75" customHeight="1" x14ac:dyDescent="0.2">
      <c r="A141" t="s">
        <v>4687</v>
      </c>
      <c r="B141" s="2">
        <v>43686</v>
      </c>
      <c r="C141" s="5">
        <v>-124.214440965522</v>
      </c>
      <c r="D141" s="5">
        <v>0.103999999999996</v>
      </c>
      <c r="E141" s="5">
        <v>-17.063296116783398</v>
      </c>
      <c r="F141" s="5">
        <v>3.2316146634976103E-2</v>
      </c>
      <c r="G141" s="6">
        <f t="shared" si="0"/>
        <v>12.291927968745185</v>
      </c>
    </row>
    <row r="142" spans="1:7" ht="15.75" customHeight="1" x14ac:dyDescent="0.2">
      <c r="A142" t="s">
        <v>4688</v>
      </c>
      <c r="B142" s="2">
        <v>43693</v>
      </c>
      <c r="C142" s="5">
        <v>-123.895400537886</v>
      </c>
      <c r="D142" s="5">
        <v>8.8737440425862193E-2</v>
      </c>
      <c r="E142" s="5">
        <v>-16.9463705009079</v>
      </c>
      <c r="F142" s="5">
        <v>1.9139836293273899E-2</v>
      </c>
      <c r="G142" s="6">
        <f t="shared" si="0"/>
        <v>11.675563469377195</v>
      </c>
    </row>
    <row r="143" spans="1:7" ht="15.75" customHeight="1" x14ac:dyDescent="0.2">
      <c r="A143" t="s">
        <v>4689</v>
      </c>
      <c r="B143" s="2">
        <v>43700</v>
      </c>
      <c r="C143" s="5">
        <v>-123.22472488776026</v>
      </c>
      <c r="D143" s="5">
        <v>5.6800821590305861E-2</v>
      </c>
      <c r="E143" s="5">
        <v>-16.808851062278794</v>
      </c>
      <c r="F143" s="5">
        <v>1.0969655114602909E-2</v>
      </c>
      <c r="G143" s="6">
        <f t="shared" si="0"/>
        <v>11.246083610470095</v>
      </c>
    </row>
    <row r="144" spans="1:7" ht="15.75" customHeight="1" x14ac:dyDescent="0.2">
      <c r="A144" t="s">
        <v>4690</v>
      </c>
      <c r="B144" s="2">
        <v>43707</v>
      </c>
      <c r="C144" s="5">
        <v>-123.2189451834024</v>
      </c>
      <c r="D144" s="5">
        <v>0.10916043239195744</v>
      </c>
      <c r="E144" s="5">
        <v>-16.838910126042258</v>
      </c>
      <c r="F144" s="5">
        <v>4.3588989435398877E-3</v>
      </c>
      <c r="G144" s="6">
        <f t="shared" si="0"/>
        <v>11.492335824935665</v>
      </c>
    </row>
    <row r="145" spans="1:7" ht="15.75" customHeight="1" x14ac:dyDescent="0.2">
      <c r="A145" t="s">
        <v>4691</v>
      </c>
      <c r="B145" s="2">
        <v>43714</v>
      </c>
      <c r="C145" s="5">
        <v>-122.62819535598733</v>
      </c>
      <c r="D145" s="5">
        <v>9.3221957356269744E-2</v>
      </c>
      <c r="E145" s="5">
        <v>-16.740222760585439</v>
      </c>
      <c r="F145" s="5">
        <v>2.5774664562965285E-2</v>
      </c>
      <c r="G145" s="6">
        <f t="shared" si="0"/>
        <v>11.293586728696184</v>
      </c>
    </row>
    <row r="146" spans="1:7" ht="15.75" customHeight="1" x14ac:dyDescent="0.2">
      <c r="A146" t="s">
        <v>4692</v>
      </c>
      <c r="B146" s="2">
        <v>43721</v>
      </c>
      <c r="C146" s="5">
        <v>-121.98525209981355</v>
      </c>
      <c r="D146" s="5">
        <v>3.0000000000001137E-3</v>
      </c>
      <c r="E146" s="5">
        <v>-16.624974844075933</v>
      </c>
      <c r="F146" s="5">
        <v>2.8213471959330487E-2</v>
      </c>
      <c r="G146" s="6">
        <f t="shared" si="0"/>
        <v>11.014546652793911</v>
      </c>
    </row>
    <row r="147" spans="1:7" ht="15.75" customHeight="1" x14ac:dyDescent="0.2">
      <c r="A147" t="s">
        <v>4693</v>
      </c>
      <c r="B147" s="2">
        <v>43728</v>
      </c>
      <c r="C147" s="5">
        <v>-121.57169397640085</v>
      </c>
      <c r="D147" s="5">
        <v>5.7838856604650102E-2</v>
      </c>
      <c r="E147" s="5">
        <v>-16.600978943571022</v>
      </c>
      <c r="F147" s="5">
        <v>1.7387735140993742E-2</v>
      </c>
      <c r="G147" s="6">
        <f t="shared" si="0"/>
        <v>11.236137572167323</v>
      </c>
    </row>
    <row r="148" spans="1:7" ht="15.75" customHeight="1" x14ac:dyDescent="0.2">
      <c r="A148" t="s">
        <v>4694</v>
      </c>
      <c r="B148" s="2">
        <v>43735</v>
      </c>
      <c r="C148" s="5">
        <v>-121.78212990254256</v>
      </c>
      <c r="D148" s="5">
        <v>7.9839422175598654E-2</v>
      </c>
      <c r="E148" s="5">
        <v>-16.632748163957807</v>
      </c>
      <c r="F148" s="5">
        <v>3.137408697210773E-2</v>
      </c>
      <c r="G148" s="6">
        <f t="shared" si="0"/>
        <v>11.279855409119889</v>
      </c>
    </row>
    <row r="149" spans="1:7" ht="15.75" customHeight="1" x14ac:dyDescent="0.2">
      <c r="A149" t="s">
        <v>4695</v>
      </c>
      <c r="B149" s="2">
        <v>43742</v>
      </c>
      <c r="C149" s="5">
        <v>-121.61989809850286</v>
      </c>
      <c r="D149" s="5">
        <v>9.6074623774093967E-2</v>
      </c>
      <c r="E149" s="5">
        <v>-16.566505959747062</v>
      </c>
      <c r="F149" s="5">
        <v>5.7735026918828019E-4</v>
      </c>
      <c r="G149" s="6">
        <f t="shared" si="0"/>
        <v>10.912149579473635</v>
      </c>
    </row>
    <row r="150" spans="1:7" ht="15.75" customHeight="1" x14ac:dyDescent="0.2">
      <c r="A150" t="s">
        <v>4696</v>
      </c>
      <c r="B150" s="2">
        <v>43749</v>
      </c>
      <c r="C150" s="5">
        <v>-121.22562162393092</v>
      </c>
      <c r="D150" s="5">
        <v>0.16839338862715061</v>
      </c>
      <c r="E150" s="5">
        <v>-16.457679481400845</v>
      </c>
      <c r="F150" s="5">
        <v>1.7578395831247613E-2</v>
      </c>
      <c r="G150" s="6">
        <f t="shared" si="0"/>
        <v>10.435814227275841</v>
      </c>
    </row>
    <row r="151" spans="1:7" ht="15.75" customHeight="1" x14ac:dyDescent="0.2">
      <c r="A151" t="s">
        <v>4697</v>
      </c>
      <c r="B151" s="2">
        <v>43757</v>
      </c>
      <c r="C151" s="5">
        <v>-120.64251796760789</v>
      </c>
      <c r="D151" s="5">
        <v>7.0938940881109122E-2</v>
      </c>
      <c r="E151" s="5">
        <v>-16.441794871207453</v>
      </c>
      <c r="F151" s="5">
        <v>1.4571661996263224E-2</v>
      </c>
      <c r="G151" s="6">
        <f t="shared" si="0"/>
        <v>10.891841002051734</v>
      </c>
    </row>
    <row r="152" spans="1:7" ht="15.75" customHeight="1" x14ac:dyDescent="0.2">
      <c r="A152" t="s">
        <v>4698</v>
      </c>
      <c r="B152" s="2">
        <v>43763</v>
      </c>
      <c r="C152" s="5">
        <v>-121.30314518375479</v>
      </c>
      <c r="D152" s="5">
        <v>4.5077710678336297E-2</v>
      </c>
      <c r="E152" s="5">
        <v>-16.523596029860109</v>
      </c>
      <c r="F152" s="5">
        <v>7.021633238309645E-2</v>
      </c>
      <c r="G152" s="6">
        <f t="shared" si="0"/>
        <v>10.885623055126075</v>
      </c>
    </row>
    <row r="153" spans="1:7" ht="15.75" customHeight="1" x14ac:dyDescent="0.2">
      <c r="A153" t="s">
        <v>4699</v>
      </c>
      <c r="B153" s="2">
        <v>43772</v>
      </c>
      <c r="C153" s="5">
        <v>-121.64216775240318</v>
      </c>
      <c r="D153" s="5">
        <v>3.2316146634972821E-2</v>
      </c>
      <c r="E153" s="5">
        <v>-16.605216963335405</v>
      </c>
      <c r="F153" s="5">
        <v>8.9504189846063537E-2</v>
      </c>
      <c r="G153" s="6">
        <f t="shared" si="0"/>
        <v>11.199567954280056</v>
      </c>
    </row>
    <row r="154" spans="1:7" ht="15.75" customHeight="1" x14ac:dyDescent="0.2">
      <c r="A154" t="s">
        <v>4700</v>
      </c>
      <c r="B154" s="2">
        <v>43777</v>
      </c>
      <c r="C154" s="5">
        <v>-121.84877522554417</v>
      </c>
      <c r="D154" s="5">
        <v>4.176521678781478E-2</v>
      </c>
      <c r="E154" s="5">
        <v>-16.609619752278057</v>
      </c>
      <c r="F154" s="5">
        <v>5.9584673644598615E-2</v>
      </c>
      <c r="G154" s="6">
        <f t="shared" si="0"/>
        <v>11.028182792680283</v>
      </c>
    </row>
    <row r="155" spans="1:7" ht="15.75" customHeight="1" x14ac:dyDescent="0.2">
      <c r="A155" t="s">
        <v>4701</v>
      </c>
      <c r="B155" s="2">
        <v>43784</v>
      </c>
      <c r="C155" s="5">
        <v>-121.61464192472818</v>
      </c>
      <c r="D155" s="5">
        <v>0.83321205784202002</v>
      </c>
      <c r="E155" s="5">
        <v>-16.491686632622329</v>
      </c>
      <c r="F155" s="5">
        <v>0.29821189334655007</v>
      </c>
      <c r="G155" s="6">
        <f t="shared" si="0"/>
        <v>10.318851136250458</v>
      </c>
    </row>
    <row r="156" spans="1:7" ht="15.75" customHeight="1" x14ac:dyDescent="0.2">
      <c r="A156" t="s">
        <v>4702</v>
      </c>
      <c r="B156" s="2">
        <v>43791</v>
      </c>
      <c r="C156" s="5">
        <v>-122.34312817767336</v>
      </c>
      <c r="D156" s="5">
        <v>0.19856065404136761</v>
      </c>
      <c r="E156" s="5">
        <v>-16.725157453506583</v>
      </c>
      <c r="F156" s="5">
        <v>5.1215232109208468E-2</v>
      </c>
      <c r="G156" s="6">
        <f t="shared" si="0"/>
        <v>11.458131450379298</v>
      </c>
    </row>
    <row r="157" spans="1:7" ht="15.75" customHeight="1" x14ac:dyDescent="0.2">
      <c r="A157" t="s">
        <v>4703</v>
      </c>
      <c r="B157" s="2">
        <v>43803</v>
      </c>
      <c r="C157" s="5">
        <v>-122.43002713197805</v>
      </c>
      <c r="D157" s="5">
        <v>0.2083298666378243</v>
      </c>
      <c r="E157" s="5">
        <v>-16.739389346797058</v>
      </c>
      <c r="F157" s="5">
        <v>1.3076696830622516E-2</v>
      </c>
      <c r="G157" s="6">
        <f t="shared" si="0"/>
        <v>11.485087642398412</v>
      </c>
    </row>
    <row r="158" spans="1:7" ht="15.75" customHeight="1" x14ac:dyDescent="0.2">
      <c r="A158" t="s">
        <v>4704</v>
      </c>
      <c r="B158" s="2">
        <v>43811</v>
      </c>
      <c r="C158" s="5">
        <v>-122.42270231590641</v>
      </c>
      <c r="D158" s="5">
        <v>0.10286560811725497</v>
      </c>
      <c r="E158" s="5">
        <v>-16.758365204517695</v>
      </c>
      <c r="F158" s="5">
        <v>3.4019602192460426E-2</v>
      </c>
      <c r="G158" s="6">
        <f t="shared" si="0"/>
        <v>11.644219320235152</v>
      </c>
    </row>
    <row r="159" spans="1:7" ht="15.75" customHeight="1" x14ac:dyDescent="0.2">
      <c r="A159" t="s">
        <v>4705</v>
      </c>
      <c r="B159" s="2">
        <v>43819</v>
      </c>
      <c r="C159" s="5">
        <v>-110.85599338971333</v>
      </c>
      <c r="D159" s="5">
        <v>0.11957842614786365</v>
      </c>
      <c r="E159" s="5">
        <v>-12.445258764675463</v>
      </c>
      <c r="F159" s="5">
        <v>1.861003313627671E-2</v>
      </c>
      <c r="G159" s="6">
        <f t="shared" si="0"/>
        <v>-11.293923272309627</v>
      </c>
    </row>
    <row r="160" spans="1:7" ht="15.75" customHeight="1" x14ac:dyDescent="0.2">
      <c r="A160" t="s">
        <v>4706</v>
      </c>
      <c r="B160" s="2">
        <v>43838</v>
      </c>
      <c r="C160" s="5">
        <v>-122.57186220682023</v>
      </c>
      <c r="D160" s="5">
        <v>7.6376261582599192E-2</v>
      </c>
      <c r="E160" s="5">
        <v>-16.790556391722347</v>
      </c>
      <c r="F160" s="5">
        <v>1.7156145643276596E-2</v>
      </c>
      <c r="G160" s="6">
        <f t="shared" si="0"/>
        <v>11.752588926958552</v>
      </c>
    </row>
    <row r="161" spans="1:7" ht="15.75" customHeight="1" x14ac:dyDescent="0.2">
      <c r="A161" t="s">
        <v>4707</v>
      </c>
      <c r="B161" s="2">
        <v>43851</v>
      </c>
      <c r="C161" s="5">
        <v>-122.75631439335204</v>
      </c>
      <c r="D161" s="5">
        <v>6.7337458619505172E-2</v>
      </c>
      <c r="E161" s="5">
        <v>-16.802755157399897</v>
      </c>
      <c r="F161" s="5">
        <v>5.7735026918828019E-4</v>
      </c>
      <c r="G161" s="6">
        <f t="shared" si="0"/>
        <v>11.665726865847134</v>
      </c>
    </row>
    <row r="162" spans="1:7" ht="15.75" customHeight="1" x14ac:dyDescent="0.2">
      <c r="A162" t="s">
        <v>4708</v>
      </c>
      <c r="B162" s="2">
        <v>43858</v>
      </c>
      <c r="C162" s="5">
        <v>-122.66308946153092</v>
      </c>
      <c r="D162" s="5">
        <v>6.9419017567234037E-2</v>
      </c>
      <c r="E162" s="5">
        <v>-16.790217537120192</v>
      </c>
      <c r="F162" s="5">
        <v>8.8881944173150595E-3</v>
      </c>
      <c r="G162" s="6">
        <f t="shared" si="0"/>
        <v>11.65865083543062</v>
      </c>
    </row>
    <row r="163" spans="1:7" ht="15.75" customHeight="1" x14ac:dyDescent="0.2">
      <c r="A163" t="s">
        <v>4709</v>
      </c>
      <c r="B163" s="2">
        <v>43872</v>
      </c>
      <c r="C163" s="5">
        <v>-121.83947372096398</v>
      </c>
      <c r="D163" s="5">
        <v>4.680811895387401E-2</v>
      </c>
      <c r="E163" s="5">
        <v>-16.748098982102018</v>
      </c>
      <c r="F163" s="5">
        <v>2.7465129406819031E-2</v>
      </c>
      <c r="G163" s="6">
        <f t="shared" si="0"/>
        <v>12.145318135852165</v>
      </c>
    </row>
    <row r="164" spans="1:7" ht="15.75" customHeight="1" x14ac:dyDescent="0.2">
      <c r="A164" t="s">
        <v>4710</v>
      </c>
      <c r="B164" s="2">
        <v>43881</v>
      </c>
      <c r="C164" s="5">
        <v>-121.78084466283021</v>
      </c>
      <c r="D164" s="5">
        <v>0.13748575683805234</v>
      </c>
      <c r="E164" s="5">
        <v>-16.727416027331603</v>
      </c>
      <c r="F164" s="5">
        <v>1.8999999999999566E-2</v>
      </c>
      <c r="G164" s="6">
        <f t="shared" si="0"/>
        <v>12.038483555822623</v>
      </c>
    </row>
    <row r="165" spans="1:7" ht="15.75" customHeight="1" x14ac:dyDescent="0.2">
      <c r="A165" t="s">
        <v>4711</v>
      </c>
      <c r="B165" s="2">
        <v>43901</v>
      </c>
      <c r="C165" s="5">
        <v>-122.33815383474939</v>
      </c>
      <c r="D165" s="5">
        <v>3.9038442591887747E-2</v>
      </c>
      <c r="E165" s="5">
        <v>-16.828796412189838</v>
      </c>
      <c r="F165" s="5">
        <v>1.484362938547479E-2</v>
      </c>
      <c r="G165" s="6">
        <f t="shared" si="0"/>
        <v>12.292217462769315</v>
      </c>
    </row>
    <row r="166" spans="1:7" ht="15.75" customHeight="1" x14ac:dyDescent="0.2">
      <c r="A166" t="s">
        <v>4712</v>
      </c>
      <c r="B166" s="2">
        <v>43924</v>
      </c>
      <c r="C166" s="5">
        <v>-123.16429056299779</v>
      </c>
      <c r="D166" s="5">
        <v>5.0934598588123499E-2</v>
      </c>
      <c r="E166" s="5">
        <v>-16.89457498965638</v>
      </c>
      <c r="F166" s="5">
        <v>1.9295940851209802E-2</v>
      </c>
      <c r="G166" s="6">
        <f t="shared" si="0"/>
        <v>11.992309354253251</v>
      </c>
    </row>
    <row r="167" spans="1:7" ht="15.75" customHeight="1" x14ac:dyDescent="0.2">
      <c r="A167" t="s">
        <v>4713</v>
      </c>
      <c r="B167" s="81">
        <v>43930</v>
      </c>
      <c r="C167" s="5">
        <v>-127.57296668020496</v>
      </c>
      <c r="D167" s="5">
        <v>0.1539772710499811</v>
      </c>
      <c r="E167" s="5">
        <v>-17.408246557840776</v>
      </c>
      <c r="F167" s="5">
        <v>6.8461668107051551E-2</v>
      </c>
      <c r="G167" s="6">
        <f t="shared" si="0"/>
        <v>11.693005782521254</v>
      </c>
    </row>
    <row r="168" spans="1:7" ht="15.75" customHeight="1" x14ac:dyDescent="0.2">
      <c r="A168" t="s">
        <v>4714</v>
      </c>
      <c r="B168" s="81">
        <v>43940</v>
      </c>
      <c r="C168" s="5">
        <v>-127.6692192030436</v>
      </c>
      <c r="D168" s="5">
        <v>0.11718930554164442</v>
      </c>
      <c r="E168" s="5">
        <v>-17.425174354394738</v>
      </c>
      <c r="F168" s="5">
        <v>4.6457866215889439E-2</v>
      </c>
      <c r="G168" s="6">
        <f t="shared" si="0"/>
        <v>11.732175632114306</v>
      </c>
    </row>
    <row r="169" spans="1:7" ht="15.75" customHeight="1" x14ac:dyDescent="0.2">
      <c r="A169" t="s">
        <v>4715</v>
      </c>
      <c r="B169" s="81">
        <v>43945</v>
      </c>
      <c r="C169" s="5">
        <v>-128.87540466407066</v>
      </c>
      <c r="D169" s="5">
        <v>9.5388678573519084E-2</v>
      </c>
      <c r="E169" s="5">
        <v>-17.588233945690028</v>
      </c>
      <c r="F169" s="5">
        <v>1.9731531449265458E-2</v>
      </c>
      <c r="G169" s="6">
        <f t="shared" si="0"/>
        <v>11.830466901449569</v>
      </c>
    </row>
    <row r="170" spans="1:7" ht="15.75" customHeight="1" x14ac:dyDescent="0.2">
      <c r="A170" t="s">
        <v>4716</v>
      </c>
      <c r="B170" s="2">
        <v>43973</v>
      </c>
      <c r="C170" s="5">
        <v>-127.52181149324173</v>
      </c>
      <c r="D170" s="5">
        <v>0.15694054075774749</v>
      </c>
      <c r="E170" s="5">
        <v>-17.44452040759926</v>
      </c>
      <c r="F170" s="5">
        <v>6.7438861200348546E-2</v>
      </c>
      <c r="G170" s="6">
        <f t="shared" si="0"/>
        <v>12.034351767552351</v>
      </c>
    </row>
    <row r="171" spans="1:7" ht="15.75" customHeight="1" x14ac:dyDescent="0.2">
      <c r="A171" t="s">
        <v>4717</v>
      </c>
      <c r="B171" s="81">
        <v>43980</v>
      </c>
      <c r="C171" s="5">
        <v>-126.50039049039098</v>
      </c>
      <c r="D171" s="5">
        <v>0.20535903518796447</v>
      </c>
      <c r="E171" s="5">
        <v>-17.28526093389771</v>
      </c>
      <c r="F171" s="5">
        <v>2.4337899115028195E-2</v>
      </c>
      <c r="G171" s="6">
        <f t="shared" si="0"/>
        <v>11.781696980790699</v>
      </c>
    </row>
    <row r="172" spans="1:7" ht="15.75" customHeight="1" x14ac:dyDescent="0.2">
      <c r="A172" t="s">
        <v>4718</v>
      </c>
      <c r="B172" s="81">
        <v>43987</v>
      </c>
      <c r="C172" s="5">
        <v>-125.41132348372705</v>
      </c>
      <c r="D172" s="5">
        <v>0.29672883243796766</v>
      </c>
      <c r="E172" s="5">
        <v>-17.215822421502896</v>
      </c>
      <c r="F172" s="5">
        <v>5.8346665143205863E-2</v>
      </c>
      <c r="G172" s="6">
        <f t="shared" si="0"/>
        <v>12.315255888296122</v>
      </c>
    </row>
    <row r="173" spans="1:7" ht="15.75" customHeight="1" x14ac:dyDescent="0.2">
      <c r="A173" t="s">
        <v>4719</v>
      </c>
      <c r="B173" s="81">
        <v>43994</v>
      </c>
      <c r="C173" s="5">
        <v>-124.58005169557504</v>
      </c>
      <c r="D173" s="5">
        <v>1.8717193521828053E-2</v>
      </c>
      <c r="E173" s="5">
        <v>-17.121510412130824</v>
      </c>
      <c r="F173" s="5">
        <v>1.4571661996261963E-2</v>
      </c>
      <c r="G173" s="6">
        <f t="shared" si="0"/>
        <v>12.392031601471558</v>
      </c>
    </row>
    <row r="174" spans="1:7" ht="15.75" customHeight="1" x14ac:dyDescent="0.2">
      <c r="A174" t="s">
        <v>4720</v>
      </c>
      <c r="B174" s="2">
        <v>44001</v>
      </c>
      <c r="C174" s="5">
        <v>-122.37912755151333</v>
      </c>
      <c r="D174" s="5">
        <v>9.3145048177556811E-2</v>
      </c>
      <c r="E174" s="5">
        <v>-16.89694844348249</v>
      </c>
      <c r="F174" s="5">
        <v>4.9328828623161547E-3</v>
      </c>
      <c r="G174" s="6">
        <f t="shared" si="0"/>
        <v>12.796459996346584</v>
      </c>
    </row>
    <row r="175" spans="1:7" ht="15.75" customHeight="1" x14ac:dyDescent="0.2">
      <c r="A175" t="s">
        <v>4721</v>
      </c>
      <c r="B175" s="2">
        <v>44008</v>
      </c>
      <c r="C175" s="5">
        <v>-122.15926858351172</v>
      </c>
      <c r="D175" s="5">
        <v>4.9929950931281601E-2</v>
      </c>
      <c r="E175" s="5">
        <v>-16.933567445371082</v>
      </c>
      <c r="F175" s="5">
        <v>1.7214335111566614E-2</v>
      </c>
      <c r="G175" s="6">
        <f t="shared" si="0"/>
        <v>13.30927097945694</v>
      </c>
    </row>
    <row r="176" spans="1:7" ht="15.75" customHeight="1" x14ac:dyDescent="0.2">
      <c r="A176" t="s">
        <v>4722</v>
      </c>
      <c r="B176" s="2">
        <v>44014</v>
      </c>
      <c r="C176" s="5">
        <v>-121.89677030050377</v>
      </c>
      <c r="D176" s="5">
        <v>0.12355700438799047</v>
      </c>
      <c r="E176" s="5">
        <v>-16.850157496624853</v>
      </c>
      <c r="F176" s="5">
        <v>1.2220201853216166E-2</v>
      </c>
      <c r="G176" s="6">
        <f t="shared" si="0"/>
        <v>12.904489672495046</v>
      </c>
    </row>
    <row r="177" spans="1:10" ht="15.75" customHeight="1" x14ac:dyDescent="0.2">
      <c r="A177" t="s">
        <v>4723</v>
      </c>
      <c r="B177" s="2">
        <v>44022</v>
      </c>
      <c r="C177" s="5">
        <v>-121.09961498167377</v>
      </c>
      <c r="D177" s="5">
        <v>0.18955825841501434</v>
      </c>
      <c r="E177" s="5">
        <v>-16.666045292684984</v>
      </c>
      <c r="F177" s="5">
        <v>1.3503086067019892E-2</v>
      </c>
      <c r="G177" s="6">
        <f t="shared" si="0"/>
        <v>12.228747359806107</v>
      </c>
    </row>
    <row r="178" spans="1:10" ht="15.75" customHeight="1" x14ac:dyDescent="0.2">
      <c r="A178" t="s">
        <v>4724</v>
      </c>
      <c r="B178" s="2">
        <v>44029</v>
      </c>
      <c r="C178" s="5">
        <v>-121.5890254219641</v>
      </c>
      <c r="D178" s="5">
        <v>5.0649119768596339E-2</v>
      </c>
      <c r="E178" s="5">
        <v>-16.637887225782695</v>
      </c>
      <c r="F178" s="5">
        <v>5.057996968497764E-2</v>
      </c>
      <c r="G178" s="6">
        <f t="shared" si="0"/>
        <v>11.514072384297464</v>
      </c>
    </row>
    <row r="179" spans="1:10" ht="15.75" customHeight="1" x14ac:dyDescent="0.2">
      <c r="A179" t="s">
        <v>4725</v>
      </c>
      <c r="B179" s="2">
        <v>44035</v>
      </c>
      <c r="C179" s="5">
        <v>-121.02644138367906</v>
      </c>
      <c r="D179" s="5">
        <v>7.3785725810168359E-2</v>
      </c>
      <c r="E179" s="5">
        <v>-16.670660634611782</v>
      </c>
      <c r="F179" s="5">
        <v>1.1503622617824732E-2</v>
      </c>
      <c r="G179" s="6">
        <f t="shared" si="0"/>
        <v>12.338843693215196</v>
      </c>
    </row>
    <row r="180" spans="1:10" ht="15.75" customHeight="1" x14ac:dyDescent="0.2">
      <c r="A180" t="s">
        <v>4726</v>
      </c>
      <c r="B180" s="2">
        <v>44042</v>
      </c>
      <c r="C180" s="5">
        <v>-121.35559336560262</v>
      </c>
      <c r="D180" s="5">
        <v>9.3726019155127557E-2</v>
      </c>
      <c r="E180" s="5">
        <v>-16.604495712054447</v>
      </c>
      <c r="F180" s="5">
        <v>2.1679483388678093E-2</v>
      </c>
      <c r="G180" s="6">
        <f t="shared" si="0"/>
        <v>11.480372330832964</v>
      </c>
    </row>
    <row r="181" spans="1:10" ht="15.75" customHeight="1" x14ac:dyDescent="0.2">
      <c r="A181" t="s">
        <v>4727</v>
      </c>
      <c r="B181" s="2">
        <v>44050</v>
      </c>
      <c r="C181" s="5">
        <v>-121.65950017914882</v>
      </c>
      <c r="D181" s="5">
        <v>3.9410658456819826E-2</v>
      </c>
      <c r="E181" s="5">
        <v>-16.623340998401808</v>
      </c>
      <c r="F181" s="5">
        <v>1.8460769214742816E-2</v>
      </c>
      <c r="G181" s="6">
        <f t="shared" si="0"/>
        <v>11.327227808065643</v>
      </c>
    </row>
    <row r="182" spans="1:10" ht="15.75" customHeight="1" x14ac:dyDescent="0.2">
      <c r="A182" t="s">
        <v>4728</v>
      </c>
      <c r="B182" s="2">
        <v>44057</v>
      </c>
      <c r="C182" s="5">
        <v>-119.13968255048509</v>
      </c>
      <c r="D182" s="5">
        <v>0.14356299430331668</v>
      </c>
      <c r="E182" s="5">
        <v>-16.314328564470959</v>
      </c>
      <c r="F182" s="5">
        <v>5.9405386961115775E-2</v>
      </c>
      <c r="G182" s="6">
        <f t="shared" si="0"/>
        <v>11.374945965282578</v>
      </c>
    </row>
    <row r="183" spans="1:10" ht="15.75" customHeight="1" x14ac:dyDescent="0.2">
      <c r="A183" s="12" t="s">
        <v>4729</v>
      </c>
      <c r="B183" s="41">
        <v>44063</v>
      </c>
      <c r="C183" s="15">
        <v>-120.71</v>
      </c>
      <c r="D183" s="15">
        <v>0.03</v>
      </c>
      <c r="E183" s="15">
        <v>-16.239999999999998</v>
      </c>
      <c r="F183" s="15">
        <v>0.06</v>
      </c>
      <c r="G183" s="6">
        <f t="shared" si="0"/>
        <v>9.2099999999999937</v>
      </c>
    </row>
    <row r="184" spans="1:10" ht="15.75" customHeight="1" x14ac:dyDescent="0.2">
      <c r="A184" s="12" t="s">
        <v>4730</v>
      </c>
      <c r="B184" s="41">
        <v>44070</v>
      </c>
      <c r="C184" s="15">
        <v>-119.87</v>
      </c>
      <c r="D184" s="15">
        <v>0.04</v>
      </c>
      <c r="E184" s="15">
        <v>-16.11</v>
      </c>
      <c r="F184" s="15">
        <v>7.0000000000000007E-2</v>
      </c>
      <c r="G184" s="6">
        <f t="shared" si="0"/>
        <v>9.0099999999999909</v>
      </c>
    </row>
    <row r="185" spans="1:10" ht="15.75" customHeight="1" x14ac:dyDescent="0.2">
      <c r="A185" s="12" t="s">
        <v>4731</v>
      </c>
      <c r="B185" s="19">
        <v>44077</v>
      </c>
      <c r="C185" s="15">
        <v>-118.38</v>
      </c>
      <c r="D185" s="15">
        <v>0.17</v>
      </c>
      <c r="E185" s="15">
        <v>-16.07</v>
      </c>
      <c r="F185" s="15">
        <v>0.05</v>
      </c>
      <c r="G185" s="6">
        <f t="shared" si="0"/>
        <v>10.180000000000007</v>
      </c>
    </row>
    <row r="186" spans="1:10" ht="15.75" customHeight="1" x14ac:dyDescent="0.2">
      <c r="A186" s="12" t="s">
        <v>4732</v>
      </c>
      <c r="B186" s="19">
        <v>44085</v>
      </c>
      <c r="C186" s="15">
        <v>-117.94</v>
      </c>
      <c r="D186" s="15">
        <v>0.11</v>
      </c>
      <c r="E186" s="15">
        <v>-15.96</v>
      </c>
      <c r="F186" s="15">
        <v>0.02</v>
      </c>
      <c r="G186" s="6">
        <f t="shared" si="0"/>
        <v>9.7400000000000091</v>
      </c>
    </row>
    <row r="187" spans="1:10" ht="15.75" customHeight="1" x14ac:dyDescent="0.2">
      <c r="A187" s="12" t="s">
        <v>4733</v>
      </c>
      <c r="B187" s="19">
        <v>44092</v>
      </c>
      <c r="C187" s="15">
        <v>-118.53</v>
      </c>
      <c r="D187" s="15">
        <v>0.08</v>
      </c>
      <c r="E187" s="15">
        <v>-16.03</v>
      </c>
      <c r="F187" s="15">
        <v>0.02</v>
      </c>
      <c r="G187" s="6">
        <f t="shared" si="0"/>
        <v>9.710000000000008</v>
      </c>
    </row>
    <row r="188" spans="1:10" ht="15.75" customHeight="1" x14ac:dyDescent="0.2">
      <c r="A188" s="12" t="s">
        <v>4734</v>
      </c>
      <c r="B188" s="19">
        <v>44098</v>
      </c>
      <c r="C188" s="15">
        <v>-118.79</v>
      </c>
      <c r="D188" s="15">
        <v>0.06</v>
      </c>
      <c r="E188" s="15">
        <v>-16.079999999999998</v>
      </c>
      <c r="F188" s="15">
        <v>0.02</v>
      </c>
      <c r="G188" s="6">
        <f t="shared" si="0"/>
        <v>9.8499999999999801</v>
      </c>
    </row>
    <row r="189" spans="1:10" ht="15.75" customHeight="1" x14ac:dyDescent="0.2">
      <c r="A189" s="12" t="s">
        <v>4735</v>
      </c>
      <c r="B189" s="19">
        <v>44105</v>
      </c>
      <c r="C189" s="15">
        <v>-118.97</v>
      </c>
      <c r="D189" s="15">
        <v>7.0000000000000007E-2</v>
      </c>
      <c r="E189" s="15">
        <v>-16.03</v>
      </c>
      <c r="F189" s="15">
        <v>0.02</v>
      </c>
      <c r="G189" s="6">
        <f t="shared" si="0"/>
        <v>9.2700000000000102</v>
      </c>
    </row>
    <row r="190" spans="1:10" ht="15.75" customHeight="1" x14ac:dyDescent="0.2">
      <c r="A190" s="12" t="s">
        <v>4736</v>
      </c>
      <c r="B190" s="19">
        <v>44112</v>
      </c>
      <c r="C190" s="15">
        <v>-119.57</v>
      </c>
      <c r="D190" s="15">
        <v>0.03</v>
      </c>
      <c r="E190" s="15">
        <v>-16.25</v>
      </c>
      <c r="F190" s="15">
        <v>0.02</v>
      </c>
      <c r="G190" s="6">
        <f t="shared" si="0"/>
        <v>10.430000000000007</v>
      </c>
      <c r="H190" s="12"/>
      <c r="I190" s="12"/>
      <c r="J190" s="12"/>
    </row>
    <row r="191" spans="1:10" ht="15.75" customHeight="1" x14ac:dyDescent="0.2">
      <c r="A191" s="12" t="s">
        <v>4737</v>
      </c>
      <c r="B191" s="19">
        <v>44120</v>
      </c>
      <c r="C191" s="15">
        <v>-118.57</v>
      </c>
      <c r="D191" s="15">
        <v>0.02</v>
      </c>
      <c r="E191" s="15">
        <v>-16.170000000000002</v>
      </c>
      <c r="F191" s="15">
        <v>0.01</v>
      </c>
      <c r="G191" s="6">
        <f t="shared" si="0"/>
        <v>10.79000000000002</v>
      </c>
    </row>
    <row r="192" spans="1:10" ht="15.75" customHeight="1" x14ac:dyDescent="0.2">
      <c r="A192" s="12" t="s">
        <v>4738</v>
      </c>
      <c r="B192" s="19">
        <v>44127</v>
      </c>
      <c r="C192" s="15">
        <v>-119.26</v>
      </c>
      <c r="D192" s="15">
        <v>7.0000000000000007E-2</v>
      </c>
      <c r="E192" s="15">
        <v>-16.48</v>
      </c>
      <c r="F192" s="15">
        <v>0.01</v>
      </c>
      <c r="G192" s="6">
        <f t="shared" si="0"/>
        <v>12.579999999999998</v>
      </c>
    </row>
    <row r="193" spans="1:7" ht="15.75" customHeight="1" x14ac:dyDescent="0.2">
      <c r="A193" s="12" t="s">
        <v>4739</v>
      </c>
      <c r="B193" s="19">
        <v>44131</v>
      </c>
      <c r="C193" s="15">
        <v>-118.64</v>
      </c>
      <c r="D193" s="15">
        <v>0.28999999999999998</v>
      </c>
      <c r="E193" s="15">
        <v>-16.510000000000002</v>
      </c>
      <c r="F193" s="15">
        <v>0.04</v>
      </c>
      <c r="G193" s="6">
        <f t="shared" si="0"/>
        <v>13.440000000000012</v>
      </c>
    </row>
    <row r="194" spans="1:7" ht="15.75" customHeight="1" x14ac:dyDescent="0.2">
      <c r="A194" s="12" t="s">
        <v>4736</v>
      </c>
      <c r="B194" s="19">
        <v>44141</v>
      </c>
      <c r="C194" s="15">
        <v>-120.66</v>
      </c>
      <c r="D194" s="15">
        <v>0.08</v>
      </c>
      <c r="E194" s="15">
        <v>-16.670000000000002</v>
      </c>
      <c r="F194" s="15">
        <v>0.01</v>
      </c>
      <c r="G194" s="6">
        <f t="shared" si="0"/>
        <v>12.700000000000017</v>
      </c>
    </row>
    <row r="195" spans="1:7" ht="15.75" customHeight="1" x14ac:dyDescent="0.2">
      <c r="A195" s="12" t="s">
        <v>4740</v>
      </c>
      <c r="B195" s="19">
        <v>44148</v>
      </c>
      <c r="C195" s="15">
        <v>-120.27</v>
      </c>
      <c r="D195" s="15">
        <v>0.06</v>
      </c>
      <c r="E195" s="15">
        <v>-16.66</v>
      </c>
      <c r="F195" s="15">
        <v>0.01</v>
      </c>
      <c r="G195" s="6">
        <f t="shared" si="0"/>
        <v>13.010000000000005</v>
      </c>
    </row>
    <row r="196" spans="1:7" ht="15.75" customHeight="1" x14ac:dyDescent="0.2">
      <c r="A196" s="12" t="s">
        <v>4741</v>
      </c>
      <c r="B196" s="19">
        <v>44169</v>
      </c>
      <c r="C196" s="15">
        <v>-120.6</v>
      </c>
      <c r="D196" s="15">
        <v>0.11</v>
      </c>
      <c r="E196" s="15">
        <v>-16.82</v>
      </c>
      <c r="F196" s="15">
        <v>0</v>
      </c>
      <c r="G196" s="6">
        <f t="shared" si="0"/>
        <v>13.960000000000008</v>
      </c>
    </row>
    <row r="197" spans="1:7" ht="15.75" customHeight="1" x14ac:dyDescent="0.2">
      <c r="A197" s="12" t="s">
        <v>4742</v>
      </c>
      <c r="B197" s="19">
        <v>44204</v>
      </c>
      <c r="C197" s="15">
        <v>-122.08</v>
      </c>
      <c r="D197" s="15">
        <v>0.03</v>
      </c>
      <c r="E197" s="15">
        <v>-17.16</v>
      </c>
      <c r="F197" s="15">
        <v>0.04</v>
      </c>
      <c r="G197" s="6">
        <f t="shared" si="0"/>
        <v>15.200000000000003</v>
      </c>
    </row>
    <row r="198" spans="1:7" ht="15.75" customHeight="1" x14ac:dyDescent="0.2">
      <c r="A198" s="12" t="s">
        <v>4743</v>
      </c>
      <c r="B198" s="19">
        <v>44211</v>
      </c>
      <c r="C198" s="15">
        <v>-122</v>
      </c>
      <c r="D198" s="15">
        <v>0.03</v>
      </c>
      <c r="E198" s="15">
        <v>-17.079999999999998</v>
      </c>
      <c r="F198" s="15">
        <v>0.01</v>
      </c>
      <c r="G198" s="6">
        <f t="shared" si="0"/>
        <v>14.639999999999986</v>
      </c>
    </row>
    <row r="199" spans="1:7" ht="15.75" customHeight="1" x14ac:dyDescent="0.2">
      <c r="A199" s="12" t="s">
        <v>4736</v>
      </c>
      <c r="B199" s="19">
        <v>44224</v>
      </c>
      <c r="C199" s="15">
        <v>-122.59</v>
      </c>
      <c r="D199" s="15">
        <v>0.08</v>
      </c>
      <c r="E199" s="15">
        <v>-16.86</v>
      </c>
      <c r="F199" s="15">
        <v>0.02</v>
      </c>
      <c r="G199" s="6">
        <f t="shared" si="0"/>
        <v>12.289999999999992</v>
      </c>
    </row>
    <row r="200" spans="1:7" ht="15.75" customHeight="1" x14ac:dyDescent="0.2">
      <c r="A200" s="12" t="s">
        <v>4736</v>
      </c>
      <c r="B200" s="19">
        <v>44238</v>
      </c>
      <c r="C200" s="15">
        <v>-123.8</v>
      </c>
      <c r="D200" s="15">
        <v>0.04</v>
      </c>
      <c r="E200" s="15">
        <v>-17.02</v>
      </c>
      <c r="F200" s="15">
        <v>0.02</v>
      </c>
      <c r="G200" s="6">
        <f t="shared" si="0"/>
        <v>12.36</v>
      </c>
    </row>
    <row r="201" spans="1:7" ht="15.75" customHeight="1" x14ac:dyDescent="0.2">
      <c r="A201" s="12" t="s">
        <v>4736</v>
      </c>
      <c r="B201" s="19">
        <v>44258</v>
      </c>
      <c r="C201" s="15">
        <v>-123.11</v>
      </c>
      <c r="D201" s="15">
        <v>0</v>
      </c>
      <c r="E201" s="15">
        <v>-16.88</v>
      </c>
      <c r="F201" s="15">
        <v>0.02</v>
      </c>
      <c r="G201" s="6">
        <f t="shared" si="0"/>
        <v>11.929999999999993</v>
      </c>
    </row>
    <row r="202" spans="1:7" ht="15.75" customHeight="1" x14ac:dyDescent="0.2">
      <c r="A202" s="12" t="s">
        <v>4736</v>
      </c>
      <c r="B202" s="19">
        <v>44274</v>
      </c>
      <c r="C202" s="15">
        <v>-123.16</v>
      </c>
      <c r="D202" s="15">
        <v>0.08</v>
      </c>
      <c r="E202" s="15">
        <v>-16.829999999999998</v>
      </c>
      <c r="F202" s="15">
        <v>0</v>
      </c>
      <c r="G202" s="6">
        <f t="shared" si="0"/>
        <v>11.47999999999999</v>
      </c>
    </row>
    <row r="203" spans="1:7" ht="15.75" customHeight="1" x14ac:dyDescent="0.2">
      <c r="A203" s="12" t="s">
        <v>4744</v>
      </c>
      <c r="B203" s="19">
        <v>44280</v>
      </c>
      <c r="C203" s="13">
        <v>-122.15</v>
      </c>
      <c r="D203" s="13">
        <v>0.04</v>
      </c>
      <c r="E203" s="13">
        <v>-16.63</v>
      </c>
      <c r="F203" s="13">
        <v>0.01</v>
      </c>
      <c r="G203" s="14">
        <f t="shared" si="0"/>
        <v>10.889999999999986</v>
      </c>
    </row>
    <row r="204" spans="1:7" ht="15.75" customHeight="1" x14ac:dyDescent="0.2">
      <c r="A204" s="16" t="s">
        <v>4745</v>
      </c>
      <c r="B204" s="42">
        <v>44293</v>
      </c>
      <c r="C204" s="17">
        <v>-125.3264186</v>
      </c>
      <c r="D204" s="17">
        <v>5.1086739999999999E-2</v>
      </c>
      <c r="E204" s="17">
        <v>-17.091500669999999</v>
      </c>
      <c r="F204" s="17">
        <v>2.1929669999999998E-2</v>
      </c>
      <c r="G204" s="6">
        <f t="shared" si="0"/>
        <v>11.405586759999991</v>
      </c>
    </row>
    <row r="205" spans="1:7" ht="15.75" customHeight="1" x14ac:dyDescent="0.2">
      <c r="A205" s="16" t="s">
        <v>4746</v>
      </c>
      <c r="B205" s="42">
        <v>44333</v>
      </c>
      <c r="C205" s="17">
        <v>-130.01812509999999</v>
      </c>
      <c r="D205" s="17">
        <v>0.13997778</v>
      </c>
      <c r="E205" s="17">
        <v>-17.685601999999999</v>
      </c>
      <c r="F205" s="17">
        <v>1.7379430000000001E-2</v>
      </c>
      <c r="G205" s="6">
        <f t="shared" si="0"/>
        <v>11.466690900000003</v>
      </c>
    </row>
    <row r="206" spans="1:7" ht="15.75" customHeight="1" x14ac:dyDescent="0.2">
      <c r="A206" s="16" t="s">
        <v>4747</v>
      </c>
      <c r="B206" s="42">
        <v>44344</v>
      </c>
      <c r="C206" s="17">
        <v>-128.5685091</v>
      </c>
      <c r="D206" s="17">
        <v>0.10084387</v>
      </c>
      <c r="E206" s="17">
        <v>-17.505614000000001</v>
      </c>
      <c r="F206" s="17">
        <v>8.5441600000000003E-3</v>
      </c>
      <c r="G206" s="6">
        <f t="shared" si="0"/>
        <v>11.476402900000011</v>
      </c>
    </row>
    <row r="207" spans="1:7" ht="15.75" customHeight="1" x14ac:dyDescent="0.2">
      <c r="A207" s="16" t="s">
        <v>4748</v>
      </c>
      <c r="B207" s="42">
        <v>44351</v>
      </c>
      <c r="C207" s="17">
        <v>-127.68912109999999</v>
      </c>
      <c r="D207" s="17">
        <v>5.7166420000000003E-2</v>
      </c>
      <c r="E207" s="17">
        <v>-17.4981893</v>
      </c>
      <c r="F207" s="17">
        <v>2.2715630000000001E-2</v>
      </c>
      <c r="G207" s="6">
        <f t="shared" si="0"/>
        <v>12.296393300000005</v>
      </c>
    </row>
    <row r="208" spans="1:7" ht="15.75" customHeight="1" x14ac:dyDescent="0.2">
      <c r="A208" s="16" t="s">
        <v>4749</v>
      </c>
      <c r="B208" s="42">
        <v>44358</v>
      </c>
      <c r="C208" s="17">
        <v>-125.5171831</v>
      </c>
      <c r="D208" s="17">
        <v>5.8045960000000001E-2</v>
      </c>
      <c r="E208" s="17">
        <v>-17.173935</v>
      </c>
      <c r="F208" s="17">
        <v>1.5716230000000001E-2</v>
      </c>
      <c r="G208" s="6">
        <f t="shared" si="0"/>
        <v>11.874296900000004</v>
      </c>
    </row>
    <row r="209" spans="1:7" ht="15.75" customHeight="1" x14ac:dyDescent="0.2">
      <c r="A209" s="16" t="s">
        <v>4750</v>
      </c>
      <c r="B209" s="42">
        <v>44365</v>
      </c>
      <c r="C209" s="17">
        <v>-125.367566</v>
      </c>
      <c r="D209" s="17">
        <v>9.3642939999999994E-2</v>
      </c>
      <c r="E209" s="17">
        <v>-17.169513869999999</v>
      </c>
      <c r="F209" s="17">
        <v>2.7537849999999999E-2</v>
      </c>
      <c r="G209" s="6">
        <f t="shared" si="0"/>
        <v>11.988544959999999</v>
      </c>
    </row>
    <row r="210" spans="1:7" ht="15.75" customHeight="1" x14ac:dyDescent="0.2">
      <c r="A210" s="16" t="s">
        <v>4751</v>
      </c>
      <c r="B210" s="42">
        <v>44371</v>
      </c>
      <c r="C210" s="17">
        <v>-124.5535114</v>
      </c>
      <c r="D210" s="17">
        <v>9.398049E-2</v>
      </c>
      <c r="E210" s="17">
        <v>-16.893653960000002</v>
      </c>
      <c r="F210" s="17">
        <v>2.371357E-2</v>
      </c>
      <c r="G210" s="6">
        <f t="shared" si="0"/>
        <v>10.595720280000009</v>
      </c>
    </row>
    <row r="211" spans="1:7" ht="15.75" customHeight="1" x14ac:dyDescent="0.2">
      <c r="A211" s="12" t="s">
        <v>4752</v>
      </c>
      <c r="B211" s="19">
        <v>44379</v>
      </c>
      <c r="C211" s="13">
        <v>-124.74</v>
      </c>
      <c r="D211" s="13">
        <v>0.09</v>
      </c>
      <c r="E211" s="13">
        <v>-17.18</v>
      </c>
      <c r="F211" s="13">
        <v>0.01</v>
      </c>
      <c r="G211" s="14">
        <f t="shared" si="0"/>
        <v>12.700000000000003</v>
      </c>
    </row>
    <row r="212" spans="1:7" ht="15.75" customHeight="1" x14ac:dyDescent="0.2">
      <c r="A212" s="12" t="s">
        <v>4753</v>
      </c>
      <c r="B212" s="19">
        <v>44386</v>
      </c>
      <c r="C212" s="13">
        <v>-123.75</v>
      </c>
      <c r="D212" s="13">
        <v>0.08</v>
      </c>
      <c r="E212" s="13">
        <v>-16.989999999999998</v>
      </c>
      <c r="F212" s="13">
        <v>0.01</v>
      </c>
      <c r="G212" s="14">
        <f t="shared" si="0"/>
        <v>12.169999999999987</v>
      </c>
    </row>
    <row r="213" spans="1:7" ht="15.75" customHeight="1" x14ac:dyDescent="0.2">
      <c r="A213" s="12" t="s">
        <v>4754</v>
      </c>
      <c r="B213" s="19">
        <v>44392</v>
      </c>
      <c r="C213" s="13">
        <v>-120.42</v>
      </c>
      <c r="D213" s="13">
        <v>0.37</v>
      </c>
      <c r="E213" s="13">
        <v>-16.579999999999998</v>
      </c>
      <c r="F213" s="13">
        <v>0.02</v>
      </c>
      <c r="G213" s="14">
        <f t="shared" si="0"/>
        <v>12.219999999999985</v>
      </c>
    </row>
    <row r="214" spans="1:7" ht="15.75" customHeight="1" x14ac:dyDescent="0.2">
      <c r="A214" s="12" t="s">
        <v>4755</v>
      </c>
      <c r="B214" s="19">
        <v>44400</v>
      </c>
      <c r="C214" s="13">
        <v>-117.8</v>
      </c>
      <c r="D214" s="13">
        <v>0.06</v>
      </c>
      <c r="E214" s="13">
        <v>-16.09</v>
      </c>
      <c r="F214" s="13">
        <v>0.03</v>
      </c>
      <c r="G214" s="14">
        <f t="shared" si="0"/>
        <v>10.920000000000002</v>
      </c>
    </row>
    <row r="215" spans="1:7" ht="15.75" customHeight="1" x14ac:dyDescent="0.2">
      <c r="A215" s="12" t="s">
        <v>4756</v>
      </c>
      <c r="B215" s="19">
        <v>44407</v>
      </c>
      <c r="C215" s="13">
        <v>-117.93</v>
      </c>
      <c r="D215" s="13">
        <v>0.28999999999999998</v>
      </c>
      <c r="E215" s="13">
        <v>-16.260000000000002</v>
      </c>
      <c r="F215" s="13">
        <v>0.02</v>
      </c>
      <c r="G215" s="14">
        <f t="shared" si="0"/>
        <v>12.150000000000006</v>
      </c>
    </row>
    <row r="216" spans="1:7" ht="15.75" customHeight="1" x14ac:dyDescent="0.2">
      <c r="A216" s="12" t="s">
        <v>4757</v>
      </c>
      <c r="B216" s="19">
        <v>44408</v>
      </c>
      <c r="C216" s="13">
        <v>-113.36</v>
      </c>
      <c r="D216" s="13">
        <v>0.21</v>
      </c>
      <c r="E216" s="13">
        <v>-15.75</v>
      </c>
      <c r="F216" s="13">
        <v>0.03</v>
      </c>
      <c r="G216" s="14">
        <f t="shared" si="0"/>
        <v>12.64</v>
      </c>
    </row>
    <row r="217" spans="1:7" ht="15.75" customHeight="1" x14ac:dyDescent="0.2">
      <c r="A217" s="12" t="s">
        <v>4758</v>
      </c>
      <c r="B217" s="19">
        <v>44414</v>
      </c>
      <c r="C217" s="13">
        <v>-116.66</v>
      </c>
      <c r="D217" s="13">
        <v>0.24</v>
      </c>
      <c r="E217" s="13">
        <v>-16.16</v>
      </c>
      <c r="F217" s="13">
        <v>0.03</v>
      </c>
      <c r="G217" s="14">
        <f t="shared" si="0"/>
        <v>12.620000000000005</v>
      </c>
    </row>
    <row r="218" spans="1:7" ht="15.75" customHeight="1" x14ac:dyDescent="0.2">
      <c r="A218" s="12" t="s">
        <v>4759</v>
      </c>
      <c r="B218" s="19">
        <v>44421</v>
      </c>
      <c r="C218" s="13">
        <v>-119.08</v>
      </c>
      <c r="D218" s="13">
        <v>0.06</v>
      </c>
      <c r="E218" s="13">
        <v>-16.37</v>
      </c>
      <c r="F218" s="13">
        <v>0.01</v>
      </c>
      <c r="G218" s="14">
        <f t="shared" si="0"/>
        <v>11.88000000000001</v>
      </c>
    </row>
    <row r="219" spans="1:7" ht="15.75" customHeight="1" x14ac:dyDescent="0.2">
      <c r="A219" s="12" t="s">
        <v>4760</v>
      </c>
      <c r="B219" s="19">
        <v>44427</v>
      </c>
      <c r="C219" s="13">
        <v>-116.9</v>
      </c>
      <c r="D219" s="13">
        <v>0.08</v>
      </c>
      <c r="E219" s="13">
        <v>-16.11</v>
      </c>
      <c r="F219" s="13">
        <v>0.03</v>
      </c>
      <c r="G219" s="14">
        <f t="shared" si="0"/>
        <v>11.97999999999999</v>
      </c>
    </row>
    <row r="220" spans="1:7" ht="15.75" customHeight="1" x14ac:dyDescent="0.2">
      <c r="A220" s="12" t="s">
        <v>4761</v>
      </c>
      <c r="B220" s="19">
        <v>44435</v>
      </c>
      <c r="C220" s="15">
        <v>-117.58</v>
      </c>
      <c r="D220" s="15">
        <v>0.44</v>
      </c>
      <c r="E220" s="15">
        <v>-16.170000000000002</v>
      </c>
      <c r="F220" s="15">
        <v>0.08</v>
      </c>
      <c r="G220" s="6">
        <f t="shared" si="0"/>
        <v>11.780000000000015</v>
      </c>
    </row>
    <row r="221" spans="1:7" ht="15.75" customHeight="1" x14ac:dyDescent="0.2">
      <c r="A221" s="12" t="s">
        <v>4762</v>
      </c>
      <c r="B221" s="19">
        <v>44442</v>
      </c>
      <c r="C221" s="15">
        <v>-117.32</v>
      </c>
      <c r="D221" s="15">
        <v>0.08</v>
      </c>
      <c r="E221" s="15">
        <v>-16.09</v>
      </c>
      <c r="F221" s="15">
        <v>0.02</v>
      </c>
      <c r="G221" s="6">
        <f t="shared" si="0"/>
        <v>11.400000000000006</v>
      </c>
    </row>
    <row r="222" spans="1:7" ht="15.75" customHeight="1" x14ac:dyDescent="0.2">
      <c r="A222" s="12" t="s">
        <v>4763</v>
      </c>
      <c r="B222" s="19">
        <v>44470</v>
      </c>
      <c r="C222" s="15">
        <v>-117.13</v>
      </c>
      <c r="D222" s="15">
        <v>0.03</v>
      </c>
      <c r="E222" s="15">
        <v>-15.94</v>
      </c>
      <c r="F222" s="15">
        <v>0.01</v>
      </c>
      <c r="G222" s="6">
        <f t="shared" si="0"/>
        <v>10.39</v>
      </c>
    </row>
    <row r="223" spans="1:7" ht="15.75" customHeight="1" x14ac:dyDescent="0.2">
      <c r="A223" s="12" t="s">
        <v>4764</v>
      </c>
      <c r="B223" s="19">
        <v>44476</v>
      </c>
      <c r="C223" s="15">
        <v>-117.06</v>
      </c>
      <c r="D223" s="15">
        <v>0.05</v>
      </c>
      <c r="E223" s="15">
        <v>-16.04</v>
      </c>
      <c r="F223" s="15">
        <v>0.01</v>
      </c>
      <c r="G223" s="6">
        <f t="shared" si="0"/>
        <v>11.259999999999991</v>
      </c>
    </row>
    <row r="224" spans="1:7" ht="15.75" customHeight="1" x14ac:dyDescent="0.2">
      <c r="A224" s="12" t="s">
        <v>4765</v>
      </c>
      <c r="B224" s="19">
        <v>44484</v>
      </c>
      <c r="C224" s="15">
        <v>-116.44</v>
      </c>
      <c r="D224" s="15">
        <v>0.3</v>
      </c>
      <c r="E224" s="15">
        <v>-15.97</v>
      </c>
      <c r="F224" s="15">
        <v>0.02</v>
      </c>
      <c r="G224" s="6">
        <f t="shared" si="0"/>
        <v>11.320000000000007</v>
      </c>
    </row>
    <row r="225" spans="1:7" ht="15.75" customHeight="1" x14ac:dyDescent="0.2">
      <c r="A225" s="12" t="s">
        <v>4766</v>
      </c>
      <c r="B225" s="19">
        <v>44491</v>
      </c>
      <c r="C225" s="15">
        <v>-116.01</v>
      </c>
      <c r="D225" s="15">
        <v>1.19</v>
      </c>
      <c r="E225" s="15">
        <v>-15.69</v>
      </c>
      <c r="F225" s="15">
        <v>0.46</v>
      </c>
      <c r="G225" s="6">
        <f t="shared" si="0"/>
        <v>9.5099999999999909</v>
      </c>
    </row>
    <row r="226" spans="1:7" ht="15.75" customHeight="1" x14ac:dyDescent="0.2">
      <c r="A226" s="12" t="s">
        <v>4767</v>
      </c>
      <c r="B226" s="19">
        <v>44496</v>
      </c>
      <c r="C226" s="15">
        <v>-117.64</v>
      </c>
      <c r="D226" s="15">
        <v>0.03</v>
      </c>
      <c r="E226" s="15">
        <v>-16.12</v>
      </c>
      <c r="F226" s="15">
        <v>0.02</v>
      </c>
      <c r="G226" s="6">
        <f t="shared" si="0"/>
        <v>11.320000000000007</v>
      </c>
    </row>
    <row r="227" spans="1:7" ht="15.75" customHeight="1" x14ac:dyDescent="0.2">
      <c r="A227" s="12" t="s">
        <v>4768</v>
      </c>
      <c r="B227" s="19">
        <v>44503</v>
      </c>
      <c r="C227" s="15">
        <v>-117.22</v>
      </c>
      <c r="D227" s="15">
        <v>0.1</v>
      </c>
      <c r="E227" s="15">
        <v>-16.170000000000002</v>
      </c>
      <c r="F227" s="15">
        <v>0.02</v>
      </c>
      <c r="G227" s="6">
        <f t="shared" si="0"/>
        <v>12.140000000000015</v>
      </c>
    </row>
    <row r="228" spans="1:7" ht="15.75" customHeight="1" x14ac:dyDescent="0.2">
      <c r="A228" s="12" t="s">
        <v>4769</v>
      </c>
      <c r="B228" s="19">
        <v>44511</v>
      </c>
      <c r="C228" s="15">
        <v>-117.73</v>
      </c>
      <c r="D228" s="15">
        <v>7.0000000000000007E-2</v>
      </c>
      <c r="E228" s="15">
        <v>-16.190000000000001</v>
      </c>
      <c r="F228" s="15">
        <v>0.02</v>
      </c>
      <c r="G228" s="6">
        <f t="shared" si="0"/>
        <v>11.790000000000006</v>
      </c>
    </row>
    <row r="229" spans="1:7" ht="15.75" customHeight="1" x14ac:dyDescent="0.2">
      <c r="A229" s="12" t="s">
        <v>4770</v>
      </c>
      <c r="B229" s="19">
        <v>44573</v>
      </c>
      <c r="C229" s="15">
        <v>-122.94</v>
      </c>
      <c r="D229" s="15">
        <v>7.0000000000000007E-2</v>
      </c>
      <c r="E229" s="15">
        <v>-16.91</v>
      </c>
      <c r="F229" s="15">
        <v>0.01</v>
      </c>
      <c r="G229" s="6">
        <f t="shared" si="0"/>
        <v>12.340000000000003</v>
      </c>
    </row>
    <row r="230" spans="1:7" ht="15.75" customHeight="1" x14ac:dyDescent="0.2">
      <c r="A230" s="12" t="s">
        <v>4771</v>
      </c>
      <c r="B230" s="19">
        <v>44596</v>
      </c>
      <c r="C230" s="15">
        <v>-122.52</v>
      </c>
      <c r="D230" s="15">
        <v>0.13</v>
      </c>
      <c r="E230" s="15">
        <v>-16.84</v>
      </c>
      <c r="F230" s="15">
        <v>0.04</v>
      </c>
      <c r="G230" s="6">
        <f t="shared" si="0"/>
        <v>12.200000000000003</v>
      </c>
    </row>
    <row r="231" spans="1:7" ht="15.75" customHeight="1" x14ac:dyDescent="0.2">
      <c r="A231" s="12" t="s">
        <v>4772</v>
      </c>
      <c r="B231" s="19">
        <v>44623</v>
      </c>
      <c r="C231" s="15">
        <v>-122.54</v>
      </c>
      <c r="D231" s="15">
        <v>7.0000000000000007E-2</v>
      </c>
      <c r="E231" s="15">
        <v>-16.8</v>
      </c>
      <c r="F231" s="15">
        <v>0.02</v>
      </c>
      <c r="G231" s="6">
        <f t="shared" si="0"/>
        <v>11.86</v>
      </c>
    </row>
    <row r="232" spans="1:7" ht="15.75" customHeight="1" x14ac:dyDescent="0.2">
      <c r="A232" s="12" t="s">
        <v>4773</v>
      </c>
      <c r="B232" s="19">
        <v>44645</v>
      </c>
      <c r="C232" s="15">
        <v>-124.12</v>
      </c>
      <c r="D232" s="15">
        <v>0.1</v>
      </c>
      <c r="E232" s="15">
        <v>-16.760000000000002</v>
      </c>
      <c r="F232" s="15">
        <v>0.02</v>
      </c>
      <c r="G232" s="6">
        <f t="shared" si="0"/>
        <v>9.960000000000008</v>
      </c>
    </row>
    <row r="233" spans="1:7" ht="15.75" customHeight="1" x14ac:dyDescent="0.2">
      <c r="A233" s="12" t="s">
        <v>4774</v>
      </c>
      <c r="B233" s="19">
        <v>44715</v>
      </c>
      <c r="C233" s="15">
        <v>-127.86</v>
      </c>
      <c r="D233" s="15">
        <v>0.13</v>
      </c>
      <c r="E233" s="15">
        <v>-17.600000000000001</v>
      </c>
      <c r="F233" s="15">
        <v>0.02</v>
      </c>
      <c r="G233" s="6">
        <f t="shared" si="0"/>
        <v>12.940000000000012</v>
      </c>
    </row>
    <row r="234" spans="1:7" ht="15.75" customHeight="1" x14ac:dyDescent="0.2">
      <c r="A234" s="12" t="s">
        <v>4775</v>
      </c>
      <c r="B234" s="19">
        <v>44722</v>
      </c>
      <c r="C234" s="15">
        <v>-127.2</v>
      </c>
      <c r="D234" s="15">
        <v>0.19</v>
      </c>
      <c r="E234" s="15">
        <v>-17.53</v>
      </c>
      <c r="F234" s="15">
        <v>0.03</v>
      </c>
      <c r="G234" s="6">
        <f t="shared" si="0"/>
        <v>13.040000000000006</v>
      </c>
    </row>
    <row r="235" spans="1:7" ht="15.75" customHeight="1" x14ac:dyDescent="0.2">
      <c r="A235" s="12" t="s">
        <v>4776</v>
      </c>
      <c r="B235" s="19">
        <v>44728</v>
      </c>
      <c r="C235" s="15">
        <v>-125.61</v>
      </c>
      <c r="D235" s="15">
        <v>0.09</v>
      </c>
      <c r="E235" s="15">
        <v>-17.350000000000001</v>
      </c>
      <c r="F235" s="15">
        <v>0.06</v>
      </c>
      <c r="G235" s="6">
        <f t="shared" si="0"/>
        <v>13.190000000000012</v>
      </c>
    </row>
    <row r="236" spans="1:7" ht="15.75" customHeight="1" x14ac:dyDescent="0.2">
      <c r="A236" s="12" t="s">
        <v>4777</v>
      </c>
      <c r="B236" s="19">
        <v>44735</v>
      </c>
      <c r="C236" s="15">
        <v>-125.29</v>
      </c>
      <c r="D236" s="15">
        <v>0.02</v>
      </c>
      <c r="E236" s="15">
        <v>-17.32</v>
      </c>
      <c r="F236" s="15">
        <v>0.02</v>
      </c>
      <c r="G236" s="6">
        <f t="shared" si="0"/>
        <v>13.269999999999996</v>
      </c>
    </row>
    <row r="237" spans="1:7" ht="15.75" customHeight="1" x14ac:dyDescent="0.2">
      <c r="A237" s="12" t="s">
        <v>4778</v>
      </c>
      <c r="B237" s="19">
        <v>44741</v>
      </c>
      <c r="C237" s="15">
        <v>-126.2</v>
      </c>
      <c r="D237" s="15">
        <v>0.08</v>
      </c>
      <c r="E237" s="15">
        <v>-17.34</v>
      </c>
      <c r="F237" s="15">
        <v>0.02</v>
      </c>
      <c r="G237" s="13">
        <v>12.48</v>
      </c>
    </row>
    <row r="238" spans="1:7" ht="15.75" customHeight="1" x14ac:dyDescent="0.2">
      <c r="A238" s="12" t="s">
        <v>4779</v>
      </c>
      <c r="B238" s="19">
        <v>44749</v>
      </c>
      <c r="C238" s="15">
        <v>-124.38</v>
      </c>
      <c r="D238" s="15">
        <v>0.11</v>
      </c>
      <c r="E238" s="15">
        <v>-17.04</v>
      </c>
      <c r="F238" s="15">
        <v>0.03</v>
      </c>
      <c r="G238" s="13">
        <v>11.93</v>
      </c>
    </row>
    <row r="239" spans="1:7" ht="15.75" customHeight="1" x14ac:dyDescent="0.2">
      <c r="A239" s="12" t="s">
        <v>4780</v>
      </c>
      <c r="B239" s="19">
        <v>44755</v>
      </c>
      <c r="C239" s="15">
        <v>-125.67</v>
      </c>
      <c r="D239" s="15">
        <v>0.04</v>
      </c>
      <c r="E239" s="15">
        <v>-17.23</v>
      </c>
      <c r="F239" s="15">
        <v>0.01</v>
      </c>
      <c r="G239" s="13">
        <v>12.21</v>
      </c>
    </row>
    <row r="240" spans="1:7" ht="15.75" customHeight="1" x14ac:dyDescent="0.2">
      <c r="A240" s="12" t="s">
        <v>4781</v>
      </c>
      <c r="B240" s="19">
        <v>44764</v>
      </c>
      <c r="C240" s="15">
        <v>-125.04</v>
      </c>
      <c r="D240" s="15">
        <v>0.03</v>
      </c>
      <c r="E240" s="15">
        <v>-17.11</v>
      </c>
      <c r="F240" s="15">
        <v>0.03</v>
      </c>
      <c r="G240" s="13">
        <v>11.85</v>
      </c>
    </row>
    <row r="241" spans="1:12" ht="15.75" customHeight="1" x14ac:dyDescent="0.2">
      <c r="A241" s="12" t="s">
        <v>4782</v>
      </c>
      <c r="B241" s="19">
        <v>44771</v>
      </c>
      <c r="C241" s="15">
        <v>-124.21</v>
      </c>
      <c r="D241" s="15">
        <v>0.02</v>
      </c>
      <c r="E241" s="15">
        <v>-17.03</v>
      </c>
      <c r="F241" s="15">
        <v>0.02</v>
      </c>
      <c r="G241" s="13">
        <v>12.02</v>
      </c>
    </row>
    <row r="242" spans="1:12" ht="15.75" customHeight="1" x14ac:dyDescent="0.2">
      <c r="A242" s="12" t="s">
        <v>4783</v>
      </c>
      <c r="B242" s="19">
        <v>44777</v>
      </c>
      <c r="C242" s="15">
        <v>-122.5</v>
      </c>
      <c r="D242" s="15">
        <v>0.15</v>
      </c>
      <c r="E242" s="15">
        <v>-16.82</v>
      </c>
      <c r="F242" s="15">
        <v>0.02</v>
      </c>
      <c r="G242" s="13">
        <v>12.03</v>
      </c>
    </row>
    <row r="243" spans="1:12" ht="15.75" customHeight="1" x14ac:dyDescent="0.2">
      <c r="A243" s="12" t="s">
        <v>4784</v>
      </c>
      <c r="B243" s="19">
        <v>44785</v>
      </c>
      <c r="C243" s="15">
        <v>-119.73</v>
      </c>
      <c r="D243" s="15">
        <v>0.06</v>
      </c>
      <c r="E243" s="15">
        <v>-16.309999999999999</v>
      </c>
      <c r="F243" s="15">
        <v>0.03</v>
      </c>
      <c r="G243" s="13">
        <v>12.03</v>
      </c>
    </row>
    <row r="244" spans="1:12" ht="15.75" customHeight="1" x14ac:dyDescent="0.2">
      <c r="A244" s="21" t="s">
        <v>4785</v>
      </c>
      <c r="B244" s="19">
        <v>44798</v>
      </c>
      <c r="C244" s="20">
        <v>-115.96</v>
      </c>
      <c r="D244" s="20">
        <v>0.09</v>
      </c>
      <c r="E244" s="20">
        <v>-16.12</v>
      </c>
      <c r="F244" s="20">
        <v>0.02</v>
      </c>
      <c r="G244" s="13">
        <v>13.02</v>
      </c>
      <c r="H244" s="12"/>
      <c r="I244" s="12"/>
      <c r="J244" s="12"/>
    </row>
    <row r="245" spans="1:12" ht="15.75" customHeight="1" x14ac:dyDescent="0.2">
      <c r="A245" s="12" t="s">
        <v>4786</v>
      </c>
      <c r="B245" s="19">
        <v>44805</v>
      </c>
      <c r="C245" s="15">
        <v>-120.32</v>
      </c>
      <c r="D245" s="15">
        <v>0.02</v>
      </c>
      <c r="E245" s="15">
        <v>-16.52</v>
      </c>
      <c r="F245" s="15">
        <v>0.02</v>
      </c>
      <c r="G245" s="13">
        <v>11.83</v>
      </c>
      <c r="H245" s="12"/>
      <c r="I245" s="12"/>
      <c r="J245" s="12"/>
    </row>
    <row r="246" spans="1:12" ht="15.75" customHeight="1" x14ac:dyDescent="0.2">
      <c r="A246" s="18" t="s">
        <v>4787</v>
      </c>
      <c r="B246" s="19">
        <v>44812</v>
      </c>
      <c r="C246" s="20">
        <v>-120.08</v>
      </c>
      <c r="D246" s="20">
        <v>0.05</v>
      </c>
      <c r="E246" s="20">
        <v>-16.5</v>
      </c>
      <c r="F246" s="20">
        <v>0.02</v>
      </c>
      <c r="G246" s="13">
        <v>11.89</v>
      </c>
      <c r="H246" s="12"/>
      <c r="I246" s="12"/>
      <c r="J246" s="12"/>
      <c r="K246" s="12"/>
      <c r="L246" s="12"/>
    </row>
    <row r="247" spans="1:12" ht="15.75" customHeight="1" x14ac:dyDescent="0.2">
      <c r="A247" s="54" t="s">
        <v>4788</v>
      </c>
      <c r="B247" s="19">
        <v>44819</v>
      </c>
      <c r="C247" s="55">
        <v>-119.31</v>
      </c>
      <c r="D247" s="55">
        <v>0.01</v>
      </c>
      <c r="E247" s="55">
        <v>-16.25</v>
      </c>
      <c r="F247" s="55">
        <v>0.01</v>
      </c>
      <c r="G247" s="13">
        <v>10.7</v>
      </c>
      <c r="H247" s="12"/>
      <c r="I247" s="12"/>
      <c r="J247" s="12"/>
      <c r="K247" s="12"/>
      <c r="L247" s="12"/>
    </row>
    <row r="248" spans="1:12" ht="15.75" customHeight="1" x14ac:dyDescent="0.2">
      <c r="A248" s="54" t="s">
        <v>4789</v>
      </c>
      <c r="B248" s="19">
        <v>44831</v>
      </c>
      <c r="C248" s="55">
        <v>-119.76</v>
      </c>
      <c r="D248" s="55">
        <v>0.23</v>
      </c>
      <c r="E248" s="55">
        <v>-16.239999999999998</v>
      </c>
      <c r="F248" s="55">
        <v>0.04</v>
      </c>
      <c r="G248" s="13">
        <v>10.17</v>
      </c>
      <c r="H248" s="12"/>
      <c r="I248" s="12"/>
      <c r="J248" s="12"/>
      <c r="K248" s="12"/>
      <c r="L248" s="12"/>
    </row>
    <row r="249" spans="1:12" ht="15.75" customHeight="1" x14ac:dyDescent="0.2">
      <c r="B249" s="2"/>
      <c r="C249" s="5"/>
      <c r="D249" s="5"/>
      <c r="E249" s="5"/>
      <c r="F249" s="5"/>
    </row>
    <row r="250" spans="1:12" ht="15.75" customHeight="1" x14ac:dyDescent="0.2">
      <c r="B250" s="2"/>
      <c r="C250" s="5"/>
      <c r="D250" s="5"/>
      <c r="E250" s="5"/>
      <c r="F250" s="5"/>
    </row>
    <row r="251" spans="1:12" ht="15.75" customHeight="1" x14ac:dyDescent="0.2">
      <c r="B251" s="2"/>
      <c r="C251" s="5"/>
      <c r="D251" s="5"/>
      <c r="E251" s="5"/>
      <c r="F251" s="5"/>
    </row>
    <row r="252" spans="1:12" ht="15.75" customHeight="1" x14ac:dyDescent="0.2">
      <c r="B252" s="2"/>
      <c r="C252" s="5"/>
      <c r="D252" s="5"/>
      <c r="E252" s="5"/>
      <c r="F252" s="5"/>
    </row>
    <row r="253" spans="1:12" ht="15.75" customHeight="1" x14ac:dyDescent="0.2">
      <c r="B253" s="2"/>
      <c r="C253" s="5"/>
      <c r="D253" s="5"/>
      <c r="E253" s="5"/>
      <c r="F253" s="5"/>
    </row>
    <row r="254" spans="1:12" ht="15.75" customHeight="1" x14ac:dyDescent="0.2">
      <c r="B254" s="2"/>
      <c r="C254" s="5"/>
      <c r="D254" s="5"/>
      <c r="E254" s="5"/>
      <c r="F254" s="5"/>
    </row>
    <row r="255" spans="1:12" ht="15.75" customHeight="1" x14ac:dyDescent="0.2">
      <c r="B255" s="2"/>
      <c r="C255" s="5"/>
      <c r="D255" s="5"/>
      <c r="E255" s="5"/>
      <c r="F255" s="5"/>
    </row>
    <row r="256" spans="1:12" ht="15.75" customHeight="1" x14ac:dyDescent="0.2">
      <c r="B256" s="2"/>
      <c r="C256" s="5"/>
      <c r="D256" s="5"/>
      <c r="E256" s="5"/>
      <c r="F256" s="5"/>
    </row>
    <row r="257" spans="2:6" ht="15.75" customHeight="1" x14ac:dyDescent="0.2">
      <c r="B257" s="2"/>
      <c r="C257" s="5"/>
      <c r="D257" s="5"/>
      <c r="E257" s="5"/>
      <c r="F257" s="5"/>
    </row>
    <row r="258" spans="2:6" ht="15.75" customHeight="1" x14ac:dyDescent="0.2">
      <c r="B258" s="2"/>
      <c r="C258" s="5"/>
      <c r="D258" s="5"/>
      <c r="E258" s="5"/>
      <c r="F258" s="5"/>
    </row>
    <row r="259" spans="2:6" ht="15.75" customHeight="1" x14ac:dyDescent="0.2">
      <c r="B259" s="2"/>
      <c r="C259" s="5"/>
      <c r="D259" s="5"/>
      <c r="E259" s="5"/>
      <c r="F259" s="5"/>
    </row>
    <row r="260" spans="2:6" ht="15.75" customHeight="1" x14ac:dyDescent="0.2">
      <c r="B260" s="2"/>
      <c r="C260" s="5"/>
      <c r="D260" s="5"/>
      <c r="E260" s="5"/>
      <c r="F260" s="5"/>
    </row>
    <row r="261" spans="2:6" ht="15.75" customHeight="1" x14ac:dyDescent="0.2">
      <c r="B261" s="2"/>
      <c r="C261" s="5"/>
      <c r="D261" s="5"/>
      <c r="E261" s="5"/>
      <c r="F261" s="5"/>
    </row>
    <row r="262" spans="2:6" ht="15.75" customHeight="1" x14ac:dyDescent="0.2">
      <c r="B262" s="2"/>
      <c r="C262" s="5"/>
      <c r="D262" s="5"/>
      <c r="E262" s="5"/>
      <c r="F262" s="5"/>
    </row>
    <row r="263" spans="2:6" ht="15.75" customHeight="1" x14ac:dyDescent="0.2">
      <c r="B263" s="2"/>
      <c r="C263" s="5"/>
      <c r="D263" s="5"/>
      <c r="E263" s="5"/>
      <c r="F263" s="5"/>
    </row>
    <row r="264" spans="2:6" ht="15.75" customHeight="1" x14ac:dyDescent="0.2">
      <c r="B264" s="2"/>
      <c r="C264" s="5"/>
      <c r="D264" s="5"/>
      <c r="E264" s="5"/>
      <c r="F264" s="5"/>
    </row>
    <row r="265" spans="2:6" ht="15.75" customHeight="1" x14ac:dyDescent="0.2">
      <c r="B265" s="2"/>
      <c r="C265" s="5"/>
      <c r="D265" s="5"/>
      <c r="E265" s="5"/>
      <c r="F265" s="5"/>
    </row>
    <row r="266" spans="2:6" ht="15.75" customHeight="1" x14ac:dyDescent="0.2">
      <c r="B266" s="2"/>
      <c r="C266" s="5"/>
      <c r="D266" s="5"/>
      <c r="E266" s="5"/>
      <c r="F266" s="5"/>
    </row>
    <row r="267" spans="2:6" ht="15.75" customHeight="1" x14ac:dyDescent="0.2">
      <c r="B267" s="2"/>
      <c r="C267" s="5"/>
      <c r="D267" s="5"/>
      <c r="E267" s="5"/>
      <c r="F267" s="5"/>
    </row>
    <row r="268" spans="2:6" ht="15.75" customHeight="1" x14ac:dyDescent="0.2">
      <c r="B268" s="2"/>
      <c r="C268" s="5"/>
      <c r="D268" s="5"/>
      <c r="E268" s="5"/>
      <c r="F268" s="5"/>
    </row>
    <row r="269" spans="2:6" ht="15.75" customHeight="1" x14ac:dyDescent="0.2">
      <c r="B269" s="2"/>
      <c r="C269" s="5"/>
      <c r="D269" s="5"/>
      <c r="E269" s="5"/>
      <c r="F269" s="5"/>
    </row>
    <row r="270" spans="2:6" ht="15.75" customHeight="1" x14ac:dyDescent="0.2">
      <c r="B270" s="2"/>
      <c r="C270" s="5"/>
      <c r="D270" s="5"/>
      <c r="E270" s="5"/>
      <c r="F270" s="5"/>
    </row>
    <row r="271" spans="2:6" ht="15.75" customHeight="1" x14ac:dyDescent="0.2">
      <c r="B271" s="2"/>
      <c r="C271" s="5"/>
      <c r="D271" s="5"/>
      <c r="E271" s="5"/>
      <c r="F271" s="5"/>
    </row>
    <row r="272" spans="2:6" ht="15.75" customHeight="1" x14ac:dyDescent="0.2">
      <c r="B272" s="2"/>
      <c r="C272" s="5"/>
      <c r="D272" s="5"/>
      <c r="E272" s="5"/>
      <c r="F272" s="5"/>
    </row>
    <row r="273" spans="2:6" ht="15.75" customHeight="1" x14ac:dyDescent="0.2">
      <c r="B273" s="2"/>
      <c r="C273" s="5"/>
      <c r="D273" s="5"/>
      <c r="E273" s="5"/>
      <c r="F273" s="5"/>
    </row>
    <row r="274" spans="2:6" ht="15.75" customHeight="1" x14ac:dyDescent="0.2">
      <c r="B274" s="2"/>
      <c r="C274" s="5"/>
      <c r="D274" s="5"/>
      <c r="E274" s="5"/>
      <c r="F274" s="5"/>
    </row>
    <row r="275" spans="2:6" ht="15.75" customHeight="1" x14ac:dyDescent="0.2">
      <c r="B275" s="2"/>
      <c r="C275" s="5"/>
      <c r="D275" s="5"/>
      <c r="E275" s="5"/>
      <c r="F275" s="5"/>
    </row>
    <row r="276" spans="2:6" ht="15.75" customHeight="1" x14ac:dyDescent="0.2">
      <c r="B276" s="2"/>
      <c r="C276" s="5"/>
      <c r="D276" s="5"/>
      <c r="E276" s="5"/>
      <c r="F276" s="5"/>
    </row>
    <row r="277" spans="2:6" ht="15.75" customHeight="1" x14ac:dyDescent="0.2">
      <c r="B277" s="2"/>
      <c r="C277" s="5"/>
      <c r="D277" s="5"/>
      <c r="E277" s="5"/>
      <c r="F277" s="5"/>
    </row>
    <row r="278" spans="2:6" ht="15.75" customHeight="1" x14ac:dyDescent="0.2">
      <c r="B278" s="2"/>
      <c r="C278" s="5"/>
      <c r="D278" s="5"/>
      <c r="E278" s="5"/>
      <c r="F278" s="5"/>
    </row>
    <row r="279" spans="2:6" ht="15.75" customHeight="1" x14ac:dyDescent="0.2">
      <c r="B279" s="2"/>
      <c r="C279" s="5"/>
      <c r="D279" s="5"/>
      <c r="E279" s="5"/>
      <c r="F279" s="5"/>
    </row>
    <row r="280" spans="2:6" ht="15.75" customHeight="1" x14ac:dyDescent="0.2">
      <c r="B280" s="2"/>
      <c r="C280" s="5"/>
      <c r="D280" s="5"/>
      <c r="E280" s="5"/>
      <c r="F280" s="5"/>
    </row>
    <row r="281" spans="2:6" ht="15.75" customHeight="1" x14ac:dyDescent="0.2">
      <c r="B281" s="2"/>
      <c r="C281" s="5"/>
      <c r="D281" s="5"/>
      <c r="E281" s="5"/>
      <c r="F281" s="5"/>
    </row>
    <row r="282" spans="2:6" ht="15.75" customHeight="1" x14ac:dyDescent="0.2">
      <c r="B282" s="2"/>
      <c r="C282" s="5"/>
      <c r="D282" s="5"/>
      <c r="E282" s="5"/>
      <c r="F282" s="5"/>
    </row>
    <row r="283" spans="2:6" ht="15.75" customHeight="1" x14ac:dyDescent="0.2">
      <c r="B283" s="2"/>
      <c r="C283" s="5"/>
      <c r="D283" s="5"/>
      <c r="E283" s="5"/>
      <c r="F283" s="5"/>
    </row>
    <row r="284" spans="2:6" ht="15.75" customHeight="1" x14ac:dyDescent="0.2">
      <c r="B284" s="2"/>
      <c r="C284" s="5"/>
      <c r="D284" s="5"/>
      <c r="E284" s="5"/>
      <c r="F284" s="5"/>
    </row>
    <row r="285" spans="2:6" ht="15.75" customHeight="1" x14ac:dyDescent="0.2">
      <c r="B285" s="2"/>
      <c r="C285" s="5"/>
      <c r="D285" s="5"/>
      <c r="E285" s="5"/>
      <c r="F285" s="5"/>
    </row>
    <row r="286" spans="2:6" ht="15.75" customHeight="1" x14ac:dyDescent="0.2">
      <c r="B286" s="2"/>
      <c r="C286" s="5"/>
      <c r="D286" s="5"/>
      <c r="E286" s="5"/>
      <c r="F286" s="5"/>
    </row>
    <row r="287" spans="2:6" ht="15.75" customHeight="1" x14ac:dyDescent="0.2">
      <c r="B287" s="2"/>
      <c r="C287" s="5"/>
      <c r="D287" s="5"/>
      <c r="E287" s="5"/>
      <c r="F287" s="5"/>
    </row>
    <row r="288" spans="2:6" ht="15.75" customHeight="1" x14ac:dyDescent="0.2">
      <c r="B288" s="2"/>
      <c r="C288" s="5"/>
      <c r="D288" s="5"/>
      <c r="E288" s="5"/>
      <c r="F288" s="5"/>
    </row>
    <row r="289" spans="2:6" ht="15.75" customHeight="1" x14ac:dyDescent="0.2">
      <c r="B289" s="2"/>
      <c r="C289" s="5"/>
      <c r="D289" s="5"/>
      <c r="E289" s="5"/>
      <c r="F289" s="5"/>
    </row>
    <row r="290" spans="2:6" ht="15.75" customHeight="1" x14ac:dyDescent="0.2">
      <c r="B290" s="2"/>
      <c r="C290" s="5"/>
      <c r="D290" s="5"/>
      <c r="E290" s="5"/>
      <c r="F290" s="5"/>
    </row>
    <row r="291" spans="2:6" ht="15.75" customHeight="1" x14ac:dyDescent="0.2">
      <c r="B291" s="2"/>
      <c r="C291" s="5"/>
      <c r="D291" s="5"/>
      <c r="E291" s="5"/>
      <c r="F291" s="5"/>
    </row>
    <row r="292" spans="2:6" ht="15.75" customHeight="1" x14ac:dyDescent="0.2">
      <c r="B292" s="2"/>
      <c r="C292" s="5"/>
      <c r="D292" s="5"/>
      <c r="E292" s="5"/>
      <c r="F292" s="5"/>
    </row>
    <row r="293" spans="2:6" ht="15.75" customHeight="1" x14ac:dyDescent="0.2">
      <c r="B293" s="2"/>
      <c r="C293" s="5"/>
      <c r="D293" s="5"/>
      <c r="E293" s="5"/>
      <c r="F293" s="5"/>
    </row>
    <row r="294" spans="2:6" ht="15.75" customHeight="1" x14ac:dyDescent="0.2">
      <c r="B294" s="2"/>
      <c r="C294" s="5"/>
      <c r="D294" s="5"/>
      <c r="E294" s="5"/>
      <c r="F294" s="5"/>
    </row>
    <row r="295" spans="2:6" ht="15.75" customHeight="1" x14ac:dyDescent="0.2">
      <c r="B295" s="2"/>
      <c r="C295" s="5"/>
      <c r="D295" s="5"/>
      <c r="E295" s="5"/>
      <c r="F295" s="5"/>
    </row>
    <row r="296" spans="2:6" ht="15.75" customHeight="1" x14ac:dyDescent="0.2">
      <c r="B296" s="2"/>
      <c r="C296" s="5"/>
      <c r="D296" s="5"/>
      <c r="E296" s="5"/>
      <c r="F296" s="5"/>
    </row>
    <row r="297" spans="2:6" ht="15.75" customHeight="1" x14ac:dyDescent="0.2">
      <c r="B297" s="2"/>
      <c r="C297" s="5"/>
      <c r="D297" s="5"/>
      <c r="E297" s="5"/>
      <c r="F297" s="5"/>
    </row>
    <row r="298" spans="2:6" ht="15.75" customHeight="1" x14ac:dyDescent="0.2">
      <c r="B298" s="2"/>
      <c r="C298" s="5"/>
      <c r="D298" s="5"/>
      <c r="E298" s="5"/>
      <c r="F298" s="5"/>
    </row>
    <row r="299" spans="2:6" ht="15.75" customHeight="1" x14ac:dyDescent="0.2">
      <c r="B299" s="2"/>
      <c r="C299" s="5"/>
      <c r="D299" s="5"/>
      <c r="E299" s="5"/>
      <c r="F299" s="5"/>
    </row>
    <row r="300" spans="2:6" ht="15.75" customHeight="1" x14ac:dyDescent="0.2">
      <c r="B300" s="2"/>
      <c r="C300" s="5"/>
      <c r="D300" s="5"/>
      <c r="E300" s="5"/>
      <c r="F300" s="5"/>
    </row>
    <row r="301" spans="2:6" ht="15.75" customHeight="1" x14ac:dyDescent="0.2">
      <c r="B301" s="2"/>
      <c r="C301" s="5"/>
      <c r="D301" s="5"/>
      <c r="E301" s="5"/>
      <c r="F301" s="5"/>
    </row>
    <row r="302" spans="2:6" ht="15.75" customHeight="1" x14ac:dyDescent="0.2">
      <c r="B302" s="2"/>
      <c r="C302" s="5"/>
      <c r="D302" s="5"/>
      <c r="E302" s="5"/>
      <c r="F302" s="5"/>
    </row>
    <row r="303" spans="2:6" ht="15.75" customHeight="1" x14ac:dyDescent="0.2">
      <c r="B303" s="2"/>
      <c r="C303" s="5"/>
      <c r="D303" s="5"/>
      <c r="E303" s="5"/>
      <c r="F303" s="5"/>
    </row>
    <row r="304" spans="2:6" ht="15.75" customHeight="1" x14ac:dyDescent="0.2">
      <c r="B304" s="2"/>
      <c r="C304" s="5"/>
      <c r="D304" s="5"/>
      <c r="E304" s="5"/>
      <c r="F304" s="5"/>
    </row>
    <row r="305" spans="2:6" ht="15.75" customHeight="1" x14ac:dyDescent="0.2">
      <c r="B305" s="2"/>
      <c r="C305" s="5"/>
      <c r="D305" s="5"/>
      <c r="E305" s="5"/>
      <c r="F305" s="5"/>
    </row>
    <row r="306" spans="2:6" ht="15.75" customHeight="1" x14ac:dyDescent="0.2">
      <c r="B306" s="2"/>
      <c r="C306" s="5"/>
      <c r="D306" s="5"/>
      <c r="E306" s="5"/>
      <c r="F306" s="5"/>
    </row>
    <row r="307" spans="2:6" ht="15.75" customHeight="1" x14ac:dyDescent="0.2">
      <c r="B307" s="2"/>
      <c r="C307" s="5"/>
      <c r="D307" s="5"/>
      <c r="E307" s="5"/>
      <c r="F307" s="5"/>
    </row>
    <row r="308" spans="2:6" ht="15.75" customHeight="1" x14ac:dyDescent="0.2">
      <c r="B308" s="2"/>
      <c r="C308" s="5"/>
      <c r="D308" s="5"/>
      <c r="E308" s="5"/>
      <c r="F308" s="5"/>
    </row>
    <row r="309" spans="2:6" ht="15.75" customHeight="1" x14ac:dyDescent="0.2">
      <c r="B309" s="2"/>
      <c r="C309" s="5"/>
      <c r="D309" s="5"/>
      <c r="E309" s="5"/>
      <c r="F309" s="5"/>
    </row>
    <row r="310" spans="2:6" ht="15.75" customHeight="1" x14ac:dyDescent="0.2">
      <c r="B310" s="2"/>
      <c r="C310" s="5"/>
      <c r="D310" s="5"/>
      <c r="E310" s="5"/>
      <c r="F310" s="5"/>
    </row>
    <row r="311" spans="2:6" ht="15.75" customHeight="1" x14ac:dyDescent="0.2">
      <c r="B311" s="2"/>
      <c r="C311" s="5"/>
      <c r="D311" s="5"/>
      <c r="E311" s="5"/>
      <c r="F311" s="5"/>
    </row>
    <row r="312" spans="2:6" ht="15.75" customHeight="1" x14ac:dyDescent="0.2">
      <c r="B312" s="2"/>
      <c r="C312" s="5"/>
      <c r="D312" s="5"/>
      <c r="E312" s="5"/>
      <c r="F312" s="5"/>
    </row>
    <row r="313" spans="2:6" ht="15.75" customHeight="1" x14ac:dyDescent="0.2">
      <c r="B313" s="2"/>
      <c r="C313" s="5"/>
      <c r="D313" s="5"/>
      <c r="E313" s="5"/>
      <c r="F313" s="5"/>
    </row>
    <row r="314" spans="2:6" ht="15.75" customHeight="1" x14ac:dyDescent="0.2">
      <c r="B314" s="2"/>
      <c r="C314" s="5"/>
      <c r="D314" s="5"/>
      <c r="E314" s="5"/>
      <c r="F314" s="5"/>
    </row>
    <row r="315" spans="2:6" ht="15.75" customHeight="1" x14ac:dyDescent="0.2">
      <c r="B315" s="2"/>
      <c r="C315" s="5"/>
      <c r="D315" s="5"/>
      <c r="E315" s="5"/>
      <c r="F315" s="5"/>
    </row>
    <row r="316" spans="2:6" ht="15.75" customHeight="1" x14ac:dyDescent="0.2">
      <c r="B316" s="2"/>
      <c r="C316" s="5"/>
      <c r="D316" s="5"/>
      <c r="E316" s="5"/>
      <c r="F316" s="5"/>
    </row>
    <row r="317" spans="2:6" ht="15.75" customHeight="1" x14ac:dyDescent="0.2">
      <c r="B317" s="2"/>
      <c r="C317" s="5"/>
      <c r="D317" s="5"/>
      <c r="E317" s="5"/>
      <c r="F317" s="5"/>
    </row>
    <row r="318" spans="2:6" ht="15.75" customHeight="1" x14ac:dyDescent="0.2">
      <c r="B318" s="2"/>
      <c r="C318" s="5"/>
      <c r="D318" s="5"/>
      <c r="E318" s="5"/>
      <c r="F318" s="5"/>
    </row>
    <row r="319" spans="2:6" ht="15.75" customHeight="1" x14ac:dyDescent="0.2">
      <c r="B319" s="2"/>
      <c r="C319" s="5"/>
      <c r="D319" s="5"/>
      <c r="E319" s="5"/>
      <c r="F319" s="5"/>
    </row>
    <row r="320" spans="2:6" ht="15.75" customHeight="1" x14ac:dyDescent="0.2">
      <c r="B320" s="2"/>
      <c r="C320" s="5"/>
      <c r="D320" s="5"/>
      <c r="E320" s="5"/>
      <c r="F320" s="5"/>
    </row>
    <row r="321" spans="2:6" ht="15.75" customHeight="1" x14ac:dyDescent="0.2">
      <c r="B321" s="2"/>
      <c r="C321" s="5"/>
      <c r="D321" s="5"/>
      <c r="E321" s="5"/>
      <c r="F321" s="5"/>
    </row>
    <row r="322" spans="2:6" ht="15.75" customHeight="1" x14ac:dyDescent="0.2">
      <c r="B322" s="2"/>
      <c r="C322" s="5"/>
      <c r="D322" s="5"/>
      <c r="E322" s="5"/>
      <c r="F322" s="5"/>
    </row>
    <row r="323" spans="2:6" ht="15.75" customHeight="1" x14ac:dyDescent="0.2">
      <c r="B323" s="2"/>
      <c r="C323" s="5"/>
      <c r="D323" s="5"/>
      <c r="E323" s="5"/>
      <c r="F323" s="5"/>
    </row>
    <row r="324" spans="2:6" ht="15.75" customHeight="1" x14ac:dyDescent="0.2">
      <c r="B324" s="2"/>
      <c r="C324" s="5"/>
      <c r="D324" s="5"/>
      <c r="E324" s="5"/>
      <c r="F324" s="5"/>
    </row>
    <row r="325" spans="2:6" ht="15.75" customHeight="1" x14ac:dyDescent="0.2">
      <c r="B325" s="2"/>
      <c r="C325" s="5"/>
      <c r="D325" s="5"/>
      <c r="E325" s="5"/>
      <c r="F325" s="5"/>
    </row>
    <row r="326" spans="2:6" ht="15.75" customHeight="1" x14ac:dyDescent="0.2">
      <c r="B326" s="2"/>
      <c r="C326" s="5"/>
      <c r="D326" s="5"/>
      <c r="E326" s="5"/>
      <c r="F326" s="5"/>
    </row>
    <row r="327" spans="2:6" ht="15.75" customHeight="1" x14ac:dyDescent="0.2">
      <c r="B327" s="2"/>
      <c r="C327" s="5"/>
      <c r="D327" s="5"/>
      <c r="E327" s="5"/>
      <c r="F327" s="5"/>
    </row>
    <row r="328" spans="2:6" ht="15.75" customHeight="1" x14ac:dyDescent="0.2">
      <c r="B328" s="2"/>
      <c r="C328" s="5"/>
      <c r="D328" s="5"/>
      <c r="E328" s="5"/>
      <c r="F328" s="5"/>
    </row>
    <row r="329" spans="2:6" ht="15.75" customHeight="1" x14ac:dyDescent="0.2">
      <c r="B329" s="2"/>
      <c r="C329" s="5"/>
      <c r="D329" s="5"/>
      <c r="E329" s="5"/>
      <c r="F329" s="5"/>
    </row>
    <row r="330" spans="2:6" ht="15.75" customHeight="1" x14ac:dyDescent="0.2">
      <c r="B330" s="2"/>
      <c r="C330" s="5"/>
      <c r="D330" s="5"/>
      <c r="E330" s="5"/>
      <c r="F330" s="5"/>
    </row>
    <row r="331" spans="2:6" ht="15.75" customHeight="1" x14ac:dyDescent="0.2">
      <c r="B331" s="2"/>
      <c r="C331" s="5"/>
      <c r="D331" s="5"/>
      <c r="E331" s="5"/>
      <c r="F331" s="5"/>
    </row>
    <row r="332" spans="2:6" ht="15.75" customHeight="1" x14ac:dyDescent="0.2">
      <c r="B332" s="2"/>
      <c r="C332" s="5"/>
      <c r="D332" s="5"/>
      <c r="E332" s="5"/>
      <c r="F332" s="5"/>
    </row>
    <row r="333" spans="2:6" ht="15.75" customHeight="1" x14ac:dyDescent="0.2">
      <c r="B333" s="2"/>
      <c r="C333" s="5"/>
      <c r="D333" s="5"/>
      <c r="E333" s="5"/>
      <c r="F333" s="5"/>
    </row>
    <row r="334" spans="2:6" ht="15.75" customHeight="1" x14ac:dyDescent="0.2">
      <c r="B334" s="2"/>
      <c r="C334" s="5"/>
      <c r="D334" s="5"/>
      <c r="E334" s="5"/>
      <c r="F334" s="5"/>
    </row>
    <row r="335" spans="2:6" ht="15.75" customHeight="1" x14ac:dyDescent="0.2">
      <c r="B335" s="2"/>
      <c r="C335" s="5"/>
      <c r="D335" s="5"/>
      <c r="E335" s="5"/>
      <c r="F335" s="5"/>
    </row>
    <row r="336" spans="2:6" ht="15.75" customHeight="1" x14ac:dyDescent="0.2">
      <c r="B336" s="2"/>
      <c r="C336" s="5"/>
      <c r="D336" s="5"/>
      <c r="E336" s="5"/>
      <c r="F336" s="5"/>
    </row>
    <row r="337" spans="2:6" ht="15.75" customHeight="1" x14ac:dyDescent="0.2">
      <c r="B337" s="2"/>
      <c r="C337" s="5"/>
      <c r="D337" s="5"/>
      <c r="E337" s="5"/>
      <c r="F337" s="5"/>
    </row>
    <row r="338" spans="2:6" ht="15.75" customHeight="1" x14ac:dyDescent="0.2">
      <c r="B338" s="2"/>
      <c r="C338" s="5"/>
      <c r="D338" s="5"/>
      <c r="E338" s="5"/>
      <c r="F338" s="5"/>
    </row>
    <row r="339" spans="2:6" ht="15.75" customHeight="1" x14ac:dyDescent="0.2">
      <c r="B339" s="2"/>
      <c r="C339" s="5"/>
      <c r="D339" s="5"/>
      <c r="E339" s="5"/>
      <c r="F339" s="5"/>
    </row>
    <row r="340" spans="2:6" ht="15.75" customHeight="1" x14ac:dyDescent="0.2">
      <c r="B340" s="2"/>
      <c r="C340" s="5"/>
      <c r="D340" s="5"/>
      <c r="E340" s="5"/>
      <c r="F340" s="5"/>
    </row>
    <row r="341" spans="2:6" ht="15.75" customHeight="1" x14ac:dyDescent="0.2">
      <c r="B341" s="2"/>
      <c r="C341" s="5"/>
      <c r="D341" s="5"/>
      <c r="E341" s="5"/>
      <c r="F341" s="5"/>
    </row>
    <row r="342" spans="2:6" ht="15.75" customHeight="1" x14ac:dyDescent="0.2">
      <c r="B342" s="2"/>
      <c r="C342" s="5"/>
      <c r="D342" s="5"/>
      <c r="E342" s="5"/>
      <c r="F342" s="5"/>
    </row>
    <row r="343" spans="2:6" ht="15.75" customHeight="1" x14ac:dyDescent="0.2">
      <c r="B343" s="2"/>
      <c r="C343" s="5"/>
      <c r="D343" s="5"/>
      <c r="E343" s="5"/>
      <c r="F343" s="5"/>
    </row>
    <row r="344" spans="2:6" ht="15.75" customHeight="1" x14ac:dyDescent="0.2">
      <c r="B344" s="2"/>
      <c r="C344" s="5"/>
      <c r="D344" s="5"/>
      <c r="E344" s="5"/>
      <c r="F344" s="5"/>
    </row>
    <row r="345" spans="2:6" ht="15.75" customHeight="1" x14ac:dyDescent="0.2">
      <c r="B345" s="2"/>
      <c r="C345" s="5"/>
      <c r="D345" s="5"/>
      <c r="E345" s="5"/>
      <c r="F345" s="5"/>
    </row>
    <row r="346" spans="2:6" ht="15.75" customHeight="1" x14ac:dyDescent="0.2">
      <c r="B346" s="2"/>
      <c r="C346" s="5"/>
      <c r="D346" s="5"/>
      <c r="E346" s="5"/>
      <c r="F346" s="5"/>
    </row>
    <row r="347" spans="2:6" ht="15.75" customHeight="1" x14ac:dyDescent="0.2">
      <c r="B347" s="2"/>
      <c r="C347" s="5"/>
      <c r="D347" s="5"/>
      <c r="E347" s="5"/>
      <c r="F347" s="5"/>
    </row>
    <row r="348" spans="2:6" ht="15.75" customHeight="1" x14ac:dyDescent="0.2">
      <c r="B348" s="2"/>
      <c r="C348" s="5"/>
      <c r="D348" s="5"/>
      <c r="E348" s="5"/>
      <c r="F348" s="5"/>
    </row>
    <row r="349" spans="2:6" ht="15.75" customHeight="1" x14ac:dyDescent="0.2">
      <c r="B349" s="2"/>
      <c r="C349" s="5"/>
      <c r="D349" s="5"/>
      <c r="E349" s="5"/>
      <c r="F349" s="5"/>
    </row>
    <row r="350" spans="2:6" ht="15.75" customHeight="1" x14ac:dyDescent="0.2">
      <c r="B350" s="2"/>
      <c r="C350" s="5"/>
      <c r="D350" s="5"/>
      <c r="E350" s="5"/>
      <c r="F350" s="5"/>
    </row>
    <row r="351" spans="2:6" ht="15.75" customHeight="1" x14ac:dyDescent="0.2">
      <c r="B351" s="2"/>
      <c r="C351" s="5"/>
      <c r="D351" s="5"/>
      <c r="E351" s="5"/>
      <c r="F351" s="5"/>
    </row>
    <row r="352" spans="2:6" ht="15.75" customHeight="1" x14ac:dyDescent="0.2">
      <c r="B352" s="2"/>
      <c r="C352" s="5"/>
      <c r="D352" s="5"/>
      <c r="E352" s="5"/>
      <c r="F352" s="5"/>
    </row>
    <row r="353" spans="2:6" ht="15.75" customHeight="1" x14ac:dyDescent="0.2">
      <c r="B353" s="2"/>
      <c r="C353" s="5"/>
      <c r="D353" s="5"/>
      <c r="E353" s="5"/>
      <c r="F353" s="5"/>
    </row>
    <row r="354" spans="2:6" ht="15.75" customHeight="1" x14ac:dyDescent="0.2">
      <c r="B354" s="2"/>
      <c r="C354" s="5"/>
      <c r="D354" s="5"/>
      <c r="E354" s="5"/>
      <c r="F354" s="5"/>
    </row>
    <row r="355" spans="2:6" ht="15.75" customHeight="1" x14ac:dyDescent="0.2">
      <c r="B355" s="2"/>
      <c r="C355" s="5"/>
      <c r="D355" s="5"/>
      <c r="E355" s="5"/>
      <c r="F355" s="5"/>
    </row>
    <row r="356" spans="2:6" ht="15.75" customHeight="1" x14ac:dyDescent="0.2">
      <c r="B356" s="2"/>
      <c r="C356" s="5"/>
      <c r="D356" s="5"/>
      <c r="E356" s="5"/>
      <c r="F356" s="5"/>
    </row>
    <row r="357" spans="2:6" ht="15.75" customHeight="1" x14ac:dyDescent="0.2">
      <c r="B357" s="2"/>
      <c r="C357" s="5"/>
      <c r="D357" s="5"/>
      <c r="E357" s="5"/>
      <c r="F357" s="5"/>
    </row>
    <row r="358" spans="2:6" ht="15.75" customHeight="1" x14ac:dyDescent="0.2">
      <c r="B358" s="2"/>
      <c r="C358" s="5"/>
      <c r="D358" s="5"/>
      <c r="E358" s="5"/>
      <c r="F358" s="5"/>
    </row>
    <row r="359" spans="2:6" ht="15.75" customHeight="1" x14ac:dyDescent="0.2">
      <c r="B359" s="2"/>
      <c r="C359" s="5"/>
      <c r="D359" s="5"/>
      <c r="E359" s="5"/>
      <c r="F359" s="5"/>
    </row>
    <row r="360" spans="2:6" ht="15.75" customHeight="1" x14ac:dyDescent="0.2">
      <c r="B360" s="2"/>
      <c r="C360" s="5"/>
      <c r="D360" s="5"/>
      <c r="E360" s="5"/>
      <c r="F360" s="5"/>
    </row>
    <row r="361" spans="2:6" ht="15.75" customHeight="1" x14ac:dyDescent="0.2">
      <c r="B361" s="2"/>
      <c r="C361" s="5"/>
      <c r="D361" s="5"/>
      <c r="E361" s="5"/>
      <c r="F361" s="5"/>
    </row>
    <row r="362" spans="2:6" ht="15.75" customHeight="1" x14ac:dyDescent="0.2">
      <c r="B362" s="2"/>
      <c r="C362" s="5"/>
      <c r="D362" s="5"/>
      <c r="E362" s="5"/>
      <c r="F362" s="5"/>
    </row>
    <row r="363" spans="2:6" ht="15.75" customHeight="1" x14ac:dyDescent="0.2">
      <c r="B363" s="2"/>
      <c r="C363" s="5"/>
      <c r="D363" s="5"/>
      <c r="E363" s="5"/>
      <c r="F363" s="5"/>
    </row>
    <row r="364" spans="2:6" ht="15.75" customHeight="1" x14ac:dyDescent="0.2">
      <c r="B364" s="2"/>
      <c r="C364" s="5"/>
      <c r="D364" s="5"/>
      <c r="E364" s="5"/>
      <c r="F364" s="5"/>
    </row>
    <row r="365" spans="2:6" ht="15.75" customHeight="1" x14ac:dyDescent="0.2">
      <c r="B365" s="2"/>
      <c r="C365" s="5"/>
      <c r="D365" s="5"/>
      <c r="E365" s="5"/>
      <c r="F365" s="5"/>
    </row>
    <row r="366" spans="2:6" ht="15.75" customHeight="1" x14ac:dyDescent="0.2">
      <c r="B366" s="2"/>
      <c r="C366" s="5"/>
      <c r="D366" s="5"/>
      <c r="E366" s="5"/>
      <c r="F366" s="5"/>
    </row>
    <row r="367" spans="2:6" ht="15.75" customHeight="1" x14ac:dyDescent="0.2">
      <c r="B367" s="2"/>
      <c r="C367" s="5"/>
      <c r="D367" s="5"/>
      <c r="E367" s="5"/>
      <c r="F367" s="5"/>
    </row>
    <row r="368" spans="2:6" ht="15.75" customHeight="1" x14ac:dyDescent="0.2">
      <c r="B368" s="2"/>
      <c r="C368" s="5"/>
      <c r="D368" s="5"/>
      <c r="E368" s="5"/>
      <c r="F368" s="5"/>
    </row>
    <row r="369" spans="2:6" ht="15.75" customHeight="1" x14ac:dyDescent="0.2">
      <c r="B369" s="2"/>
      <c r="C369" s="5"/>
      <c r="D369" s="5"/>
      <c r="E369" s="5"/>
      <c r="F369" s="5"/>
    </row>
    <row r="370" spans="2:6" ht="15.75" customHeight="1" x14ac:dyDescent="0.2">
      <c r="B370" s="2"/>
      <c r="C370" s="5"/>
      <c r="D370" s="5"/>
      <c r="E370" s="5"/>
      <c r="F370" s="5"/>
    </row>
    <row r="371" spans="2:6" ht="15.75" customHeight="1" x14ac:dyDescent="0.2">
      <c r="B371" s="2"/>
      <c r="C371" s="5"/>
      <c r="D371" s="5"/>
      <c r="E371" s="5"/>
      <c r="F371" s="5"/>
    </row>
    <row r="372" spans="2:6" ht="15.75" customHeight="1" x14ac:dyDescent="0.2">
      <c r="B372" s="2"/>
      <c r="C372" s="5"/>
      <c r="D372" s="5"/>
      <c r="E372" s="5"/>
      <c r="F372" s="5"/>
    </row>
    <row r="373" spans="2:6" ht="15.75" customHeight="1" x14ac:dyDescent="0.2">
      <c r="B373" s="2"/>
      <c r="C373" s="5"/>
      <c r="D373" s="5"/>
      <c r="E373" s="5"/>
      <c r="F373" s="5"/>
    </row>
    <row r="374" spans="2:6" ht="15.75" customHeight="1" x14ac:dyDescent="0.2">
      <c r="B374" s="2"/>
      <c r="C374" s="5"/>
      <c r="D374" s="5"/>
      <c r="E374" s="5"/>
      <c r="F374" s="5"/>
    </row>
    <row r="375" spans="2:6" ht="15.75" customHeight="1" x14ac:dyDescent="0.2">
      <c r="B375" s="2"/>
      <c r="C375" s="5"/>
      <c r="D375" s="5"/>
      <c r="E375" s="5"/>
      <c r="F375" s="5"/>
    </row>
    <row r="376" spans="2:6" ht="15.75" customHeight="1" x14ac:dyDescent="0.2">
      <c r="B376" s="2"/>
      <c r="C376" s="5"/>
      <c r="D376" s="5"/>
      <c r="E376" s="5"/>
      <c r="F376" s="5"/>
    </row>
    <row r="377" spans="2:6" ht="15.75" customHeight="1" x14ac:dyDescent="0.2">
      <c r="B377" s="2"/>
      <c r="C377" s="5"/>
      <c r="D377" s="5"/>
      <c r="E377" s="5"/>
      <c r="F377" s="5"/>
    </row>
    <row r="378" spans="2:6" ht="15.75" customHeight="1" x14ac:dyDescent="0.2">
      <c r="B378" s="2"/>
      <c r="C378" s="5"/>
      <c r="D378" s="5"/>
      <c r="E378" s="5"/>
      <c r="F378" s="5"/>
    </row>
    <row r="379" spans="2:6" ht="15.75" customHeight="1" x14ac:dyDescent="0.2">
      <c r="B379" s="2"/>
      <c r="C379" s="5"/>
      <c r="D379" s="5"/>
      <c r="E379" s="5"/>
      <c r="F379" s="5"/>
    </row>
    <row r="380" spans="2:6" ht="15.75" customHeight="1" x14ac:dyDescent="0.2">
      <c r="B380" s="2"/>
      <c r="C380" s="5"/>
      <c r="D380" s="5"/>
      <c r="E380" s="5"/>
      <c r="F380" s="5"/>
    </row>
    <row r="381" spans="2:6" ht="15.75" customHeight="1" x14ac:dyDescent="0.2">
      <c r="B381" s="2"/>
      <c r="C381" s="5"/>
      <c r="D381" s="5"/>
      <c r="E381" s="5"/>
      <c r="F381" s="5"/>
    </row>
    <row r="382" spans="2:6" ht="15.75" customHeight="1" x14ac:dyDescent="0.2">
      <c r="B382" s="2"/>
      <c r="C382" s="5"/>
      <c r="D382" s="5"/>
      <c r="E382" s="5"/>
      <c r="F382" s="5"/>
    </row>
    <row r="383" spans="2:6" ht="15.75" customHeight="1" x14ac:dyDescent="0.2">
      <c r="B383" s="2"/>
      <c r="C383" s="5"/>
      <c r="D383" s="5"/>
      <c r="E383" s="5"/>
      <c r="F383" s="5"/>
    </row>
    <row r="384" spans="2:6" ht="15.75" customHeight="1" x14ac:dyDescent="0.2">
      <c r="B384" s="2"/>
      <c r="C384" s="5"/>
      <c r="D384" s="5"/>
      <c r="E384" s="5"/>
      <c r="F384" s="5"/>
    </row>
    <row r="385" spans="2:6" ht="15.75" customHeight="1" x14ac:dyDescent="0.2">
      <c r="B385" s="2"/>
      <c r="C385" s="5"/>
      <c r="D385" s="5"/>
      <c r="E385" s="5"/>
      <c r="F385" s="5"/>
    </row>
    <row r="386" spans="2:6" ht="15.75" customHeight="1" x14ac:dyDescent="0.2">
      <c r="B386" s="2"/>
      <c r="C386" s="5"/>
      <c r="D386" s="5"/>
      <c r="E386" s="5"/>
      <c r="F386" s="5"/>
    </row>
    <row r="387" spans="2:6" ht="15.75" customHeight="1" x14ac:dyDescent="0.2">
      <c r="B387" s="2"/>
      <c r="C387" s="5"/>
      <c r="D387" s="5"/>
      <c r="E387" s="5"/>
      <c r="F387" s="5"/>
    </row>
    <row r="388" spans="2:6" ht="15.75" customHeight="1" x14ac:dyDescent="0.2">
      <c r="B388" s="2"/>
      <c r="C388" s="5"/>
      <c r="D388" s="5"/>
      <c r="E388" s="5"/>
      <c r="F388" s="5"/>
    </row>
    <row r="389" spans="2:6" ht="15.75" customHeight="1" x14ac:dyDescent="0.2">
      <c r="B389" s="2"/>
      <c r="C389" s="5"/>
      <c r="D389" s="5"/>
      <c r="E389" s="5"/>
      <c r="F389" s="5"/>
    </row>
    <row r="390" spans="2:6" ht="15.75" customHeight="1" x14ac:dyDescent="0.2">
      <c r="B390" s="2"/>
      <c r="C390" s="5"/>
      <c r="D390" s="5"/>
      <c r="E390" s="5"/>
      <c r="F390" s="5"/>
    </row>
    <row r="391" spans="2:6" ht="15.75" customHeight="1" x14ac:dyDescent="0.2">
      <c r="B391" s="2"/>
      <c r="C391" s="5"/>
      <c r="D391" s="5"/>
      <c r="E391" s="5"/>
      <c r="F391" s="5"/>
    </row>
    <row r="392" spans="2:6" ht="15.75" customHeight="1" x14ac:dyDescent="0.2">
      <c r="B392" s="2"/>
      <c r="C392" s="5"/>
      <c r="D392" s="5"/>
      <c r="E392" s="5"/>
      <c r="F392" s="5"/>
    </row>
    <row r="393" spans="2:6" ht="15.75" customHeight="1" x14ac:dyDescent="0.2">
      <c r="B393" s="2"/>
      <c r="C393" s="5"/>
      <c r="D393" s="5"/>
      <c r="E393" s="5"/>
      <c r="F393" s="5"/>
    </row>
    <row r="394" spans="2:6" ht="15.75" customHeight="1" x14ac:dyDescent="0.2">
      <c r="B394" s="2"/>
      <c r="C394" s="5"/>
      <c r="D394" s="5"/>
      <c r="E394" s="5"/>
      <c r="F394" s="5"/>
    </row>
    <row r="395" spans="2:6" ht="15.75" customHeight="1" x14ac:dyDescent="0.2">
      <c r="B395" s="2"/>
      <c r="C395" s="5"/>
      <c r="D395" s="5"/>
      <c r="E395" s="5"/>
      <c r="F395" s="5"/>
    </row>
    <row r="396" spans="2:6" ht="15.75" customHeight="1" x14ac:dyDescent="0.2">
      <c r="B396" s="2"/>
      <c r="C396" s="5"/>
      <c r="D396" s="5"/>
      <c r="E396" s="5"/>
      <c r="F396" s="5"/>
    </row>
    <row r="397" spans="2:6" ht="15.75" customHeight="1" x14ac:dyDescent="0.2">
      <c r="B397" s="2"/>
      <c r="C397" s="5"/>
      <c r="D397" s="5"/>
      <c r="E397" s="5"/>
      <c r="F397" s="5"/>
    </row>
    <row r="398" spans="2:6" ht="15.75" customHeight="1" x14ac:dyDescent="0.2">
      <c r="B398" s="2"/>
      <c r="C398" s="5"/>
      <c r="D398" s="5"/>
      <c r="E398" s="5"/>
      <c r="F398" s="5"/>
    </row>
    <row r="399" spans="2:6" ht="15.75" customHeight="1" x14ac:dyDescent="0.2">
      <c r="B399" s="2"/>
      <c r="C399" s="5"/>
      <c r="D399" s="5"/>
      <c r="E399" s="5"/>
      <c r="F399" s="5"/>
    </row>
    <row r="400" spans="2:6" ht="15.75" customHeight="1" x14ac:dyDescent="0.2">
      <c r="B400" s="2"/>
      <c r="C400" s="5"/>
      <c r="D400" s="5"/>
      <c r="E400" s="5"/>
      <c r="F400" s="5"/>
    </row>
    <row r="401" spans="2:6" ht="15.75" customHeight="1" x14ac:dyDescent="0.2">
      <c r="B401" s="2"/>
      <c r="C401" s="5"/>
      <c r="D401" s="5"/>
      <c r="E401" s="5"/>
      <c r="F401" s="5"/>
    </row>
    <row r="402" spans="2:6" ht="15.75" customHeight="1" x14ac:dyDescent="0.2">
      <c r="B402" s="2"/>
      <c r="C402" s="5"/>
      <c r="D402" s="5"/>
      <c r="E402" s="5"/>
      <c r="F402" s="5"/>
    </row>
    <row r="403" spans="2:6" ht="15.75" customHeight="1" x14ac:dyDescent="0.2">
      <c r="B403" s="2"/>
      <c r="C403" s="5"/>
      <c r="D403" s="5"/>
      <c r="E403" s="5"/>
      <c r="F403" s="5"/>
    </row>
    <row r="404" spans="2:6" ht="15.75" customHeight="1" x14ac:dyDescent="0.2">
      <c r="B404" s="2"/>
      <c r="C404" s="5"/>
      <c r="D404" s="5"/>
      <c r="E404" s="5"/>
      <c r="F404" s="5"/>
    </row>
    <row r="405" spans="2:6" ht="15.75" customHeight="1" x14ac:dyDescent="0.2">
      <c r="B405" s="2"/>
      <c r="C405" s="5"/>
      <c r="D405" s="5"/>
      <c r="E405" s="5"/>
      <c r="F405" s="5"/>
    </row>
    <row r="406" spans="2:6" ht="15.75" customHeight="1" x14ac:dyDescent="0.2">
      <c r="B406" s="2"/>
      <c r="C406" s="5"/>
      <c r="D406" s="5"/>
      <c r="E406" s="5"/>
      <c r="F406" s="5"/>
    </row>
    <row r="407" spans="2:6" ht="15.75" customHeight="1" x14ac:dyDescent="0.2">
      <c r="B407" s="2"/>
      <c r="C407" s="5"/>
      <c r="D407" s="5"/>
      <c r="E407" s="5"/>
      <c r="F407" s="5"/>
    </row>
    <row r="408" spans="2:6" ht="15.75" customHeight="1" x14ac:dyDescent="0.2">
      <c r="B408" s="2"/>
      <c r="C408" s="5"/>
      <c r="D408" s="5"/>
      <c r="E408" s="5"/>
      <c r="F408" s="5"/>
    </row>
    <row r="409" spans="2:6" ht="15.75" customHeight="1" x14ac:dyDescent="0.2">
      <c r="B409" s="2"/>
      <c r="C409" s="5"/>
      <c r="D409" s="5"/>
      <c r="E409" s="5"/>
      <c r="F409" s="5"/>
    </row>
    <row r="410" spans="2:6" ht="15.75" customHeight="1" x14ac:dyDescent="0.2">
      <c r="B410" s="2"/>
      <c r="C410" s="5"/>
      <c r="D410" s="5"/>
      <c r="E410" s="5"/>
      <c r="F410" s="5"/>
    </row>
    <row r="411" spans="2:6" ht="15.75" customHeight="1" x14ac:dyDescent="0.2">
      <c r="B411" s="2"/>
      <c r="C411" s="5"/>
      <c r="D411" s="5"/>
      <c r="E411" s="5"/>
      <c r="F411" s="5"/>
    </row>
    <row r="412" spans="2:6" ht="15.75" customHeight="1" x14ac:dyDescent="0.2">
      <c r="B412" s="2"/>
      <c r="C412" s="5"/>
      <c r="D412" s="5"/>
      <c r="E412" s="5"/>
      <c r="F412" s="5"/>
    </row>
    <row r="413" spans="2:6" ht="15.75" customHeight="1" x14ac:dyDescent="0.2">
      <c r="B413" s="2"/>
      <c r="C413" s="5"/>
      <c r="D413" s="5"/>
      <c r="E413" s="5"/>
      <c r="F413" s="5"/>
    </row>
    <row r="414" spans="2:6" ht="15.75" customHeight="1" x14ac:dyDescent="0.2">
      <c r="B414" s="2"/>
      <c r="C414" s="5"/>
      <c r="D414" s="5"/>
      <c r="E414" s="5"/>
      <c r="F414" s="5"/>
    </row>
    <row r="415" spans="2:6" ht="15.75" customHeight="1" x14ac:dyDescent="0.2">
      <c r="B415" s="2"/>
      <c r="C415" s="5"/>
      <c r="D415" s="5"/>
      <c r="E415" s="5"/>
      <c r="F415" s="5"/>
    </row>
    <row r="416" spans="2:6" ht="15.75" customHeight="1" x14ac:dyDescent="0.2">
      <c r="B416" s="2"/>
      <c r="C416" s="5"/>
      <c r="D416" s="5"/>
      <c r="E416" s="5"/>
      <c r="F416" s="5"/>
    </row>
    <row r="417" spans="2:6" ht="15.75" customHeight="1" x14ac:dyDescent="0.2">
      <c r="B417" s="2"/>
      <c r="C417" s="5"/>
      <c r="D417" s="5"/>
      <c r="E417" s="5"/>
      <c r="F417" s="5"/>
    </row>
    <row r="418" spans="2:6" ht="15.75" customHeight="1" x14ac:dyDescent="0.2">
      <c r="B418" s="2"/>
      <c r="C418" s="5"/>
      <c r="D418" s="5"/>
      <c r="E418" s="5"/>
      <c r="F418" s="5"/>
    </row>
    <row r="419" spans="2:6" ht="15.75" customHeight="1" x14ac:dyDescent="0.2">
      <c r="B419" s="2"/>
      <c r="C419" s="5"/>
      <c r="D419" s="5"/>
      <c r="E419" s="5"/>
      <c r="F419" s="5"/>
    </row>
    <row r="420" spans="2:6" ht="15.75" customHeight="1" x14ac:dyDescent="0.2">
      <c r="B420" s="2"/>
      <c r="C420" s="5"/>
      <c r="D420" s="5"/>
      <c r="E420" s="5"/>
      <c r="F420" s="5"/>
    </row>
    <row r="421" spans="2:6" ht="15.75" customHeight="1" x14ac:dyDescent="0.2">
      <c r="B421" s="2"/>
      <c r="C421" s="5"/>
      <c r="D421" s="5"/>
      <c r="E421" s="5"/>
      <c r="F421" s="5"/>
    </row>
    <row r="422" spans="2:6" ht="15.75" customHeight="1" x14ac:dyDescent="0.2">
      <c r="B422" s="2"/>
      <c r="C422" s="5"/>
      <c r="D422" s="5"/>
      <c r="E422" s="5"/>
      <c r="F422" s="5"/>
    </row>
    <row r="423" spans="2:6" ht="15.75" customHeight="1" x14ac:dyDescent="0.2">
      <c r="B423" s="2"/>
      <c r="C423" s="5"/>
      <c r="D423" s="5"/>
      <c r="E423" s="5"/>
      <c r="F423" s="5"/>
    </row>
    <row r="424" spans="2:6" ht="15.75" customHeight="1" x14ac:dyDescent="0.2">
      <c r="B424" s="2"/>
      <c r="C424" s="5"/>
      <c r="D424" s="5"/>
      <c r="E424" s="5"/>
      <c r="F424" s="5"/>
    </row>
    <row r="425" spans="2:6" ht="15.75" customHeight="1" x14ac:dyDescent="0.2">
      <c r="B425" s="2"/>
      <c r="C425" s="5"/>
      <c r="D425" s="5"/>
      <c r="E425" s="5"/>
      <c r="F425" s="5"/>
    </row>
    <row r="426" spans="2:6" ht="15.75" customHeight="1" x14ac:dyDescent="0.2">
      <c r="B426" s="2"/>
      <c r="C426" s="5"/>
      <c r="D426" s="5"/>
      <c r="E426" s="5"/>
      <c r="F426" s="5"/>
    </row>
    <row r="427" spans="2:6" ht="15.75" customHeight="1" x14ac:dyDescent="0.2">
      <c r="B427" s="2"/>
      <c r="C427" s="5"/>
      <c r="D427" s="5"/>
      <c r="E427" s="5"/>
      <c r="F427" s="5"/>
    </row>
    <row r="428" spans="2:6" ht="15.75" customHeight="1" x14ac:dyDescent="0.2">
      <c r="B428" s="2"/>
      <c r="C428" s="5"/>
      <c r="D428" s="5"/>
      <c r="E428" s="5"/>
      <c r="F428" s="5"/>
    </row>
    <row r="429" spans="2:6" ht="15.75" customHeight="1" x14ac:dyDescent="0.2">
      <c r="B429" s="2"/>
      <c r="C429" s="5"/>
      <c r="D429" s="5"/>
      <c r="E429" s="5"/>
      <c r="F429" s="5"/>
    </row>
    <row r="430" spans="2:6" ht="15.75" customHeight="1" x14ac:dyDescent="0.2">
      <c r="B430" s="2"/>
      <c r="C430" s="5"/>
      <c r="D430" s="5"/>
      <c r="E430" s="5"/>
      <c r="F430" s="5"/>
    </row>
    <row r="431" spans="2:6" ht="15.75" customHeight="1" x14ac:dyDescent="0.2">
      <c r="B431" s="2"/>
      <c r="C431" s="5"/>
      <c r="D431" s="5"/>
      <c r="E431" s="5"/>
      <c r="F431" s="5"/>
    </row>
    <row r="432" spans="2:6" ht="15.75" customHeight="1" x14ac:dyDescent="0.2">
      <c r="B432" s="2"/>
      <c r="C432" s="5"/>
      <c r="D432" s="5"/>
      <c r="E432" s="5"/>
      <c r="F432" s="5"/>
    </row>
    <row r="433" spans="2:6" ht="15.75" customHeight="1" x14ac:dyDescent="0.2">
      <c r="B433" s="2"/>
      <c r="C433" s="5"/>
      <c r="D433" s="5"/>
      <c r="E433" s="5"/>
      <c r="F433" s="5"/>
    </row>
    <row r="434" spans="2:6" ht="15.75" customHeight="1" x14ac:dyDescent="0.2">
      <c r="B434" s="2"/>
      <c r="C434" s="5"/>
      <c r="D434" s="5"/>
      <c r="E434" s="5"/>
      <c r="F434" s="5"/>
    </row>
    <row r="435" spans="2:6" ht="15.75" customHeight="1" x14ac:dyDescent="0.2">
      <c r="B435" s="2"/>
      <c r="C435" s="5"/>
      <c r="D435" s="5"/>
      <c r="E435" s="5"/>
      <c r="F435" s="5"/>
    </row>
    <row r="436" spans="2:6" ht="15.75" customHeight="1" x14ac:dyDescent="0.2">
      <c r="B436" s="2"/>
      <c r="C436" s="5"/>
      <c r="D436" s="5"/>
      <c r="E436" s="5"/>
      <c r="F436" s="5"/>
    </row>
    <row r="437" spans="2:6" ht="15.75" customHeight="1" x14ac:dyDescent="0.2">
      <c r="B437" s="2"/>
      <c r="C437" s="5"/>
      <c r="D437" s="5"/>
      <c r="E437" s="5"/>
      <c r="F437" s="5"/>
    </row>
    <row r="438" spans="2:6" ht="15.75" customHeight="1" x14ac:dyDescent="0.2">
      <c r="B438" s="2"/>
      <c r="C438" s="5"/>
      <c r="D438" s="5"/>
      <c r="E438" s="5"/>
      <c r="F438" s="5"/>
    </row>
    <row r="439" spans="2:6" ht="15.75" customHeight="1" x14ac:dyDescent="0.2">
      <c r="B439" s="2"/>
      <c r="C439" s="5"/>
      <c r="D439" s="5"/>
      <c r="E439" s="5"/>
      <c r="F439" s="5"/>
    </row>
    <row r="440" spans="2:6" ht="15.75" customHeight="1" x14ac:dyDescent="0.2">
      <c r="B440" s="2"/>
      <c r="C440" s="5"/>
      <c r="D440" s="5"/>
      <c r="E440" s="5"/>
      <c r="F440" s="5"/>
    </row>
    <row r="441" spans="2:6" ht="15.75" customHeight="1" x14ac:dyDescent="0.2">
      <c r="B441" s="2"/>
      <c r="C441" s="5"/>
      <c r="D441" s="5"/>
      <c r="E441" s="5"/>
      <c r="F441" s="5"/>
    </row>
    <row r="442" spans="2:6" ht="15.75" customHeight="1" x14ac:dyDescent="0.2">
      <c r="B442" s="2"/>
      <c r="C442" s="5"/>
      <c r="D442" s="5"/>
      <c r="E442" s="5"/>
      <c r="F442" s="5"/>
    </row>
    <row r="443" spans="2:6" ht="15.75" customHeight="1" x14ac:dyDescent="0.2">
      <c r="B443" s="2"/>
      <c r="C443" s="5"/>
      <c r="D443" s="5"/>
      <c r="E443" s="5"/>
      <c r="F443" s="5"/>
    </row>
    <row r="444" spans="2:6" ht="15.75" customHeight="1" x14ac:dyDescent="0.2">
      <c r="B444" s="2"/>
      <c r="C444" s="5"/>
      <c r="D444" s="5"/>
      <c r="E444" s="5"/>
      <c r="F444" s="5"/>
    </row>
    <row r="445" spans="2:6" ht="15.75" customHeight="1" x14ac:dyDescent="0.2">
      <c r="B445" s="2"/>
      <c r="C445" s="5"/>
      <c r="D445" s="5"/>
      <c r="E445" s="5"/>
      <c r="F445" s="5"/>
    </row>
    <row r="446" spans="2:6" ht="15.75" customHeight="1" x14ac:dyDescent="0.2">
      <c r="B446" s="2"/>
      <c r="C446" s="5"/>
      <c r="D446" s="5"/>
      <c r="E446" s="5"/>
      <c r="F446" s="5"/>
    </row>
    <row r="447" spans="2:6" ht="15.75" customHeight="1" x14ac:dyDescent="0.2">
      <c r="B447" s="2"/>
      <c r="C447" s="5"/>
      <c r="D447" s="5"/>
      <c r="E447" s="5"/>
      <c r="F447" s="5"/>
    </row>
    <row r="448" spans="2:6" ht="15.75" customHeight="1" x14ac:dyDescent="0.2">
      <c r="B448" s="2"/>
      <c r="C448" s="5"/>
      <c r="D448" s="5"/>
      <c r="E448" s="5"/>
      <c r="F448" s="5"/>
    </row>
    <row r="449" spans="2:6" ht="15.75" customHeight="1" x14ac:dyDescent="0.2">
      <c r="B449" s="2"/>
      <c r="C449" s="5"/>
      <c r="D449" s="5"/>
      <c r="E449" s="5"/>
      <c r="F449" s="5"/>
    </row>
    <row r="450" spans="2:6" ht="15.75" customHeight="1" x14ac:dyDescent="0.2">
      <c r="B450" s="2"/>
      <c r="C450" s="5"/>
      <c r="D450" s="5"/>
      <c r="E450" s="5"/>
      <c r="F450" s="5"/>
    </row>
    <row r="451" spans="2:6" ht="15.75" customHeight="1" x14ac:dyDescent="0.2">
      <c r="B451" s="2"/>
      <c r="C451" s="5"/>
      <c r="D451" s="5"/>
      <c r="E451" s="5"/>
      <c r="F451" s="5"/>
    </row>
    <row r="452" spans="2:6" ht="15.75" customHeight="1" x14ac:dyDescent="0.2">
      <c r="B452" s="2"/>
      <c r="C452" s="5"/>
      <c r="D452" s="5"/>
      <c r="E452" s="5"/>
      <c r="F452" s="5"/>
    </row>
    <row r="453" spans="2:6" ht="15.75" customHeight="1" x14ac:dyDescent="0.2">
      <c r="B453" s="2"/>
      <c r="C453" s="5"/>
      <c r="D453" s="5"/>
      <c r="E453" s="5"/>
      <c r="F453" s="5"/>
    </row>
    <row r="454" spans="2:6" ht="15.75" customHeight="1" x14ac:dyDescent="0.2">
      <c r="B454" s="2"/>
      <c r="C454" s="5"/>
      <c r="D454" s="5"/>
      <c r="E454" s="5"/>
      <c r="F454" s="5"/>
    </row>
    <row r="455" spans="2:6" ht="15.75" customHeight="1" x14ac:dyDescent="0.2">
      <c r="B455" s="2"/>
      <c r="C455" s="5"/>
      <c r="D455" s="5"/>
      <c r="E455" s="5"/>
      <c r="F455" s="5"/>
    </row>
    <row r="456" spans="2:6" ht="15.75" customHeight="1" x14ac:dyDescent="0.2">
      <c r="B456" s="2"/>
      <c r="C456" s="5"/>
      <c r="D456" s="5"/>
      <c r="E456" s="5"/>
      <c r="F456" s="5"/>
    </row>
    <row r="457" spans="2:6" ht="15.75" customHeight="1" x14ac:dyDescent="0.2">
      <c r="B457" s="2"/>
      <c r="C457" s="5"/>
      <c r="D457" s="5"/>
      <c r="E457" s="5"/>
      <c r="F457" s="5"/>
    </row>
    <row r="458" spans="2:6" ht="15.75" customHeight="1" x14ac:dyDescent="0.2">
      <c r="B458" s="2"/>
      <c r="C458" s="5"/>
      <c r="D458" s="5"/>
      <c r="E458" s="5"/>
      <c r="F458" s="5"/>
    </row>
    <row r="459" spans="2:6" ht="15.75" customHeight="1" x14ac:dyDescent="0.2">
      <c r="B459" s="2"/>
      <c r="C459" s="5"/>
      <c r="D459" s="5"/>
      <c r="E459" s="5"/>
      <c r="F459" s="5"/>
    </row>
    <row r="460" spans="2:6" ht="15.75" customHeight="1" x14ac:dyDescent="0.2">
      <c r="B460" s="2"/>
      <c r="C460" s="5"/>
      <c r="D460" s="5"/>
      <c r="E460" s="5"/>
      <c r="F460" s="5"/>
    </row>
    <row r="461" spans="2:6" ht="15.75" customHeight="1" x14ac:dyDescent="0.2">
      <c r="B461" s="2"/>
      <c r="C461" s="5"/>
      <c r="D461" s="5"/>
      <c r="E461" s="5"/>
      <c r="F461" s="5"/>
    </row>
    <row r="462" spans="2:6" ht="15.75" customHeight="1" x14ac:dyDescent="0.2">
      <c r="B462" s="2"/>
      <c r="C462" s="5"/>
      <c r="D462" s="5"/>
      <c r="E462" s="5"/>
      <c r="F462" s="5"/>
    </row>
    <row r="463" spans="2:6" ht="15.75" customHeight="1" x14ac:dyDescent="0.2">
      <c r="B463" s="2"/>
      <c r="C463" s="5"/>
      <c r="D463" s="5"/>
      <c r="E463" s="5"/>
      <c r="F463" s="5"/>
    </row>
    <row r="464" spans="2:6" ht="15.75" customHeight="1" x14ac:dyDescent="0.2">
      <c r="B464" s="2"/>
      <c r="C464" s="5"/>
      <c r="D464" s="5"/>
      <c r="E464" s="5"/>
      <c r="F464" s="5"/>
    </row>
    <row r="465" spans="2:6" ht="15.75" customHeight="1" x14ac:dyDescent="0.2">
      <c r="B465" s="2"/>
      <c r="C465" s="5"/>
      <c r="D465" s="5"/>
      <c r="E465" s="5"/>
      <c r="F465" s="5"/>
    </row>
    <row r="466" spans="2:6" ht="15.75" customHeight="1" x14ac:dyDescent="0.2">
      <c r="B466" s="2"/>
      <c r="C466" s="5"/>
      <c r="D466" s="5"/>
      <c r="E466" s="5"/>
      <c r="F466" s="5"/>
    </row>
    <row r="467" spans="2:6" ht="15.75" customHeight="1" x14ac:dyDescent="0.2">
      <c r="B467" s="2"/>
      <c r="C467" s="5"/>
      <c r="D467" s="5"/>
      <c r="E467" s="5"/>
      <c r="F467" s="5"/>
    </row>
    <row r="468" spans="2:6" ht="15.75" customHeight="1" x14ac:dyDescent="0.2">
      <c r="B468" s="2"/>
      <c r="C468" s="5"/>
      <c r="D468" s="5"/>
      <c r="E468" s="5"/>
      <c r="F468" s="5"/>
    </row>
    <row r="469" spans="2:6" ht="15.75" customHeight="1" x14ac:dyDescent="0.2">
      <c r="B469" s="2"/>
      <c r="C469" s="5"/>
      <c r="D469" s="5"/>
      <c r="E469" s="5"/>
      <c r="F469" s="5"/>
    </row>
    <row r="470" spans="2:6" ht="15.75" customHeight="1" x14ac:dyDescent="0.2">
      <c r="B470" s="2"/>
      <c r="C470" s="5"/>
      <c r="D470" s="5"/>
      <c r="E470" s="5"/>
      <c r="F470" s="5"/>
    </row>
    <row r="471" spans="2:6" ht="15.75" customHeight="1" x14ac:dyDescent="0.2">
      <c r="B471" s="2"/>
      <c r="C471" s="5"/>
      <c r="D471" s="5"/>
      <c r="E471" s="5"/>
      <c r="F471" s="5"/>
    </row>
    <row r="472" spans="2:6" ht="15.75" customHeight="1" x14ac:dyDescent="0.2">
      <c r="B472" s="2"/>
      <c r="C472" s="5"/>
      <c r="D472" s="5"/>
      <c r="E472" s="5"/>
      <c r="F472" s="5"/>
    </row>
    <row r="473" spans="2:6" ht="15.75" customHeight="1" x14ac:dyDescent="0.2">
      <c r="B473" s="2"/>
      <c r="C473" s="5"/>
      <c r="D473" s="5"/>
      <c r="E473" s="5"/>
      <c r="F473" s="5"/>
    </row>
    <row r="474" spans="2:6" ht="15.75" customHeight="1" x14ac:dyDescent="0.2">
      <c r="B474" s="2"/>
      <c r="C474" s="5"/>
      <c r="D474" s="5"/>
      <c r="E474" s="5"/>
      <c r="F474" s="5"/>
    </row>
    <row r="475" spans="2:6" ht="15.75" customHeight="1" x14ac:dyDescent="0.2">
      <c r="B475" s="2"/>
      <c r="C475" s="5"/>
      <c r="D475" s="5"/>
      <c r="E475" s="5"/>
      <c r="F475" s="5"/>
    </row>
    <row r="476" spans="2:6" ht="15.75" customHeight="1" x14ac:dyDescent="0.2">
      <c r="B476" s="2"/>
      <c r="C476" s="5"/>
      <c r="D476" s="5"/>
      <c r="E476" s="5"/>
      <c r="F476" s="5"/>
    </row>
    <row r="477" spans="2:6" ht="15.75" customHeight="1" x14ac:dyDescent="0.2">
      <c r="B477" s="2"/>
      <c r="C477" s="5"/>
      <c r="D477" s="5"/>
      <c r="E477" s="5"/>
      <c r="F477" s="5"/>
    </row>
    <row r="478" spans="2:6" ht="15.75" customHeight="1" x14ac:dyDescent="0.2">
      <c r="B478" s="2"/>
      <c r="C478" s="5"/>
      <c r="D478" s="5"/>
      <c r="E478" s="5"/>
      <c r="F478" s="5"/>
    </row>
    <row r="479" spans="2:6" ht="15.75" customHeight="1" x14ac:dyDescent="0.2">
      <c r="B479" s="2"/>
      <c r="C479" s="5"/>
      <c r="D479" s="5"/>
      <c r="E479" s="5"/>
      <c r="F479" s="5"/>
    </row>
    <row r="480" spans="2:6" ht="15.75" customHeight="1" x14ac:dyDescent="0.2">
      <c r="B480" s="2"/>
      <c r="C480" s="5"/>
      <c r="D480" s="5"/>
      <c r="E480" s="5"/>
      <c r="F480" s="5"/>
    </row>
    <row r="481" spans="2:6" ht="15.75" customHeight="1" x14ac:dyDescent="0.2">
      <c r="B481" s="2"/>
      <c r="C481" s="5"/>
      <c r="D481" s="5"/>
      <c r="E481" s="5"/>
      <c r="F481" s="5"/>
    </row>
    <row r="482" spans="2:6" ht="15.75" customHeight="1" x14ac:dyDescent="0.2">
      <c r="B482" s="2"/>
      <c r="C482" s="5"/>
      <c r="D482" s="5"/>
      <c r="E482" s="5"/>
      <c r="F482" s="5"/>
    </row>
    <row r="483" spans="2:6" ht="15.75" customHeight="1" x14ac:dyDescent="0.2">
      <c r="B483" s="2"/>
      <c r="C483" s="5"/>
      <c r="D483" s="5"/>
      <c r="E483" s="5"/>
      <c r="F483" s="5"/>
    </row>
    <row r="484" spans="2:6" ht="15.75" customHeight="1" x14ac:dyDescent="0.2">
      <c r="B484" s="2"/>
      <c r="C484" s="5"/>
      <c r="D484" s="5"/>
      <c r="E484" s="5"/>
      <c r="F484" s="5"/>
    </row>
    <row r="485" spans="2:6" ht="15.75" customHeight="1" x14ac:dyDescent="0.2">
      <c r="B485" s="2"/>
      <c r="C485" s="5"/>
      <c r="D485" s="5"/>
      <c r="E485" s="5"/>
      <c r="F485" s="5"/>
    </row>
    <row r="486" spans="2:6" ht="15.75" customHeight="1" x14ac:dyDescent="0.2">
      <c r="B486" s="2"/>
      <c r="C486" s="5"/>
      <c r="D486" s="5"/>
      <c r="E486" s="5"/>
      <c r="F486" s="5"/>
    </row>
    <row r="487" spans="2:6" ht="15.75" customHeight="1" x14ac:dyDescent="0.2">
      <c r="B487" s="2"/>
      <c r="C487" s="5"/>
      <c r="D487" s="5"/>
      <c r="E487" s="5"/>
      <c r="F487" s="5"/>
    </row>
    <row r="488" spans="2:6" ht="15.75" customHeight="1" x14ac:dyDescent="0.2">
      <c r="B488" s="2"/>
      <c r="C488" s="5"/>
      <c r="D488" s="5"/>
      <c r="E488" s="5"/>
      <c r="F488" s="5"/>
    </row>
    <row r="489" spans="2:6" ht="15.75" customHeight="1" x14ac:dyDescent="0.2">
      <c r="B489" s="2"/>
      <c r="C489" s="5"/>
      <c r="D489" s="5"/>
      <c r="E489" s="5"/>
      <c r="F489" s="5"/>
    </row>
    <row r="490" spans="2:6" ht="15.75" customHeight="1" x14ac:dyDescent="0.2">
      <c r="B490" s="2"/>
      <c r="C490" s="5"/>
      <c r="D490" s="5"/>
      <c r="E490" s="5"/>
      <c r="F490" s="5"/>
    </row>
    <row r="491" spans="2:6" ht="15.75" customHeight="1" x14ac:dyDescent="0.2">
      <c r="B491" s="2"/>
      <c r="C491" s="5"/>
      <c r="D491" s="5"/>
      <c r="E491" s="5"/>
      <c r="F491" s="5"/>
    </row>
    <row r="492" spans="2:6" ht="15.75" customHeight="1" x14ac:dyDescent="0.2">
      <c r="B492" s="2"/>
      <c r="C492" s="5"/>
      <c r="D492" s="5"/>
      <c r="E492" s="5"/>
      <c r="F492" s="5"/>
    </row>
    <row r="493" spans="2:6" ht="15.75" customHeight="1" x14ac:dyDescent="0.2">
      <c r="B493" s="2"/>
      <c r="C493" s="5"/>
      <c r="D493" s="5"/>
      <c r="E493" s="5"/>
      <c r="F493" s="5"/>
    </row>
    <row r="494" spans="2:6" ht="15.75" customHeight="1" x14ac:dyDescent="0.2">
      <c r="B494" s="2"/>
      <c r="C494" s="5"/>
      <c r="D494" s="5"/>
      <c r="E494" s="5"/>
      <c r="F494" s="5"/>
    </row>
    <row r="495" spans="2:6" ht="15.75" customHeight="1" x14ac:dyDescent="0.2">
      <c r="B495" s="2"/>
      <c r="C495" s="5"/>
      <c r="D495" s="5"/>
      <c r="E495" s="5"/>
      <c r="F495" s="5"/>
    </row>
    <row r="496" spans="2:6" ht="15.75" customHeight="1" x14ac:dyDescent="0.2">
      <c r="B496" s="2"/>
      <c r="C496" s="5"/>
      <c r="D496" s="5"/>
      <c r="E496" s="5"/>
      <c r="F496" s="5"/>
    </row>
    <row r="497" spans="2:6" ht="15.75" customHeight="1" x14ac:dyDescent="0.2">
      <c r="B497" s="2"/>
      <c r="C497" s="5"/>
      <c r="D497" s="5"/>
      <c r="E497" s="5"/>
      <c r="F497" s="5"/>
    </row>
    <row r="498" spans="2:6" ht="15.75" customHeight="1" x14ac:dyDescent="0.2">
      <c r="B498" s="2"/>
      <c r="C498" s="5"/>
      <c r="D498" s="5"/>
      <c r="E498" s="5"/>
      <c r="F498" s="5"/>
    </row>
    <row r="499" spans="2:6" ht="15.75" customHeight="1" x14ac:dyDescent="0.2">
      <c r="B499" s="2"/>
      <c r="C499" s="5"/>
      <c r="D499" s="5"/>
      <c r="E499" s="5"/>
      <c r="F499" s="5"/>
    </row>
    <row r="500" spans="2:6" ht="15.75" customHeight="1" x14ac:dyDescent="0.2">
      <c r="B500" s="2"/>
      <c r="C500" s="5"/>
      <c r="D500" s="5"/>
      <c r="E500" s="5"/>
      <c r="F500" s="5"/>
    </row>
    <row r="501" spans="2:6" ht="15.75" customHeight="1" x14ac:dyDescent="0.2">
      <c r="B501" s="2"/>
      <c r="C501" s="5"/>
      <c r="D501" s="5"/>
      <c r="E501" s="5"/>
      <c r="F501" s="5"/>
    </row>
    <row r="502" spans="2:6" ht="15.75" customHeight="1" x14ac:dyDescent="0.2">
      <c r="B502" s="2"/>
      <c r="C502" s="5"/>
      <c r="D502" s="5"/>
      <c r="E502" s="5"/>
      <c r="F502" s="5"/>
    </row>
    <row r="503" spans="2:6" ht="15.75" customHeight="1" x14ac:dyDescent="0.2">
      <c r="B503" s="2"/>
      <c r="C503" s="5"/>
      <c r="D503" s="5"/>
      <c r="E503" s="5"/>
      <c r="F503" s="5"/>
    </row>
    <row r="504" spans="2:6" ht="15.75" customHeight="1" x14ac:dyDescent="0.2">
      <c r="B504" s="2"/>
      <c r="C504" s="5"/>
      <c r="D504" s="5"/>
      <c r="E504" s="5"/>
      <c r="F504" s="5"/>
    </row>
    <row r="505" spans="2:6" ht="15.75" customHeight="1" x14ac:dyDescent="0.2">
      <c r="B505" s="2"/>
      <c r="C505" s="5"/>
      <c r="D505" s="5"/>
      <c r="E505" s="5"/>
      <c r="F505" s="5"/>
    </row>
    <row r="506" spans="2:6" ht="15.75" customHeight="1" x14ac:dyDescent="0.2">
      <c r="B506" s="2"/>
      <c r="C506" s="5"/>
      <c r="D506" s="5"/>
      <c r="E506" s="5"/>
      <c r="F506" s="5"/>
    </row>
    <row r="507" spans="2:6" ht="15.75" customHeight="1" x14ac:dyDescent="0.2">
      <c r="B507" s="2"/>
      <c r="C507" s="5"/>
      <c r="D507" s="5"/>
      <c r="E507" s="5"/>
      <c r="F507" s="5"/>
    </row>
    <row r="508" spans="2:6" ht="15.75" customHeight="1" x14ac:dyDescent="0.2">
      <c r="B508" s="2"/>
      <c r="C508" s="5"/>
      <c r="D508" s="5"/>
      <c r="E508" s="5"/>
      <c r="F508" s="5"/>
    </row>
    <row r="509" spans="2:6" ht="15.75" customHeight="1" x14ac:dyDescent="0.2">
      <c r="B509" s="2"/>
      <c r="C509" s="5"/>
      <c r="D509" s="5"/>
      <c r="E509" s="5"/>
      <c r="F509" s="5"/>
    </row>
    <row r="510" spans="2:6" ht="15.75" customHeight="1" x14ac:dyDescent="0.2">
      <c r="B510" s="2"/>
      <c r="C510" s="5"/>
      <c r="D510" s="5"/>
      <c r="E510" s="5"/>
      <c r="F510" s="5"/>
    </row>
    <row r="511" spans="2:6" ht="15.75" customHeight="1" x14ac:dyDescent="0.2">
      <c r="B511" s="2"/>
      <c r="C511" s="5"/>
      <c r="D511" s="5"/>
      <c r="E511" s="5"/>
      <c r="F511" s="5"/>
    </row>
    <row r="512" spans="2:6" ht="15.75" customHeight="1" x14ac:dyDescent="0.2">
      <c r="B512" s="2"/>
      <c r="C512" s="5"/>
      <c r="D512" s="5"/>
      <c r="E512" s="5"/>
      <c r="F512" s="5"/>
    </row>
    <row r="513" spans="2:6" ht="15.75" customHeight="1" x14ac:dyDescent="0.2">
      <c r="B513" s="2"/>
      <c r="C513" s="5"/>
      <c r="D513" s="5"/>
      <c r="E513" s="5"/>
      <c r="F513" s="5"/>
    </row>
    <row r="514" spans="2:6" ht="15.75" customHeight="1" x14ac:dyDescent="0.2">
      <c r="B514" s="2"/>
      <c r="C514" s="5"/>
      <c r="D514" s="5"/>
      <c r="E514" s="5"/>
      <c r="F514" s="5"/>
    </row>
    <row r="515" spans="2:6" ht="15.75" customHeight="1" x14ac:dyDescent="0.2">
      <c r="B515" s="2"/>
      <c r="C515" s="5"/>
      <c r="D515" s="5"/>
      <c r="E515" s="5"/>
      <c r="F515" s="5"/>
    </row>
    <row r="516" spans="2:6" ht="15.75" customHeight="1" x14ac:dyDescent="0.2">
      <c r="B516" s="2"/>
      <c r="C516" s="5"/>
      <c r="D516" s="5"/>
      <c r="E516" s="5"/>
      <c r="F516" s="5"/>
    </row>
    <row r="517" spans="2:6" ht="15.75" customHeight="1" x14ac:dyDescent="0.2">
      <c r="B517" s="2"/>
      <c r="C517" s="5"/>
      <c r="D517" s="5"/>
      <c r="E517" s="5"/>
      <c r="F517" s="5"/>
    </row>
    <row r="518" spans="2:6" ht="15.75" customHeight="1" x14ac:dyDescent="0.2">
      <c r="B518" s="2"/>
      <c r="C518" s="5"/>
      <c r="D518" s="5"/>
      <c r="E518" s="5"/>
      <c r="F518" s="5"/>
    </row>
    <row r="519" spans="2:6" ht="15.75" customHeight="1" x14ac:dyDescent="0.2">
      <c r="B519" s="2"/>
      <c r="C519" s="5"/>
      <c r="D519" s="5"/>
      <c r="E519" s="5"/>
      <c r="F519" s="5"/>
    </row>
    <row r="520" spans="2:6" ht="15.75" customHeight="1" x14ac:dyDescent="0.2">
      <c r="B520" s="2"/>
      <c r="C520" s="5"/>
      <c r="D520" s="5"/>
      <c r="E520" s="5"/>
      <c r="F520" s="5"/>
    </row>
    <row r="521" spans="2:6" ht="15.75" customHeight="1" x14ac:dyDescent="0.2">
      <c r="B521" s="2"/>
      <c r="C521" s="5"/>
      <c r="D521" s="5"/>
      <c r="E521" s="5"/>
      <c r="F521" s="5"/>
    </row>
    <row r="522" spans="2:6" ht="15.75" customHeight="1" x14ac:dyDescent="0.2">
      <c r="B522" s="2"/>
      <c r="C522" s="5"/>
      <c r="D522" s="5"/>
      <c r="E522" s="5"/>
      <c r="F522" s="5"/>
    </row>
    <row r="523" spans="2:6" ht="15.75" customHeight="1" x14ac:dyDescent="0.2">
      <c r="B523" s="2"/>
      <c r="C523" s="5"/>
      <c r="D523" s="5"/>
      <c r="E523" s="5"/>
      <c r="F523" s="5"/>
    </row>
    <row r="524" spans="2:6" ht="15.75" customHeight="1" x14ac:dyDescent="0.2">
      <c r="B524" s="2"/>
      <c r="C524" s="5"/>
      <c r="D524" s="5"/>
      <c r="E524" s="5"/>
      <c r="F524" s="5"/>
    </row>
    <row r="525" spans="2:6" ht="15.75" customHeight="1" x14ac:dyDescent="0.2">
      <c r="B525" s="2"/>
      <c r="C525" s="5"/>
      <c r="D525" s="5"/>
      <c r="E525" s="5"/>
      <c r="F525" s="5"/>
    </row>
    <row r="526" spans="2:6" ht="15.75" customHeight="1" x14ac:dyDescent="0.2">
      <c r="B526" s="2"/>
      <c r="C526" s="5"/>
      <c r="D526" s="5"/>
      <c r="E526" s="5"/>
      <c r="F526" s="5"/>
    </row>
    <row r="527" spans="2:6" ht="15.75" customHeight="1" x14ac:dyDescent="0.2">
      <c r="B527" s="2"/>
      <c r="C527" s="5"/>
      <c r="D527" s="5"/>
      <c r="E527" s="5"/>
      <c r="F527" s="5"/>
    </row>
    <row r="528" spans="2:6" ht="15.75" customHeight="1" x14ac:dyDescent="0.2">
      <c r="B528" s="2"/>
      <c r="C528" s="5"/>
      <c r="D528" s="5"/>
      <c r="E528" s="5"/>
      <c r="F528" s="5"/>
    </row>
    <row r="529" spans="2:6" ht="15.75" customHeight="1" x14ac:dyDescent="0.2">
      <c r="B529" s="2"/>
      <c r="C529" s="5"/>
      <c r="D529" s="5"/>
      <c r="E529" s="5"/>
      <c r="F529" s="5"/>
    </row>
    <row r="530" spans="2:6" ht="15.75" customHeight="1" x14ac:dyDescent="0.2">
      <c r="B530" s="2"/>
      <c r="C530" s="5"/>
      <c r="D530" s="5"/>
      <c r="E530" s="5"/>
      <c r="F530" s="5"/>
    </row>
    <row r="531" spans="2:6" ht="15.75" customHeight="1" x14ac:dyDescent="0.2">
      <c r="B531" s="2"/>
      <c r="C531" s="5"/>
      <c r="D531" s="5"/>
      <c r="E531" s="5"/>
      <c r="F531" s="5"/>
    </row>
    <row r="532" spans="2:6" ht="15.75" customHeight="1" x14ac:dyDescent="0.2">
      <c r="B532" s="2"/>
      <c r="C532" s="5"/>
      <c r="D532" s="5"/>
      <c r="E532" s="5"/>
      <c r="F532" s="5"/>
    </row>
    <row r="533" spans="2:6" ht="15.75" customHeight="1" x14ac:dyDescent="0.2">
      <c r="B533" s="2"/>
      <c r="C533" s="5"/>
      <c r="D533" s="5"/>
      <c r="E533" s="5"/>
      <c r="F533" s="5"/>
    </row>
    <row r="534" spans="2:6" ht="15.75" customHeight="1" x14ac:dyDescent="0.2">
      <c r="B534" s="2"/>
      <c r="C534" s="5"/>
      <c r="D534" s="5"/>
      <c r="E534" s="5"/>
      <c r="F534" s="5"/>
    </row>
    <row r="535" spans="2:6" ht="15.75" customHeight="1" x14ac:dyDescent="0.2">
      <c r="B535" s="2"/>
      <c r="C535" s="5"/>
      <c r="D535" s="5"/>
      <c r="E535" s="5"/>
      <c r="F535" s="5"/>
    </row>
    <row r="536" spans="2:6" ht="15.75" customHeight="1" x14ac:dyDescent="0.2">
      <c r="B536" s="2"/>
      <c r="C536" s="5"/>
      <c r="D536" s="5"/>
      <c r="E536" s="5"/>
      <c r="F536" s="5"/>
    </row>
    <row r="537" spans="2:6" ht="15.75" customHeight="1" x14ac:dyDescent="0.2">
      <c r="B537" s="2"/>
      <c r="C537" s="5"/>
      <c r="D537" s="5"/>
      <c r="E537" s="5"/>
      <c r="F537" s="5"/>
    </row>
    <row r="538" spans="2:6" ht="15.75" customHeight="1" x14ac:dyDescent="0.2">
      <c r="B538" s="2"/>
      <c r="C538" s="5"/>
      <c r="D538" s="5"/>
      <c r="E538" s="5"/>
      <c r="F538" s="5"/>
    </row>
    <row r="539" spans="2:6" ht="15.75" customHeight="1" x14ac:dyDescent="0.2">
      <c r="B539" s="2"/>
      <c r="C539" s="5"/>
      <c r="D539" s="5"/>
      <c r="E539" s="5"/>
      <c r="F539" s="5"/>
    </row>
    <row r="540" spans="2:6" ht="15.75" customHeight="1" x14ac:dyDescent="0.2">
      <c r="B540" s="2"/>
      <c r="C540" s="5"/>
      <c r="D540" s="5"/>
      <c r="E540" s="5"/>
      <c r="F540" s="5"/>
    </row>
    <row r="541" spans="2:6" ht="15.75" customHeight="1" x14ac:dyDescent="0.2">
      <c r="B541" s="2"/>
      <c r="C541" s="5"/>
      <c r="D541" s="5"/>
      <c r="E541" s="5"/>
      <c r="F541" s="5"/>
    </row>
    <row r="542" spans="2:6" ht="15.75" customHeight="1" x14ac:dyDescent="0.2">
      <c r="B542" s="2"/>
      <c r="C542" s="5"/>
      <c r="D542" s="5"/>
      <c r="E542" s="5"/>
      <c r="F542" s="5"/>
    </row>
    <row r="543" spans="2:6" ht="15.75" customHeight="1" x14ac:dyDescent="0.2">
      <c r="B543" s="2"/>
      <c r="C543" s="5"/>
      <c r="D543" s="5"/>
      <c r="E543" s="5"/>
      <c r="F543" s="5"/>
    </row>
    <row r="544" spans="2:6" ht="15.75" customHeight="1" x14ac:dyDescent="0.2">
      <c r="B544" s="2"/>
      <c r="C544" s="5"/>
      <c r="D544" s="5"/>
      <c r="E544" s="5"/>
      <c r="F544" s="5"/>
    </row>
    <row r="545" spans="2:6" ht="15.75" customHeight="1" x14ac:dyDescent="0.2">
      <c r="B545" s="2"/>
      <c r="C545" s="5"/>
      <c r="D545" s="5"/>
      <c r="E545" s="5"/>
      <c r="F545" s="5"/>
    </row>
    <row r="546" spans="2:6" ht="15.75" customHeight="1" x14ac:dyDescent="0.2">
      <c r="B546" s="2"/>
      <c r="C546" s="5"/>
      <c r="D546" s="5"/>
      <c r="E546" s="5"/>
      <c r="F546" s="5"/>
    </row>
    <row r="547" spans="2:6" ht="15.75" customHeight="1" x14ac:dyDescent="0.2">
      <c r="B547" s="2"/>
      <c r="C547" s="5"/>
      <c r="D547" s="5"/>
      <c r="E547" s="5"/>
      <c r="F547" s="5"/>
    </row>
    <row r="548" spans="2:6" ht="15.75" customHeight="1" x14ac:dyDescent="0.2">
      <c r="B548" s="2"/>
      <c r="C548" s="5"/>
      <c r="D548" s="5"/>
      <c r="E548" s="5"/>
      <c r="F548" s="5"/>
    </row>
    <row r="549" spans="2:6" ht="15.75" customHeight="1" x14ac:dyDescent="0.2">
      <c r="B549" s="2"/>
      <c r="C549" s="5"/>
      <c r="D549" s="5"/>
      <c r="E549" s="5"/>
      <c r="F549" s="5"/>
    </row>
    <row r="550" spans="2:6" ht="15.75" customHeight="1" x14ac:dyDescent="0.2">
      <c r="B550" s="2"/>
      <c r="C550" s="5"/>
      <c r="D550" s="5"/>
      <c r="E550" s="5"/>
      <c r="F550" s="5"/>
    </row>
    <row r="551" spans="2:6" ht="15.75" customHeight="1" x14ac:dyDescent="0.2">
      <c r="B551" s="2"/>
      <c r="C551" s="5"/>
      <c r="D551" s="5"/>
      <c r="E551" s="5"/>
      <c r="F551" s="5"/>
    </row>
    <row r="552" spans="2:6" ht="15.75" customHeight="1" x14ac:dyDescent="0.2">
      <c r="B552" s="2"/>
      <c r="C552" s="5"/>
      <c r="D552" s="5"/>
      <c r="E552" s="5"/>
      <c r="F552" s="5"/>
    </row>
    <row r="553" spans="2:6" ht="15.75" customHeight="1" x14ac:dyDescent="0.2">
      <c r="B553" s="2"/>
      <c r="C553" s="5"/>
      <c r="D553" s="5"/>
      <c r="E553" s="5"/>
      <c r="F553" s="5"/>
    </row>
    <row r="554" spans="2:6" ht="15.75" customHeight="1" x14ac:dyDescent="0.2">
      <c r="B554" s="2"/>
      <c r="C554" s="5"/>
      <c r="D554" s="5"/>
      <c r="E554" s="5"/>
      <c r="F554" s="5"/>
    </row>
    <row r="555" spans="2:6" ht="15.75" customHeight="1" x14ac:dyDescent="0.2">
      <c r="B555" s="2"/>
      <c r="C555" s="5"/>
      <c r="D555" s="5"/>
      <c r="E555" s="5"/>
      <c r="F555" s="5"/>
    </row>
    <row r="556" spans="2:6" ht="15.75" customHeight="1" x14ac:dyDescent="0.2">
      <c r="B556" s="2"/>
      <c r="C556" s="5"/>
      <c r="D556" s="5"/>
      <c r="E556" s="5"/>
      <c r="F556" s="5"/>
    </row>
    <row r="557" spans="2:6" ht="15.75" customHeight="1" x14ac:dyDescent="0.2">
      <c r="B557" s="2"/>
      <c r="C557" s="5"/>
      <c r="D557" s="5"/>
      <c r="E557" s="5"/>
      <c r="F557" s="5"/>
    </row>
    <row r="558" spans="2:6" ht="15.75" customHeight="1" x14ac:dyDescent="0.2">
      <c r="B558" s="2"/>
      <c r="C558" s="5"/>
      <c r="D558" s="5"/>
      <c r="E558" s="5"/>
      <c r="F558" s="5"/>
    </row>
    <row r="559" spans="2:6" ht="15.75" customHeight="1" x14ac:dyDescent="0.2">
      <c r="B559" s="2"/>
      <c r="C559" s="5"/>
      <c r="D559" s="5"/>
      <c r="E559" s="5"/>
      <c r="F559" s="5"/>
    </row>
    <row r="560" spans="2:6" ht="15.75" customHeight="1" x14ac:dyDescent="0.2">
      <c r="B560" s="2"/>
      <c r="C560" s="5"/>
      <c r="D560" s="5"/>
      <c r="E560" s="5"/>
      <c r="F560" s="5"/>
    </row>
    <row r="561" spans="2:6" ht="15.75" customHeight="1" x14ac:dyDescent="0.2">
      <c r="B561" s="2"/>
      <c r="C561" s="5"/>
      <c r="D561" s="5"/>
      <c r="E561" s="5"/>
      <c r="F561" s="5"/>
    </row>
    <row r="562" spans="2:6" ht="15.75" customHeight="1" x14ac:dyDescent="0.2">
      <c r="B562" s="2"/>
      <c r="C562" s="5"/>
      <c r="D562" s="5"/>
      <c r="E562" s="5"/>
      <c r="F562" s="5"/>
    </row>
    <row r="563" spans="2:6" ht="15.75" customHeight="1" x14ac:dyDescent="0.2">
      <c r="B563" s="2"/>
      <c r="C563" s="5"/>
      <c r="D563" s="5"/>
      <c r="E563" s="5"/>
      <c r="F563" s="5"/>
    </row>
    <row r="564" spans="2:6" ht="15.75" customHeight="1" x14ac:dyDescent="0.2">
      <c r="B564" s="2"/>
      <c r="C564" s="5"/>
      <c r="D564" s="5"/>
      <c r="E564" s="5"/>
      <c r="F564" s="5"/>
    </row>
    <row r="565" spans="2:6" ht="15.75" customHeight="1" x14ac:dyDescent="0.2">
      <c r="B565" s="2"/>
      <c r="C565" s="5"/>
      <c r="D565" s="5"/>
      <c r="E565" s="5"/>
      <c r="F565" s="5"/>
    </row>
    <row r="566" spans="2:6" ht="15.75" customHeight="1" x14ac:dyDescent="0.2">
      <c r="B566" s="2"/>
      <c r="C566" s="5"/>
      <c r="D566" s="5"/>
      <c r="E566" s="5"/>
      <c r="F566" s="5"/>
    </row>
    <row r="567" spans="2:6" ht="15.75" customHeight="1" x14ac:dyDescent="0.2">
      <c r="B567" s="2"/>
      <c r="C567" s="5"/>
      <c r="D567" s="5"/>
      <c r="E567" s="5"/>
      <c r="F567" s="5"/>
    </row>
    <row r="568" spans="2:6" ht="15.75" customHeight="1" x14ac:dyDescent="0.2">
      <c r="B568" s="2"/>
      <c r="C568" s="5"/>
      <c r="D568" s="5"/>
      <c r="E568" s="5"/>
      <c r="F568" s="5"/>
    </row>
    <row r="569" spans="2:6" ht="15.75" customHeight="1" x14ac:dyDescent="0.2">
      <c r="B569" s="2"/>
      <c r="C569" s="5"/>
      <c r="D569" s="5"/>
      <c r="E569" s="5"/>
      <c r="F569" s="5"/>
    </row>
    <row r="570" spans="2:6" ht="15.75" customHeight="1" x14ac:dyDescent="0.2">
      <c r="B570" s="2"/>
      <c r="C570" s="5"/>
      <c r="D570" s="5"/>
      <c r="E570" s="5"/>
      <c r="F570" s="5"/>
    </row>
    <row r="571" spans="2:6" ht="15.75" customHeight="1" x14ac:dyDescent="0.2">
      <c r="B571" s="2"/>
      <c r="C571" s="5"/>
      <c r="D571" s="5"/>
      <c r="E571" s="5"/>
      <c r="F571" s="5"/>
    </row>
    <row r="572" spans="2:6" ht="15.75" customHeight="1" x14ac:dyDescent="0.2">
      <c r="B572" s="2"/>
      <c r="C572" s="5"/>
      <c r="D572" s="5"/>
      <c r="E572" s="5"/>
      <c r="F572" s="5"/>
    </row>
    <row r="573" spans="2:6" ht="15.75" customHeight="1" x14ac:dyDescent="0.2">
      <c r="B573" s="2"/>
      <c r="C573" s="5"/>
      <c r="D573" s="5"/>
      <c r="E573" s="5"/>
      <c r="F573" s="5"/>
    </row>
    <row r="574" spans="2:6" ht="15.75" customHeight="1" x14ac:dyDescent="0.2">
      <c r="B574" s="2"/>
      <c r="C574" s="5"/>
      <c r="D574" s="5"/>
      <c r="E574" s="5"/>
      <c r="F574" s="5"/>
    </row>
    <row r="575" spans="2:6" ht="15.75" customHeight="1" x14ac:dyDescent="0.2">
      <c r="B575" s="2"/>
      <c r="C575" s="5"/>
      <c r="D575" s="5"/>
      <c r="E575" s="5"/>
      <c r="F575" s="5"/>
    </row>
    <row r="576" spans="2:6" ht="15.75" customHeight="1" x14ac:dyDescent="0.2">
      <c r="B576" s="2"/>
      <c r="C576" s="5"/>
      <c r="D576" s="5"/>
      <c r="E576" s="5"/>
      <c r="F576" s="5"/>
    </row>
    <row r="577" spans="2:6" ht="15.75" customHeight="1" x14ac:dyDescent="0.2">
      <c r="B577" s="2"/>
      <c r="C577" s="5"/>
      <c r="D577" s="5"/>
      <c r="E577" s="5"/>
      <c r="F577" s="5"/>
    </row>
    <row r="578" spans="2:6" ht="15.75" customHeight="1" x14ac:dyDescent="0.2">
      <c r="B578" s="2"/>
      <c r="C578" s="5"/>
      <c r="D578" s="5"/>
      <c r="E578" s="5"/>
      <c r="F578" s="5"/>
    </row>
    <row r="579" spans="2:6" ht="15.75" customHeight="1" x14ac:dyDescent="0.2">
      <c r="B579" s="2"/>
      <c r="C579" s="5"/>
      <c r="D579" s="5"/>
      <c r="E579" s="5"/>
      <c r="F579" s="5"/>
    </row>
    <row r="580" spans="2:6" ht="15.75" customHeight="1" x14ac:dyDescent="0.2">
      <c r="B580" s="2"/>
      <c r="C580" s="5"/>
      <c r="D580" s="5"/>
      <c r="E580" s="5"/>
      <c r="F580" s="5"/>
    </row>
    <row r="581" spans="2:6" ht="15.75" customHeight="1" x14ac:dyDescent="0.2">
      <c r="B581" s="2"/>
      <c r="C581" s="5"/>
      <c r="D581" s="5"/>
      <c r="E581" s="5"/>
      <c r="F581" s="5"/>
    </row>
    <row r="582" spans="2:6" ht="15.75" customHeight="1" x14ac:dyDescent="0.2">
      <c r="B582" s="2"/>
      <c r="C582" s="5"/>
      <c r="D582" s="5"/>
      <c r="E582" s="5"/>
      <c r="F582" s="5"/>
    </row>
    <row r="583" spans="2:6" ht="15.75" customHeight="1" x14ac:dyDescent="0.2">
      <c r="B583" s="2"/>
      <c r="C583" s="5"/>
      <c r="D583" s="5"/>
      <c r="E583" s="5"/>
      <c r="F583" s="5"/>
    </row>
    <row r="584" spans="2:6" ht="15.75" customHeight="1" x14ac:dyDescent="0.2">
      <c r="B584" s="2"/>
      <c r="C584" s="5"/>
      <c r="D584" s="5"/>
      <c r="E584" s="5"/>
      <c r="F584" s="5"/>
    </row>
    <row r="585" spans="2:6" ht="15.75" customHeight="1" x14ac:dyDescent="0.2">
      <c r="B585" s="2"/>
      <c r="C585" s="5"/>
      <c r="D585" s="5"/>
      <c r="E585" s="5"/>
      <c r="F585" s="5"/>
    </row>
    <row r="586" spans="2:6" ht="15.75" customHeight="1" x14ac:dyDescent="0.2">
      <c r="B586" s="2"/>
      <c r="C586" s="5"/>
      <c r="D586" s="5"/>
      <c r="E586" s="5"/>
      <c r="F586" s="5"/>
    </row>
    <row r="587" spans="2:6" ht="15.75" customHeight="1" x14ac:dyDescent="0.2">
      <c r="B587" s="2"/>
      <c r="C587" s="5"/>
      <c r="D587" s="5"/>
      <c r="E587" s="5"/>
      <c r="F587" s="5"/>
    </row>
    <row r="588" spans="2:6" ht="15.75" customHeight="1" x14ac:dyDescent="0.2">
      <c r="B588" s="2"/>
      <c r="C588" s="5"/>
      <c r="D588" s="5"/>
      <c r="E588" s="5"/>
      <c r="F588" s="5"/>
    </row>
    <row r="589" spans="2:6" ht="15.75" customHeight="1" x14ac:dyDescent="0.2">
      <c r="B589" s="2"/>
      <c r="C589" s="5"/>
      <c r="D589" s="5"/>
      <c r="E589" s="5"/>
      <c r="F589" s="5"/>
    </row>
    <row r="590" spans="2:6" ht="15.75" customHeight="1" x14ac:dyDescent="0.2">
      <c r="B590" s="2"/>
      <c r="C590" s="5"/>
      <c r="D590" s="5"/>
      <c r="E590" s="5"/>
      <c r="F590" s="5"/>
    </row>
    <row r="591" spans="2:6" ht="15.75" customHeight="1" x14ac:dyDescent="0.2">
      <c r="B591" s="2"/>
      <c r="C591" s="5"/>
      <c r="D591" s="5"/>
      <c r="E591" s="5"/>
      <c r="F591" s="5"/>
    </row>
    <row r="592" spans="2:6" ht="15.75" customHeight="1" x14ac:dyDescent="0.2">
      <c r="B592" s="2"/>
      <c r="C592" s="5"/>
      <c r="D592" s="5"/>
      <c r="E592" s="5"/>
      <c r="F592" s="5"/>
    </row>
    <row r="593" spans="2:6" ht="15.75" customHeight="1" x14ac:dyDescent="0.2">
      <c r="B593" s="2"/>
      <c r="C593" s="5"/>
      <c r="D593" s="5"/>
      <c r="E593" s="5"/>
      <c r="F593" s="5"/>
    </row>
    <row r="594" spans="2:6" ht="15.75" customHeight="1" x14ac:dyDescent="0.2">
      <c r="B594" s="2"/>
      <c r="C594" s="5"/>
      <c r="D594" s="5"/>
      <c r="E594" s="5"/>
      <c r="F594" s="5"/>
    </row>
    <row r="595" spans="2:6" ht="15.75" customHeight="1" x14ac:dyDescent="0.2">
      <c r="B595" s="2"/>
      <c r="C595" s="5"/>
      <c r="D595" s="5"/>
      <c r="E595" s="5"/>
      <c r="F595" s="5"/>
    </row>
    <row r="596" spans="2:6" ht="15.75" customHeight="1" x14ac:dyDescent="0.2">
      <c r="B596" s="2"/>
      <c r="C596" s="5"/>
      <c r="D596" s="5"/>
      <c r="E596" s="5"/>
      <c r="F596" s="5"/>
    </row>
    <row r="597" spans="2:6" ht="15.75" customHeight="1" x14ac:dyDescent="0.2">
      <c r="B597" s="2"/>
      <c r="C597" s="5"/>
      <c r="D597" s="5"/>
      <c r="E597" s="5"/>
      <c r="F597" s="5"/>
    </row>
    <row r="598" spans="2:6" ht="15.75" customHeight="1" x14ac:dyDescent="0.2">
      <c r="B598" s="2"/>
      <c r="C598" s="5"/>
      <c r="D598" s="5"/>
      <c r="E598" s="5"/>
      <c r="F598" s="5"/>
    </row>
    <row r="599" spans="2:6" ht="15.75" customHeight="1" x14ac:dyDescent="0.2">
      <c r="B599" s="2"/>
      <c r="C599" s="5"/>
      <c r="D599" s="5"/>
      <c r="E599" s="5"/>
      <c r="F599" s="5"/>
    </row>
    <row r="600" spans="2:6" ht="15.75" customHeight="1" x14ac:dyDescent="0.2">
      <c r="B600" s="2"/>
      <c r="C600" s="5"/>
      <c r="D600" s="5"/>
      <c r="E600" s="5"/>
      <c r="F600" s="5"/>
    </row>
    <row r="601" spans="2:6" ht="15.75" customHeight="1" x14ac:dyDescent="0.2">
      <c r="B601" s="2"/>
      <c r="C601" s="5"/>
      <c r="D601" s="5"/>
      <c r="E601" s="5"/>
      <c r="F601" s="5"/>
    </row>
    <row r="602" spans="2:6" ht="15.75" customHeight="1" x14ac:dyDescent="0.2">
      <c r="B602" s="2"/>
      <c r="C602" s="5"/>
      <c r="D602" s="5"/>
      <c r="E602" s="5"/>
      <c r="F602" s="5"/>
    </row>
    <row r="603" spans="2:6" ht="15.75" customHeight="1" x14ac:dyDescent="0.2">
      <c r="B603" s="2"/>
      <c r="C603" s="5"/>
      <c r="D603" s="5"/>
      <c r="E603" s="5"/>
      <c r="F603" s="5"/>
    </row>
    <row r="604" spans="2:6" ht="15.75" customHeight="1" x14ac:dyDescent="0.2">
      <c r="B604" s="2"/>
      <c r="C604" s="5"/>
      <c r="D604" s="5"/>
      <c r="E604" s="5"/>
      <c r="F604" s="5"/>
    </row>
    <row r="605" spans="2:6" ht="15.75" customHeight="1" x14ac:dyDescent="0.2">
      <c r="B605" s="2"/>
      <c r="C605" s="5"/>
      <c r="D605" s="5"/>
      <c r="E605" s="5"/>
      <c r="F605" s="5"/>
    </row>
    <row r="606" spans="2:6" ht="15.75" customHeight="1" x14ac:dyDescent="0.2">
      <c r="B606" s="2"/>
      <c r="C606" s="5"/>
      <c r="D606" s="5"/>
      <c r="E606" s="5"/>
      <c r="F606" s="5"/>
    </row>
    <row r="607" spans="2:6" ht="15.75" customHeight="1" x14ac:dyDescent="0.2">
      <c r="B607" s="2"/>
      <c r="C607" s="5"/>
      <c r="D607" s="5"/>
      <c r="E607" s="5"/>
      <c r="F607" s="5"/>
    </row>
    <row r="608" spans="2:6" ht="15.75" customHeight="1" x14ac:dyDescent="0.2">
      <c r="B608" s="2"/>
      <c r="C608" s="5"/>
      <c r="D608" s="5"/>
      <c r="E608" s="5"/>
      <c r="F608" s="5"/>
    </row>
    <row r="609" spans="2:6" ht="15.75" customHeight="1" x14ac:dyDescent="0.2">
      <c r="B609" s="2"/>
      <c r="C609" s="5"/>
      <c r="D609" s="5"/>
      <c r="E609" s="5"/>
      <c r="F609" s="5"/>
    </row>
    <row r="610" spans="2:6" ht="15.75" customHeight="1" x14ac:dyDescent="0.2">
      <c r="B610" s="2"/>
      <c r="C610" s="5"/>
      <c r="D610" s="5"/>
      <c r="E610" s="5"/>
      <c r="F610" s="5"/>
    </row>
    <row r="611" spans="2:6" ht="15.75" customHeight="1" x14ac:dyDescent="0.2">
      <c r="B611" s="2"/>
      <c r="C611" s="5"/>
      <c r="D611" s="5"/>
      <c r="E611" s="5"/>
      <c r="F611" s="5"/>
    </row>
    <row r="612" spans="2:6" ht="15.75" customHeight="1" x14ac:dyDescent="0.2">
      <c r="B612" s="2"/>
      <c r="C612" s="5"/>
      <c r="D612" s="5"/>
      <c r="E612" s="5"/>
      <c r="F612" s="5"/>
    </row>
    <row r="613" spans="2:6" ht="15.75" customHeight="1" x14ac:dyDescent="0.2">
      <c r="B613" s="2"/>
      <c r="C613" s="5"/>
      <c r="D613" s="5"/>
      <c r="E613" s="5"/>
      <c r="F613" s="5"/>
    </row>
    <row r="614" spans="2:6" ht="15.75" customHeight="1" x14ac:dyDescent="0.2">
      <c r="B614" s="2"/>
      <c r="C614" s="5"/>
      <c r="D614" s="5"/>
      <c r="E614" s="5"/>
      <c r="F614" s="5"/>
    </row>
    <row r="615" spans="2:6" ht="15.75" customHeight="1" x14ac:dyDescent="0.2">
      <c r="B615" s="2"/>
      <c r="C615" s="5"/>
      <c r="D615" s="5"/>
      <c r="E615" s="5"/>
      <c r="F615" s="5"/>
    </row>
    <row r="616" spans="2:6" ht="15.75" customHeight="1" x14ac:dyDescent="0.2">
      <c r="B616" s="2"/>
      <c r="C616" s="5"/>
      <c r="D616" s="5"/>
      <c r="E616" s="5"/>
      <c r="F616" s="5"/>
    </row>
    <row r="617" spans="2:6" ht="15.75" customHeight="1" x14ac:dyDescent="0.2">
      <c r="B617" s="2"/>
      <c r="C617" s="5"/>
      <c r="D617" s="5"/>
      <c r="E617" s="5"/>
      <c r="F617" s="5"/>
    </row>
    <row r="618" spans="2:6" ht="15.75" customHeight="1" x14ac:dyDescent="0.2">
      <c r="B618" s="2"/>
      <c r="C618" s="5"/>
      <c r="D618" s="5"/>
      <c r="E618" s="5"/>
      <c r="F618" s="5"/>
    </row>
    <row r="619" spans="2:6" ht="15.75" customHeight="1" x14ac:dyDescent="0.2">
      <c r="B619" s="2"/>
      <c r="C619" s="5"/>
      <c r="D619" s="5"/>
      <c r="E619" s="5"/>
      <c r="F619" s="5"/>
    </row>
    <row r="620" spans="2:6" ht="15.75" customHeight="1" x14ac:dyDescent="0.2">
      <c r="B620" s="2"/>
      <c r="C620" s="5"/>
      <c r="D620" s="5"/>
      <c r="E620" s="5"/>
      <c r="F620" s="5"/>
    </row>
    <row r="621" spans="2:6" ht="15.75" customHeight="1" x14ac:dyDescent="0.2">
      <c r="B621" s="2"/>
      <c r="C621" s="5"/>
      <c r="D621" s="5"/>
      <c r="E621" s="5"/>
      <c r="F621" s="5"/>
    </row>
    <row r="622" spans="2:6" ht="15.75" customHeight="1" x14ac:dyDescent="0.2">
      <c r="B622" s="2"/>
      <c r="C622" s="5"/>
      <c r="D622" s="5"/>
      <c r="E622" s="5"/>
      <c r="F622" s="5"/>
    </row>
    <row r="623" spans="2:6" ht="15.75" customHeight="1" x14ac:dyDescent="0.2">
      <c r="B623" s="2"/>
      <c r="C623" s="5"/>
      <c r="D623" s="5"/>
      <c r="E623" s="5"/>
      <c r="F623" s="5"/>
    </row>
    <row r="624" spans="2:6" ht="15.75" customHeight="1" x14ac:dyDescent="0.2">
      <c r="B624" s="2"/>
      <c r="C624" s="5"/>
      <c r="D624" s="5"/>
      <c r="E624" s="5"/>
      <c r="F624" s="5"/>
    </row>
    <row r="625" spans="2:6" ht="15.75" customHeight="1" x14ac:dyDescent="0.2">
      <c r="B625" s="2"/>
      <c r="C625" s="5"/>
      <c r="D625" s="5"/>
      <c r="E625" s="5"/>
      <c r="F625" s="5"/>
    </row>
    <row r="626" spans="2:6" ht="15.75" customHeight="1" x14ac:dyDescent="0.2">
      <c r="B626" s="2"/>
      <c r="C626" s="5"/>
      <c r="D626" s="5"/>
      <c r="E626" s="5"/>
      <c r="F626" s="5"/>
    </row>
    <row r="627" spans="2:6" ht="15.75" customHeight="1" x14ac:dyDescent="0.2">
      <c r="B627" s="2"/>
      <c r="C627" s="5"/>
      <c r="D627" s="5"/>
      <c r="E627" s="5"/>
      <c r="F627" s="5"/>
    </row>
    <row r="628" spans="2:6" ht="15.75" customHeight="1" x14ac:dyDescent="0.2">
      <c r="B628" s="2"/>
      <c r="C628" s="5"/>
      <c r="D628" s="5"/>
      <c r="E628" s="5"/>
      <c r="F628" s="5"/>
    </row>
    <row r="629" spans="2:6" ht="15.75" customHeight="1" x14ac:dyDescent="0.2">
      <c r="B629" s="2"/>
      <c r="C629" s="5"/>
      <c r="D629" s="5"/>
      <c r="E629" s="5"/>
      <c r="F629" s="5"/>
    </row>
    <row r="630" spans="2:6" ht="15.75" customHeight="1" x14ac:dyDescent="0.2">
      <c r="B630" s="2"/>
      <c r="C630" s="5"/>
      <c r="D630" s="5"/>
      <c r="E630" s="5"/>
      <c r="F630" s="5"/>
    </row>
    <row r="631" spans="2:6" ht="15.75" customHeight="1" x14ac:dyDescent="0.2">
      <c r="B631" s="2"/>
      <c r="C631" s="5"/>
      <c r="D631" s="5"/>
      <c r="E631" s="5"/>
      <c r="F631" s="5"/>
    </row>
    <row r="632" spans="2:6" ht="15.75" customHeight="1" x14ac:dyDescent="0.2">
      <c r="B632" s="2"/>
      <c r="C632" s="5"/>
      <c r="D632" s="5"/>
      <c r="E632" s="5"/>
      <c r="F632" s="5"/>
    </row>
    <row r="633" spans="2:6" ht="15.75" customHeight="1" x14ac:dyDescent="0.2">
      <c r="B633" s="2"/>
      <c r="C633" s="5"/>
      <c r="D633" s="5"/>
      <c r="E633" s="5"/>
      <c r="F633" s="5"/>
    </row>
    <row r="634" spans="2:6" ht="15.75" customHeight="1" x14ac:dyDescent="0.2">
      <c r="B634" s="2"/>
      <c r="C634" s="5"/>
      <c r="D634" s="5"/>
      <c r="E634" s="5"/>
      <c r="F634" s="5"/>
    </row>
    <row r="635" spans="2:6" ht="15.75" customHeight="1" x14ac:dyDescent="0.2">
      <c r="B635" s="2"/>
      <c r="C635" s="5"/>
      <c r="D635" s="5"/>
      <c r="E635" s="5"/>
      <c r="F635" s="5"/>
    </row>
    <row r="636" spans="2:6" ht="15.75" customHeight="1" x14ac:dyDescent="0.2">
      <c r="B636" s="2"/>
      <c r="C636" s="5"/>
      <c r="D636" s="5"/>
      <c r="E636" s="5"/>
      <c r="F636" s="5"/>
    </row>
    <row r="637" spans="2:6" ht="15.75" customHeight="1" x14ac:dyDescent="0.2">
      <c r="B637" s="2"/>
      <c r="C637" s="5"/>
      <c r="D637" s="5"/>
      <c r="E637" s="5"/>
      <c r="F637" s="5"/>
    </row>
    <row r="638" spans="2:6" ht="15.75" customHeight="1" x14ac:dyDescent="0.2">
      <c r="B638" s="2"/>
      <c r="C638" s="5"/>
      <c r="D638" s="5"/>
      <c r="E638" s="5"/>
      <c r="F638" s="5"/>
    </row>
    <row r="639" spans="2:6" ht="15.75" customHeight="1" x14ac:dyDescent="0.2">
      <c r="B639" s="2"/>
      <c r="C639" s="5"/>
      <c r="D639" s="5"/>
      <c r="E639" s="5"/>
      <c r="F639" s="5"/>
    </row>
    <row r="640" spans="2:6" ht="15.75" customHeight="1" x14ac:dyDescent="0.2">
      <c r="B640" s="2"/>
      <c r="C640" s="5"/>
      <c r="D640" s="5"/>
      <c r="E640" s="5"/>
      <c r="F640" s="5"/>
    </row>
    <row r="641" spans="2:6" ht="15.75" customHeight="1" x14ac:dyDescent="0.2">
      <c r="B641" s="2"/>
      <c r="C641" s="5"/>
      <c r="D641" s="5"/>
      <c r="E641" s="5"/>
      <c r="F641" s="5"/>
    </row>
    <row r="642" spans="2:6" ht="15.75" customHeight="1" x14ac:dyDescent="0.2">
      <c r="B642" s="2"/>
      <c r="C642" s="5"/>
      <c r="D642" s="5"/>
      <c r="E642" s="5"/>
      <c r="F642" s="5"/>
    </row>
    <row r="643" spans="2:6" ht="15.75" customHeight="1" x14ac:dyDescent="0.2">
      <c r="B643" s="2"/>
      <c r="C643" s="5"/>
      <c r="D643" s="5"/>
      <c r="E643" s="5"/>
      <c r="F643" s="5"/>
    </row>
    <row r="644" spans="2:6" ht="15.75" customHeight="1" x14ac:dyDescent="0.2">
      <c r="B644" s="2"/>
      <c r="C644" s="5"/>
      <c r="D644" s="5"/>
      <c r="E644" s="5"/>
      <c r="F644" s="5"/>
    </row>
    <row r="645" spans="2:6" ht="15.75" customHeight="1" x14ac:dyDescent="0.2">
      <c r="B645" s="2"/>
      <c r="C645" s="5"/>
      <c r="D645" s="5"/>
      <c r="E645" s="5"/>
      <c r="F645" s="5"/>
    </row>
    <row r="646" spans="2:6" ht="15.75" customHeight="1" x14ac:dyDescent="0.2">
      <c r="B646" s="2"/>
      <c r="C646" s="5"/>
      <c r="D646" s="5"/>
      <c r="E646" s="5"/>
      <c r="F646" s="5"/>
    </row>
    <row r="647" spans="2:6" ht="15.75" customHeight="1" x14ac:dyDescent="0.2">
      <c r="B647" s="2"/>
      <c r="C647" s="5"/>
      <c r="D647" s="5"/>
      <c r="E647" s="5"/>
      <c r="F647" s="5"/>
    </row>
    <row r="648" spans="2:6" ht="15.75" customHeight="1" x14ac:dyDescent="0.2">
      <c r="B648" s="2"/>
      <c r="C648" s="5"/>
      <c r="D648" s="5"/>
      <c r="E648" s="5"/>
      <c r="F648" s="5"/>
    </row>
    <row r="649" spans="2:6" ht="15.75" customHeight="1" x14ac:dyDescent="0.2">
      <c r="B649" s="2"/>
      <c r="C649" s="5"/>
      <c r="D649" s="5"/>
      <c r="E649" s="5"/>
      <c r="F649" s="5"/>
    </row>
    <row r="650" spans="2:6" ht="15.75" customHeight="1" x14ac:dyDescent="0.2">
      <c r="B650" s="2"/>
      <c r="C650" s="5"/>
      <c r="D650" s="5"/>
      <c r="E650" s="5"/>
      <c r="F650" s="5"/>
    </row>
    <row r="651" spans="2:6" ht="15.75" customHeight="1" x14ac:dyDescent="0.2">
      <c r="B651" s="2"/>
      <c r="C651" s="5"/>
      <c r="D651" s="5"/>
      <c r="E651" s="5"/>
      <c r="F651" s="5"/>
    </row>
    <row r="652" spans="2:6" ht="15.75" customHeight="1" x14ac:dyDescent="0.2">
      <c r="B652" s="2"/>
      <c r="C652" s="5"/>
      <c r="D652" s="5"/>
      <c r="E652" s="5"/>
      <c r="F652" s="5"/>
    </row>
    <row r="653" spans="2:6" ht="15.75" customHeight="1" x14ac:dyDescent="0.2">
      <c r="B653" s="2"/>
      <c r="C653" s="5"/>
      <c r="D653" s="5"/>
      <c r="E653" s="5"/>
      <c r="F653" s="5"/>
    </row>
    <row r="654" spans="2:6" ht="15.75" customHeight="1" x14ac:dyDescent="0.2">
      <c r="B654" s="2"/>
      <c r="C654" s="5"/>
      <c r="D654" s="5"/>
      <c r="E654" s="5"/>
      <c r="F654" s="5"/>
    </row>
    <row r="655" spans="2:6" ht="15.75" customHeight="1" x14ac:dyDescent="0.2">
      <c r="B655" s="2"/>
      <c r="C655" s="5"/>
      <c r="D655" s="5"/>
      <c r="E655" s="5"/>
      <c r="F655" s="5"/>
    </row>
    <row r="656" spans="2:6" ht="15.75" customHeight="1" x14ac:dyDescent="0.2">
      <c r="B656" s="2"/>
      <c r="C656" s="5"/>
      <c r="D656" s="5"/>
      <c r="E656" s="5"/>
      <c r="F656" s="5"/>
    </row>
    <row r="657" spans="2:6" ht="15.75" customHeight="1" x14ac:dyDescent="0.2">
      <c r="B657" s="2"/>
      <c r="C657" s="5"/>
      <c r="D657" s="5"/>
      <c r="E657" s="5"/>
      <c r="F657" s="5"/>
    </row>
    <row r="658" spans="2:6" ht="15.75" customHeight="1" x14ac:dyDescent="0.2">
      <c r="B658" s="2"/>
      <c r="C658" s="5"/>
      <c r="D658" s="5"/>
      <c r="E658" s="5"/>
      <c r="F658" s="5"/>
    </row>
    <row r="659" spans="2:6" ht="15.75" customHeight="1" x14ac:dyDescent="0.2">
      <c r="B659" s="2"/>
      <c r="C659" s="5"/>
      <c r="D659" s="5"/>
      <c r="E659" s="5"/>
      <c r="F659" s="5"/>
    </row>
    <row r="660" spans="2:6" ht="15.75" customHeight="1" x14ac:dyDescent="0.2">
      <c r="B660" s="2"/>
      <c r="C660" s="5"/>
      <c r="D660" s="5"/>
      <c r="E660" s="5"/>
      <c r="F660" s="5"/>
    </row>
    <row r="661" spans="2:6" ht="15.75" customHeight="1" x14ac:dyDescent="0.2">
      <c r="B661" s="2"/>
      <c r="C661" s="5"/>
      <c r="D661" s="5"/>
      <c r="E661" s="5"/>
      <c r="F661" s="5"/>
    </row>
    <row r="662" spans="2:6" ht="15.75" customHeight="1" x14ac:dyDescent="0.2">
      <c r="B662" s="2"/>
      <c r="C662" s="5"/>
      <c r="D662" s="5"/>
      <c r="E662" s="5"/>
      <c r="F662" s="5"/>
    </row>
    <row r="663" spans="2:6" ht="15.75" customHeight="1" x14ac:dyDescent="0.2">
      <c r="B663" s="2"/>
      <c r="C663" s="5"/>
      <c r="D663" s="5"/>
      <c r="E663" s="5"/>
      <c r="F663" s="5"/>
    </row>
    <row r="664" spans="2:6" ht="15.75" customHeight="1" x14ac:dyDescent="0.2">
      <c r="B664" s="2"/>
      <c r="C664" s="5"/>
      <c r="D664" s="5"/>
      <c r="E664" s="5"/>
      <c r="F664" s="5"/>
    </row>
    <row r="665" spans="2:6" ht="15.75" customHeight="1" x14ac:dyDescent="0.2">
      <c r="B665" s="2"/>
      <c r="C665" s="5"/>
      <c r="D665" s="5"/>
      <c r="E665" s="5"/>
      <c r="F665" s="5"/>
    </row>
    <row r="666" spans="2:6" ht="15.75" customHeight="1" x14ac:dyDescent="0.2">
      <c r="B666" s="2"/>
      <c r="C666" s="5"/>
      <c r="D666" s="5"/>
      <c r="E666" s="5"/>
      <c r="F666" s="5"/>
    </row>
    <row r="667" spans="2:6" ht="15.75" customHeight="1" x14ac:dyDescent="0.2">
      <c r="B667" s="2"/>
      <c r="C667" s="5"/>
      <c r="D667" s="5"/>
      <c r="E667" s="5"/>
      <c r="F667" s="5"/>
    </row>
    <row r="668" spans="2:6" ht="15.75" customHeight="1" x14ac:dyDescent="0.2">
      <c r="B668" s="2"/>
      <c r="C668" s="5"/>
      <c r="D668" s="5"/>
      <c r="E668" s="5"/>
      <c r="F668" s="5"/>
    </row>
    <row r="669" spans="2:6" ht="15.75" customHeight="1" x14ac:dyDescent="0.2">
      <c r="B669" s="2"/>
      <c r="C669" s="5"/>
      <c r="D669" s="5"/>
      <c r="E669" s="5"/>
      <c r="F669" s="5"/>
    </row>
    <row r="670" spans="2:6" ht="15.75" customHeight="1" x14ac:dyDescent="0.2">
      <c r="B670" s="2"/>
      <c r="C670" s="5"/>
      <c r="D670" s="5"/>
      <c r="E670" s="5"/>
      <c r="F670" s="5"/>
    </row>
    <row r="671" spans="2:6" ht="15.75" customHeight="1" x14ac:dyDescent="0.2">
      <c r="B671" s="2"/>
      <c r="C671" s="5"/>
      <c r="D671" s="5"/>
      <c r="E671" s="5"/>
      <c r="F671" s="5"/>
    </row>
    <row r="672" spans="2:6" ht="15.75" customHeight="1" x14ac:dyDescent="0.2">
      <c r="B672" s="2"/>
      <c r="C672" s="5"/>
      <c r="D672" s="5"/>
      <c r="E672" s="5"/>
      <c r="F672" s="5"/>
    </row>
    <row r="673" spans="2:6" ht="15.75" customHeight="1" x14ac:dyDescent="0.2">
      <c r="B673" s="2"/>
      <c r="C673" s="5"/>
      <c r="D673" s="5"/>
      <c r="E673" s="5"/>
      <c r="F673" s="5"/>
    </row>
    <row r="674" spans="2:6" ht="15.75" customHeight="1" x14ac:dyDescent="0.2">
      <c r="B674" s="2"/>
      <c r="C674" s="5"/>
      <c r="D674" s="5"/>
      <c r="E674" s="5"/>
      <c r="F674" s="5"/>
    </row>
    <row r="675" spans="2:6" ht="15.75" customHeight="1" x14ac:dyDescent="0.2">
      <c r="B675" s="2"/>
      <c r="C675" s="5"/>
      <c r="D675" s="5"/>
      <c r="E675" s="5"/>
      <c r="F675" s="5"/>
    </row>
    <row r="676" spans="2:6" ht="15.75" customHeight="1" x14ac:dyDescent="0.2">
      <c r="B676" s="2"/>
      <c r="C676" s="5"/>
      <c r="D676" s="5"/>
      <c r="E676" s="5"/>
      <c r="F676" s="5"/>
    </row>
    <row r="677" spans="2:6" ht="15.75" customHeight="1" x14ac:dyDescent="0.2">
      <c r="B677" s="2"/>
      <c r="C677" s="5"/>
      <c r="D677" s="5"/>
      <c r="E677" s="5"/>
      <c r="F677" s="5"/>
    </row>
    <row r="678" spans="2:6" ht="15.75" customHeight="1" x14ac:dyDescent="0.2">
      <c r="B678" s="2"/>
      <c r="C678" s="5"/>
      <c r="D678" s="5"/>
      <c r="E678" s="5"/>
      <c r="F678" s="5"/>
    </row>
    <row r="679" spans="2:6" ht="15.75" customHeight="1" x14ac:dyDescent="0.2">
      <c r="B679" s="2"/>
      <c r="C679" s="5"/>
      <c r="D679" s="5"/>
      <c r="E679" s="5"/>
      <c r="F679" s="5"/>
    </row>
    <row r="680" spans="2:6" ht="15.75" customHeight="1" x14ac:dyDescent="0.2">
      <c r="B680" s="2"/>
      <c r="C680" s="5"/>
      <c r="D680" s="5"/>
      <c r="E680" s="5"/>
      <c r="F680" s="5"/>
    </row>
    <row r="681" spans="2:6" ht="15.75" customHeight="1" x14ac:dyDescent="0.2">
      <c r="B681" s="2"/>
      <c r="C681" s="5"/>
      <c r="D681" s="5"/>
      <c r="E681" s="5"/>
      <c r="F681" s="5"/>
    </row>
    <row r="682" spans="2:6" ht="15.75" customHeight="1" x14ac:dyDescent="0.2">
      <c r="B682" s="2"/>
      <c r="C682" s="5"/>
      <c r="D682" s="5"/>
      <c r="E682" s="5"/>
      <c r="F682" s="5"/>
    </row>
    <row r="683" spans="2:6" ht="15.75" customHeight="1" x14ac:dyDescent="0.2">
      <c r="B683" s="2"/>
      <c r="C683" s="5"/>
      <c r="D683" s="5"/>
      <c r="E683" s="5"/>
      <c r="F683" s="5"/>
    </row>
    <row r="684" spans="2:6" ht="15.75" customHeight="1" x14ac:dyDescent="0.2">
      <c r="B684" s="2"/>
      <c r="C684" s="5"/>
      <c r="D684" s="5"/>
      <c r="E684" s="5"/>
      <c r="F684" s="5"/>
    </row>
    <row r="685" spans="2:6" ht="15.75" customHeight="1" x14ac:dyDescent="0.2">
      <c r="B685" s="2"/>
      <c r="C685" s="5"/>
      <c r="D685" s="5"/>
      <c r="E685" s="5"/>
      <c r="F685" s="5"/>
    </row>
    <row r="686" spans="2:6" ht="15.75" customHeight="1" x14ac:dyDescent="0.2">
      <c r="B686" s="2"/>
      <c r="C686" s="5"/>
      <c r="D686" s="5"/>
      <c r="E686" s="5"/>
      <c r="F686" s="5"/>
    </row>
    <row r="687" spans="2:6" ht="15.75" customHeight="1" x14ac:dyDescent="0.2">
      <c r="B687" s="2"/>
      <c r="C687" s="5"/>
      <c r="D687" s="5"/>
      <c r="E687" s="5"/>
      <c r="F687" s="5"/>
    </row>
    <row r="688" spans="2:6" ht="15.75" customHeight="1" x14ac:dyDescent="0.2">
      <c r="B688" s="2"/>
      <c r="C688" s="5"/>
      <c r="D688" s="5"/>
      <c r="E688" s="5"/>
      <c r="F688" s="5"/>
    </row>
    <row r="689" spans="2:6" ht="15.75" customHeight="1" x14ac:dyDescent="0.2">
      <c r="B689" s="2"/>
      <c r="C689" s="5"/>
      <c r="D689" s="5"/>
      <c r="E689" s="5"/>
      <c r="F689" s="5"/>
    </row>
    <row r="690" spans="2:6" ht="15.75" customHeight="1" x14ac:dyDescent="0.2">
      <c r="B690" s="2"/>
      <c r="C690" s="5"/>
      <c r="D690" s="5"/>
      <c r="E690" s="5"/>
      <c r="F690" s="5"/>
    </row>
    <row r="691" spans="2:6" ht="15.75" customHeight="1" x14ac:dyDescent="0.2">
      <c r="B691" s="2"/>
      <c r="C691" s="5"/>
      <c r="D691" s="5"/>
      <c r="E691" s="5"/>
      <c r="F691" s="5"/>
    </row>
    <row r="692" spans="2:6" ht="15.75" customHeight="1" x14ac:dyDescent="0.2">
      <c r="B692" s="2"/>
      <c r="C692" s="5"/>
      <c r="D692" s="5"/>
      <c r="E692" s="5"/>
      <c r="F692" s="5"/>
    </row>
    <row r="693" spans="2:6" ht="15.75" customHeight="1" x14ac:dyDescent="0.2">
      <c r="B693" s="2"/>
      <c r="C693" s="5"/>
      <c r="D693" s="5"/>
      <c r="E693" s="5"/>
      <c r="F693" s="5"/>
    </row>
    <row r="694" spans="2:6" ht="15.75" customHeight="1" x14ac:dyDescent="0.2">
      <c r="B694" s="2"/>
      <c r="C694" s="5"/>
      <c r="D694" s="5"/>
      <c r="E694" s="5"/>
      <c r="F694" s="5"/>
    </row>
    <row r="695" spans="2:6" ht="15.75" customHeight="1" x14ac:dyDescent="0.2">
      <c r="B695" s="2"/>
      <c r="C695" s="5"/>
      <c r="D695" s="5"/>
      <c r="E695" s="5"/>
      <c r="F695" s="5"/>
    </row>
    <row r="696" spans="2:6" ht="15.75" customHeight="1" x14ac:dyDescent="0.2">
      <c r="B696" s="2"/>
      <c r="C696" s="5"/>
      <c r="D696" s="5"/>
      <c r="E696" s="5"/>
      <c r="F696" s="5"/>
    </row>
    <row r="697" spans="2:6" ht="15.75" customHeight="1" x14ac:dyDescent="0.2">
      <c r="B697" s="2"/>
      <c r="C697" s="5"/>
      <c r="D697" s="5"/>
      <c r="E697" s="5"/>
      <c r="F697" s="5"/>
    </row>
    <row r="698" spans="2:6" ht="15.75" customHeight="1" x14ac:dyDescent="0.2">
      <c r="B698" s="2"/>
      <c r="C698" s="5"/>
      <c r="D698" s="5"/>
      <c r="E698" s="5"/>
      <c r="F698" s="5"/>
    </row>
    <row r="699" spans="2:6" ht="15.75" customHeight="1" x14ac:dyDescent="0.2">
      <c r="B699" s="2"/>
      <c r="C699" s="5"/>
      <c r="D699" s="5"/>
      <c r="E699" s="5"/>
      <c r="F699" s="5"/>
    </row>
    <row r="700" spans="2:6" ht="15.75" customHeight="1" x14ac:dyDescent="0.2">
      <c r="B700" s="2"/>
      <c r="C700" s="5"/>
      <c r="D700" s="5"/>
      <c r="E700" s="5"/>
      <c r="F700" s="5"/>
    </row>
    <row r="701" spans="2:6" ht="15.75" customHeight="1" x14ac:dyDescent="0.2">
      <c r="B701" s="2"/>
      <c r="C701" s="5"/>
      <c r="D701" s="5"/>
      <c r="E701" s="5"/>
      <c r="F701" s="5"/>
    </row>
    <row r="702" spans="2:6" ht="15.75" customHeight="1" x14ac:dyDescent="0.2">
      <c r="B702" s="2"/>
      <c r="C702" s="5"/>
      <c r="D702" s="5"/>
      <c r="E702" s="5"/>
      <c r="F702" s="5"/>
    </row>
    <row r="703" spans="2:6" ht="15.75" customHeight="1" x14ac:dyDescent="0.2">
      <c r="B703" s="2"/>
      <c r="C703" s="5"/>
      <c r="D703" s="5"/>
      <c r="E703" s="5"/>
      <c r="F703" s="5"/>
    </row>
    <row r="704" spans="2:6" ht="15.75" customHeight="1" x14ac:dyDescent="0.2">
      <c r="B704" s="2"/>
      <c r="C704" s="5"/>
      <c r="D704" s="5"/>
      <c r="E704" s="5"/>
      <c r="F704" s="5"/>
    </row>
    <row r="705" spans="2:6" ht="15.75" customHeight="1" x14ac:dyDescent="0.2">
      <c r="B705" s="2"/>
      <c r="C705" s="5"/>
      <c r="D705" s="5"/>
      <c r="E705" s="5"/>
      <c r="F705" s="5"/>
    </row>
    <row r="706" spans="2:6" ht="15.75" customHeight="1" x14ac:dyDescent="0.2">
      <c r="B706" s="2"/>
      <c r="C706" s="5"/>
      <c r="D706" s="5"/>
      <c r="E706" s="5"/>
      <c r="F706" s="5"/>
    </row>
    <row r="707" spans="2:6" ht="15.75" customHeight="1" x14ac:dyDescent="0.2">
      <c r="B707" s="2"/>
      <c r="C707" s="5"/>
      <c r="D707" s="5"/>
      <c r="E707" s="5"/>
      <c r="F707" s="5"/>
    </row>
    <row r="708" spans="2:6" ht="15.75" customHeight="1" x14ac:dyDescent="0.2">
      <c r="B708" s="2"/>
      <c r="C708" s="5"/>
      <c r="D708" s="5"/>
      <c r="E708" s="5"/>
      <c r="F708" s="5"/>
    </row>
    <row r="709" spans="2:6" ht="15.75" customHeight="1" x14ac:dyDescent="0.2">
      <c r="B709" s="2"/>
      <c r="C709" s="5"/>
      <c r="D709" s="5"/>
      <c r="E709" s="5"/>
      <c r="F709" s="5"/>
    </row>
    <row r="710" spans="2:6" ht="15.75" customHeight="1" x14ac:dyDescent="0.2">
      <c r="B710" s="2"/>
      <c r="C710" s="5"/>
      <c r="D710" s="5"/>
      <c r="E710" s="5"/>
      <c r="F710" s="5"/>
    </row>
    <row r="711" spans="2:6" ht="15.75" customHeight="1" x14ac:dyDescent="0.2">
      <c r="B711" s="2"/>
      <c r="C711" s="5"/>
      <c r="D711" s="5"/>
      <c r="E711" s="5"/>
      <c r="F711" s="5"/>
    </row>
    <row r="712" spans="2:6" ht="15.75" customHeight="1" x14ac:dyDescent="0.2">
      <c r="B712" s="2"/>
      <c r="C712" s="5"/>
      <c r="D712" s="5"/>
      <c r="E712" s="5"/>
      <c r="F712" s="5"/>
    </row>
    <row r="713" spans="2:6" ht="15.75" customHeight="1" x14ac:dyDescent="0.2">
      <c r="B713" s="2"/>
      <c r="C713" s="5"/>
      <c r="D713" s="5"/>
      <c r="E713" s="5"/>
      <c r="F713" s="5"/>
    </row>
    <row r="714" spans="2:6" ht="15.75" customHeight="1" x14ac:dyDescent="0.2">
      <c r="B714" s="2"/>
      <c r="C714" s="5"/>
      <c r="D714" s="5"/>
      <c r="E714" s="5"/>
      <c r="F714" s="5"/>
    </row>
    <row r="715" spans="2:6" ht="15.75" customHeight="1" x14ac:dyDescent="0.2">
      <c r="B715" s="2"/>
      <c r="C715" s="5"/>
      <c r="D715" s="5"/>
      <c r="E715" s="5"/>
      <c r="F715" s="5"/>
    </row>
    <row r="716" spans="2:6" ht="15.75" customHeight="1" x14ac:dyDescent="0.2">
      <c r="B716" s="2"/>
      <c r="C716" s="5"/>
      <c r="D716" s="5"/>
      <c r="E716" s="5"/>
      <c r="F716" s="5"/>
    </row>
    <row r="717" spans="2:6" ht="15.75" customHeight="1" x14ac:dyDescent="0.2">
      <c r="B717" s="2"/>
      <c r="C717" s="5"/>
      <c r="D717" s="5"/>
      <c r="E717" s="5"/>
      <c r="F717" s="5"/>
    </row>
    <row r="718" spans="2:6" ht="15.75" customHeight="1" x14ac:dyDescent="0.2">
      <c r="B718" s="2"/>
      <c r="C718" s="5"/>
      <c r="D718" s="5"/>
      <c r="E718" s="5"/>
      <c r="F718" s="5"/>
    </row>
    <row r="719" spans="2:6" ht="15.75" customHeight="1" x14ac:dyDescent="0.2">
      <c r="B719" s="2"/>
      <c r="C719" s="5"/>
      <c r="D719" s="5"/>
      <c r="E719" s="5"/>
      <c r="F719" s="5"/>
    </row>
    <row r="720" spans="2:6" ht="15.75" customHeight="1" x14ac:dyDescent="0.2">
      <c r="B720" s="2"/>
      <c r="C720" s="5"/>
      <c r="D720" s="5"/>
      <c r="E720" s="5"/>
      <c r="F720" s="5"/>
    </row>
    <row r="721" spans="2:6" ht="15.75" customHeight="1" x14ac:dyDescent="0.2">
      <c r="B721" s="2"/>
      <c r="C721" s="5"/>
      <c r="D721" s="5"/>
      <c r="E721" s="5"/>
      <c r="F721" s="5"/>
    </row>
    <row r="722" spans="2:6" ht="15.75" customHeight="1" x14ac:dyDescent="0.2">
      <c r="B722" s="2"/>
      <c r="C722" s="5"/>
      <c r="D722" s="5"/>
      <c r="E722" s="5"/>
      <c r="F722" s="5"/>
    </row>
    <row r="723" spans="2:6" ht="15.75" customHeight="1" x14ac:dyDescent="0.2">
      <c r="B723" s="2"/>
      <c r="C723" s="5"/>
      <c r="D723" s="5"/>
      <c r="E723" s="5"/>
      <c r="F723" s="5"/>
    </row>
    <row r="724" spans="2:6" ht="15.75" customHeight="1" x14ac:dyDescent="0.2">
      <c r="B724" s="2"/>
      <c r="C724" s="5"/>
      <c r="D724" s="5"/>
      <c r="E724" s="5"/>
      <c r="F724" s="5"/>
    </row>
    <row r="725" spans="2:6" ht="15.75" customHeight="1" x14ac:dyDescent="0.2">
      <c r="B725" s="2"/>
      <c r="C725" s="5"/>
      <c r="D725" s="5"/>
      <c r="E725" s="5"/>
      <c r="F725" s="5"/>
    </row>
    <row r="726" spans="2:6" ht="15.75" customHeight="1" x14ac:dyDescent="0.2">
      <c r="B726" s="2"/>
      <c r="C726" s="5"/>
      <c r="D726" s="5"/>
      <c r="E726" s="5"/>
      <c r="F726" s="5"/>
    </row>
    <row r="727" spans="2:6" ht="15.75" customHeight="1" x14ac:dyDescent="0.2">
      <c r="B727" s="2"/>
      <c r="C727" s="5"/>
      <c r="D727" s="5"/>
      <c r="E727" s="5"/>
      <c r="F727" s="5"/>
    </row>
    <row r="728" spans="2:6" ht="15.75" customHeight="1" x14ac:dyDescent="0.2">
      <c r="B728" s="2"/>
      <c r="C728" s="5"/>
      <c r="D728" s="5"/>
      <c r="E728" s="5"/>
      <c r="F728" s="5"/>
    </row>
    <row r="729" spans="2:6" ht="15.75" customHeight="1" x14ac:dyDescent="0.2">
      <c r="B729" s="2"/>
      <c r="C729" s="5"/>
      <c r="D729" s="5"/>
      <c r="E729" s="5"/>
      <c r="F729" s="5"/>
    </row>
    <row r="730" spans="2:6" ht="15.75" customHeight="1" x14ac:dyDescent="0.2">
      <c r="B730" s="2"/>
      <c r="C730" s="5"/>
      <c r="D730" s="5"/>
      <c r="E730" s="5"/>
      <c r="F730" s="5"/>
    </row>
    <row r="731" spans="2:6" ht="15.75" customHeight="1" x14ac:dyDescent="0.2">
      <c r="B731" s="2"/>
      <c r="C731" s="5"/>
      <c r="D731" s="5"/>
      <c r="E731" s="5"/>
      <c r="F731" s="5"/>
    </row>
    <row r="732" spans="2:6" ht="15.75" customHeight="1" x14ac:dyDescent="0.2">
      <c r="B732" s="2"/>
      <c r="C732" s="5"/>
      <c r="D732" s="5"/>
      <c r="E732" s="5"/>
      <c r="F732" s="5"/>
    </row>
    <row r="733" spans="2:6" ht="15.75" customHeight="1" x14ac:dyDescent="0.2">
      <c r="B733" s="2"/>
      <c r="C733" s="5"/>
      <c r="D733" s="5"/>
      <c r="E733" s="5"/>
      <c r="F733" s="5"/>
    </row>
    <row r="734" spans="2:6" ht="15.75" customHeight="1" x14ac:dyDescent="0.2">
      <c r="B734" s="2"/>
      <c r="C734" s="5"/>
      <c r="D734" s="5"/>
      <c r="E734" s="5"/>
      <c r="F734" s="5"/>
    </row>
    <row r="735" spans="2:6" ht="15.75" customHeight="1" x14ac:dyDescent="0.2">
      <c r="B735" s="2"/>
      <c r="C735" s="5"/>
      <c r="D735" s="5"/>
      <c r="E735" s="5"/>
      <c r="F735" s="5"/>
    </row>
    <row r="736" spans="2:6" ht="15.75" customHeight="1" x14ac:dyDescent="0.2">
      <c r="B736" s="2"/>
      <c r="C736" s="5"/>
      <c r="D736" s="5"/>
      <c r="E736" s="5"/>
      <c r="F736" s="5"/>
    </row>
    <row r="737" spans="2:6" ht="15.75" customHeight="1" x14ac:dyDescent="0.2">
      <c r="B737" s="2"/>
      <c r="C737" s="5"/>
      <c r="D737" s="5"/>
      <c r="E737" s="5"/>
      <c r="F737" s="5"/>
    </row>
    <row r="738" spans="2:6" ht="15.75" customHeight="1" x14ac:dyDescent="0.2">
      <c r="B738" s="2"/>
      <c r="C738" s="5"/>
      <c r="D738" s="5"/>
      <c r="E738" s="5"/>
      <c r="F738" s="5"/>
    </row>
    <row r="739" spans="2:6" ht="15.75" customHeight="1" x14ac:dyDescent="0.2">
      <c r="B739" s="2"/>
      <c r="C739" s="5"/>
      <c r="D739" s="5"/>
      <c r="E739" s="5"/>
      <c r="F739" s="5"/>
    </row>
    <row r="740" spans="2:6" ht="15.75" customHeight="1" x14ac:dyDescent="0.2">
      <c r="B740" s="2"/>
      <c r="C740" s="5"/>
      <c r="D740" s="5"/>
      <c r="E740" s="5"/>
      <c r="F740" s="5"/>
    </row>
    <row r="741" spans="2:6" ht="15.75" customHeight="1" x14ac:dyDescent="0.2">
      <c r="B741" s="2"/>
      <c r="C741" s="5"/>
      <c r="D741" s="5"/>
      <c r="E741" s="5"/>
      <c r="F741" s="5"/>
    </row>
    <row r="742" spans="2:6" ht="15.75" customHeight="1" x14ac:dyDescent="0.2">
      <c r="B742" s="2"/>
      <c r="C742" s="5"/>
      <c r="D742" s="5"/>
      <c r="E742" s="5"/>
      <c r="F742" s="5"/>
    </row>
    <row r="743" spans="2:6" ht="15.75" customHeight="1" x14ac:dyDescent="0.2">
      <c r="B743" s="2"/>
      <c r="C743" s="5"/>
      <c r="D743" s="5"/>
      <c r="E743" s="5"/>
      <c r="F743" s="5"/>
    </row>
    <row r="744" spans="2:6" ht="15.75" customHeight="1" x14ac:dyDescent="0.2">
      <c r="B744" s="2"/>
      <c r="C744" s="5"/>
      <c r="D744" s="5"/>
      <c r="E744" s="5"/>
      <c r="F744" s="5"/>
    </row>
    <row r="745" spans="2:6" ht="15.75" customHeight="1" x14ac:dyDescent="0.2">
      <c r="B745" s="2"/>
      <c r="C745" s="5"/>
      <c r="D745" s="5"/>
      <c r="E745" s="5"/>
      <c r="F745" s="5"/>
    </row>
    <row r="746" spans="2:6" ht="15.75" customHeight="1" x14ac:dyDescent="0.2">
      <c r="B746" s="2"/>
      <c r="C746" s="5"/>
      <c r="D746" s="5"/>
      <c r="E746" s="5"/>
      <c r="F746" s="5"/>
    </row>
    <row r="747" spans="2:6" ht="15.75" customHeight="1" x14ac:dyDescent="0.2">
      <c r="B747" s="2"/>
      <c r="C747" s="5"/>
      <c r="D747" s="5"/>
      <c r="E747" s="5"/>
      <c r="F747" s="5"/>
    </row>
    <row r="748" spans="2:6" ht="15.75" customHeight="1" x14ac:dyDescent="0.2">
      <c r="B748" s="2"/>
      <c r="C748" s="5"/>
      <c r="D748" s="5"/>
      <c r="E748" s="5"/>
      <c r="F748" s="5"/>
    </row>
    <row r="749" spans="2:6" ht="15.75" customHeight="1" x14ac:dyDescent="0.2">
      <c r="B749" s="2"/>
      <c r="C749" s="5"/>
      <c r="D749" s="5"/>
      <c r="E749" s="5"/>
      <c r="F749" s="5"/>
    </row>
    <row r="750" spans="2:6" ht="15.75" customHeight="1" x14ac:dyDescent="0.2">
      <c r="B750" s="2"/>
      <c r="C750" s="5"/>
      <c r="D750" s="5"/>
      <c r="E750" s="5"/>
      <c r="F750" s="5"/>
    </row>
    <row r="751" spans="2:6" ht="15.75" customHeight="1" x14ac:dyDescent="0.2">
      <c r="B751" s="2"/>
      <c r="C751" s="5"/>
      <c r="D751" s="5"/>
      <c r="E751" s="5"/>
      <c r="F751" s="5"/>
    </row>
    <row r="752" spans="2:6" ht="15.75" customHeight="1" x14ac:dyDescent="0.2">
      <c r="B752" s="2"/>
      <c r="C752" s="5"/>
      <c r="D752" s="5"/>
      <c r="E752" s="5"/>
      <c r="F752" s="5"/>
    </row>
    <row r="753" spans="2:6" ht="15.75" customHeight="1" x14ac:dyDescent="0.2">
      <c r="B753" s="2"/>
      <c r="C753" s="5"/>
      <c r="D753" s="5"/>
      <c r="E753" s="5"/>
      <c r="F753" s="5"/>
    </row>
    <row r="754" spans="2:6" ht="15.75" customHeight="1" x14ac:dyDescent="0.2">
      <c r="B754" s="2"/>
      <c r="C754" s="5"/>
      <c r="D754" s="5"/>
      <c r="E754" s="5"/>
      <c r="F754" s="5"/>
    </row>
    <row r="755" spans="2:6" ht="15.75" customHeight="1" x14ac:dyDescent="0.2">
      <c r="B755" s="2"/>
      <c r="C755" s="5"/>
      <c r="D755" s="5"/>
      <c r="E755" s="5"/>
      <c r="F755" s="5"/>
    </row>
    <row r="756" spans="2:6" ht="15.75" customHeight="1" x14ac:dyDescent="0.2">
      <c r="B756" s="2"/>
      <c r="C756" s="5"/>
      <c r="D756" s="5"/>
      <c r="E756" s="5"/>
      <c r="F756" s="5"/>
    </row>
    <row r="757" spans="2:6" ht="15.75" customHeight="1" x14ac:dyDescent="0.2">
      <c r="B757" s="2"/>
      <c r="C757" s="5"/>
      <c r="D757" s="5"/>
      <c r="E757" s="5"/>
      <c r="F757" s="5"/>
    </row>
    <row r="758" spans="2:6" ht="15.75" customHeight="1" x14ac:dyDescent="0.2">
      <c r="B758" s="2"/>
      <c r="C758" s="5"/>
      <c r="D758" s="5"/>
      <c r="E758" s="5"/>
      <c r="F758" s="5"/>
    </row>
    <row r="759" spans="2:6" ht="15.75" customHeight="1" x14ac:dyDescent="0.2">
      <c r="B759" s="2"/>
      <c r="C759" s="5"/>
      <c r="D759" s="5"/>
      <c r="E759" s="5"/>
      <c r="F759" s="5"/>
    </row>
    <row r="760" spans="2:6" ht="15.75" customHeight="1" x14ac:dyDescent="0.2">
      <c r="B760" s="2"/>
      <c r="C760" s="5"/>
      <c r="D760" s="5"/>
      <c r="E760" s="5"/>
      <c r="F760" s="5"/>
    </row>
    <row r="761" spans="2:6" ht="15.75" customHeight="1" x14ac:dyDescent="0.2">
      <c r="B761" s="2"/>
      <c r="C761" s="5"/>
      <c r="D761" s="5"/>
      <c r="E761" s="5"/>
      <c r="F761" s="5"/>
    </row>
    <row r="762" spans="2:6" ht="15.75" customHeight="1" x14ac:dyDescent="0.2">
      <c r="B762" s="2"/>
      <c r="C762" s="5"/>
      <c r="D762" s="5"/>
      <c r="E762" s="5"/>
      <c r="F762" s="5"/>
    </row>
    <row r="763" spans="2:6" ht="15.75" customHeight="1" x14ac:dyDescent="0.2">
      <c r="B763" s="2"/>
      <c r="C763" s="5"/>
      <c r="D763" s="5"/>
      <c r="E763" s="5"/>
      <c r="F763" s="5"/>
    </row>
    <row r="764" spans="2:6" ht="15.75" customHeight="1" x14ac:dyDescent="0.2">
      <c r="B764" s="2"/>
      <c r="C764" s="5"/>
      <c r="D764" s="5"/>
      <c r="E764" s="5"/>
      <c r="F764" s="5"/>
    </row>
    <row r="765" spans="2:6" ht="15.75" customHeight="1" x14ac:dyDescent="0.2">
      <c r="B765" s="2"/>
      <c r="C765" s="5"/>
      <c r="D765" s="5"/>
      <c r="E765" s="5"/>
      <c r="F765" s="5"/>
    </row>
    <row r="766" spans="2:6" ht="15.75" customHeight="1" x14ac:dyDescent="0.2">
      <c r="B766" s="2"/>
      <c r="C766" s="5"/>
      <c r="D766" s="5"/>
      <c r="E766" s="5"/>
      <c r="F766" s="5"/>
    </row>
    <row r="767" spans="2:6" ht="15.75" customHeight="1" x14ac:dyDescent="0.2">
      <c r="B767" s="2"/>
      <c r="C767" s="5"/>
      <c r="D767" s="5"/>
      <c r="E767" s="5"/>
      <c r="F767" s="5"/>
    </row>
    <row r="768" spans="2:6" ht="15.75" customHeight="1" x14ac:dyDescent="0.2">
      <c r="B768" s="2"/>
      <c r="C768" s="5"/>
      <c r="D768" s="5"/>
      <c r="E768" s="5"/>
      <c r="F768" s="5"/>
    </row>
    <row r="769" spans="2:6" ht="15.75" customHeight="1" x14ac:dyDescent="0.2">
      <c r="B769" s="2"/>
      <c r="C769" s="5"/>
      <c r="D769" s="5"/>
      <c r="E769" s="5"/>
      <c r="F769" s="5"/>
    </row>
    <row r="770" spans="2:6" ht="15.75" customHeight="1" x14ac:dyDescent="0.2">
      <c r="B770" s="2"/>
      <c r="C770" s="5"/>
      <c r="D770" s="5"/>
      <c r="E770" s="5"/>
      <c r="F770" s="5"/>
    </row>
    <row r="771" spans="2:6" ht="15.75" customHeight="1" x14ac:dyDescent="0.2">
      <c r="B771" s="2"/>
      <c r="C771" s="5"/>
      <c r="D771" s="5"/>
      <c r="E771" s="5"/>
      <c r="F771" s="5"/>
    </row>
    <row r="772" spans="2:6" ht="15.75" customHeight="1" x14ac:dyDescent="0.2">
      <c r="B772" s="2"/>
      <c r="C772" s="5"/>
      <c r="D772" s="5"/>
      <c r="E772" s="5"/>
      <c r="F772" s="5"/>
    </row>
    <row r="773" spans="2:6" ht="15.75" customHeight="1" x14ac:dyDescent="0.2">
      <c r="B773" s="2"/>
      <c r="C773" s="5"/>
      <c r="D773" s="5"/>
      <c r="E773" s="5"/>
      <c r="F773" s="5"/>
    </row>
    <row r="774" spans="2:6" ht="15.75" customHeight="1" x14ac:dyDescent="0.2">
      <c r="B774" s="2"/>
      <c r="C774" s="5"/>
      <c r="D774" s="5"/>
      <c r="E774" s="5"/>
      <c r="F774" s="5"/>
    </row>
    <row r="775" spans="2:6" ht="15.75" customHeight="1" x14ac:dyDescent="0.2">
      <c r="B775" s="2"/>
      <c r="C775" s="5"/>
      <c r="D775" s="5"/>
      <c r="E775" s="5"/>
      <c r="F775" s="5"/>
    </row>
    <row r="776" spans="2:6" ht="15.75" customHeight="1" x14ac:dyDescent="0.2">
      <c r="B776" s="2"/>
      <c r="C776" s="5"/>
      <c r="D776" s="5"/>
      <c r="E776" s="5"/>
      <c r="F776" s="5"/>
    </row>
    <row r="777" spans="2:6" ht="15.75" customHeight="1" x14ac:dyDescent="0.2">
      <c r="B777" s="2"/>
      <c r="C777" s="5"/>
      <c r="D777" s="5"/>
      <c r="E777" s="5"/>
      <c r="F777" s="5"/>
    </row>
    <row r="778" spans="2:6" ht="15.75" customHeight="1" x14ac:dyDescent="0.2">
      <c r="B778" s="2"/>
      <c r="C778" s="5"/>
      <c r="D778" s="5"/>
      <c r="E778" s="5"/>
      <c r="F778" s="5"/>
    </row>
    <row r="779" spans="2:6" ht="15.75" customHeight="1" x14ac:dyDescent="0.2">
      <c r="B779" s="2"/>
      <c r="C779" s="5"/>
      <c r="D779" s="5"/>
      <c r="E779" s="5"/>
      <c r="F779" s="5"/>
    </row>
    <row r="780" spans="2:6" ht="15.75" customHeight="1" x14ac:dyDescent="0.2">
      <c r="B780" s="2"/>
      <c r="C780" s="5"/>
      <c r="D780" s="5"/>
      <c r="E780" s="5"/>
      <c r="F780" s="5"/>
    </row>
    <row r="781" spans="2:6" ht="15.75" customHeight="1" x14ac:dyDescent="0.2">
      <c r="B781" s="2"/>
      <c r="C781" s="5"/>
      <c r="D781" s="5"/>
      <c r="E781" s="5"/>
      <c r="F781" s="5"/>
    </row>
    <row r="782" spans="2:6" ht="15.75" customHeight="1" x14ac:dyDescent="0.2">
      <c r="B782" s="2"/>
      <c r="C782" s="5"/>
      <c r="D782" s="5"/>
      <c r="E782" s="5"/>
      <c r="F782" s="5"/>
    </row>
    <row r="783" spans="2:6" ht="15.75" customHeight="1" x14ac:dyDescent="0.2">
      <c r="B783" s="2"/>
      <c r="C783" s="5"/>
      <c r="D783" s="5"/>
      <c r="E783" s="5"/>
      <c r="F783" s="5"/>
    </row>
    <row r="784" spans="2:6" ht="15.75" customHeight="1" x14ac:dyDescent="0.2">
      <c r="B784" s="2"/>
      <c r="C784" s="5"/>
      <c r="D784" s="5"/>
      <c r="E784" s="5"/>
      <c r="F784" s="5"/>
    </row>
    <row r="785" spans="2:6" ht="15.75" customHeight="1" x14ac:dyDescent="0.2">
      <c r="B785" s="2"/>
      <c r="C785" s="5"/>
      <c r="D785" s="5"/>
      <c r="E785" s="5"/>
      <c r="F785" s="5"/>
    </row>
    <row r="786" spans="2:6" ht="15.75" customHeight="1" x14ac:dyDescent="0.2">
      <c r="B786" s="2"/>
      <c r="C786" s="5"/>
      <c r="D786" s="5"/>
      <c r="E786" s="5"/>
      <c r="F786" s="5"/>
    </row>
    <row r="787" spans="2:6" ht="15.75" customHeight="1" x14ac:dyDescent="0.2">
      <c r="B787" s="2"/>
      <c r="C787" s="5"/>
      <c r="D787" s="5"/>
      <c r="E787" s="5"/>
      <c r="F787" s="5"/>
    </row>
    <row r="788" spans="2:6" ht="15.75" customHeight="1" x14ac:dyDescent="0.2">
      <c r="B788" s="2"/>
      <c r="C788" s="5"/>
      <c r="D788" s="5"/>
      <c r="E788" s="5"/>
      <c r="F788" s="5"/>
    </row>
    <row r="789" spans="2:6" ht="15.75" customHeight="1" x14ac:dyDescent="0.2">
      <c r="B789" s="2"/>
      <c r="C789" s="5"/>
      <c r="D789" s="5"/>
      <c r="E789" s="5"/>
      <c r="F789" s="5"/>
    </row>
    <row r="790" spans="2:6" ht="15.75" customHeight="1" x14ac:dyDescent="0.2">
      <c r="B790" s="2"/>
      <c r="C790" s="5"/>
      <c r="D790" s="5"/>
      <c r="E790" s="5"/>
      <c r="F790" s="5"/>
    </row>
    <row r="791" spans="2:6" ht="15.75" customHeight="1" x14ac:dyDescent="0.2">
      <c r="B791" s="2"/>
      <c r="C791" s="5"/>
      <c r="D791" s="5"/>
      <c r="E791" s="5"/>
      <c r="F791" s="5"/>
    </row>
    <row r="792" spans="2:6" ht="15.75" customHeight="1" x14ac:dyDescent="0.2">
      <c r="B792" s="2"/>
      <c r="C792" s="5"/>
      <c r="D792" s="5"/>
      <c r="E792" s="5"/>
      <c r="F792" s="5"/>
    </row>
    <row r="793" spans="2:6" ht="15.75" customHeight="1" x14ac:dyDescent="0.2">
      <c r="B793" s="2"/>
      <c r="C793" s="5"/>
      <c r="D793" s="5"/>
      <c r="E793" s="5"/>
      <c r="F793" s="5"/>
    </row>
    <row r="794" spans="2:6" ht="15.75" customHeight="1" x14ac:dyDescent="0.2">
      <c r="B794" s="2"/>
      <c r="C794" s="5"/>
      <c r="D794" s="5"/>
      <c r="E794" s="5"/>
      <c r="F794" s="5"/>
    </row>
    <row r="795" spans="2:6" ht="15.75" customHeight="1" x14ac:dyDescent="0.2">
      <c r="B795" s="2"/>
      <c r="C795" s="5"/>
      <c r="D795" s="5"/>
      <c r="E795" s="5"/>
      <c r="F795" s="5"/>
    </row>
    <row r="796" spans="2:6" ht="15.75" customHeight="1" x14ac:dyDescent="0.2">
      <c r="B796" s="2"/>
      <c r="C796" s="5"/>
      <c r="D796" s="5"/>
      <c r="E796" s="5"/>
      <c r="F796" s="5"/>
    </row>
    <row r="797" spans="2:6" ht="15.75" customHeight="1" x14ac:dyDescent="0.2">
      <c r="B797" s="2"/>
      <c r="C797" s="5"/>
      <c r="D797" s="5"/>
      <c r="E797" s="5"/>
      <c r="F797" s="5"/>
    </row>
    <row r="798" spans="2:6" ht="15.75" customHeight="1" x14ac:dyDescent="0.2">
      <c r="B798" s="2"/>
      <c r="C798" s="5"/>
      <c r="D798" s="5"/>
      <c r="E798" s="5"/>
      <c r="F798" s="5"/>
    </row>
    <row r="799" spans="2:6" ht="15.75" customHeight="1" x14ac:dyDescent="0.2">
      <c r="B799" s="2"/>
      <c r="C799" s="5"/>
      <c r="D799" s="5"/>
      <c r="E799" s="5"/>
      <c r="F799" s="5"/>
    </row>
    <row r="800" spans="2:6" ht="15.75" customHeight="1" x14ac:dyDescent="0.2">
      <c r="B800" s="2"/>
      <c r="C800" s="5"/>
      <c r="D800" s="5"/>
      <c r="E800" s="5"/>
      <c r="F800" s="5"/>
    </row>
    <row r="801" spans="2:6" ht="15.75" customHeight="1" x14ac:dyDescent="0.2">
      <c r="B801" s="2"/>
      <c r="C801" s="5"/>
      <c r="D801" s="5"/>
      <c r="E801" s="5"/>
      <c r="F801" s="5"/>
    </row>
    <row r="802" spans="2:6" ht="15.75" customHeight="1" x14ac:dyDescent="0.2">
      <c r="B802" s="2"/>
      <c r="C802" s="5"/>
      <c r="D802" s="5"/>
      <c r="E802" s="5"/>
      <c r="F802" s="5"/>
    </row>
    <row r="803" spans="2:6" ht="15.75" customHeight="1" x14ac:dyDescent="0.2">
      <c r="B803" s="2"/>
      <c r="C803" s="5"/>
      <c r="D803" s="5"/>
      <c r="E803" s="5"/>
      <c r="F803" s="5"/>
    </row>
    <row r="804" spans="2:6" ht="15.75" customHeight="1" x14ac:dyDescent="0.2">
      <c r="B804" s="2"/>
      <c r="C804" s="5"/>
      <c r="D804" s="5"/>
      <c r="E804" s="5"/>
      <c r="F804" s="5"/>
    </row>
    <row r="805" spans="2:6" ht="15.75" customHeight="1" x14ac:dyDescent="0.2">
      <c r="B805" s="2"/>
      <c r="C805" s="5"/>
      <c r="D805" s="5"/>
      <c r="E805" s="5"/>
      <c r="F805" s="5"/>
    </row>
    <row r="806" spans="2:6" ht="15.75" customHeight="1" x14ac:dyDescent="0.2">
      <c r="B806" s="2"/>
      <c r="C806" s="5"/>
      <c r="D806" s="5"/>
      <c r="E806" s="5"/>
      <c r="F806" s="5"/>
    </row>
    <row r="807" spans="2:6" ht="15.75" customHeight="1" x14ac:dyDescent="0.2">
      <c r="B807" s="2"/>
      <c r="C807" s="5"/>
      <c r="D807" s="5"/>
      <c r="E807" s="5"/>
      <c r="F807" s="5"/>
    </row>
    <row r="808" spans="2:6" ht="15.75" customHeight="1" x14ac:dyDescent="0.2">
      <c r="B808" s="2"/>
      <c r="C808" s="5"/>
      <c r="D808" s="5"/>
      <c r="E808" s="5"/>
      <c r="F808" s="5"/>
    </row>
    <row r="809" spans="2:6" ht="15.75" customHeight="1" x14ac:dyDescent="0.2">
      <c r="B809" s="2"/>
      <c r="C809" s="5"/>
      <c r="D809" s="5"/>
      <c r="E809" s="5"/>
      <c r="F809" s="5"/>
    </row>
    <row r="810" spans="2:6" ht="15.75" customHeight="1" x14ac:dyDescent="0.2">
      <c r="B810" s="2"/>
      <c r="C810" s="5"/>
      <c r="D810" s="5"/>
      <c r="E810" s="5"/>
      <c r="F810" s="5"/>
    </row>
    <row r="811" spans="2:6" ht="15.75" customHeight="1" x14ac:dyDescent="0.2">
      <c r="B811" s="2"/>
      <c r="C811" s="5"/>
      <c r="D811" s="5"/>
      <c r="E811" s="5"/>
      <c r="F811" s="5"/>
    </row>
    <row r="812" spans="2:6" ht="15.75" customHeight="1" x14ac:dyDescent="0.2">
      <c r="B812" s="2"/>
      <c r="C812" s="5"/>
      <c r="D812" s="5"/>
      <c r="E812" s="5"/>
      <c r="F812" s="5"/>
    </row>
    <row r="813" spans="2:6" ht="15.75" customHeight="1" x14ac:dyDescent="0.2">
      <c r="B813" s="2"/>
      <c r="C813" s="5"/>
      <c r="D813" s="5"/>
      <c r="E813" s="5"/>
      <c r="F813" s="5"/>
    </row>
    <row r="814" spans="2:6" ht="15.75" customHeight="1" x14ac:dyDescent="0.2">
      <c r="B814" s="2"/>
      <c r="C814" s="5"/>
      <c r="D814" s="5"/>
      <c r="E814" s="5"/>
      <c r="F814" s="5"/>
    </row>
    <row r="815" spans="2:6" ht="15.75" customHeight="1" x14ac:dyDescent="0.2">
      <c r="B815" s="2"/>
      <c r="C815" s="5"/>
      <c r="D815" s="5"/>
      <c r="E815" s="5"/>
      <c r="F815" s="5"/>
    </row>
    <row r="816" spans="2:6" ht="15.75" customHeight="1" x14ac:dyDescent="0.2">
      <c r="B816" s="2"/>
      <c r="C816" s="5"/>
      <c r="D816" s="5"/>
      <c r="E816" s="5"/>
      <c r="F816" s="5"/>
    </row>
    <row r="817" spans="2:6" ht="15.75" customHeight="1" x14ac:dyDescent="0.2">
      <c r="B817" s="2"/>
      <c r="C817" s="5"/>
      <c r="D817" s="5"/>
      <c r="E817" s="5"/>
      <c r="F817" s="5"/>
    </row>
    <row r="818" spans="2:6" ht="15.75" customHeight="1" x14ac:dyDescent="0.2">
      <c r="B818" s="2"/>
      <c r="C818" s="5"/>
      <c r="D818" s="5"/>
      <c r="E818" s="5"/>
      <c r="F818" s="5"/>
    </row>
    <row r="819" spans="2:6" ht="15.75" customHeight="1" x14ac:dyDescent="0.2">
      <c r="B819" s="2"/>
      <c r="C819" s="5"/>
      <c r="D819" s="5"/>
      <c r="E819" s="5"/>
      <c r="F819" s="5"/>
    </row>
    <row r="820" spans="2:6" ht="15.75" customHeight="1" x14ac:dyDescent="0.2">
      <c r="B820" s="2"/>
      <c r="C820" s="5"/>
      <c r="D820" s="5"/>
      <c r="E820" s="5"/>
      <c r="F820" s="5"/>
    </row>
    <row r="821" spans="2:6" ht="15.75" customHeight="1" x14ac:dyDescent="0.2">
      <c r="B821" s="2"/>
      <c r="C821" s="5"/>
      <c r="D821" s="5"/>
      <c r="E821" s="5"/>
      <c r="F821" s="5"/>
    </row>
    <row r="822" spans="2:6" ht="15.75" customHeight="1" x14ac:dyDescent="0.2">
      <c r="B822" s="2"/>
      <c r="C822" s="5"/>
      <c r="D822" s="5"/>
      <c r="E822" s="5"/>
      <c r="F822" s="5"/>
    </row>
    <row r="823" spans="2:6" ht="15.75" customHeight="1" x14ac:dyDescent="0.2">
      <c r="B823" s="2"/>
      <c r="C823" s="5"/>
      <c r="D823" s="5"/>
      <c r="E823" s="5"/>
      <c r="F823" s="5"/>
    </row>
    <row r="824" spans="2:6" ht="15.75" customHeight="1" x14ac:dyDescent="0.2">
      <c r="B824" s="2"/>
      <c r="C824" s="5"/>
      <c r="D824" s="5"/>
      <c r="E824" s="5"/>
      <c r="F824" s="5"/>
    </row>
    <row r="825" spans="2:6" ht="15.75" customHeight="1" x14ac:dyDescent="0.2">
      <c r="B825" s="2"/>
      <c r="C825" s="5"/>
      <c r="D825" s="5"/>
      <c r="E825" s="5"/>
      <c r="F825" s="5"/>
    </row>
    <row r="826" spans="2:6" ht="15.75" customHeight="1" x14ac:dyDescent="0.2">
      <c r="B826" s="2"/>
      <c r="C826" s="5"/>
      <c r="D826" s="5"/>
      <c r="E826" s="5"/>
      <c r="F826" s="5"/>
    </row>
    <row r="827" spans="2:6" ht="15.75" customHeight="1" x14ac:dyDescent="0.2">
      <c r="B827" s="2"/>
      <c r="C827" s="5"/>
      <c r="D827" s="5"/>
      <c r="E827" s="5"/>
      <c r="F827" s="5"/>
    </row>
    <row r="828" spans="2:6" ht="15.75" customHeight="1" x14ac:dyDescent="0.2">
      <c r="B828" s="2"/>
      <c r="C828" s="5"/>
      <c r="D828" s="5"/>
      <c r="E828" s="5"/>
      <c r="F828" s="5"/>
    </row>
    <row r="829" spans="2:6" ht="15.75" customHeight="1" x14ac:dyDescent="0.2">
      <c r="B829" s="2"/>
      <c r="C829" s="5"/>
      <c r="D829" s="5"/>
      <c r="E829" s="5"/>
      <c r="F829" s="5"/>
    </row>
    <row r="830" spans="2:6" ht="15.75" customHeight="1" x14ac:dyDescent="0.2">
      <c r="B830" s="2"/>
      <c r="C830" s="5"/>
      <c r="D830" s="5"/>
      <c r="E830" s="5"/>
      <c r="F830" s="5"/>
    </row>
    <row r="831" spans="2:6" ht="15.75" customHeight="1" x14ac:dyDescent="0.2">
      <c r="B831" s="2"/>
      <c r="C831" s="5"/>
      <c r="D831" s="5"/>
      <c r="E831" s="5"/>
      <c r="F831" s="5"/>
    </row>
    <row r="832" spans="2:6" ht="15.75" customHeight="1" x14ac:dyDescent="0.2">
      <c r="B832" s="2"/>
      <c r="C832" s="5"/>
      <c r="D832" s="5"/>
      <c r="E832" s="5"/>
      <c r="F832" s="5"/>
    </row>
    <row r="833" spans="2:6" ht="15.75" customHeight="1" x14ac:dyDescent="0.2">
      <c r="B833" s="2"/>
      <c r="C833" s="5"/>
      <c r="D833" s="5"/>
      <c r="E833" s="5"/>
      <c r="F833" s="5"/>
    </row>
    <row r="834" spans="2:6" ht="15.75" customHeight="1" x14ac:dyDescent="0.2">
      <c r="B834" s="2"/>
      <c r="C834" s="5"/>
      <c r="D834" s="5"/>
      <c r="E834" s="5"/>
      <c r="F834" s="5"/>
    </row>
    <row r="835" spans="2:6" ht="15.75" customHeight="1" x14ac:dyDescent="0.2">
      <c r="B835" s="2"/>
      <c r="C835" s="5"/>
      <c r="D835" s="5"/>
      <c r="E835" s="5"/>
      <c r="F835" s="5"/>
    </row>
    <row r="836" spans="2:6" ht="15.75" customHeight="1" x14ac:dyDescent="0.2">
      <c r="B836" s="2"/>
      <c r="C836" s="5"/>
      <c r="D836" s="5"/>
      <c r="E836" s="5"/>
      <c r="F836" s="5"/>
    </row>
    <row r="837" spans="2:6" ht="15.75" customHeight="1" x14ac:dyDescent="0.2">
      <c r="B837" s="2"/>
      <c r="C837" s="5"/>
      <c r="D837" s="5"/>
      <c r="E837" s="5"/>
      <c r="F837" s="5"/>
    </row>
    <row r="838" spans="2:6" ht="15.75" customHeight="1" x14ac:dyDescent="0.2">
      <c r="B838" s="2"/>
      <c r="C838" s="5"/>
      <c r="D838" s="5"/>
      <c r="E838" s="5"/>
      <c r="F838" s="5"/>
    </row>
    <row r="839" spans="2:6" ht="15.75" customHeight="1" x14ac:dyDescent="0.2">
      <c r="B839" s="2"/>
      <c r="C839" s="5"/>
      <c r="D839" s="5"/>
      <c r="E839" s="5"/>
      <c r="F839" s="5"/>
    </row>
    <row r="840" spans="2:6" ht="15.75" customHeight="1" x14ac:dyDescent="0.2">
      <c r="B840" s="2"/>
      <c r="C840" s="5"/>
      <c r="D840" s="5"/>
      <c r="E840" s="5"/>
      <c r="F840" s="5"/>
    </row>
    <row r="841" spans="2:6" ht="15.75" customHeight="1" x14ac:dyDescent="0.2">
      <c r="B841" s="2"/>
      <c r="C841" s="5"/>
      <c r="D841" s="5"/>
      <c r="E841" s="5"/>
      <c r="F841" s="5"/>
    </row>
    <row r="842" spans="2:6" ht="15.75" customHeight="1" x14ac:dyDescent="0.2">
      <c r="B842" s="2"/>
      <c r="C842" s="5"/>
      <c r="D842" s="5"/>
      <c r="E842" s="5"/>
      <c r="F842" s="5"/>
    </row>
    <row r="843" spans="2:6" ht="15.75" customHeight="1" x14ac:dyDescent="0.2">
      <c r="B843" s="2"/>
      <c r="C843" s="5"/>
      <c r="D843" s="5"/>
      <c r="E843" s="5"/>
      <c r="F843" s="5"/>
    </row>
    <row r="844" spans="2:6" ht="15.75" customHeight="1" x14ac:dyDescent="0.2">
      <c r="B844" s="2"/>
      <c r="C844" s="5"/>
      <c r="D844" s="5"/>
      <c r="E844" s="5"/>
      <c r="F844" s="5"/>
    </row>
    <row r="845" spans="2:6" ht="15.75" customHeight="1" x14ac:dyDescent="0.2">
      <c r="B845" s="2"/>
      <c r="C845" s="5"/>
      <c r="D845" s="5"/>
      <c r="E845" s="5"/>
      <c r="F845" s="5"/>
    </row>
    <row r="846" spans="2:6" ht="15.75" customHeight="1" x14ac:dyDescent="0.2">
      <c r="B846" s="2"/>
      <c r="C846" s="5"/>
      <c r="D846" s="5"/>
      <c r="E846" s="5"/>
      <c r="F846" s="5"/>
    </row>
    <row r="847" spans="2:6" ht="15.75" customHeight="1" x14ac:dyDescent="0.2">
      <c r="B847" s="2"/>
      <c r="C847" s="5"/>
      <c r="D847" s="5"/>
      <c r="E847" s="5"/>
      <c r="F847" s="5"/>
    </row>
    <row r="848" spans="2:6" ht="15.75" customHeight="1" x14ac:dyDescent="0.2">
      <c r="B848" s="2"/>
      <c r="C848" s="5"/>
      <c r="D848" s="5"/>
      <c r="E848" s="5"/>
      <c r="F848" s="5"/>
    </row>
    <row r="849" spans="2:6" ht="15.75" customHeight="1" x14ac:dyDescent="0.2">
      <c r="B849" s="2"/>
      <c r="C849" s="5"/>
      <c r="D849" s="5"/>
      <c r="E849" s="5"/>
      <c r="F849" s="5"/>
    </row>
    <row r="850" spans="2:6" ht="15.75" customHeight="1" x14ac:dyDescent="0.2">
      <c r="B850" s="2"/>
      <c r="C850" s="5"/>
      <c r="D850" s="5"/>
      <c r="E850" s="5"/>
      <c r="F850" s="5"/>
    </row>
    <row r="851" spans="2:6" ht="15.75" customHeight="1" x14ac:dyDescent="0.2">
      <c r="B851" s="2"/>
      <c r="C851" s="5"/>
      <c r="D851" s="5"/>
      <c r="E851" s="5"/>
      <c r="F851" s="5"/>
    </row>
    <row r="852" spans="2:6" ht="15.75" customHeight="1" x14ac:dyDescent="0.2">
      <c r="B852" s="2"/>
      <c r="C852" s="5"/>
      <c r="D852" s="5"/>
      <c r="E852" s="5"/>
      <c r="F852" s="5"/>
    </row>
    <row r="853" spans="2:6" ht="15.75" customHeight="1" x14ac:dyDescent="0.2">
      <c r="B853" s="2"/>
      <c r="C853" s="5"/>
      <c r="D853" s="5"/>
      <c r="E853" s="5"/>
      <c r="F853" s="5"/>
    </row>
    <row r="854" spans="2:6" ht="15.75" customHeight="1" x14ac:dyDescent="0.2">
      <c r="B854" s="2"/>
      <c r="C854" s="5"/>
      <c r="D854" s="5"/>
      <c r="E854" s="5"/>
      <c r="F854" s="5"/>
    </row>
    <row r="855" spans="2:6" ht="15.75" customHeight="1" x14ac:dyDescent="0.2">
      <c r="B855" s="2"/>
      <c r="C855" s="5"/>
      <c r="D855" s="5"/>
      <c r="E855" s="5"/>
      <c r="F855" s="5"/>
    </row>
    <row r="856" spans="2:6" ht="15.75" customHeight="1" x14ac:dyDescent="0.2">
      <c r="B856" s="2"/>
      <c r="C856" s="5"/>
      <c r="D856" s="5"/>
      <c r="E856" s="5"/>
      <c r="F856" s="5"/>
    </row>
    <row r="857" spans="2:6" ht="15.75" customHeight="1" x14ac:dyDescent="0.2">
      <c r="B857" s="2"/>
      <c r="C857" s="5"/>
      <c r="D857" s="5"/>
      <c r="E857" s="5"/>
      <c r="F857" s="5"/>
    </row>
    <row r="858" spans="2:6" ht="15.75" customHeight="1" x14ac:dyDescent="0.2">
      <c r="B858" s="2"/>
      <c r="C858" s="5"/>
      <c r="D858" s="5"/>
      <c r="E858" s="5"/>
      <c r="F858" s="5"/>
    </row>
    <row r="859" spans="2:6" ht="15.75" customHeight="1" x14ac:dyDescent="0.2">
      <c r="B859" s="2"/>
      <c r="C859" s="5"/>
      <c r="D859" s="5"/>
      <c r="E859" s="5"/>
      <c r="F859" s="5"/>
    </row>
    <row r="860" spans="2:6" ht="15.75" customHeight="1" x14ac:dyDescent="0.2">
      <c r="B860" s="2"/>
      <c r="C860" s="5"/>
      <c r="D860" s="5"/>
      <c r="E860" s="5"/>
      <c r="F860" s="5"/>
    </row>
    <row r="861" spans="2:6" ht="15.75" customHeight="1" x14ac:dyDescent="0.2">
      <c r="B861" s="2"/>
      <c r="C861" s="5"/>
      <c r="D861" s="5"/>
      <c r="E861" s="5"/>
      <c r="F861" s="5"/>
    </row>
    <row r="862" spans="2:6" ht="15.75" customHeight="1" x14ac:dyDescent="0.2">
      <c r="B862" s="2"/>
      <c r="C862" s="5"/>
      <c r="D862" s="5"/>
      <c r="E862" s="5"/>
      <c r="F862" s="5"/>
    </row>
    <row r="863" spans="2:6" ht="15.75" customHeight="1" x14ac:dyDescent="0.2">
      <c r="B863" s="2"/>
      <c r="C863" s="5"/>
      <c r="D863" s="5"/>
      <c r="E863" s="5"/>
      <c r="F863" s="5"/>
    </row>
    <row r="864" spans="2:6" ht="15.75" customHeight="1" x14ac:dyDescent="0.2">
      <c r="B864" s="2"/>
      <c r="C864" s="5"/>
      <c r="D864" s="5"/>
      <c r="E864" s="5"/>
      <c r="F864" s="5"/>
    </row>
    <row r="865" spans="2:6" ht="15.75" customHeight="1" x14ac:dyDescent="0.2">
      <c r="B865" s="2"/>
      <c r="C865" s="5"/>
      <c r="D865" s="5"/>
      <c r="E865" s="5"/>
      <c r="F865" s="5"/>
    </row>
    <row r="866" spans="2:6" ht="15.75" customHeight="1" x14ac:dyDescent="0.2">
      <c r="B866" s="2"/>
      <c r="C866" s="5"/>
      <c r="D866" s="5"/>
      <c r="E866" s="5"/>
      <c r="F866" s="5"/>
    </row>
    <row r="867" spans="2:6" ht="15.75" customHeight="1" x14ac:dyDescent="0.2">
      <c r="B867" s="2"/>
      <c r="C867" s="5"/>
      <c r="D867" s="5"/>
      <c r="E867" s="5"/>
      <c r="F867" s="5"/>
    </row>
    <row r="868" spans="2:6" ht="15.75" customHeight="1" x14ac:dyDescent="0.2">
      <c r="B868" s="2"/>
      <c r="C868" s="5"/>
      <c r="D868" s="5"/>
      <c r="E868" s="5"/>
      <c r="F868" s="5"/>
    </row>
    <row r="869" spans="2:6" ht="15.75" customHeight="1" x14ac:dyDescent="0.2">
      <c r="B869" s="2"/>
      <c r="C869" s="5"/>
      <c r="D869" s="5"/>
      <c r="E869" s="5"/>
      <c r="F869" s="5"/>
    </row>
    <row r="870" spans="2:6" ht="15.75" customHeight="1" x14ac:dyDescent="0.2">
      <c r="B870" s="2"/>
      <c r="C870" s="5"/>
      <c r="D870" s="5"/>
      <c r="E870" s="5"/>
      <c r="F870" s="5"/>
    </row>
    <row r="871" spans="2:6" ht="15.75" customHeight="1" x14ac:dyDescent="0.2">
      <c r="B871" s="2"/>
      <c r="C871" s="5"/>
      <c r="D871" s="5"/>
      <c r="E871" s="5"/>
      <c r="F871" s="5"/>
    </row>
    <row r="872" spans="2:6" ht="15.75" customHeight="1" x14ac:dyDescent="0.2">
      <c r="B872" s="2"/>
      <c r="C872" s="5"/>
      <c r="D872" s="5"/>
      <c r="E872" s="5"/>
      <c r="F872" s="5"/>
    </row>
    <row r="873" spans="2:6" ht="15.75" customHeight="1" x14ac:dyDescent="0.2">
      <c r="B873" s="2"/>
      <c r="C873" s="5"/>
      <c r="D873" s="5"/>
      <c r="E873" s="5"/>
      <c r="F873" s="5"/>
    </row>
    <row r="874" spans="2:6" ht="15.75" customHeight="1" x14ac:dyDescent="0.2">
      <c r="B874" s="2"/>
      <c r="C874" s="5"/>
      <c r="D874" s="5"/>
      <c r="E874" s="5"/>
      <c r="F874" s="5"/>
    </row>
    <row r="875" spans="2:6" ht="15.75" customHeight="1" x14ac:dyDescent="0.2">
      <c r="B875" s="2"/>
      <c r="C875" s="5"/>
      <c r="D875" s="5"/>
      <c r="E875" s="5"/>
      <c r="F875" s="5"/>
    </row>
    <row r="876" spans="2:6" ht="15.75" customHeight="1" x14ac:dyDescent="0.2">
      <c r="B876" s="2"/>
      <c r="C876" s="5"/>
      <c r="D876" s="5"/>
      <c r="E876" s="5"/>
      <c r="F876" s="5"/>
    </row>
    <row r="877" spans="2:6" ht="15.75" customHeight="1" x14ac:dyDescent="0.2">
      <c r="B877" s="2"/>
      <c r="C877" s="5"/>
      <c r="D877" s="5"/>
      <c r="E877" s="5"/>
      <c r="F877" s="5"/>
    </row>
    <row r="878" spans="2:6" ht="15.75" customHeight="1" x14ac:dyDescent="0.2">
      <c r="B878" s="2"/>
      <c r="C878" s="5"/>
      <c r="D878" s="5"/>
      <c r="E878" s="5"/>
      <c r="F878" s="5"/>
    </row>
    <row r="879" spans="2:6" ht="15.75" customHeight="1" x14ac:dyDescent="0.2">
      <c r="B879" s="2"/>
      <c r="C879" s="5"/>
      <c r="D879" s="5"/>
      <c r="E879" s="5"/>
      <c r="F879" s="5"/>
    </row>
    <row r="880" spans="2:6" ht="15.75" customHeight="1" x14ac:dyDescent="0.2">
      <c r="B880" s="2"/>
      <c r="C880" s="5"/>
      <c r="D880" s="5"/>
      <c r="E880" s="5"/>
      <c r="F880" s="5"/>
    </row>
    <row r="881" spans="2:6" ht="15.75" customHeight="1" x14ac:dyDescent="0.2">
      <c r="B881" s="2"/>
      <c r="C881" s="5"/>
      <c r="D881" s="5"/>
      <c r="E881" s="5"/>
      <c r="F881" s="5"/>
    </row>
    <row r="882" spans="2:6" ht="15.75" customHeight="1" x14ac:dyDescent="0.2">
      <c r="B882" s="2"/>
      <c r="C882" s="5"/>
      <c r="D882" s="5"/>
      <c r="E882" s="5"/>
      <c r="F882" s="5"/>
    </row>
    <row r="883" spans="2:6" ht="15.75" customHeight="1" x14ac:dyDescent="0.2">
      <c r="B883" s="2"/>
      <c r="C883" s="5"/>
      <c r="D883" s="5"/>
      <c r="E883" s="5"/>
      <c r="F883" s="5"/>
    </row>
    <row r="884" spans="2:6" ht="15.75" customHeight="1" x14ac:dyDescent="0.2">
      <c r="B884" s="2"/>
      <c r="C884" s="5"/>
      <c r="D884" s="5"/>
      <c r="E884" s="5"/>
      <c r="F884" s="5"/>
    </row>
    <row r="885" spans="2:6" ht="15.75" customHeight="1" x14ac:dyDescent="0.2">
      <c r="B885" s="2"/>
      <c r="C885" s="5"/>
      <c r="D885" s="5"/>
      <c r="E885" s="5"/>
      <c r="F885" s="5"/>
    </row>
    <row r="886" spans="2:6" ht="15.75" customHeight="1" x14ac:dyDescent="0.2">
      <c r="B886" s="2"/>
      <c r="C886" s="5"/>
      <c r="D886" s="5"/>
      <c r="E886" s="5"/>
      <c r="F886" s="5"/>
    </row>
    <row r="887" spans="2:6" ht="15.75" customHeight="1" x14ac:dyDescent="0.2">
      <c r="B887" s="2"/>
      <c r="C887" s="5"/>
      <c r="D887" s="5"/>
      <c r="E887" s="5"/>
      <c r="F887" s="5"/>
    </row>
    <row r="888" spans="2:6" ht="15.75" customHeight="1" x14ac:dyDescent="0.2">
      <c r="B888" s="2"/>
      <c r="C888" s="5"/>
      <c r="D888" s="5"/>
      <c r="E888" s="5"/>
      <c r="F888" s="5"/>
    </row>
    <row r="889" spans="2:6" ht="15.75" customHeight="1" x14ac:dyDescent="0.2">
      <c r="B889" s="2"/>
      <c r="C889" s="5"/>
      <c r="D889" s="5"/>
      <c r="E889" s="5"/>
      <c r="F889" s="5"/>
    </row>
    <row r="890" spans="2:6" ht="15.75" customHeight="1" x14ac:dyDescent="0.2">
      <c r="B890" s="2"/>
      <c r="C890" s="5"/>
      <c r="D890" s="5"/>
      <c r="E890" s="5"/>
      <c r="F890" s="5"/>
    </row>
    <row r="891" spans="2:6" ht="15.75" customHeight="1" x14ac:dyDescent="0.2">
      <c r="B891" s="2"/>
      <c r="C891" s="5"/>
      <c r="D891" s="5"/>
      <c r="E891" s="5"/>
      <c r="F891" s="5"/>
    </row>
    <row r="892" spans="2:6" ht="15.75" customHeight="1" x14ac:dyDescent="0.2">
      <c r="B892" s="2"/>
      <c r="C892" s="5"/>
      <c r="D892" s="5"/>
      <c r="E892" s="5"/>
      <c r="F892" s="5"/>
    </row>
    <row r="893" spans="2:6" ht="15.75" customHeight="1" x14ac:dyDescent="0.2">
      <c r="B893" s="2"/>
      <c r="C893" s="5"/>
      <c r="D893" s="5"/>
      <c r="E893" s="5"/>
      <c r="F893" s="5"/>
    </row>
    <row r="894" spans="2:6" ht="15.75" customHeight="1" x14ac:dyDescent="0.2">
      <c r="B894" s="2"/>
      <c r="C894" s="5"/>
      <c r="D894" s="5"/>
      <c r="E894" s="5"/>
      <c r="F894" s="5"/>
    </row>
    <row r="895" spans="2:6" ht="15.75" customHeight="1" x14ac:dyDescent="0.2">
      <c r="B895" s="2"/>
      <c r="C895" s="5"/>
      <c r="D895" s="5"/>
      <c r="E895" s="5"/>
      <c r="F895" s="5"/>
    </row>
    <row r="896" spans="2:6" ht="15.75" customHeight="1" x14ac:dyDescent="0.2">
      <c r="B896" s="2"/>
      <c r="C896" s="5"/>
      <c r="D896" s="5"/>
      <c r="E896" s="5"/>
      <c r="F896" s="5"/>
    </row>
    <row r="897" spans="2:6" ht="15.75" customHeight="1" x14ac:dyDescent="0.2">
      <c r="B897" s="2"/>
      <c r="C897" s="5"/>
      <c r="D897" s="5"/>
      <c r="E897" s="5"/>
      <c r="F897" s="5"/>
    </row>
    <row r="898" spans="2:6" ht="15.75" customHeight="1" x14ac:dyDescent="0.2">
      <c r="B898" s="2"/>
      <c r="C898" s="5"/>
      <c r="D898" s="5"/>
      <c r="E898" s="5"/>
      <c r="F898" s="5"/>
    </row>
    <row r="899" spans="2:6" ht="15.75" customHeight="1" x14ac:dyDescent="0.2">
      <c r="B899" s="2"/>
      <c r="C899" s="5"/>
      <c r="D899" s="5"/>
      <c r="E899" s="5"/>
      <c r="F899" s="5"/>
    </row>
    <row r="900" spans="2:6" ht="15.75" customHeight="1" x14ac:dyDescent="0.2">
      <c r="B900" s="2"/>
      <c r="C900" s="5"/>
      <c r="D900" s="5"/>
      <c r="E900" s="5"/>
      <c r="F900" s="5"/>
    </row>
    <row r="901" spans="2:6" ht="15.75" customHeight="1" x14ac:dyDescent="0.2">
      <c r="B901" s="2"/>
      <c r="C901" s="5"/>
      <c r="D901" s="5"/>
      <c r="E901" s="5"/>
      <c r="F901" s="5"/>
    </row>
    <row r="902" spans="2:6" ht="15.75" customHeight="1" x14ac:dyDescent="0.2">
      <c r="B902" s="2"/>
      <c r="C902" s="5"/>
      <c r="D902" s="5"/>
      <c r="E902" s="5"/>
      <c r="F902" s="5"/>
    </row>
    <row r="903" spans="2:6" ht="15.75" customHeight="1" x14ac:dyDescent="0.2">
      <c r="B903" s="2"/>
      <c r="C903" s="5"/>
      <c r="D903" s="5"/>
      <c r="E903" s="5"/>
      <c r="F903" s="5"/>
    </row>
    <row r="904" spans="2:6" ht="15.75" customHeight="1" x14ac:dyDescent="0.2">
      <c r="B904" s="2"/>
      <c r="C904" s="5"/>
      <c r="D904" s="5"/>
      <c r="E904" s="5"/>
      <c r="F904" s="5"/>
    </row>
    <row r="905" spans="2:6" ht="15.75" customHeight="1" x14ac:dyDescent="0.2">
      <c r="B905" s="2"/>
      <c r="C905" s="5"/>
      <c r="D905" s="5"/>
      <c r="E905" s="5"/>
      <c r="F905" s="5"/>
    </row>
    <row r="906" spans="2:6" ht="15.75" customHeight="1" x14ac:dyDescent="0.2">
      <c r="B906" s="2"/>
      <c r="C906" s="5"/>
      <c r="D906" s="5"/>
      <c r="E906" s="5"/>
      <c r="F906" s="5"/>
    </row>
    <row r="907" spans="2:6" ht="15.75" customHeight="1" x14ac:dyDescent="0.2">
      <c r="B907" s="2"/>
      <c r="C907" s="5"/>
      <c r="D907" s="5"/>
      <c r="E907" s="5"/>
      <c r="F907" s="5"/>
    </row>
    <row r="908" spans="2:6" ht="15.75" customHeight="1" x14ac:dyDescent="0.2">
      <c r="B908" s="2"/>
      <c r="C908" s="5"/>
      <c r="D908" s="5"/>
      <c r="E908" s="5"/>
      <c r="F908" s="5"/>
    </row>
    <row r="909" spans="2:6" ht="15.75" customHeight="1" x14ac:dyDescent="0.2">
      <c r="B909" s="2"/>
      <c r="C909" s="5"/>
      <c r="D909" s="5"/>
      <c r="E909" s="5"/>
      <c r="F909" s="5"/>
    </row>
    <row r="910" spans="2:6" ht="15.75" customHeight="1" x14ac:dyDescent="0.2">
      <c r="B910" s="2"/>
      <c r="C910" s="5"/>
      <c r="D910" s="5"/>
      <c r="E910" s="5"/>
      <c r="F910" s="5"/>
    </row>
    <row r="911" spans="2:6" ht="15.75" customHeight="1" x14ac:dyDescent="0.2">
      <c r="B911" s="2"/>
      <c r="C911" s="5"/>
      <c r="D911" s="5"/>
      <c r="E911" s="5"/>
      <c r="F911" s="5"/>
    </row>
    <row r="912" spans="2:6" ht="15.75" customHeight="1" x14ac:dyDescent="0.2">
      <c r="B912" s="2"/>
      <c r="C912" s="5"/>
      <c r="D912" s="5"/>
      <c r="E912" s="5"/>
      <c r="F912" s="5"/>
    </row>
    <row r="913" spans="2:6" ht="15.75" customHeight="1" x14ac:dyDescent="0.2">
      <c r="B913" s="2"/>
      <c r="C913" s="5"/>
      <c r="D913" s="5"/>
      <c r="E913" s="5"/>
      <c r="F913" s="5"/>
    </row>
    <row r="914" spans="2:6" ht="15.75" customHeight="1" x14ac:dyDescent="0.2">
      <c r="B914" s="2"/>
      <c r="C914" s="5"/>
      <c r="D914" s="5"/>
      <c r="E914" s="5"/>
      <c r="F914" s="5"/>
    </row>
    <row r="915" spans="2:6" ht="15.75" customHeight="1" x14ac:dyDescent="0.2">
      <c r="B915" s="2"/>
      <c r="C915" s="5"/>
      <c r="D915" s="5"/>
      <c r="E915" s="5"/>
      <c r="F915" s="5"/>
    </row>
    <row r="916" spans="2:6" ht="15.75" customHeight="1" x14ac:dyDescent="0.2">
      <c r="B916" s="2"/>
      <c r="C916" s="5"/>
      <c r="D916" s="5"/>
      <c r="E916" s="5"/>
      <c r="F916" s="5"/>
    </row>
    <row r="917" spans="2:6" ht="15.75" customHeight="1" x14ac:dyDescent="0.2">
      <c r="B917" s="2"/>
      <c r="C917" s="5"/>
      <c r="D917" s="5"/>
      <c r="E917" s="5"/>
      <c r="F917" s="5"/>
    </row>
    <row r="918" spans="2:6" ht="15.75" customHeight="1" x14ac:dyDescent="0.2">
      <c r="B918" s="2"/>
      <c r="C918" s="5"/>
      <c r="D918" s="5"/>
      <c r="E918" s="5"/>
      <c r="F918" s="5"/>
    </row>
    <row r="919" spans="2:6" ht="15.75" customHeight="1" x14ac:dyDescent="0.2">
      <c r="B919" s="2"/>
      <c r="C919" s="5"/>
      <c r="D919" s="5"/>
      <c r="E919" s="5"/>
      <c r="F919" s="5"/>
    </row>
    <row r="920" spans="2:6" ht="15.75" customHeight="1" x14ac:dyDescent="0.2">
      <c r="B920" s="2"/>
      <c r="C920" s="5"/>
      <c r="D920" s="5"/>
      <c r="E920" s="5"/>
      <c r="F920" s="5"/>
    </row>
    <row r="921" spans="2:6" ht="15.75" customHeight="1" x14ac:dyDescent="0.2">
      <c r="B921" s="2"/>
      <c r="C921" s="5"/>
      <c r="D921" s="5"/>
      <c r="E921" s="5"/>
      <c r="F921" s="5"/>
    </row>
    <row r="922" spans="2:6" ht="15.75" customHeight="1" x14ac:dyDescent="0.2">
      <c r="B922" s="2"/>
      <c r="C922" s="5"/>
      <c r="D922" s="5"/>
      <c r="E922" s="5"/>
      <c r="F922" s="5"/>
    </row>
    <row r="923" spans="2:6" ht="15.75" customHeight="1" x14ac:dyDescent="0.2">
      <c r="B923" s="2"/>
      <c r="C923" s="5"/>
      <c r="D923" s="5"/>
      <c r="E923" s="5"/>
      <c r="F923" s="5"/>
    </row>
    <row r="924" spans="2:6" ht="15.75" customHeight="1" x14ac:dyDescent="0.2">
      <c r="B924" s="2"/>
      <c r="C924" s="5"/>
      <c r="D924" s="5"/>
      <c r="E924" s="5"/>
      <c r="F924" s="5"/>
    </row>
    <row r="925" spans="2:6" ht="15.75" customHeight="1" x14ac:dyDescent="0.2">
      <c r="B925" s="2"/>
      <c r="C925" s="5"/>
      <c r="D925" s="5"/>
      <c r="E925" s="5"/>
      <c r="F925" s="5"/>
    </row>
    <row r="926" spans="2:6" ht="15.75" customHeight="1" x14ac:dyDescent="0.2">
      <c r="B926" s="2"/>
      <c r="C926" s="5"/>
      <c r="D926" s="5"/>
      <c r="E926" s="5"/>
      <c r="F926" s="5"/>
    </row>
    <row r="927" spans="2:6" ht="15.75" customHeight="1" x14ac:dyDescent="0.2">
      <c r="B927" s="2"/>
      <c r="C927" s="5"/>
      <c r="D927" s="5"/>
      <c r="E927" s="5"/>
      <c r="F927" s="5"/>
    </row>
    <row r="928" spans="2:6" ht="15.75" customHeight="1" x14ac:dyDescent="0.2">
      <c r="B928" s="2"/>
      <c r="C928" s="5"/>
      <c r="D928" s="5"/>
      <c r="E928" s="5"/>
      <c r="F928" s="5"/>
    </row>
    <row r="929" spans="2:6" ht="15.75" customHeight="1" x14ac:dyDescent="0.2">
      <c r="B929" s="2"/>
      <c r="C929" s="5"/>
      <c r="D929" s="5"/>
      <c r="E929" s="5"/>
      <c r="F929" s="5"/>
    </row>
    <row r="930" spans="2:6" ht="15.75" customHeight="1" x14ac:dyDescent="0.2">
      <c r="B930" s="2"/>
      <c r="C930" s="5"/>
      <c r="D930" s="5"/>
      <c r="E930" s="5"/>
      <c r="F930" s="5"/>
    </row>
    <row r="931" spans="2:6" ht="15.75" customHeight="1" x14ac:dyDescent="0.2">
      <c r="B931" s="2"/>
      <c r="C931" s="5"/>
      <c r="D931" s="5"/>
      <c r="E931" s="5"/>
      <c r="F931" s="5"/>
    </row>
    <row r="932" spans="2:6" ht="15.75" customHeight="1" x14ac:dyDescent="0.2">
      <c r="B932" s="2"/>
      <c r="C932" s="5"/>
      <c r="D932" s="5"/>
      <c r="E932" s="5"/>
      <c r="F932" s="5"/>
    </row>
    <row r="933" spans="2:6" ht="15.75" customHeight="1" x14ac:dyDescent="0.2">
      <c r="B933" s="2"/>
      <c r="C933" s="5"/>
      <c r="D933" s="5"/>
      <c r="E933" s="5"/>
      <c r="F933" s="5"/>
    </row>
    <row r="934" spans="2:6" ht="15.75" customHeight="1" x14ac:dyDescent="0.2">
      <c r="B934" s="2"/>
      <c r="C934" s="5"/>
      <c r="D934" s="5"/>
      <c r="E934" s="5"/>
      <c r="F934" s="5"/>
    </row>
    <row r="935" spans="2:6" ht="15.75" customHeight="1" x14ac:dyDescent="0.2">
      <c r="B935" s="2"/>
      <c r="C935" s="5"/>
      <c r="D935" s="5"/>
      <c r="E935" s="5"/>
      <c r="F935" s="5"/>
    </row>
    <row r="936" spans="2:6" ht="15.75" customHeight="1" x14ac:dyDescent="0.2">
      <c r="B936" s="2"/>
      <c r="C936" s="5"/>
      <c r="D936" s="5"/>
      <c r="E936" s="5"/>
      <c r="F936" s="5"/>
    </row>
    <row r="937" spans="2:6" ht="15.75" customHeight="1" x14ac:dyDescent="0.2">
      <c r="B937" s="2"/>
      <c r="C937" s="5"/>
      <c r="D937" s="5"/>
      <c r="E937" s="5"/>
      <c r="F937" s="5"/>
    </row>
    <row r="938" spans="2:6" ht="15.75" customHeight="1" x14ac:dyDescent="0.2">
      <c r="B938" s="2"/>
      <c r="C938" s="5"/>
      <c r="D938" s="5"/>
      <c r="E938" s="5"/>
      <c r="F938" s="5"/>
    </row>
    <row r="939" spans="2:6" ht="15.75" customHeight="1" x14ac:dyDescent="0.2">
      <c r="B939" s="2"/>
      <c r="C939" s="5"/>
      <c r="D939" s="5"/>
      <c r="E939" s="5"/>
      <c r="F939" s="5"/>
    </row>
    <row r="940" spans="2:6" ht="15.75" customHeight="1" x14ac:dyDescent="0.2">
      <c r="B940" s="2"/>
      <c r="C940" s="5"/>
      <c r="D940" s="5"/>
      <c r="E940" s="5"/>
      <c r="F940" s="5"/>
    </row>
    <row r="941" spans="2:6" ht="15.75" customHeight="1" x14ac:dyDescent="0.2">
      <c r="B941" s="2"/>
      <c r="C941" s="5"/>
      <c r="D941" s="5"/>
      <c r="E941" s="5"/>
      <c r="F941" s="5"/>
    </row>
    <row r="942" spans="2:6" ht="15.75" customHeight="1" x14ac:dyDescent="0.2">
      <c r="B942" s="2"/>
      <c r="C942" s="5"/>
      <c r="D942" s="5"/>
      <c r="E942" s="5"/>
      <c r="F942" s="5"/>
    </row>
    <row r="943" spans="2:6" ht="15.75" customHeight="1" x14ac:dyDescent="0.2">
      <c r="B943" s="2"/>
      <c r="C943" s="5"/>
      <c r="D943" s="5"/>
      <c r="E943" s="5"/>
      <c r="F943" s="5"/>
    </row>
    <row r="944" spans="2:6" ht="15.75" customHeight="1" x14ac:dyDescent="0.2">
      <c r="B944" s="2"/>
      <c r="C944" s="5"/>
      <c r="D944" s="5"/>
      <c r="E944" s="5"/>
      <c r="F944" s="5"/>
    </row>
    <row r="945" spans="2:6" ht="15.75" customHeight="1" x14ac:dyDescent="0.2">
      <c r="B945" s="2"/>
      <c r="C945" s="5"/>
      <c r="D945" s="5"/>
      <c r="E945" s="5"/>
      <c r="F945" s="5"/>
    </row>
    <row r="946" spans="2:6" ht="15.75" customHeight="1" x14ac:dyDescent="0.2">
      <c r="B946" s="2"/>
      <c r="C946" s="5"/>
      <c r="D946" s="5"/>
      <c r="E946" s="5"/>
      <c r="F946" s="5"/>
    </row>
    <row r="947" spans="2:6" ht="15.75" customHeight="1" x14ac:dyDescent="0.2">
      <c r="B947" s="2"/>
      <c r="C947" s="5"/>
      <c r="D947" s="5"/>
      <c r="E947" s="5"/>
      <c r="F947" s="5"/>
    </row>
    <row r="948" spans="2:6" ht="15.75" customHeight="1" x14ac:dyDescent="0.2">
      <c r="B948" s="2"/>
      <c r="C948" s="5"/>
      <c r="D948" s="5"/>
      <c r="E948" s="5"/>
      <c r="F948" s="5"/>
    </row>
    <row r="949" spans="2:6" ht="15.75" customHeight="1" x14ac:dyDescent="0.2">
      <c r="B949" s="2"/>
      <c r="C949" s="5"/>
      <c r="D949" s="5"/>
      <c r="E949" s="5"/>
      <c r="F949" s="5"/>
    </row>
    <row r="950" spans="2:6" ht="15.75" customHeight="1" x14ac:dyDescent="0.2">
      <c r="B950" s="2"/>
      <c r="C950" s="5"/>
      <c r="D950" s="5"/>
      <c r="E950" s="5"/>
      <c r="F950" s="5"/>
    </row>
    <row r="951" spans="2:6" ht="15.75" customHeight="1" x14ac:dyDescent="0.2">
      <c r="B951" s="2"/>
      <c r="C951" s="5"/>
      <c r="D951" s="5"/>
      <c r="E951" s="5"/>
      <c r="F951" s="5"/>
    </row>
    <row r="952" spans="2:6" ht="15.75" customHeight="1" x14ac:dyDescent="0.2">
      <c r="B952" s="2"/>
      <c r="C952" s="5"/>
      <c r="D952" s="5"/>
      <c r="E952" s="5"/>
      <c r="F952" s="5"/>
    </row>
    <row r="953" spans="2:6" ht="15.75" customHeight="1" x14ac:dyDescent="0.2">
      <c r="B953" s="2"/>
      <c r="C953" s="5"/>
      <c r="D953" s="5"/>
      <c r="E953" s="5"/>
      <c r="F953" s="5"/>
    </row>
    <row r="954" spans="2:6" ht="15.75" customHeight="1" x14ac:dyDescent="0.2">
      <c r="B954" s="2"/>
      <c r="C954" s="5"/>
      <c r="D954" s="5"/>
      <c r="E954" s="5"/>
      <c r="F954" s="5"/>
    </row>
    <row r="955" spans="2:6" ht="15.75" customHeight="1" x14ac:dyDescent="0.2">
      <c r="B955" s="2"/>
      <c r="C955" s="5"/>
      <c r="D955" s="5"/>
      <c r="E955" s="5"/>
      <c r="F955" s="5"/>
    </row>
    <row r="956" spans="2:6" ht="15.75" customHeight="1" x14ac:dyDescent="0.2">
      <c r="B956" s="2"/>
      <c r="C956" s="5"/>
      <c r="D956" s="5"/>
      <c r="E956" s="5"/>
      <c r="F956" s="5"/>
    </row>
    <row r="957" spans="2:6" ht="15.75" customHeight="1" x14ac:dyDescent="0.2">
      <c r="B957" s="2"/>
      <c r="C957" s="5"/>
      <c r="D957" s="5"/>
      <c r="E957" s="5"/>
      <c r="F957" s="5"/>
    </row>
    <row r="958" spans="2:6" ht="15.75" customHeight="1" x14ac:dyDescent="0.2">
      <c r="B958" s="2"/>
      <c r="C958" s="5"/>
      <c r="D958" s="5"/>
      <c r="E958" s="5"/>
      <c r="F958" s="5"/>
    </row>
    <row r="959" spans="2:6" ht="15.75" customHeight="1" x14ac:dyDescent="0.2">
      <c r="B959" s="2"/>
      <c r="C959" s="5"/>
      <c r="D959" s="5"/>
      <c r="E959" s="5"/>
      <c r="F959" s="5"/>
    </row>
    <row r="960" spans="2:6" ht="15.75" customHeight="1" x14ac:dyDescent="0.2">
      <c r="B960" s="2"/>
      <c r="C960" s="5"/>
      <c r="D960" s="5"/>
      <c r="E960" s="5"/>
      <c r="F960" s="5"/>
    </row>
    <row r="961" spans="2:6" ht="15.75" customHeight="1" x14ac:dyDescent="0.2">
      <c r="B961" s="2"/>
      <c r="C961" s="5"/>
      <c r="D961" s="5"/>
      <c r="E961" s="5"/>
      <c r="F961" s="5"/>
    </row>
    <row r="962" spans="2:6" ht="15.75" customHeight="1" x14ac:dyDescent="0.2">
      <c r="B962" s="2"/>
      <c r="C962" s="5"/>
      <c r="D962" s="5"/>
      <c r="E962" s="5"/>
      <c r="F962" s="5"/>
    </row>
    <row r="963" spans="2:6" ht="15.75" customHeight="1" x14ac:dyDescent="0.2">
      <c r="B963" s="2"/>
      <c r="C963" s="5"/>
      <c r="D963" s="5"/>
      <c r="E963" s="5"/>
      <c r="F963" s="5"/>
    </row>
    <row r="964" spans="2:6" ht="15.75" customHeight="1" x14ac:dyDescent="0.2">
      <c r="B964" s="2"/>
      <c r="C964" s="5"/>
      <c r="D964" s="5"/>
      <c r="E964" s="5"/>
      <c r="F964" s="5"/>
    </row>
    <row r="965" spans="2:6" ht="15.75" customHeight="1" x14ac:dyDescent="0.2">
      <c r="B965" s="2"/>
      <c r="C965" s="5"/>
      <c r="D965" s="5"/>
      <c r="E965" s="5"/>
      <c r="F965" s="5"/>
    </row>
    <row r="966" spans="2:6" ht="15.75" customHeight="1" x14ac:dyDescent="0.2">
      <c r="B966" s="2"/>
      <c r="C966" s="5"/>
      <c r="D966" s="5"/>
      <c r="E966" s="5"/>
      <c r="F966" s="5"/>
    </row>
    <row r="967" spans="2:6" ht="15.75" customHeight="1" x14ac:dyDescent="0.2">
      <c r="B967" s="2"/>
      <c r="C967" s="5"/>
      <c r="D967" s="5"/>
      <c r="E967" s="5"/>
      <c r="F967" s="5"/>
    </row>
    <row r="968" spans="2:6" ht="15.75" customHeight="1" x14ac:dyDescent="0.2">
      <c r="B968" s="2"/>
      <c r="C968" s="5"/>
      <c r="D968" s="5"/>
      <c r="E968" s="5"/>
      <c r="F968" s="5"/>
    </row>
    <row r="969" spans="2:6" ht="15.75" customHeight="1" x14ac:dyDescent="0.2">
      <c r="B969" s="2"/>
      <c r="C969" s="5"/>
      <c r="D969" s="5"/>
      <c r="E969" s="5"/>
      <c r="F969" s="5"/>
    </row>
    <row r="970" spans="2:6" ht="15.75" customHeight="1" x14ac:dyDescent="0.2">
      <c r="B970" s="2"/>
      <c r="C970" s="5"/>
      <c r="D970" s="5"/>
      <c r="E970" s="5"/>
      <c r="F970" s="5"/>
    </row>
    <row r="971" spans="2:6" ht="15.75" customHeight="1" x14ac:dyDescent="0.2">
      <c r="B971" s="2"/>
      <c r="C971" s="5"/>
      <c r="D971" s="5"/>
      <c r="E971" s="5"/>
      <c r="F971" s="5"/>
    </row>
    <row r="972" spans="2:6" ht="15.75" customHeight="1" x14ac:dyDescent="0.2">
      <c r="B972" s="2"/>
      <c r="C972" s="5"/>
      <c r="D972" s="5"/>
      <c r="E972" s="5"/>
      <c r="F972" s="5"/>
    </row>
    <row r="973" spans="2:6" ht="15.75" customHeight="1" x14ac:dyDescent="0.2">
      <c r="B973" s="2"/>
      <c r="C973" s="5"/>
      <c r="D973" s="5"/>
      <c r="E973" s="5"/>
      <c r="F973" s="5"/>
    </row>
    <row r="974" spans="2:6" ht="15.75" customHeight="1" x14ac:dyDescent="0.2">
      <c r="B974" s="2"/>
      <c r="C974" s="5"/>
      <c r="D974" s="5"/>
      <c r="E974" s="5"/>
      <c r="F974" s="5"/>
    </row>
    <row r="975" spans="2:6" ht="15.75" customHeight="1" x14ac:dyDescent="0.2">
      <c r="B975" s="2"/>
      <c r="C975" s="5"/>
      <c r="D975" s="5"/>
      <c r="E975" s="5"/>
      <c r="F975" s="5"/>
    </row>
    <row r="976" spans="2:6" ht="15.75" customHeight="1" x14ac:dyDescent="0.2">
      <c r="B976" s="2"/>
      <c r="C976" s="5"/>
      <c r="D976" s="5"/>
      <c r="E976" s="5"/>
      <c r="F976" s="5"/>
    </row>
    <row r="977" spans="2:6" ht="15.75" customHeight="1" x14ac:dyDescent="0.2">
      <c r="B977" s="2"/>
      <c r="C977" s="5"/>
      <c r="D977" s="5"/>
      <c r="E977" s="5"/>
      <c r="F977" s="5"/>
    </row>
    <row r="978" spans="2:6" ht="15.75" customHeight="1" x14ac:dyDescent="0.2">
      <c r="B978" s="2"/>
      <c r="C978" s="5"/>
      <c r="D978" s="5"/>
      <c r="E978" s="5"/>
      <c r="F978" s="5"/>
    </row>
    <row r="979" spans="2:6" ht="15.75" customHeight="1" x14ac:dyDescent="0.2">
      <c r="B979" s="2"/>
      <c r="C979" s="5"/>
      <c r="D979" s="5"/>
      <c r="E979" s="5"/>
      <c r="F979" s="5"/>
    </row>
    <row r="980" spans="2:6" ht="15.75" customHeight="1" x14ac:dyDescent="0.2">
      <c r="B980" s="2"/>
      <c r="C980" s="5"/>
      <c r="D980" s="5"/>
      <c r="E980" s="5"/>
      <c r="F980" s="5"/>
    </row>
    <row r="981" spans="2:6" ht="15.75" customHeight="1" x14ac:dyDescent="0.2">
      <c r="B981" s="2"/>
      <c r="C981" s="5"/>
      <c r="D981" s="5"/>
      <c r="E981" s="5"/>
      <c r="F981" s="5"/>
    </row>
    <row r="982" spans="2:6" ht="15.75" customHeight="1" x14ac:dyDescent="0.2">
      <c r="B982" s="2"/>
      <c r="C982" s="5"/>
      <c r="D982" s="5"/>
      <c r="E982" s="5"/>
      <c r="F982" s="5"/>
    </row>
    <row r="983" spans="2:6" ht="15.75" customHeight="1" x14ac:dyDescent="0.2">
      <c r="B983" s="2"/>
      <c r="C983" s="5"/>
      <c r="D983" s="5"/>
      <c r="E983" s="5"/>
      <c r="F983" s="5"/>
    </row>
    <row r="984" spans="2:6" ht="15.75" customHeight="1" x14ac:dyDescent="0.2">
      <c r="B984" s="2"/>
      <c r="C984" s="5"/>
      <c r="D984" s="5"/>
      <c r="E984" s="5"/>
      <c r="F984" s="5"/>
    </row>
    <row r="985" spans="2:6" ht="15.75" customHeight="1" x14ac:dyDescent="0.2">
      <c r="B985" s="2"/>
      <c r="C985" s="5"/>
      <c r="D985" s="5"/>
      <c r="E985" s="5"/>
      <c r="F985" s="5"/>
    </row>
    <row r="986" spans="2:6" ht="15.75" customHeight="1" x14ac:dyDescent="0.2">
      <c r="B986" s="2"/>
      <c r="C986" s="5"/>
      <c r="D986" s="5"/>
      <c r="E986" s="5"/>
      <c r="F986" s="5"/>
    </row>
    <row r="987" spans="2:6" ht="15.75" customHeight="1" x14ac:dyDescent="0.2">
      <c r="B987" s="2"/>
      <c r="C987" s="5"/>
      <c r="D987" s="5"/>
      <c r="E987" s="5"/>
      <c r="F987" s="5"/>
    </row>
    <row r="988" spans="2:6" ht="15.75" customHeight="1" x14ac:dyDescent="0.2">
      <c r="B988" s="2"/>
      <c r="C988" s="5"/>
      <c r="D988" s="5"/>
      <c r="E988" s="5"/>
      <c r="F988" s="5"/>
    </row>
    <row r="989" spans="2:6" ht="15.75" customHeight="1" x14ac:dyDescent="0.2">
      <c r="B989" s="2"/>
      <c r="C989" s="5"/>
      <c r="D989" s="5"/>
      <c r="E989" s="5"/>
      <c r="F989" s="5"/>
    </row>
    <row r="990" spans="2:6" ht="15.75" customHeight="1" x14ac:dyDescent="0.2">
      <c r="B990" s="2"/>
      <c r="C990" s="5"/>
      <c r="D990" s="5"/>
      <c r="E990" s="5"/>
      <c r="F990" s="5"/>
    </row>
    <row r="991" spans="2:6" ht="15.75" customHeight="1" x14ac:dyDescent="0.2">
      <c r="B991" s="2"/>
      <c r="C991" s="5"/>
      <c r="D991" s="5"/>
      <c r="E991" s="5"/>
      <c r="F991" s="5"/>
    </row>
    <row r="992" spans="2:6" ht="15.75" customHeight="1" x14ac:dyDescent="0.2">
      <c r="B992" s="2"/>
      <c r="C992" s="5"/>
      <c r="D992" s="5"/>
      <c r="E992" s="5"/>
      <c r="F992" s="5"/>
    </row>
    <row r="993" spans="2:6" ht="15.75" customHeight="1" x14ac:dyDescent="0.2">
      <c r="B993" s="2"/>
      <c r="C993" s="5"/>
      <c r="D993" s="5"/>
      <c r="E993" s="5"/>
      <c r="F993" s="5"/>
    </row>
    <row r="994" spans="2:6" ht="15.75" customHeight="1" x14ac:dyDescent="0.2">
      <c r="B994" s="2"/>
      <c r="C994" s="5"/>
      <c r="D994" s="5"/>
      <c r="E994" s="5"/>
      <c r="F994" s="5"/>
    </row>
    <row r="995" spans="2:6" ht="15.75" customHeight="1" x14ac:dyDescent="0.2">
      <c r="B995" s="2"/>
      <c r="C995" s="5"/>
      <c r="D995" s="5"/>
      <c r="E995" s="5"/>
      <c r="F995" s="5"/>
    </row>
    <row r="996" spans="2:6" ht="15.75" customHeight="1" x14ac:dyDescent="0.2">
      <c r="B996" s="2"/>
      <c r="C996" s="5"/>
      <c r="D996" s="5"/>
      <c r="E996" s="5"/>
      <c r="F996" s="5"/>
    </row>
    <row r="997" spans="2:6" ht="15.75" customHeight="1" x14ac:dyDescent="0.2">
      <c r="B997" s="2"/>
      <c r="C997" s="5"/>
      <c r="D997" s="5"/>
      <c r="E997" s="5"/>
      <c r="F997" s="5"/>
    </row>
    <row r="998" spans="2:6" ht="15.75" customHeight="1" x14ac:dyDescent="0.2">
      <c r="B998" s="2"/>
      <c r="C998" s="5"/>
      <c r="D998" s="5"/>
      <c r="E998" s="5"/>
      <c r="F998" s="5"/>
    </row>
    <row r="999" spans="2:6" ht="15.75" customHeight="1" x14ac:dyDescent="0.2">
      <c r="B999" s="2"/>
      <c r="C999" s="5"/>
      <c r="D999" s="5"/>
      <c r="E999" s="5"/>
      <c r="F999" s="5"/>
    </row>
    <row r="1000" spans="2:6" ht="15.75" customHeight="1" x14ac:dyDescent="0.2">
      <c r="B1000" s="2"/>
      <c r="C1000" s="5"/>
      <c r="D1000" s="5"/>
      <c r="E1000" s="5"/>
      <c r="F1000" s="5"/>
    </row>
    <row r="1001" spans="2:6" ht="15.75" customHeight="1" x14ac:dyDescent="0.2">
      <c r="B1001" s="2"/>
      <c r="C1001" s="5"/>
      <c r="D1001" s="5"/>
      <c r="E1001" s="5"/>
      <c r="F1001" s="5"/>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8"/>
  <sheetViews>
    <sheetView workbookViewId="0"/>
  </sheetViews>
  <sheetFormatPr baseColWidth="10" defaultColWidth="11.1640625" defaultRowHeight="15" customHeight="1" x14ac:dyDescent="0.2"/>
  <cols>
    <col min="1" max="1" width="16.5" customWidth="1"/>
    <col min="2" max="2" width="12.5" customWidth="1"/>
    <col min="3" max="3" width="13.5" customWidth="1"/>
    <col min="4" max="4" width="10.6640625" customWidth="1"/>
    <col min="5" max="5" width="9.6640625" customWidth="1"/>
    <col min="6" max="6" width="11.1640625" customWidth="1"/>
    <col min="7" max="26" width="11" customWidth="1"/>
  </cols>
  <sheetData>
    <row r="1" spans="1:26" ht="15.75" customHeight="1" x14ac:dyDescent="0.2">
      <c r="A1" s="82" t="s">
        <v>0</v>
      </c>
      <c r="B1" s="83" t="s">
        <v>1</v>
      </c>
      <c r="C1" s="84" t="s">
        <v>2</v>
      </c>
      <c r="D1" s="84" t="s">
        <v>3</v>
      </c>
      <c r="E1" s="84" t="s">
        <v>4</v>
      </c>
      <c r="F1" s="84" t="s">
        <v>5</v>
      </c>
      <c r="G1" s="4" t="s">
        <v>6</v>
      </c>
      <c r="H1" s="4" t="s">
        <v>7</v>
      </c>
      <c r="I1" s="47"/>
      <c r="J1" s="47"/>
      <c r="K1" s="47"/>
      <c r="L1" s="47"/>
      <c r="M1" s="47"/>
      <c r="N1" s="47"/>
      <c r="O1" s="47"/>
      <c r="P1" s="47"/>
      <c r="Q1" s="47"/>
      <c r="R1" s="47"/>
      <c r="S1" s="47"/>
      <c r="T1" s="47"/>
      <c r="U1" s="47"/>
      <c r="V1" s="47"/>
      <c r="W1" s="47"/>
      <c r="X1" s="47"/>
      <c r="Y1" s="47"/>
      <c r="Z1" s="47"/>
    </row>
    <row r="2" spans="1:26" ht="15.75" customHeight="1" x14ac:dyDescent="0.2">
      <c r="A2" s="85" t="s">
        <v>4790</v>
      </c>
      <c r="B2" s="86">
        <v>41843</v>
      </c>
      <c r="C2" s="87">
        <v>-125.225651</v>
      </c>
      <c r="D2" s="87">
        <v>0.61993359999999997</v>
      </c>
      <c r="E2" s="87">
        <v>-17.263435999999999</v>
      </c>
      <c r="F2" s="87">
        <v>5.3789110000000001E-2</v>
      </c>
      <c r="G2" s="6">
        <f t="shared" ref="G2:G256" si="0">C2-8*(E2)</f>
        <v>12.88183699999999</v>
      </c>
      <c r="I2" s="47"/>
      <c r="J2" s="47"/>
      <c r="K2" s="47"/>
      <c r="L2" s="47"/>
      <c r="M2" s="47"/>
      <c r="N2" s="47"/>
      <c r="O2" s="47"/>
      <c r="P2" s="47"/>
      <c r="Q2" s="47"/>
      <c r="R2" s="47"/>
      <c r="S2" s="47"/>
      <c r="T2" s="47"/>
      <c r="U2" s="47"/>
      <c r="V2" s="47"/>
      <c r="W2" s="47"/>
      <c r="X2" s="47"/>
      <c r="Y2" s="47"/>
      <c r="Z2" s="47"/>
    </row>
    <row r="3" spans="1:26" ht="15.75" customHeight="1" x14ac:dyDescent="0.2">
      <c r="A3" s="85" t="s">
        <v>4791</v>
      </c>
      <c r="B3" s="86">
        <v>41850</v>
      </c>
      <c r="C3" s="87">
        <v>-123.161703</v>
      </c>
      <c r="D3" s="87">
        <v>0.4258151</v>
      </c>
      <c r="E3" s="87">
        <v>-16.846183</v>
      </c>
      <c r="F3" s="87">
        <v>5.4241869999999998E-2</v>
      </c>
      <c r="G3" s="6">
        <f t="shared" si="0"/>
        <v>11.607760999999996</v>
      </c>
      <c r="H3" s="47"/>
      <c r="I3" s="47"/>
      <c r="J3" s="47"/>
      <c r="K3" s="47"/>
      <c r="L3" s="47"/>
      <c r="M3" s="47"/>
      <c r="N3" s="47"/>
      <c r="O3" s="47"/>
      <c r="P3" s="47"/>
      <c r="Q3" s="47"/>
      <c r="R3" s="47"/>
      <c r="S3" s="47"/>
      <c r="T3" s="47"/>
      <c r="U3" s="47"/>
      <c r="V3" s="47"/>
      <c r="W3" s="47"/>
      <c r="X3" s="47"/>
      <c r="Y3" s="47"/>
      <c r="Z3" s="47"/>
    </row>
    <row r="4" spans="1:26" ht="15.75" customHeight="1" x14ac:dyDescent="0.2">
      <c r="A4" s="85" t="s">
        <v>4792</v>
      </c>
      <c r="B4" s="86">
        <v>41856</v>
      </c>
      <c r="C4" s="87">
        <v>-122.347791</v>
      </c>
      <c r="D4" s="87">
        <v>0.49078549999999999</v>
      </c>
      <c r="E4" s="87">
        <v>-16.7606</v>
      </c>
      <c r="F4" s="87">
        <v>0.1134262</v>
      </c>
      <c r="G4" s="6">
        <f t="shared" si="0"/>
        <v>11.737009</v>
      </c>
      <c r="H4" s="47"/>
      <c r="I4" s="47"/>
      <c r="J4" s="47"/>
      <c r="K4" s="47"/>
      <c r="L4" s="47"/>
      <c r="M4" s="47"/>
      <c r="N4" s="47"/>
      <c r="O4" s="47"/>
      <c r="P4" s="47"/>
      <c r="Q4" s="47"/>
      <c r="R4" s="47"/>
      <c r="S4" s="47"/>
      <c r="T4" s="47"/>
      <c r="U4" s="47"/>
      <c r="V4" s="47"/>
      <c r="W4" s="47"/>
      <c r="X4" s="47"/>
      <c r="Y4" s="47"/>
      <c r="Z4" s="47"/>
    </row>
    <row r="5" spans="1:26" ht="15.75" customHeight="1" x14ac:dyDescent="0.2">
      <c r="A5" s="85" t="s">
        <v>4793</v>
      </c>
      <c r="B5" s="86">
        <v>41864</v>
      </c>
      <c r="C5" s="87">
        <v>-122.644977</v>
      </c>
      <c r="D5" s="87">
        <v>0.70268059999999999</v>
      </c>
      <c r="E5" s="87">
        <v>-16.75864</v>
      </c>
      <c r="F5" s="87">
        <v>9.8296449999999994E-2</v>
      </c>
      <c r="G5" s="6">
        <f t="shared" si="0"/>
        <v>11.424143000000001</v>
      </c>
      <c r="H5" s="47"/>
      <c r="I5" s="47"/>
      <c r="J5" s="47"/>
      <c r="K5" s="47"/>
      <c r="L5" s="47"/>
      <c r="M5" s="47"/>
      <c r="N5" s="47"/>
      <c r="O5" s="47"/>
      <c r="P5" s="47"/>
      <c r="Q5" s="47"/>
      <c r="R5" s="47"/>
      <c r="S5" s="47"/>
      <c r="T5" s="47"/>
      <c r="U5" s="47"/>
      <c r="V5" s="47"/>
      <c r="W5" s="47"/>
      <c r="X5" s="47"/>
      <c r="Y5" s="47"/>
      <c r="Z5" s="47"/>
    </row>
    <row r="6" spans="1:26" ht="15.75" customHeight="1" x14ac:dyDescent="0.2">
      <c r="A6" s="85" t="s">
        <v>4794</v>
      </c>
      <c r="B6" s="86">
        <v>41872</v>
      </c>
      <c r="C6" s="87">
        <v>-120.19232599999999</v>
      </c>
      <c r="D6" s="87">
        <v>0.49300050000000001</v>
      </c>
      <c r="E6" s="87">
        <v>-16.508506000000001</v>
      </c>
      <c r="F6" s="87">
        <v>5.942737E-2</v>
      </c>
      <c r="G6" s="6">
        <f t="shared" si="0"/>
        <v>11.87572200000001</v>
      </c>
      <c r="H6" s="47"/>
      <c r="I6" s="47"/>
      <c r="J6" s="47"/>
      <c r="K6" s="47"/>
      <c r="L6" s="47"/>
      <c r="M6" s="47"/>
      <c r="N6" s="47"/>
      <c r="O6" s="47"/>
      <c r="P6" s="47"/>
      <c r="Q6" s="47"/>
      <c r="R6" s="47"/>
      <c r="S6" s="47"/>
      <c r="T6" s="47"/>
      <c r="U6" s="47"/>
      <c r="V6" s="47"/>
      <c r="W6" s="47"/>
      <c r="X6" s="47"/>
      <c r="Y6" s="47"/>
      <c r="Z6" s="47"/>
    </row>
    <row r="7" spans="1:26" ht="15.75" customHeight="1" x14ac:dyDescent="0.2">
      <c r="A7" s="85" t="s">
        <v>4795</v>
      </c>
      <c r="B7" s="86">
        <v>41881</v>
      </c>
      <c r="C7" s="87">
        <v>-117.411404</v>
      </c>
      <c r="D7" s="87">
        <v>0.2732368</v>
      </c>
      <c r="E7" s="87">
        <v>-16.151907999999999</v>
      </c>
      <c r="F7" s="87">
        <v>3.8208619999999999E-2</v>
      </c>
      <c r="G7" s="6">
        <f t="shared" si="0"/>
        <v>11.803859999999986</v>
      </c>
      <c r="H7" s="47"/>
      <c r="I7" s="47"/>
      <c r="J7" s="47"/>
      <c r="K7" s="47"/>
      <c r="L7" s="47"/>
      <c r="M7" s="47"/>
      <c r="N7" s="47"/>
      <c r="O7" s="47"/>
      <c r="P7" s="47"/>
      <c r="Q7" s="47"/>
      <c r="R7" s="47"/>
      <c r="S7" s="47"/>
      <c r="T7" s="47"/>
      <c r="U7" s="47"/>
      <c r="V7" s="47"/>
      <c r="W7" s="47"/>
      <c r="X7" s="47"/>
      <c r="Y7" s="47"/>
      <c r="Z7" s="47"/>
    </row>
    <row r="8" spans="1:26" ht="15.75" customHeight="1" x14ac:dyDescent="0.2">
      <c r="A8" s="85" t="s">
        <v>4796</v>
      </c>
      <c r="B8" s="86">
        <v>41889</v>
      </c>
      <c r="C8" s="87">
        <v>-118.64444899999999</v>
      </c>
      <c r="D8" s="87">
        <v>0.27905059999999998</v>
      </c>
      <c r="E8" s="87">
        <v>-16.35971</v>
      </c>
      <c r="F8" s="87">
        <v>5.9364559999999997E-2</v>
      </c>
      <c r="G8" s="6">
        <f t="shared" si="0"/>
        <v>12.233231000000004</v>
      </c>
      <c r="H8" s="47"/>
      <c r="I8" s="47"/>
      <c r="J8" s="47"/>
      <c r="K8" s="47"/>
      <c r="L8" s="47"/>
      <c r="M8" s="47"/>
      <c r="N8" s="47"/>
      <c r="O8" s="47"/>
      <c r="P8" s="47"/>
      <c r="Q8" s="47"/>
      <c r="R8" s="47"/>
      <c r="S8" s="47"/>
      <c r="T8" s="47"/>
      <c r="U8" s="47"/>
      <c r="V8" s="47"/>
      <c r="W8" s="47"/>
      <c r="X8" s="47"/>
      <c r="Y8" s="47"/>
      <c r="Z8" s="47"/>
    </row>
    <row r="9" spans="1:26" ht="15.75" customHeight="1" x14ac:dyDescent="0.2">
      <c r="A9" s="85" t="s">
        <v>4797</v>
      </c>
      <c r="B9" s="86">
        <v>41896</v>
      </c>
      <c r="C9" s="87">
        <v>-117.215962</v>
      </c>
      <c r="D9" s="87">
        <v>2.1139600000000001</v>
      </c>
      <c r="E9" s="87">
        <v>-16.085228000000001</v>
      </c>
      <c r="F9" s="87">
        <v>0.2104898</v>
      </c>
      <c r="G9" s="6">
        <f t="shared" si="0"/>
        <v>11.465862000000001</v>
      </c>
      <c r="H9" s="47"/>
      <c r="I9" s="47"/>
      <c r="J9" s="47"/>
      <c r="K9" s="47"/>
      <c r="L9" s="47"/>
      <c r="M9" s="47"/>
      <c r="N9" s="47"/>
      <c r="O9" s="47"/>
      <c r="P9" s="47"/>
      <c r="Q9" s="47"/>
      <c r="R9" s="47"/>
      <c r="S9" s="47"/>
      <c r="T9" s="47"/>
      <c r="U9" s="47"/>
      <c r="V9" s="47"/>
      <c r="W9" s="47"/>
      <c r="X9" s="47"/>
      <c r="Y9" s="47"/>
      <c r="Z9" s="47"/>
    </row>
    <row r="10" spans="1:26" ht="15.75" customHeight="1" x14ac:dyDescent="0.2">
      <c r="A10" s="85" t="s">
        <v>4798</v>
      </c>
      <c r="B10" s="86">
        <v>41905</v>
      </c>
      <c r="C10" s="87">
        <v>-114.955156</v>
      </c>
      <c r="D10" s="87">
        <v>0.4785297</v>
      </c>
      <c r="E10" s="87">
        <v>-15.942558999999999</v>
      </c>
      <c r="F10" s="87">
        <v>7.7151419999999998E-2</v>
      </c>
      <c r="G10" s="6">
        <f t="shared" si="0"/>
        <v>12.585315999999992</v>
      </c>
      <c r="H10" s="47"/>
      <c r="I10" s="47"/>
      <c r="J10" s="47"/>
      <c r="K10" s="47"/>
      <c r="L10" s="47"/>
      <c r="M10" s="47"/>
      <c r="N10" s="47"/>
      <c r="O10" s="47"/>
      <c r="P10" s="47"/>
      <c r="Q10" s="47"/>
      <c r="R10" s="47"/>
      <c r="S10" s="47"/>
      <c r="T10" s="47"/>
      <c r="U10" s="47"/>
      <c r="V10" s="47"/>
      <c r="W10" s="47"/>
      <c r="X10" s="47"/>
      <c r="Y10" s="47"/>
      <c r="Z10" s="47"/>
    </row>
    <row r="11" spans="1:26" ht="15.75" customHeight="1" x14ac:dyDescent="0.2">
      <c r="A11" s="85" t="s">
        <v>4799</v>
      </c>
      <c r="B11" s="86">
        <v>41913</v>
      </c>
      <c r="C11" s="87">
        <v>-117.066683</v>
      </c>
      <c r="D11" s="87">
        <v>0.25557190000000002</v>
      </c>
      <c r="E11" s="87">
        <v>-16.229941</v>
      </c>
      <c r="F11" s="87">
        <v>5.7872519999999997E-2</v>
      </c>
      <c r="G11" s="6">
        <f t="shared" si="0"/>
        <v>12.772845000000004</v>
      </c>
      <c r="H11" s="47"/>
      <c r="I11" s="47"/>
      <c r="J11" s="47"/>
      <c r="K11" s="47"/>
      <c r="L11" s="47"/>
      <c r="M11" s="47"/>
      <c r="N11" s="47"/>
      <c r="O11" s="47"/>
      <c r="P11" s="47"/>
      <c r="Q11" s="47"/>
      <c r="R11" s="47"/>
      <c r="S11" s="47"/>
      <c r="T11" s="47"/>
      <c r="U11" s="47"/>
      <c r="V11" s="47"/>
      <c r="W11" s="47"/>
      <c r="X11" s="47"/>
      <c r="Y11" s="47"/>
      <c r="Z11" s="47"/>
    </row>
    <row r="12" spans="1:26" ht="15.75" customHeight="1" x14ac:dyDescent="0.2">
      <c r="A12" s="85" t="s">
        <v>4800</v>
      </c>
      <c r="B12" s="86">
        <v>41919</v>
      </c>
      <c r="C12" s="87">
        <v>-117.487854</v>
      </c>
      <c r="D12" s="87">
        <v>0.51120750000000004</v>
      </c>
      <c r="E12" s="87">
        <v>-16.232163</v>
      </c>
      <c r="F12" s="87">
        <v>5.2679539999999997E-2</v>
      </c>
      <c r="G12" s="6">
        <f t="shared" si="0"/>
        <v>12.369450000000001</v>
      </c>
      <c r="H12" s="47"/>
      <c r="I12" s="47"/>
      <c r="J12" s="47"/>
      <c r="K12" s="47"/>
      <c r="L12" s="47"/>
      <c r="M12" s="47"/>
      <c r="N12" s="47"/>
      <c r="O12" s="47"/>
      <c r="P12" s="47"/>
      <c r="Q12" s="47"/>
      <c r="R12" s="47"/>
      <c r="S12" s="47"/>
      <c r="T12" s="47"/>
      <c r="U12" s="47"/>
      <c r="V12" s="47"/>
      <c r="W12" s="47"/>
      <c r="X12" s="47"/>
      <c r="Y12" s="47"/>
      <c r="Z12" s="47"/>
    </row>
    <row r="13" spans="1:26" ht="15.75" customHeight="1" x14ac:dyDescent="0.2">
      <c r="A13" s="85" t="s">
        <v>4801</v>
      </c>
      <c r="B13" s="86">
        <v>41926</v>
      </c>
      <c r="C13" s="87">
        <v>-118.946191</v>
      </c>
      <c r="D13" s="87">
        <v>0.38108419999999998</v>
      </c>
      <c r="E13" s="87">
        <v>-16.516399</v>
      </c>
      <c r="F13" s="87">
        <v>9.0169739999999998E-2</v>
      </c>
      <c r="G13" s="6">
        <f t="shared" si="0"/>
        <v>13.185001</v>
      </c>
      <c r="H13" s="47"/>
      <c r="I13" s="47"/>
      <c r="J13" s="47"/>
      <c r="K13" s="47"/>
      <c r="L13" s="47"/>
      <c r="M13" s="47"/>
      <c r="N13" s="47"/>
      <c r="O13" s="47"/>
      <c r="P13" s="47"/>
      <c r="Q13" s="47"/>
      <c r="R13" s="47"/>
      <c r="S13" s="47"/>
      <c r="T13" s="47"/>
      <c r="U13" s="47"/>
      <c r="V13" s="47"/>
      <c r="W13" s="47"/>
      <c r="X13" s="47"/>
      <c r="Y13" s="47"/>
      <c r="Z13" s="47"/>
    </row>
    <row r="14" spans="1:26" ht="15.75" customHeight="1" x14ac:dyDescent="0.2">
      <c r="A14" s="85" t="s">
        <v>4802</v>
      </c>
      <c r="B14" s="86">
        <v>41935</v>
      </c>
      <c r="C14" s="87">
        <v>-117.635679</v>
      </c>
      <c r="D14" s="87">
        <v>0.77591370000000004</v>
      </c>
      <c r="E14" s="87">
        <v>-16.284476000000002</v>
      </c>
      <c r="F14" s="87">
        <v>6.4382330000000002E-2</v>
      </c>
      <c r="G14" s="6">
        <f t="shared" si="0"/>
        <v>12.640129000000016</v>
      </c>
      <c r="H14" s="47"/>
      <c r="I14" s="47"/>
      <c r="J14" s="47"/>
      <c r="K14" s="47"/>
      <c r="L14" s="47"/>
      <c r="M14" s="47"/>
      <c r="N14" s="47"/>
      <c r="O14" s="47"/>
      <c r="P14" s="47"/>
      <c r="Q14" s="47"/>
      <c r="R14" s="47"/>
      <c r="S14" s="47"/>
      <c r="T14" s="47"/>
      <c r="U14" s="47"/>
      <c r="V14" s="47"/>
      <c r="W14" s="47"/>
      <c r="X14" s="47"/>
      <c r="Y14" s="47"/>
      <c r="Z14" s="47"/>
    </row>
    <row r="15" spans="1:26" ht="15.75" customHeight="1" x14ac:dyDescent="0.2">
      <c r="A15" s="85" t="s">
        <v>4803</v>
      </c>
      <c r="B15" s="86">
        <v>41943</v>
      </c>
      <c r="C15" s="87">
        <v>-115.92726</v>
      </c>
      <c r="D15" s="87">
        <v>0.3581683</v>
      </c>
      <c r="E15" s="87">
        <v>-15.92698</v>
      </c>
      <c r="F15" s="87">
        <v>8.409229E-2</v>
      </c>
      <c r="G15" s="6">
        <f t="shared" si="0"/>
        <v>11.488579999999999</v>
      </c>
      <c r="H15" s="47"/>
      <c r="I15" s="47"/>
      <c r="J15" s="47"/>
      <c r="K15" s="47"/>
      <c r="L15" s="47"/>
      <c r="M15" s="47"/>
      <c r="N15" s="47"/>
      <c r="O15" s="47"/>
      <c r="P15" s="47"/>
      <c r="Q15" s="47"/>
      <c r="R15" s="47"/>
      <c r="S15" s="47"/>
      <c r="T15" s="47"/>
      <c r="U15" s="47"/>
      <c r="V15" s="47"/>
      <c r="W15" s="47"/>
      <c r="X15" s="47"/>
      <c r="Y15" s="47"/>
      <c r="Z15" s="47"/>
    </row>
    <row r="16" spans="1:26" ht="15.75" customHeight="1" x14ac:dyDescent="0.2">
      <c r="A16" s="85" t="s">
        <v>4804</v>
      </c>
      <c r="B16" s="86">
        <v>41951</v>
      </c>
      <c r="C16" s="87">
        <v>-116.07507699999999</v>
      </c>
      <c r="D16" s="87">
        <v>1.808929</v>
      </c>
      <c r="E16" s="87">
        <v>-15.934096</v>
      </c>
      <c r="F16" s="87">
        <v>0.226581</v>
      </c>
      <c r="G16" s="6">
        <f t="shared" si="0"/>
        <v>11.397691000000009</v>
      </c>
      <c r="H16" s="47"/>
      <c r="I16" s="47"/>
      <c r="J16" s="47"/>
      <c r="K16" s="47"/>
      <c r="L16" s="47"/>
      <c r="M16" s="47"/>
      <c r="N16" s="47"/>
      <c r="O16" s="47"/>
      <c r="P16" s="47"/>
      <c r="Q16" s="47"/>
      <c r="R16" s="47"/>
      <c r="S16" s="47"/>
      <c r="T16" s="47"/>
      <c r="U16" s="47"/>
      <c r="V16" s="47"/>
      <c r="W16" s="47"/>
      <c r="X16" s="47"/>
      <c r="Y16" s="47"/>
      <c r="Z16" s="47"/>
    </row>
    <row r="17" spans="1:26" ht="15.75" customHeight="1" x14ac:dyDescent="0.2">
      <c r="A17" s="85" t="s">
        <v>4805</v>
      </c>
      <c r="B17" s="86">
        <v>41961</v>
      </c>
      <c r="C17" s="87">
        <v>-120.844798</v>
      </c>
      <c r="D17" s="87">
        <v>0.53655830000000004</v>
      </c>
      <c r="E17" s="87">
        <v>-16.424012999999999</v>
      </c>
      <c r="F17" s="87">
        <v>0.11020480000000001</v>
      </c>
      <c r="G17" s="6">
        <f t="shared" si="0"/>
        <v>10.547305999999992</v>
      </c>
      <c r="H17" s="47"/>
      <c r="I17" s="47"/>
      <c r="J17" s="47"/>
      <c r="K17" s="47"/>
      <c r="L17" s="47"/>
      <c r="M17" s="47"/>
      <c r="N17" s="47"/>
      <c r="O17" s="47"/>
      <c r="P17" s="47"/>
      <c r="Q17" s="47"/>
      <c r="R17" s="47"/>
      <c r="S17" s="47"/>
      <c r="T17" s="47"/>
      <c r="U17" s="47"/>
      <c r="V17" s="47"/>
      <c r="W17" s="47"/>
      <c r="X17" s="47"/>
      <c r="Y17" s="47"/>
      <c r="Z17" s="47"/>
    </row>
    <row r="18" spans="1:26" ht="15.75" customHeight="1" x14ac:dyDescent="0.2">
      <c r="A18" s="85" t="s">
        <v>4806</v>
      </c>
      <c r="B18" s="86">
        <v>41980</v>
      </c>
      <c r="C18" s="87">
        <v>-121.012619</v>
      </c>
      <c r="D18" s="87">
        <v>0.73764510000000005</v>
      </c>
      <c r="E18" s="87">
        <v>-16.506999</v>
      </c>
      <c r="F18" s="87">
        <v>0.1473498</v>
      </c>
      <c r="G18" s="6">
        <f t="shared" si="0"/>
        <v>11.043373000000003</v>
      </c>
      <c r="H18" s="47"/>
      <c r="I18" s="47"/>
      <c r="J18" s="47"/>
      <c r="K18" s="47"/>
      <c r="L18" s="47"/>
      <c r="M18" s="47"/>
      <c r="N18" s="47"/>
      <c r="O18" s="47"/>
      <c r="P18" s="47"/>
      <c r="Q18" s="47"/>
      <c r="R18" s="47"/>
      <c r="S18" s="47"/>
      <c r="T18" s="47"/>
      <c r="U18" s="47"/>
      <c r="V18" s="47"/>
      <c r="W18" s="47"/>
      <c r="X18" s="47"/>
      <c r="Y18" s="47"/>
      <c r="Z18" s="47"/>
    </row>
    <row r="19" spans="1:26" ht="15.75" customHeight="1" x14ac:dyDescent="0.2">
      <c r="A19" s="85" t="s">
        <v>4807</v>
      </c>
      <c r="B19" s="86">
        <v>42042</v>
      </c>
      <c r="C19" s="87">
        <v>-123.071468</v>
      </c>
      <c r="D19" s="87">
        <v>0.7541312</v>
      </c>
      <c r="E19" s="87">
        <v>-16.791077999999999</v>
      </c>
      <c r="F19" s="87">
        <v>0.1432995</v>
      </c>
      <c r="G19" s="6">
        <f t="shared" si="0"/>
        <v>11.257155999999995</v>
      </c>
      <c r="H19" s="47"/>
      <c r="I19" s="47"/>
      <c r="J19" s="47"/>
      <c r="K19" s="47"/>
      <c r="L19" s="47"/>
      <c r="M19" s="47"/>
      <c r="N19" s="47"/>
      <c r="O19" s="47"/>
      <c r="P19" s="47"/>
      <c r="Q19" s="47"/>
      <c r="R19" s="47"/>
      <c r="S19" s="47"/>
      <c r="T19" s="47"/>
      <c r="U19" s="47"/>
      <c r="V19" s="47"/>
      <c r="W19" s="47"/>
      <c r="X19" s="47"/>
      <c r="Y19" s="47"/>
      <c r="Z19" s="47"/>
    </row>
    <row r="20" spans="1:26" ht="15.75" customHeight="1" x14ac:dyDescent="0.2">
      <c r="A20" s="85" t="s">
        <v>4808</v>
      </c>
      <c r="B20" s="86">
        <v>42079</v>
      </c>
      <c r="C20" s="87">
        <v>-123.928771</v>
      </c>
      <c r="D20" s="87">
        <v>0.43654939999999998</v>
      </c>
      <c r="E20" s="87">
        <v>-17.054873000000001</v>
      </c>
      <c r="F20" s="87">
        <v>7.1170869999999997E-2</v>
      </c>
      <c r="G20" s="6">
        <f t="shared" si="0"/>
        <v>12.510213000000007</v>
      </c>
      <c r="H20" s="47"/>
      <c r="I20" s="47"/>
      <c r="J20" s="47"/>
      <c r="K20" s="47"/>
      <c r="L20" s="47"/>
      <c r="M20" s="47"/>
      <c r="N20" s="47"/>
      <c r="O20" s="47"/>
      <c r="P20" s="47"/>
      <c r="Q20" s="47"/>
      <c r="R20" s="47"/>
      <c r="S20" s="47"/>
      <c r="T20" s="47"/>
      <c r="U20" s="47"/>
      <c r="V20" s="47"/>
      <c r="W20" s="47"/>
      <c r="X20" s="47"/>
      <c r="Y20" s="47"/>
      <c r="Z20" s="47"/>
    </row>
    <row r="21" spans="1:26" ht="15.75" customHeight="1" x14ac:dyDescent="0.2">
      <c r="A21" s="85" t="s">
        <v>4809</v>
      </c>
      <c r="B21" s="86">
        <v>42103</v>
      </c>
      <c r="C21" s="87">
        <v>-123.006254</v>
      </c>
      <c r="D21" s="87">
        <v>1.068041</v>
      </c>
      <c r="E21" s="87">
        <v>-16.858505000000001</v>
      </c>
      <c r="F21" s="87">
        <v>0.15550030000000001</v>
      </c>
      <c r="G21" s="6">
        <f t="shared" si="0"/>
        <v>11.861786000000009</v>
      </c>
      <c r="H21" s="47"/>
      <c r="I21" s="47"/>
      <c r="J21" s="47"/>
      <c r="K21" s="47"/>
      <c r="L21" s="47"/>
      <c r="M21" s="47"/>
      <c r="N21" s="47"/>
      <c r="O21" s="47"/>
      <c r="P21" s="47"/>
      <c r="Q21" s="47"/>
      <c r="R21" s="47"/>
      <c r="S21" s="47"/>
      <c r="T21" s="47"/>
      <c r="U21" s="47"/>
      <c r="V21" s="47"/>
      <c r="W21" s="47"/>
      <c r="X21" s="47"/>
      <c r="Y21" s="47"/>
      <c r="Z21" s="47"/>
    </row>
    <row r="22" spans="1:26" ht="15.75" customHeight="1" x14ac:dyDescent="0.2">
      <c r="A22" s="85" t="s">
        <v>4810</v>
      </c>
      <c r="B22" s="86">
        <v>42126</v>
      </c>
      <c r="C22" s="87">
        <v>-123.648416</v>
      </c>
      <c r="D22" s="87">
        <v>0.43253390000000003</v>
      </c>
      <c r="E22" s="87">
        <v>-16.804352999999999</v>
      </c>
      <c r="F22" s="87">
        <v>6.1534819999999997E-2</v>
      </c>
      <c r="G22" s="6">
        <f t="shared" si="0"/>
        <v>10.786407999999994</v>
      </c>
      <c r="H22" s="47"/>
      <c r="I22" s="47"/>
      <c r="J22" s="47"/>
      <c r="K22" s="47"/>
      <c r="L22" s="47"/>
      <c r="M22" s="47"/>
      <c r="N22" s="47"/>
      <c r="O22" s="47"/>
      <c r="P22" s="47"/>
      <c r="Q22" s="47"/>
      <c r="R22" s="47"/>
      <c r="S22" s="47"/>
      <c r="T22" s="47"/>
      <c r="U22" s="47"/>
      <c r="V22" s="47"/>
      <c r="W22" s="47"/>
      <c r="X22" s="47"/>
      <c r="Y22" s="47"/>
      <c r="Z22" s="47"/>
    </row>
    <row r="23" spans="1:26" ht="15.75" customHeight="1" x14ac:dyDescent="0.2">
      <c r="A23" s="85" t="s">
        <v>4811</v>
      </c>
      <c r="B23" s="86">
        <v>42135</v>
      </c>
      <c r="C23" s="87">
        <v>-122.258405</v>
      </c>
      <c r="D23" s="87">
        <v>0.20159630000000001</v>
      </c>
      <c r="E23" s="87">
        <v>-16.847003000000001</v>
      </c>
      <c r="F23" s="87">
        <v>5.1986490000000003E-2</v>
      </c>
      <c r="G23" s="6">
        <f t="shared" si="0"/>
        <v>12.51761900000001</v>
      </c>
      <c r="H23" s="47"/>
      <c r="I23" s="47"/>
      <c r="J23" s="47"/>
      <c r="K23" s="47"/>
      <c r="L23" s="47"/>
      <c r="M23" s="47"/>
      <c r="N23" s="47"/>
      <c r="O23" s="47"/>
      <c r="P23" s="47"/>
      <c r="Q23" s="47"/>
      <c r="R23" s="47"/>
      <c r="S23" s="47"/>
      <c r="T23" s="47"/>
      <c r="U23" s="47"/>
      <c r="V23" s="47"/>
      <c r="W23" s="47"/>
      <c r="X23" s="47"/>
      <c r="Y23" s="47"/>
      <c r="Z23" s="47"/>
    </row>
    <row r="24" spans="1:26" ht="15.75" customHeight="1" x14ac:dyDescent="0.2">
      <c r="A24" s="85" t="s">
        <v>4812</v>
      </c>
      <c r="B24" s="86">
        <v>42148</v>
      </c>
      <c r="C24" s="87">
        <v>-121.638271</v>
      </c>
      <c r="D24" s="87">
        <v>0.33179839999999999</v>
      </c>
      <c r="E24" s="87">
        <v>-16.551348000000001</v>
      </c>
      <c r="F24" s="87">
        <v>8.6041389999999995E-2</v>
      </c>
      <c r="G24" s="6">
        <f t="shared" si="0"/>
        <v>10.772513000000004</v>
      </c>
      <c r="H24" s="47"/>
      <c r="I24" s="47"/>
      <c r="J24" s="47"/>
      <c r="K24" s="47"/>
      <c r="L24" s="47"/>
      <c r="M24" s="47"/>
      <c r="N24" s="47"/>
      <c r="O24" s="47"/>
      <c r="P24" s="47"/>
      <c r="Q24" s="47"/>
      <c r="R24" s="47"/>
      <c r="S24" s="47"/>
      <c r="T24" s="47"/>
      <c r="U24" s="47"/>
      <c r="V24" s="47"/>
      <c r="W24" s="47"/>
      <c r="X24" s="47"/>
      <c r="Y24" s="47"/>
      <c r="Z24" s="47"/>
    </row>
    <row r="25" spans="1:26" ht="15.75" customHeight="1" x14ac:dyDescent="0.2">
      <c r="A25" s="85" t="s">
        <v>4813</v>
      </c>
      <c r="B25" s="86">
        <v>42157</v>
      </c>
      <c r="C25" s="87">
        <v>-122.39071</v>
      </c>
      <c r="D25" s="87">
        <v>0.74310140000000002</v>
      </c>
      <c r="E25" s="87">
        <v>-17.013855</v>
      </c>
      <c r="F25" s="87">
        <v>8.4739120000000001E-2</v>
      </c>
      <c r="G25" s="6">
        <f t="shared" si="0"/>
        <v>13.720129999999997</v>
      </c>
      <c r="H25" s="47"/>
      <c r="I25" s="47"/>
      <c r="J25" s="47"/>
      <c r="K25" s="47"/>
      <c r="L25" s="47"/>
      <c r="M25" s="47"/>
      <c r="N25" s="47"/>
      <c r="O25" s="47"/>
      <c r="P25" s="47"/>
      <c r="Q25" s="47"/>
      <c r="R25" s="47"/>
      <c r="S25" s="47"/>
      <c r="T25" s="47"/>
      <c r="U25" s="47"/>
      <c r="V25" s="47"/>
      <c r="W25" s="47"/>
      <c r="X25" s="47"/>
      <c r="Y25" s="47"/>
      <c r="Z25" s="47"/>
    </row>
    <row r="26" spans="1:26" ht="15.75" customHeight="1" x14ac:dyDescent="0.2">
      <c r="A26" s="85" t="s">
        <v>4814</v>
      </c>
      <c r="B26" s="86">
        <v>42166</v>
      </c>
      <c r="C26" s="87">
        <v>-120.323121</v>
      </c>
      <c r="D26" s="87">
        <v>0.53936059999999997</v>
      </c>
      <c r="E26" s="87">
        <v>-16.757006000000001</v>
      </c>
      <c r="F26" s="87">
        <v>8.9902469999999998E-2</v>
      </c>
      <c r="G26" s="6">
        <f t="shared" si="0"/>
        <v>13.732927000000004</v>
      </c>
      <c r="H26" s="47"/>
      <c r="I26" s="47"/>
      <c r="J26" s="47"/>
      <c r="K26" s="47"/>
      <c r="L26" s="47"/>
      <c r="M26" s="47"/>
      <c r="N26" s="47"/>
      <c r="O26" s="47"/>
      <c r="P26" s="47"/>
      <c r="Q26" s="47"/>
      <c r="R26" s="47"/>
      <c r="S26" s="47"/>
      <c r="T26" s="47"/>
      <c r="U26" s="47"/>
      <c r="V26" s="47"/>
      <c r="W26" s="47"/>
      <c r="X26" s="47"/>
      <c r="Y26" s="47"/>
      <c r="Z26" s="47"/>
    </row>
    <row r="27" spans="1:26" ht="15.75" customHeight="1" x14ac:dyDescent="0.2">
      <c r="A27" s="85" t="s">
        <v>4815</v>
      </c>
      <c r="B27" s="86">
        <v>42173</v>
      </c>
      <c r="C27" s="87">
        <v>-119.742795</v>
      </c>
      <c r="D27" s="87">
        <v>1.122941</v>
      </c>
      <c r="E27" s="87">
        <v>-16.593499000000001</v>
      </c>
      <c r="F27" s="87">
        <v>0.30645260000000002</v>
      </c>
      <c r="G27" s="6">
        <f t="shared" si="0"/>
        <v>13.00519700000001</v>
      </c>
      <c r="H27" s="47"/>
      <c r="I27" s="47"/>
      <c r="J27" s="47"/>
      <c r="K27" s="47"/>
      <c r="L27" s="47"/>
      <c r="M27" s="47"/>
      <c r="N27" s="47"/>
      <c r="O27" s="47"/>
      <c r="P27" s="47"/>
      <c r="Q27" s="47"/>
      <c r="R27" s="47"/>
      <c r="S27" s="47"/>
      <c r="T27" s="47"/>
      <c r="U27" s="47"/>
      <c r="V27" s="47"/>
      <c r="W27" s="47"/>
      <c r="X27" s="47"/>
      <c r="Y27" s="47"/>
      <c r="Z27" s="47"/>
    </row>
    <row r="28" spans="1:26" ht="15.75" customHeight="1" x14ac:dyDescent="0.2">
      <c r="A28" s="85" t="s">
        <v>4816</v>
      </c>
      <c r="B28" s="86">
        <v>42180</v>
      </c>
      <c r="C28" s="87">
        <v>-121.217979</v>
      </c>
      <c r="D28" s="87">
        <v>0.99024630000000002</v>
      </c>
      <c r="E28" s="87">
        <v>-17.117761999999999</v>
      </c>
      <c r="F28" s="87">
        <v>0.1732225</v>
      </c>
      <c r="G28" s="6">
        <f t="shared" si="0"/>
        <v>15.724116999999993</v>
      </c>
      <c r="H28" s="47"/>
      <c r="I28" s="47"/>
      <c r="J28" s="47"/>
      <c r="K28" s="47"/>
      <c r="L28" s="47"/>
      <c r="M28" s="47"/>
      <c r="N28" s="47"/>
      <c r="O28" s="47"/>
      <c r="P28" s="47"/>
      <c r="Q28" s="47"/>
      <c r="R28" s="47"/>
      <c r="S28" s="47"/>
      <c r="T28" s="47"/>
      <c r="U28" s="47"/>
      <c r="V28" s="47"/>
      <c r="W28" s="47"/>
      <c r="X28" s="47"/>
      <c r="Y28" s="47"/>
      <c r="Z28" s="47"/>
    </row>
    <row r="29" spans="1:26" ht="15.75" customHeight="1" x14ac:dyDescent="0.2">
      <c r="A29" s="85" t="s">
        <v>4817</v>
      </c>
      <c r="B29" s="86">
        <v>42187</v>
      </c>
      <c r="C29" s="87">
        <v>-119.02364900000001</v>
      </c>
      <c r="D29" s="87">
        <v>0.62679050000000003</v>
      </c>
      <c r="E29" s="87">
        <v>-16.857109999999999</v>
      </c>
      <c r="F29" s="87">
        <v>0.13661109500000002</v>
      </c>
      <c r="G29" s="6">
        <f t="shared" si="0"/>
        <v>15.833230999999984</v>
      </c>
      <c r="H29" s="47"/>
      <c r="I29" s="47"/>
      <c r="J29" s="47"/>
      <c r="K29" s="47"/>
      <c r="L29" s="47"/>
      <c r="M29" s="47"/>
      <c r="N29" s="47"/>
      <c r="O29" s="47"/>
      <c r="P29" s="47"/>
      <c r="Q29" s="47"/>
      <c r="R29" s="47"/>
      <c r="S29" s="47"/>
      <c r="T29" s="47"/>
      <c r="U29" s="47"/>
      <c r="V29" s="47"/>
      <c r="W29" s="47"/>
      <c r="X29" s="47"/>
      <c r="Y29" s="47"/>
      <c r="Z29" s="47"/>
    </row>
    <row r="30" spans="1:26" ht="15.75" customHeight="1" x14ac:dyDescent="0.2">
      <c r="A30" s="85" t="s">
        <v>4818</v>
      </c>
      <c r="B30" s="86">
        <v>42194</v>
      </c>
      <c r="C30" s="87">
        <v>-116.829319</v>
      </c>
      <c r="D30" s="87">
        <v>0.26333469999999998</v>
      </c>
      <c r="E30" s="87">
        <v>-16.596457999999998</v>
      </c>
      <c r="F30" s="87">
        <v>9.9999690000000002E-2</v>
      </c>
      <c r="G30" s="6">
        <f t="shared" si="0"/>
        <v>15.942344999999989</v>
      </c>
      <c r="H30" s="47"/>
      <c r="I30" s="47"/>
      <c r="J30" s="47"/>
      <c r="K30" s="47"/>
      <c r="L30" s="47"/>
      <c r="M30" s="47"/>
      <c r="N30" s="47"/>
      <c r="O30" s="47"/>
      <c r="P30" s="47"/>
      <c r="Q30" s="47"/>
      <c r="R30" s="47"/>
      <c r="S30" s="47"/>
      <c r="T30" s="47"/>
      <c r="U30" s="47"/>
      <c r="V30" s="47"/>
      <c r="W30" s="47"/>
      <c r="X30" s="47"/>
      <c r="Y30" s="47"/>
      <c r="Z30" s="47"/>
    </row>
    <row r="31" spans="1:26" ht="15.75" customHeight="1" x14ac:dyDescent="0.2">
      <c r="A31" s="85" t="s">
        <v>4819</v>
      </c>
      <c r="B31" s="86">
        <v>42200</v>
      </c>
      <c r="C31" s="87">
        <v>-116.930908</v>
      </c>
      <c r="D31" s="87">
        <v>0.64424084999999998</v>
      </c>
      <c r="E31" s="87">
        <v>-16.603035999999999</v>
      </c>
      <c r="F31" s="87">
        <v>0.12037234500000001</v>
      </c>
      <c r="G31" s="6">
        <f t="shared" si="0"/>
        <v>15.893379999999993</v>
      </c>
      <c r="H31" s="47"/>
      <c r="I31" s="47"/>
      <c r="J31" s="47"/>
      <c r="K31" s="47"/>
      <c r="L31" s="47"/>
      <c r="M31" s="47"/>
      <c r="N31" s="47"/>
      <c r="O31" s="47"/>
      <c r="P31" s="47"/>
      <c r="Q31" s="47"/>
      <c r="R31" s="47"/>
      <c r="S31" s="47"/>
      <c r="T31" s="47"/>
      <c r="U31" s="47"/>
      <c r="V31" s="47"/>
      <c r="W31" s="47"/>
      <c r="X31" s="47"/>
      <c r="Y31" s="47"/>
      <c r="Z31" s="47"/>
    </row>
    <row r="32" spans="1:26" ht="15.75" customHeight="1" x14ac:dyDescent="0.2">
      <c r="A32" s="85" t="s">
        <v>4820</v>
      </c>
      <c r="B32" s="86">
        <v>42210</v>
      </c>
      <c r="C32" s="87">
        <v>-117.03249700000001</v>
      </c>
      <c r="D32" s="87">
        <v>1.025147</v>
      </c>
      <c r="E32" s="87">
        <v>-16.609614000000001</v>
      </c>
      <c r="F32" s="87">
        <v>0.14074500000000001</v>
      </c>
      <c r="G32" s="6">
        <f t="shared" si="0"/>
        <v>15.844414999999998</v>
      </c>
      <c r="H32" s="47"/>
      <c r="I32" s="47"/>
      <c r="J32" s="47"/>
      <c r="K32" s="47"/>
      <c r="L32" s="47"/>
      <c r="M32" s="47"/>
      <c r="N32" s="47"/>
      <c r="O32" s="47"/>
      <c r="P32" s="47"/>
      <c r="Q32" s="47"/>
      <c r="R32" s="47"/>
      <c r="S32" s="47"/>
      <c r="T32" s="47"/>
      <c r="U32" s="47"/>
      <c r="V32" s="47"/>
      <c r="W32" s="47"/>
      <c r="X32" s="47"/>
      <c r="Y32" s="47"/>
      <c r="Z32" s="47"/>
    </row>
    <row r="33" spans="1:26" ht="15.75" customHeight="1" x14ac:dyDescent="0.2">
      <c r="A33" s="85" t="s">
        <v>4821</v>
      </c>
      <c r="B33" s="86">
        <v>42218</v>
      </c>
      <c r="C33" s="87">
        <v>-118.111941</v>
      </c>
      <c r="D33" s="87">
        <v>0.60943530000000001</v>
      </c>
      <c r="E33" s="87">
        <v>-16.461735999999998</v>
      </c>
      <c r="F33" s="87">
        <v>0.39632050000000002</v>
      </c>
      <c r="G33" s="6">
        <f t="shared" si="0"/>
        <v>13.581946999999985</v>
      </c>
      <c r="H33" s="47"/>
      <c r="I33" s="47"/>
      <c r="J33" s="47"/>
      <c r="K33" s="47"/>
      <c r="L33" s="47"/>
      <c r="M33" s="47"/>
      <c r="N33" s="47"/>
      <c r="O33" s="47"/>
      <c r="P33" s="47"/>
      <c r="Q33" s="47"/>
      <c r="R33" s="47"/>
      <c r="S33" s="47"/>
      <c r="T33" s="47"/>
      <c r="U33" s="47"/>
      <c r="V33" s="47"/>
      <c r="W33" s="47"/>
      <c r="X33" s="47"/>
      <c r="Y33" s="47"/>
      <c r="Z33" s="47"/>
    </row>
    <row r="34" spans="1:26" ht="15.75" customHeight="1" x14ac:dyDescent="0.2">
      <c r="A34" s="85" t="s">
        <v>4822</v>
      </c>
      <c r="B34" s="86">
        <v>42225</v>
      </c>
      <c r="C34" s="87">
        <v>-117.04337200000001</v>
      </c>
      <c r="D34" s="87">
        <v>0.57266649999999997</v>
      </c>
      <c r="E34" s="87">
        <v>-16.579684</v>
      </c>
      <c r="F34" s="87">
        <v>7.9435989999999998E-2</v>
      </c>
      <c r="G34" s="6">
        <f t="shared" si="0"/>
        <v>15.594099999999997</v>
      </c>
      <c r="H34" s="47"/>
      <c r="I34" s="47"/>
      <c r="J34" s="47"/>
      <c r="K34" s="47"/>
      <c r="L34" s="47"/>
      <c r="M34" s="47"/>
      <c r="N34" s="47"/>
      <c r="O34" s="47"/>
      <c r="P34" s="47"/>
      <c r="Q34" s="47"/>
      <c r="R34" s="47"/>
      <c r="S34" s="47"/>
      <c r="T34" s="47"/>
      <c r="U34" s="47"/>
      <c r="V34" s="47"/>
      <c r="W34" s="47"/>
      <c r="X34" s="47"/>
      <c r="Y34" s="47"/>
      <c r="Z34" s="47"/>
    </row>
    <row r="35" spans="1:26" ht="15.75" customHeight="1" x14ac:dyDescent="0.2">
      <c r="A35" s="85" t="s">
        <v>4823</v>
      </c>
      <c r="B35" s="86">
        <v>42232</v>
      </c>
      <c r="C35" s="87">
        <v>-116.785822</v>
      </c>
      <c r="D35" s="87">
        <v>0.68830950000000002</v>
      </c>
      <c r="E35" s="87">
        <v>-16.511111</v>
      </c>
      <c r="F35" s="87">
        <v>0.1002791</v>
      </c>
      <c r="G35" s="6">
        <f t="shared" si="0"/>
        <v>15.303066000000001</v>
      </c>
      <c r="H35" s="47"/>
      <c r="I35" s="47"/>
      <c r="J35" s="47"/>
      <c r="K35" s="47"/>
      <c r="L35" s="47"/>
      <c r="M35" s="47"/>
      <c r="N35" s="47"/>
      <c r="O35" s="47"/>
      <c r="P35" s="47"/>
      <c r="Q35" s="47"/>
      <c r="R35" s="47"/>
      <c r="S35" s="47"/>
      <c r="T35" s="47"/>
      <c r="U35" s="47"/>
      <c r="V35" s="47"/>
      <c r="W35" s="47"/>
      <c r="X35" s="47"/>
      <c r="Y35" s="47"/>
      <c r="Z35" s="47"/>
    </row>
    <row r="36" spans="1:26" ht="15.75" customHeight="1" x14ac:dyDescent="0.2">
      <c r="A36" s="85" t="s">
        <v>4824</v>
      </c>
      <c r="B36" s="86">
        <v>42239</v>
      </c>
      <c r="C36" s="87">
        <v>-117.441823</v>
      </c>
      <c r="D36" s="87">
        <v>0.66010860000000005</v>
      </c>
      <c r="E36" s="87">
        <v>-16.342343</v>
      </c>
      <c r="F36" s="87">
        <v>0.41659819999999997</v>
      </c>
      <c r="G36" s="6">
        <f t="shared" si="0"/>
        <v>13.296920999999998</v>
      </c>
      <c r="H36" s="47"/>
      <c r="I36" s="47"/>
      <c r="J36" s="47"/>
      <c r="K36" s="47"/>
      <c r="L36" s="47"/>
      <c r="M36" s="47"/>
      <c r="N36" s="47"/>
      <c r="O36" s="47"/>
      <c r="P36" s="47"/>
      <c r="Q36" s="47"/>
      <c r="R36" s="47"/>
      <c r="S36" s="47"/>
      <c r="T36" s="47"/>
      <c r="U36" s="47"/>
      <c r="V36" s="47"/>
      <c r="W36" s="47"/>
      <c r="X36" s="47"/>
      <c r="Y36" s="47"/>
      <c r="Z36" s="47"/>
    </row>
    <row r="37" spans="1:26" ht="15.75" customHeight="1" x14ac:dyDescent="0.2">
      <c r="A37" s="85" t="s">
        <v>4825</v>
      </c>
      <c r="B37" s="86">
        <v>42246</v>
      </c>
      <c r="C37" s="87">
        <v>-121.46451</v>
      </c>
      <c r="D37" s="87">
        <v>0.59739039999999999</v>
      </c>
      <c r="E37" s="87">
        <v>-17.132100000000001</v>
      </c>
      <c r="F37" s="87">
        <v>8.6518449999999997E-2</v>
      </c>
      <c r="G37" s="6">
        <f t="shared" si="0"/>
        <v>15.592290000000006</v>
      </c>
      <c r="H37" s="47"/>
      <c r="I37" s="47"/>
      <c r="J37" s="47"/>
      <c r="K37" s="47"/>
      <c r="L37" s="47"/>
      <c r="M37" s="47"/>
      <c r="N37" s="47"/>
      <c r="O37" s="47"/>
      <c r="P37" s="47"/>
      <c r="Q37" s="47"/>
      <c r="R37" s="47"/>
      <c r="S37" s="47"/>
      <c r="T37" s="47"/>
      <c r="U37" s="47"/>
      <c r="V37" s="47"/>
      <c r="W37" s="47"/>
      <c r="X37" s="47"/>
      <c r="Y37" s="47"/>
      <c r="Z37" s="47"/>
    </row>
    <row r="38" spans="1:26" ht="15.75" customHeight="1" x14ac:dyDescent="0.2">
      <c r="A38" s="85" t="s">
        <v>4826</v>
      </c>
      <c r="B38" s="86">
        <v>42254</v>
      </c>
      <c r="C38" s="87">
        <v>-108.874708</v>
      </c>
      <c r="D38" s="87">
        <v>1.12117</v>
      </c>
      <c r="E38" s="87">
        <v>-15.514618</v>
      </c>
      <c r="F38" s="87">
        <v>9.8116289999999995E-2</v>
      </c>
      <c r="G38" s="6">
        <f t="shared" si="0"/>
        <v>15.242236000000005</v>
      </c>
      <c r="H38" s="47"/>
      <c r="I38" s="47"/>
      <c r="J38" s="47"/>
      <c r="K38" s="47"/>
      <c r="L38" s="47"/>
      <c r="M38" s="47"/>
      <c r="N38" s="47"/>
      <c r="O38" s="47"/>
      <c r="P38" s="47"/>
      <c r="Q38" s="47"/>
      <c r="R38" s="47"/>
      <c r="S38" s="47"/>
      <c r="T38" s="47"/>
      <c r="U38" s="47"/>
      <c r="V38" s="47"/>
      <c r="W38" s="47"/>
      <c r="X38" s="47"/>
      <c r="Y38" s="47"/>
      <c r="Z38" s="47"/>
    </row>
    <row r="39" spans="1:26" ht="15.75" customHeight="1" x14ac:dyDescent="0.2">
      <c r="A39" s="85" t="s">
        <v>4827</v>
      </c>
      <c r="B39" s="86">
        <v>42260</v>
      </c>
      <c r="C39" s="87">
        <v>-113.999942</v>
      </c>
      <c r="D39" s="87">
        <v>0.67865010000000003</v>
      </c>
      <c r="E39" s="87">
        <v>-15.791411</v>
      </c>
      <c r="F39" s="87">
        <v>0.42905090000000001</v>
      </c>
      <c r="G39" s="6">
        <f t="shared" si="0"/>
        <v>12.331345999999996</v>
      </c>
      <c r="H39" s="47"/>
      <c r="I39" s="47"/>
      <c r="J39" s="47"/>
      <c r="K39" s="47"/>
      <c r="L39" s="47"/>
      <c r="M39" s="47"/>
      <c r="N39" s="47"/>
      <c r="O39" s="47"/>
      <c r="P39" s="47"/>
      <c r="Q39" s="47"/>
      <c r="R39" s="47"/>
      <c r="S39" s="47"/>
      <c r="T39" s="47"/>
      <c r="U39" s="47"/>
      <c r="V39" s="47"/>
      <c r="W39" s="47"/>
      <c r="X39" s="47"/>
      <c r="Y39" s="47"/>
      <c r="Z39" s="47"/>
    </row>
    <row r="40" spans="1:26" ht="15.75" customHeight="1" x14ac:dyDescent="0.2">
      <c r="A40" s="85" t="s">
        <v>4828</v>
      </c>
      <c r="B40" s="86">
        <v>42269</v>
      </c>
      <c r="C40" s="87">
        <v>-114.14849700000001</v>
      </c>
      <c r="D40" s="87">
        <v>1.012543</v>
      </c>
      <c r="E40" s="87">
        <v>-16.154651999999999</v>
      </c>
      <c r="F40" s="87">
        <v>0.1732225</v>
      </c>
      <c r="G40" s="6">
        <f t="shared" si="0"/>
        <v>15.088718999999983</v>
      </c>
      <c r="H40" s="47"/>
      <c r="I40" s="47"/>
      <c r="J40" s="47"/>
      <c r="K40" s="47"/>
      <c r="L40" s="47"/>
      <c r="M40" s="47"/>
      <c r="N40" s="47"/>
      <c r="O40" s="47"/>
      <c r="P40" s="47"/>
      <c r="Q40" s="47"/>
      <c r="R40" s="47"/>
      <c r="S40" s="47"/>
      <c r="T40" s="47"/>
      <c r="U40" s="47"/>
      <c r="V40" s="47"/>
      <c r="W40" s="47"/>
      <c r="X40" s="47"/>
      <c r="Y40" s="47"/>
      <c r="Z40" s="47"/>
    </row>
    <row r="41" spans="1:26" ht="15.75" customHeight="1" x14ac:dyDescent="0.2">
      <c r="A41" s="85" t="s">
        <v>4829</v>
      </c>
      <c r="B41" s="86">
        <v>42275</v>
      </c>
      <c r="C41" s="87">
        <v>-115.74024799999999</v>
      </c>
      <c r="D41" s="87">
        <v>0.68138690000000002</v>
      </c>
      <c r="E41" s="87">
        <v>-16.194980999999999</v>
      </c>
      <c r="F41" s="87">
        <v>9.3163650000000001E-2</v>
      </c>
      <c r="G41" s="6">
        <f t="shared" si="0"/>
        <v>13.819599999999994</v>
      </c>
      <c r="H41" s="47"/>
      <c r="I41" s="47"/>
      <c r="J41" s="47"/>
      <c r="K41" s="47"/>
      <c r="L41" s="47"/>
      <c r="M41" s="47"/>
      <c r="N41" s="47"/>
      <c r="O41" s="47"/>
      <c r="P41" s="47"/>
      <c r="Q41" s="47"/>
      <c r="R41" s="47"/>
      <c r="S41" s="47"/>
      <c r="T41" s="47"/>
      <c r="U41" s="47"/>
      <c r="V41" s="47"/>
      <c r="W41" s="47"/>
      <c r="X41" s="47"/>
      <c r="Y41" s="47"/>
      <c r="Z41" s="47"/>
    </row>
    <row r="42" spans="1:26" ht="15.75" customHeight="1" x14ac:dyDescent="0.2">
      <c r="A42" s="85" t="s">
        <v>4830</v>
      </c>
      <c r="B42" s="86">
        <v>42281</v>
      </c>
      <c r="C42" s="87">
        <v>-115.776419</v>
      </c>
      <c r="D42" s="87">
        <v>1.0310090000000001</v>
      </c>
      <c r="E42" s="87">
        <v>-15.878161</v>
      </c>
      <c r="F42" s="87">
        <v>0.48084860000000001</v>
      </c>
      <c r="G42" s="6">
        <f t="shared" si="0"/>
        <v>11.248868999999999</v>
      </c>
      <c r="H42" s="47"/>
      <c r="I42" s="47"/>
      <c r="J42" s="47"/>
      <c r="K42" s="47"/>
      <c r="L42" s="47"/>
      <c r="M42" s="47"/>
      <c r="N42" s="47"/>
      <c r="O42" s="47"/>
      <c r="P42" s="47"/>
      <c r="Q42" s="47"/>
      <c r="R42" s="47"/>
      <c r="S42" s="47"/>
      <c r="T42" s="47"/>
      <c r="U42" s="47"/>
      <c r="V42" s="47"/>
      <c r="W42" s="47"/>
      <c r="X42" s="47"/>
      <c r="Y42" s="47"/>
      <c r="Z42" s="47"/>
    </row>
    <row r="43" spans="1:26" ht="15.75" customHeight="1" x14ac:dyDescent="0.2">
      <c r="A43" s="85" t="s">
        <v>4831</v>
      </c>
      <c r="B43" s="86">
        <v>42290</v>
      </c>
      <c r="C43" s="87">
        <v>-115.934231</v>
      </c>
      <c r="D43" s="87">
        <v>0.25993169999999999</v>
      </c>
      <c r="E43" s="87">
        <v>-16.209591</v>
      </c>
      <c r="F43" s="87">
        <v>3.101373E-2</v>
      </c>
      <c r="G43" s="6">
        <f t="shared" si="0"/>
        <v>13.742497</v>
      </c>
      <c r="H43" s="47"/>
      <c r="I43" s="47"/>
      <c r="J43" s="47"/>
      <c r="K43" s="47"/>
      <c r="L43" s="47"/>
      <c r="M43" s="47"/>
      <c r="N43" s="47"/>
      <c r="O43" s="47"/>
      <c r="P43" s="47"/>
      <c r="Q43" s="47"/>
      <c r="R43" s="47"/>
      <c r="S43" s="47"/>
      <c r="T43" s="47"/>
      <c r="U43" s="47"/>
      <c r="V43" s="47"/>
      <c r="W43" s="47"/>
      <c r="X43" s="47"/>
      <c r="Y43" s="47"/>
      <c r="Z43" s="47"/>
    </row>
    <row r="44" spans="1:26" ht="15.75" customHeight="1" x14ac:dyDescent="0.2">
      <c r="A44" s="85" t="s">
        <v>4832</v>
      </c>
      <c r="B44" s="86">
        <v>42296</v>
      </c>
      <c r="C44" s="87">
        <v>-115.709614</v>
      </c>
      <c r="D44" s="87">
        <v>1.0938509999999999</v>
      </c>
      <c r="E44" s="87">
        <v>-15.891976</v>
      </c>
      <c r="F44" s="87">
        <v>0.4588777</v>
      </c>
      <c r="G44" s="6">
        <f t="shared" si="0"/>
        <v>11.426193999999995</v>
      </c>
      <c r="H44" s="47"/>
      <c r="I44" s="47"/>
      <c r="J44" s="47"/>
      <c r="K44" s="47"/>
      <c r="L44" s="47"/>
      <c r="M44" s="47"/>
      <c r="N44" s="47"/>
      <c r="O44" s="47"/>
      <c r="P44" s="47"/>
      <c r="Q44" s="47"/>
      <c r="R44" s="47"/>
      <c r="S44" s="47"/>
      <c r="T44" s="47"/>
      <c r="U44" s="47"/>
      <c r="V44" s="47"/>
      <c r="W44" s="47"/>
      <c r="X44" s="47"/>
      <c r="Y44" s="47"/>
      <c r="Z44" s="47"/>
    </row>
    <row r="45" spans="1:26" ht="15.75" customHeight="1" x14ac:dyDescent="0.2">
      <c r="A45" s="85" t="s">
        <v>4833</v>
      </c>
      <c r="B45" s="86">
        <v>42303</v>
      </c>
      <c r="C45" s="87">
        <v>-116.179659</v>
      </c>
      <c r="D45" s="87">
        <v>0.4649683</v>
      </c>
      <c r="E45" s="87">
        <v>-16.204196</v>
      </c>
      <c r="F45" s="87">
        <v>3.4162459999999999E-2</v>
      </c>
      <c r="G45" s="6">
        <f t="shared" si="0"/>
        <v>13.453908999999996</v>
      </c>
      <c r="H45" s="47"/>
      <c r="I45" s="47"/>
      <c r="J45" s="47"/>
      <c r="K45" s="47"/>
      <c r="L45" s="47"/>
      <c r="M45" s="47"/>
      <c r="N45" s="47"/>
      <c r="O45" s="47"/>
      <c r="P45" s="47"/>
      <c r="Q45" s="47"/>
      <c r="R45" s="47"/>
      <c r="S45" s="47"/>
      <c r="T45" s="47"/>
      <c r="U45" s="47"/>
      <c r="V45" s="47"/>
      <c r="W45" s="47"/>
      <c r="X45" s="47"/>
      <c r="Y45" s="47"/>
      <c r="Z45" s="47"/>
    </row>
    <row r="46" spans="1:26" ht="15.75" customHeight="1" x14ac:dyDescent="0.2">
      <c r="A46" s="85" t="s">
        <v>4834</v>
      </c>
      <c r="B46" s="86">
        <v>42310</v>
      </c>
      <c r="C46" s="87">
        <v>-117.111206</v>
      </c>
      <c r="D46" s="87">
        <v>0.48606769999999999</v>
      </c>
      <c r="E46" s="87">
        <v>-16.211849999999998</v>
      </c>
      <c r="F46" s="87">
        <v>0.13643730000000001</v>
      </c>
      <c r="G46" s="6">
        <f t="shared" si="0"/>
        <v>12.583593999999991</v>
      </c>
      <c r="H46" s="47"/>
      <c r="I46" s="47"/>
      <c r="J46" s="47"/>
      <c r="K46" s="47"/>
      <c r="L46" s="47"/>
      <c r="M46" s="47"/>
      <c r="N46" s="47"/>
      <c r="O46" s="47"/>
      <c r="P46" s="47"/>
      <c r="Q46" s="47"/>
      <c r="R46" s="47"/>
      <c r="S46" s="47"/>
      <c r="T46" s="47"/>
      <c r="U46" s="47"/>
      <c r="V46" s="47"/>
      <c r="W46" s="47"/>
      <c r="X46" s="47"/>
      <c r="Y46" s="47"/>
      <c r="Z46" s="47"/>
    </row>
    <row r="47" spans="1:26" ht="15.75" customHeight="1" x14ac:dyDescent="0.2">
      <c r="A47" s="85" t="s">
        <v>4835</v>
      </c>
      <c r="B47" s="86">
        <v>42317</v>
      </c>
      <c r="C47" s="87">
        <v>-116.215335</v>
      </c>
      <c r="D47" s="87">
        <v>0.66155949999999997</v>
      </c>
      <c r="E47" s="87">
        <v>-15.811641</v>
      </c>
      <c r="F47" s="87">
        <v>0.5093472</v>
      </c>
      <c r="G47" s="6">
        <f t="shared" si="0"/>
        <v>10.277793000000003</v>
      </c>
      <c r="H47" s="47"/>
      <c r="I47" s="47"/>
      <c r="J47" s="47"/>
      <c r="K47" s="47"/>
      <c r="L47" s="47"/>
      <c r="M47" s="47"/>
      <c r="N47" s="47"/>
      <c r="O47" s="47"/>
      <c r="P47" s="47"/>
      <c r="Q47" s="47"/>
      <c r="R47" s="47"/>
      <c r="S47" s="47"/>
      <c r="T47" s="47"/>
      <c r="U47" s="47"/>
      <c r="V47" s="47"/>
      <c r="W47" s="47"/>
      <c r="X47" s="47"/>
      <c r="Y47" s="47"/>
      <c r="Z47" s="47"/>
    </row>
    <row r="48" spans="1:26" ht="15.75" customHeight="1" x14ac:dyDescent="0.2">
      <c r="A48" s="85" t="s">
        <v>4836</v>
      </c>
      <c r="B48" s="86">
        <v>42323</v>
      </c>
      <c r="C48" s="87">
        <v>-118.039204</v>
      </c>
      <c r="D48" s="87">
        <v>0.98405790000000004</v>
      </c>
      <c r="E48" s="87">
        <v>-16.338902000000001</v>
      </c>
      <c r="F48" s="87">
        <v>0.1254837</v>
      </c>
      <c r="G48" s="6">
        <f t="shared" si="0"/>
        <v>12.672012000000009</v>
      </c>
      <c r="H48" s="47"/>
      <c r="I48" s="47"/>
      <c r="J48" s="47"/>
      <c r="K48" s="47"/>
      <c r="L48" s="47"/>
      <c r="M48" s="47"/>
      <c r="N48" s="47"/>
      <c r="O48" s="47"/>
      <c r="P48" s="47"/>
      <c r="Q48" s="47"/>
      <c r="R48" s="47"/>
      <c r="S48" s="47"/>
      <c r="T48" s="47"/>
      <c r="U48" s="47"/>
      <c r="V48" s="47"/>
      <c r="W48" s="47"/>
      <c r="X48" s="47"/>
      <c r="Y48" s="47"/>
      <c r="Z48" s="47"/>
    </row>
    <row r="49" spans="1:26" ht="15.75" customHeight="1" x14ac:dyDescent="0.2">
      <c r="A49" s="85" t="s">
        <v>4837</v>
      </c>
      <c r="B49" s="86">
        <v>42331</v>
      </c>
      <c r="C49" s="87">
        <v>-117.501937</v>
      </c>
      <c r="D49" s="87">
        <v>0.2320345</v>
      </c>
      <c r="E49" s="87">
        <v>-15.987272000000001</v>
      </c>
      <c r="F49" s="87">
        <v>0.50720189999999998</v>
      </c>
      <c r="G49" s="6">
        <f t="shared" si="0"/>
        <v>10.396239000000008</v>
      </c>
      <c r="H49" s="47"/>
      <c r="I49" s="47"/>
      <c r="J49" s="47"/>
      <c r="K49" s="47"/>
      <c r="L49" s="47"/>
      <c r="M49" s="47"/>
      <c r="N49" s="47"/>
      <c r="O49" s="47"/>
      <c r="P49" s="47"/>
      <c r="Q49" s="47"/>
      <c r="R49" s="47"/>
      <c r="S49" s="47"/>
      <c r="T49" s="47"/>
      <c r="U49" s="47"/>
      <c r="V49" s="47"/>
      <c r="W49" s="47"/>
      <c r="X49" s="47"/>
      <c r="Y49" s="47"/>
      <c r="Z49" s="47"/>
    </row>
    <row r="50" spans="1:26" ht="15.75" customHeight="1" x14ac:dyDescent="0.2">
      <c r="A50" s="85" t="s">
        <v>4838</v>
      </c>
      <c r="B50" s="86">
        <v>42339</v>
      </c>
      <c r="C50" s="87">
        <v>-119.148518</v>
      </c>
      <c r="D50" s="87">
        <v>1.0677700000000001</v>
      </c>
      <c r="E50" s="87">
        <v>-16.386782</v>
      </c>
      <c r="F50" s="87">
        <v>0.1059973</v>
      </c>
      <c r="G50" s="6">
        <f t="shared" si="0"/>
        <v>11.945738000000006</v>
      </c>
      <c r="H50" s="47"/>
      <c r="I50" s="47"/>
      <c r="J50" s="47"/>
      <c r="K50" s="47"/>
      <c r="L50" s="47"/>
      <c r="M50" s="47"/>
      <c r="N50" s="47"/>
      <c r="O50" s="47"/>
      <c r="P50" s="47"/>
      <c r="Q50" s="47"/>
      <c r="R50" s="47"/>
      <c r="S50" s="47"/>
      <c r="T50" s="47"/>
      <c r="U50" s="47"/>
      <c r="V50" s="47"/>
      <c r="W50" s="47"/>
      <c r="X50" s="47"/>
      <c r="Y50" s="47"/>
      <c r="Z50" s="47"/>
    </row>
    <row r="51" spans="1:26" ht="15.75" customHeight="1" x14ac:dyDescent="0.2">
      <c r="A51" s="85" t="s">
        <v>4839</v>
      </c>
      <c r="B51" s="86">
        <v>42347</v>
      </c>
      <c r="C51" s="87">
        <v>-119.001302</v>
      </c>
      <c r="D51" s="87">
        <v>0.38220399999999999</v>
      </c>
      <c r="E51" s="87">
        <v>-16.410449</v>
      </c>
      <c r="F51" s="87">
        <v>0.1110309</v>
      </c>
      <c r="G51" s="6">
        <f t="shared" si="0"/>
        <v>12.282290000000003</v>
      </c>
      <c r="H51" s="47"/>
      <c r="I51" s="47"/>
      <c r="J51" s="47"/>
      <c r="K51" s="47"/>
      <c r="L51" s="47"/>
      <c r="M51" s="47"/>
      <c r="N51" s="47"/>
      <c r="O51" s="47"/>
      <c r="P51" s="47"/>
      <c r="Q51" s="47"/>
      <c r="R51" s="47"/>
      <c r="S51" s="47"/>
      <c r="T51" s="47"/>
      <c r="U51" s="47"/>
      <c r="V51" s="47"/>
      <c r="W51" s="47"/>
      <c r="X51" s="47"/>
      <c r="Y51" s="47"/>
      <c r="Z51" s="47"/>
    </row>
    <row r="52" spans="1:26" ht="15.75" customHeight="1" x14ac:dyDescent="0.2">
      <c r="A52" s="85" t="s">
        <v>4840</v>
      </c>
      <c r="B52" s="86">
        <v>42377</v>
      </c>
      <c r="C52" s="87">
        <v>-120.78491099999999</v>
      </c>
      <c r="D52" s="87">
        <v>0.92616370000000003</v>
      </c>
      <c r="E52" s="87">
        <v>-16.708974999999999</v>
      </c>
      <c r="F52" s="87">
        <v>0.1115525</v>
      </c>
      <c r="G52" s="6">
        <f t="shared" si="0"/>
        <v>12.886888999999996</v>
      </c>
      <c r="H52" s="47"/>
      <c r="I52" s="47"/>
      <c r="J52" s="47"/>
      <c r="K52" s="47"/>
      <c r="L52" s="47"/>
      <c r="M52" s="47"/>
      <c r="N52" s="47"/>
      <c r="O52" s="47"/>
      <c r="P52" s="47"/>
      <c r="Q52" s="47"/>
      <c r="R52" s="47"/>
      <c r="S52" s="47"/>
      <c r="T52" s="47"/>
      <c r="U52" s="47"/>
      <c r="V52" s="47"/>
      <c r="W52" s="47"/>
      <c r="X52" s="47"/>
      <c r="Y52" s="47"/>
      <c r="Z52" s="47"/>
    </row>
    <row r="53" spans="1:26" ht="15.75" customHeight="1" x14ac:dyDescent="0.2">
      <c r="A53" s="85" t="s">
        <v>4841</v>
      </c>
      <c r="B53" s="86">
        <v>42387</v>
      </c>
      <c r="C53" s="87">
        <v>-120.534766</v>
      </c>
      <c r="D53" s="87">
        <v>0.40040589999999998</v>
      </c>
      <c r="E53" s="87">
        <v>-16.685783000000001</v>
      </c>
      <c r="F53" s="87">
        <v>1.496259E-2</v>
      </c>
      <c r="G53" s="6">
        <f t="shared" si="0"/>
        <v>12.951498000000001</v>
      </c>
      <c r="H53" s="47"/>
      <c r="I53" s="47"/>
      <c r="J53" s="47"/>
      <c r="K53" s="47"/>
      <c r="L53" s="47"/>
      <c r="M53" s="47"/>
      <c r="N53" s="47"/>
      <c r="O53" s="47"/>
      <c r="P53" s="47"/>
      <c r="Q53" s="47"/>
      <c r="R53" s="47"/>
      <c r="S53" s="47"/>
      <c r="T53" s="47"/>
      <c r="U53" s="47"/>
      <c r="V53" s="47"/>
      <c r="W53" s="47"/>
      <c r="X53" s="47"/>
      <c r="Y53" s="47"/>
      <c r="Z53" s="47"/>
    </row>
    <row r="54" spans="1:26" ht="15.75" customHeight="1" x14ac:dyDescent="0.2">
      <c r="A54" s="85" t="s">
        <v>4842</v>
      </c>
      <c r="B54" s="86">
        <v>42397</v>
      </c>
      <c r="C54" s="87">
        <v>-119.617335</v>
      </c>
      <c r="D54" s="87">
        <v>0.17620430000000001</v>
      </c>
      <c r="E54" s="87">
        <v>-16.52796</v>
      </c>
      <c r="F54" s="87">
        <v>2.5875950000000002E-2</v>
      </c>
      <c r="G54" s="6">
        <f t="shared" si="0"/>
        <v>12.606345000000005</v>
      </c>
      <c r="H54" s="47"/>
      <c r="I54" s="47"/>
      <c r="J54" s="47"/>
      <c r="K54" s="47"/>
      <c r="L54" s="47"/>
      <c r="M54" s="47"/>
      <c r="N54" s="47"/>
      <c r="O54" s="47"/>
      <c r="P54" s="47"/>
      <c r="Q54" s="47"/>
      <c r="R54" s="47"/>
      <c r="S54" s="47"/>
      <c r="T54" s="47"/>
      <c r="U54" s="47"/>
      <c r="V54" s="47"/>
      <c r="W54" s="47"/>
      <c r="X54" s="47"/>
      <c r="Y54" s="47"/>
      <c r="Z54" s="47"/>
    </row>
    <row r="55" spans="1:26" ht="15.75" customHeight="1" x14ac:dyDescent="0.2">
      <c r="A55" s="85" t="s">
        <v>4843</v>
      </c>
      <c r="B55" s="86">
        <v>42412</v>
      </c>
      <c r="C55" s="87">
        <v>-117.80227499999999</v>
      </c>
      <c r="D55" s="87">
        <v>1.1089990000000001</v>
      </c>
      <c r="E55" s="87">
        <v>-16.230675000000002</v>
      </c>
      <c r="F55" s="87">
        <v>0.1594711</v>
      </c>
      <c r="G55" s="6">
        <f t="shared" si="0"/>
        <v>12.043125000000018</v>
      </c>
      <c r="H55" s="47"/>
      <c r="I55" s="47"/>
      <c r="J55" s="47"/>
      <c r="K55" s="47"/>
      <c r="L55" s="47"/>
      <c r="M55" s="47"/>
      <c r="N55" s="47"/>
      <c r="O55" s="47"/>
      <c r="P55" s="47"/>
      <c r="Q55" s="47"/>
      <c r="R55" s="47"/>
      <c r="S55" s="47"/>
      <c r="T55" s="47"/>
      <c r="U55" s="47"/>
      <c r="V55" s="47"/>
      <c r="W55" s="47"/>
      <c r="X55" s="47"/>
      <c r="Y55" s="47"/>
      <c r="Z55" s="47"/>
    </row>
    <row r="56" spans="1:26" ht="15.75" customHeight="1" x14ac:dyDescent="0.2">
      <c r="A56" s="85" t="s">
        <v>4844</v>
      </c>
      <c r="B56" s="86">
        <v>42421</v>
      </c>
      <c r="C56" s="87">
        <v>-121.651385</v>
      </c>
      <c r="D56" s="87">
        <v>8.2320439999999995E-2</v>
      </c>
      <c r="E56" s="87">
        <v>-16.719353000000002</v>
      </c>
      <c r="F56" s="87">
        <v>4.4864679999999997E-2</v>
      </c>
      <c r="G56" s="6">
        <f t="shared" si="0"/>
        <v>12.103439000000009</v>
      </c>
      <c r="H56" s="47"/>
      <c r="I56" s="47"/>
      <c r="J56" s="47"/>
      <c r="K56" s="47"/>
      <c r="L56" s="47"/>
      <c r="M56" s="47"/>
      <c r="N56" s="47"/>
      <c r="O56" s="47"/>
      <c r="P56" s="47"/>
      <c r="Q56" s="47"/>
      <c r="R56" s="47"/>
      <c r="S56" s="47"/>
      <c r="T56" s="47"/>
      <c r="U56" s="47"/>
      <c r="V56" s="47"/>
      <c r="W56" s="47"/>
      <c r="X56" s="47"/>
      <c r="Y56" s="47"/>
      <c r="Z56" s="47"/>
    </row>
    <row r="57" spans="1:26" ht="15.75" customHeight="1" x14ac:dyDescent="0.2">
      <c r="A57" s="85" t="s">
        <v>4845</v>
      </c>
      <c r="B57" s="86">
        <v>42438</v>
      </c>
      <c r="C57" s="87">
        <v>-121.96396900000001</v>
      </c>
      <c r="D57" s="87">
        <v>0.154944</v>
      </c>
      <c r="E57" s="87">
        <v>-16.812307000000001</v>
      </c>
      <c r="F57" s="87">
        <v>3.2957979999999998E-2</v>
      </c>
      <c r="G57" s="6">
        <f t="shared" si="0"/>
        <v>12.534486999999999</v>
      </c>
      <c r="H57" s="47"/>
      <c r="I57" s="47"/>
      <c r="J57" s="47"/>
      <c r="K57" s="47"/>
      <c r="L57" s="47"/>
      <c r="M57" s="47"/>
      <c r="N57" s="47"/>
      <c r="O57" s="47"/>
      <c r="P57" s="47"/>
      <c r="Q57" s="47"/>
      <c r="R57" s="47"/>
      <c r="S57" s="47"/>
      <c r="T57" s="47"/>
      <c r="U57" s="47"/>
      <c r="V57" s="47"/>
      <c r="W57" s="47"/>
      <c r="X57" s="47"/>
      <c r="Y57" s="47"/>
      <c r="Z57" s="47"/>
    </row>
    <row r="58" spans="1:26" ht="15.75" customHeight="1" x14ac:dyDescent="0.2">
      <c r="A58" s="85" t="s">
        <v>4846</v>
      </c>
      <c r="B58" s="86">
        <v>42446</v>
      </c>
      <c r="C58" s="87">
        <v>-115.94676800000001</v>
      </c>
      <c r="D58" s="87">
        <v>0.11188910000000001</v>
      </c>
      <c r="E58" s="87">
        <v>-14.868370000000001</v>
      </c>
      <c r="F58" s="87">
        <v>1.373459E-2</v>
      </c>
      <c r="G58" s="6">
        <f t="shared" si="0"/>
        <v>3.0001919999999984</v>
      </c>
      <c r="H58" s="47"/>
      <c r="I58" s="47"/>
      <c r="J58" s="47"/>
      <c r="K58" s="47"/>
      <c r="L58" s="47"/>
      <c r="M58" s="47"/>
      <c r="N58" s="47"/>
      <c r="O58" s="47"/>
      <c r="P58" s="47"/>
      <c r="Q58" s="47"/>
      <c r="R58" s="47"/>
      <c r="S58" s="47"/>
      <c r="T58" s="47"/>
      <c r="U58" s="47"/>
      <c r="V58" s="47"/>
      <c r="W58" s="47"/>
      <c r="X58" s="47"/>
      <c r="Y58" s="47"/>
      <c r="Z58" s="47"/>
    </row>
    <row r="59" spans="1:26" ht="15.75" customHeight="1" x14ac:dyDescent="0.2">
      <c r="A59" s="85" t="s">
        <v>4847</v>
      </c>
      <c r="B59" s="86">
        <v>42453</v>
      </c>
      <c r="C59" s="87">
        <v>-122.11877</v>
      </c>
      <c r="D59" s="87">
        <v>8.5282910000000003E-2</v>
      </c>
      <c r="E59" s="87">
        <v>-16.866409000000001</v>
      </c>
      <c r="F59" s="87">
        <v>1.882752E-2</v>
      </c>
      <c r="G59" s="6">
        <f t="shared" si="0"/>
        <v>12.812502000000009</v>
      </c>
      <c r="H59" s="47"/>
      <c r="I59" s="47"/>
      <c r="J59" s="47"/>
      <c r="K59" s="47"/>
      <c r="L59" s="47"/>
      <c r="M59" s="47"/>
      <c r="N59" s="47"/>
      <c r="O59" s="47"/>
      <c r="P59" s="47"/>
      <c r="Q59" s="47"/>
      <c r="R59" s="47"/>
      <c r="S59" s="47"/>
      <c r="T59" s="47"/>
      <c r="U59" s="47"/>
      <c r="V59" s="47"/>
      <c r="W59" s="47"/>
      <c r="X59" s="47"/>
      <c r="Y59" s="47"/>
      <c r="Z59" s="47"/>
    </row>
    <row r="60" spans="1:26" ht="15.75" customHeight="1" x14ac:dyDescent="0.2">
      <c r="A60" s="85" t="s">
        <v>4848</v>
      </c>
      <c r="B60" s="86">
        <v>42460</v>
      </c>
      <c r="C60" s="87">
        <v>-122.24275299999999</v>
      </c>
      <c r="D60" s="87">
        <v>0.20965230000000001</v>
      </c>
      <c r="E60" s="87">
        <v>-16.781383999999999</v>
      </c>
      <c r="F60" s="87">
        <v>4.0723019999999999E-2</v>
      </c>
      <c r="G60" s="6">
        <f t="shared" si="0"/>
        <v>12.008319</v>
      </c>
      <c r="H60" s="47"/>
      <c r="I60" s="47"/>
      <c r="J60" s="47"/>
      <c r="K60" s="47"/>
      <c r="L60" s="47"/>
      <c r="M60" s="47"/>
      <c r="N60" s="47"/>
      <c r="O60" s="47"/>
      <c r="P60" s="47"/>
      <c r="Q60" s="47"/>
      <c r="R60" s="47"/>
      <c r="S60" s="47"/>
      <c r="T60" s="47"/>
      <c r="U60" s="47"/>
      <c r="V60" s="47"/>
      <c r="W60" s="47"/>
      <c r="X60" s="47"/>
      <c r="Y60" s="47"/>
      <c r="Z60" s="47"/>
    </row>
    <row r="61" spans="1:26" ht="15.75" customHeight="1" x14ac:dyDescent="0.2">
      <c r="A61" s="85" t="s">
        <v>4849</v>
      </c>
      <c r="B61" s="86">
        <v>42468</v>
      </c>
      <c r="C61" s="87">
        <v>-122.550662</v>
      </c>
      <c r="D61" s="87">
        <v>0.21550759999999999</v>
      </c>
      <c r="E61" s="87">
        <v>-16.815563000000001</v>
      </c>
      <c r="F61" s="87">
        <v>3.1903309999999997E-2</v>
      </c>
      <c r="G61" s="6">
        <f t="shared" si="0"/>
        <v>11.973842000000005</v>
      </c>
      <c r="H61" s="47"/>
      <c r="I61" s="47"/>
      <c r="J61" s="47"/>
      <c r="K61" s="47"/>
      <c r="L61" s="47"/>
      <c r="M61" s="47"/>
      <c r="N61" s="47"/>
      <c r="O61" s="47"/>
      <c r="P61" s="47"/>
      <c r="Q61" s="47"/>
      <c r="R61" s="47"/>
      <c r="S61" s="47"/>
      <c r="T61" s="47"/>
      <c r="U61" s="47"/>
      <c r="V61" s="47"/>
      <c r="W61" s="47"/>
      <c r="X61" s="47"/>
      <c r="Y61" s="47"/>
      <c r="Z61" s="47"/>
    </row>
    <row r="62" spans="1:26" ht="15.75" customHeight="1" x14ac:dyDescent="0.2">
      <c r="A62" s="85" t="s">
        <v>4850</v>
      </c>
      <c r="B62" s="86">
        <v>42481</v>
      </c>
      <c r="C62" s="87">
        <v>-121.58591699999999</v>
      </c>
      <c r="D62" s="87">
        <v>0.20768310000000001</v>
      </c>
      <c r="E62" s="87">
        <v>-16.700274</v>
      </c>
      <c r="F62" s="87">
        <v>4.3193290000000002E-2</v>
      </c>
      <c r="G62" s="6">
        <f t="shared" si="0"/>
        <v>12.016275000000007</v>
      </c>
      <c r="H62" s="47"/>
      <c r="I62" s="47"/>
      <c r="J62" s="47"/>
      <c r="K62" s="47"/>
      <c r="L62" s="47"/>
      <c r="M62" s="47"/>
      <c r="N62" s="47"/>
      <c r="O62" s="47"/>
      <c r="P62" s="47"/>
      <c r="Q62" s="47"/>
      <c r="R62" s="47"/>
      <c r="S62" s="47"/>
      <c r="T62" s="47"/>
      <c r="U62" s="47"/>
      <c r="V62" s="47"/>
      <c r="W62" s="47"/>
      <c r="X62" s="47"/>
      <c r="Y62" s="47"/>
      <c r="Z62" s="47"/>
    </row>
    <row r="63" spans="1:26" ht="15.75" customHeight="1" x14ac:dyDescent="0.2">
      <c r="A63" s="88" t="s">
        <v>4851</v>
      </c>
      <c r="B63" s="86">
        <v>42492</v>
      </c>
      <c r="C63" s="89">
        <v>-122.306859</v>
      </c>
      <c r="D63" s="89">
        <v>0.34489320000000001</v>
      </c>
      <c r="E63" s="89">
        <v>-16.769279999999998</v>
      </c>
      <c r="F63" s="89">
        <v>4.6063840000000002E-2</v>
      </c>
      <c r="G63" s="6">
        <f t="shared" si="0"/>
        <v>11.847380999999984</v>
      </c>
      <c r="H63" s="47"/>
      <c r="I63" s="47"/>
      <c r="J63" s="47"/>
      <c r="K63" s="47"/>
      <c r="L63" s="47"/>
      <c r="M63" s="47"/>
      <c r="N63" s="47"/>
      <c r="O63" s="47"/>
      <c r="P63" s="47"/>
      <c r="Q63" s="47"/>
      <c r="R63" s="47"/>
      <c r="S63" s="47"/>
      <c r="T63" s="47"/>
      <c r="U63" s="47"/>
      <c r="V63" s="47"/>
      <c r="W63" s="47"/>
      <c r="X63" s="47"/>
      <c r="Y63" s="47"/>
      <c r="Z63" s="47"/>
    </row>
    <row r="64" spans="1:26" ht="15.75" customHeight="1" x14ac:dyDescent="0.2">
      <c r="A64" s="88" t="s">
        <v>4852</v>
      </c>
      <c r="B64" s="86">
        <v>42502</v>
      </c>
      <c r="C64" s="89">
        <v>-121.786047</v>
      </c>
      <c r="D64" s="89">
        <v>0.41974699999999998</v>
      </c>
      <c r="E64" s="89">
        <v>-16.759481000000001</v>
      </c>
      <c r="F64" s="89">
        <v>0.1050109</v>
      </c>
      <c r="G64" s="6">
        <f t="shared" si="0"/>
        <v>12.289801000000011</v>
      </c>
      <c r="H64" s="47"/>
      <c r="I64" s="47"/>
      <c r="J64" s="47"/>
      <c r="K64" s="47"/>
      <c r="L64" s="47"/>
      <c r="M64" s="47"/>
      <c r="N64" s="47"/>
      <c r="O64" s="47"/>
      <c r="P64" s="47"/>
      <c r="Q64" s="47"/>
      <c r="R64" s="47"/>
      <c r="S64" s="47"/>
      <c r="T64" s="47"/>
      <c r="U64" s="47"/>
      <c r="V64" s="47"/>
      <c r="W64" s="47"/>
      <c r="X64" s="47"/>
      <c r="Y64" s="47"/>
      <c r="Z64" s="47"/>
    </row>
    <row r="65" spans="1:26" ht="15.75" customHeight="1" x14ac:dyDescent="0.2">
      <c r="A65" s="88" t="s">
        <v>4853</v>
      </c>
      <c r="B65" s="86">
        <v>42510</v>
      </c>
      <c r="C65" s="89">
        <v>-121.324879</v>
      </c>
      <c r="D65" s="89">
        <v>0.3457559</v>
      </c>
      <c r="E65" s="89">
        <v>-16.702798999999999</v>
      </c>
      <c r="F65" s="89">
        <v>2.8564229999999999E-2</v>
      </c>
      <c r="G65" s="6">
        <f t="shared" si="0"/>
        <v>12.297512999999995</v>
      </c>
      <c r="H65" s="47"/>
      <c r="I65" s="47"/>
      <c r="J65" s="47"/>
      <c r="K65" s="47"/>
      <c r="L65" s="47"/>
      <c r="M65" s="47"/>
      <c r="N65" s="47"/>
      <c r="O65" s="47"/>
      <c r="P65" s="47"/>
      <c r="Q65" s="47"/>
      <c r="R65" s="47"/>
      <c r="S65" s="47"/>
      <c r="T65" s="47"/>
      <c r="U65" s="47"/>
      <c r="V65" s="47"/>
      <c r="W65" s="47"/>
      <c r="X65" s="47"/>
      <c r="Y65" s="47"/>
      <c r="Z65" s="47"/>
    </row>
    <row r="66" spans="1:26" ht="15.75" customHeight="1" x14ac:dyDescent="0.2">
      <c r="A66" s="88" t="s">
        <v>4854</v>
      </c>
      <c r="B66" s="86">
        <v>42517</v>
      </c>
      <c r="C66" s="89">
        <v>-120.855632</v>
      </c>
      <c r="D66" s="89">
        <v>0.1516537</v>
      </c>
      <c r="E66" s="89">
        <v>-16.701374000000001</v>
      </c>
      <c r="F66" s="89">
        <v>3.2781400000000002E-2</v>
      </c>
      <c r="G66" s="6">
        <f t="shared" si="0"/>
        <v>12.75536000000001</v>
      </c>
      <c r="H66" s="47"/>
      <c r="I66" s="47"/>
      <c r="J66" s="47"/>
      <c r="K66" s="47"/>
      <c r="L66" s="47"/>
      <c r="M66" s="47"/>
      <c r="N66" s="47"/>
      <c r="O66" s="47"/>
      <c r="P66" s="47"/>
      <c r="Q66" s="47"/>
      <c r="R66" s="47"/>
      <c r="S66" s="47"/>
      <c r="T66" s="47"/>
      <c r="U66" s="47"/>
      <c r="V66" s="47"/>
      <c r="W66" s="47"/>
      <c r="X66" s="47"/>
      <c r="Y66" s="47"/>
      <c r="Z66" s="47"/>
    </row>
    <row r="67" spans="1:26" ht="15.75" customHeight="1" x14ac:dyDescent="0.2">
      <c r="A67" s="88" t="s">
        <v>4855</v>
      </c>
      <c r="B67" s="86">
        <v>42525</v>
      </c>
      <c r="C67" s="89">
        <v>-120.96977749999999</v>
      </c>
      <c r="D67" s="89">
        <v>0.65973384999999996</v>
      </c>
      <c r="E67" s="89">
        <v>-16.730690500000001</v>
      </c>
      <c r="F67" s="89">
        <v>8.0140450000000002E-2</v>
      </c>
      <c r="G67" s="6">
        <f t="shared" si="0"/>
        <v>12.87574650000002</v>
      </c>
      <c r="H67" s="47"/>
      <c r="I67" s="47"/>
      <c r="J67" s="47"/>
      <c r="K67" s="47"/>
      <c r="L67" s="47"/>
      <c r="M67" s="47"/>
      <c r="N67" s="47"/>
      <c r="O67" s="47"/>
      <c r="P67" s="47"/>
      <c r="Q67" s="47"/>
      <c r="R67" s="47"/>
      <c r="S67" s="47"/>
      <c r="T67" s="47"/>
      <c r="U67" s="47"/>
      <c r="V67" s="47"/>
      <c r="W67" s="47"/>
      <c r="X67" s="47"/>
      <c r="Y67" s="47"/>
      <c r="Z67" s="47"/>
    </row>
    <row r="68" spans="1:26" ht="15.75" customHeight="1" x14ac:dyDescent="0.2">
      <c r="A68" s="88" t="s">
        <v>4856</v>
      </c>
      <c r="B68" s="86">
        <v>42532</v>
      </c>
      <c r="C68" s="89">
        <v>-121.083923</v>
      </c>
      <c r="D68" s="89">
        <v>1.1678139999999999</v>
      </c>
      <c r="E68" s="89">
        <v>-16.760007000000002</v>
      </c>
      <c r="F68" s="89">
        <v>0.12749949999999999</v>
      </c>
      <c r="G68" s="6">
        <f t="shared" si="0"/>
        <v>12.996133000000015</v>
      </c>
      <c r="H68" s="47"/>
      <c r="I68" s="47"/>
      <c r="J68" s="47"/>
      <c r="K68" s="47"/>
      <c r="L68" s="47"/>
      <c r="M68" s="47"/>
      <c r="N68" s="47"/>
      <c r="O68" s="47"/>
      <c r="P68" s="47"/>
      <c r="Q68" s="47"/>
      <c r="R68" s="47"/>
      <c r="S68" s="47"/>
      <c r="T68" s="47"/>
      <c r="U68" s="47"/>
      <c r="V68" s="47"/>
      <c r="W68" s="47"/>
      <c r="X68" s="47"/>
      <c r="Y68" s="47"/>
      <c r="Z68" s="47"/>
    </row>
    <row r="69" spans="1:26" ht="15.75" customHeight="1" x14ac:dyDescent="0.2">
      <c r="A69" s="88" t="s">
        <v>4857</v>
      </c>
      <c r="B69" s="86">
        <v>42538</v>
      </c>
      <c r="C69" s="89">
        <v>-124.101</v>
      </c>
      <c r="D69" s="89">
        <v>0.89486810000000006</v>
      </c>
      <c r="E69" s="89">
        <v>-17.187676</v>
      </c>
      <c r="F69" s="89">
        <v>0.11337179999999999</v>
      </c>
      <c r="G69" s="6">
        <f t="shared" si="0"/>
        <v>13.400407999999999</v>
      </c>
      <c r="H69" s="47"/>
      <c r="I69" s="47"/>
      <c r="J69" s="47"/>
      <c r="K69" s="47"/>
      <c r="L69" s="47"/>
      <c r="M69" s="47"/>
      <c r="N69" s="47"/>
      <c r="O69" s="47"/>
      <c r="P69" s="47"/>
      <c r="Q69" s="47"/>
      <c r="R69" s="47"/>
      <c r="S69" s="47"/>
      <c r="T69" s="47"/>
      <c r="U69" s="47"/>
      <c r="V69" s="47"/>
      <c r="W69" s="47"/>
      <c r="X69" s="47"/>
      <c r="Y69" s="47"/>
      <c r="Z69" s="47"/>
    </row>
    <row r="70" spans="1:26" ht="15.75" customHeight="1" x14ac:dyDescent="0.2">
      <c r="A70" s="88" t="s">
        <v>4858</v>
      </c>
      <c r="B70" s="86">
        <v>42548</v>
      </c>
      <c r="C70" s="89">
        <v>-122.114749</v>
      </c>
      <c r="D70" s="89">
        <v>0.55785070000000003</v>
      </c>
      <c r="E70" s="89">
        <v>-16.982786000000001</v>
      </c>
      <c r="F70" s="89">
        <v>0.1068776</v>
      </c>
      <c r="G70" s="6">
        <f t="shared" si="0"/>
        <v>13.747539000000003</v>
      </c>
      <c r="H70" s="47"/>
      <c r="I70" s="47"/>
      <c r="J70" s="47"/>
      <c r="K70" s="47"/>
      <c r="L70" s="47"/>
      <c r="M70" s="47"/>
      <c r="N70" s="47"/>
      <c r="O70" s="47"/>
      <c r="P70" s="47"/>
      <c r="Q70" s="47"/>
      <c r="R70" s="47"/>
      <c r="S70" s="47"/>
      <c r="T70" s="47"/>
      <c r="U70" s="47"/>
      <c r="V70" s="47"/>
      <c r="W70" s="47"/>
      <c r="X70" s="47"/>
      <c r="Y70" s="47"/>
      <c r="Z70" s="47"/>
    </row>
    <row r="71" spans="1:26" ht="15.75" customHeight="1" x14ac:dyDescent="0.2">
      <c r="A71" s="88" t="s">
        <v>4859</v>
      </c>
      <c r="B71" s="86">
        <v>42559</v>
      </c>
      <c r="C71" s="89">
        <v>-124.092596</v>
      </c>
      <c r="D71" s="89">
        <v>0.96704619999999997</v>
      </c>
      <c r="E71" s="89">
        <v>-17.061533000000001</v>
      </c>
      <c r="F71" s="89">
        <v>7.5095060000000005E-2</v>
      </c>
      <c r="G71" s="6">
        <f t="shared" si="0"/>
        <v>12.399668000000005</v>
      </c>
      <c r="H71" s="47"/>
      <c r="I71" s="47"/>
      <c r="J71" s="47"/>
      <c r="K71" s="47"/>
      <c r="L71" s="47"/>
      <c r="M71" s="47"/>
      <c r="N71" s="47"/>
      <c r="O71" s="47"/>
      <c r="P71" s="47"/>
      <c r="Q71" s="47"/>
      <c r="R71" s="47"/>
      <c r="S71" s="47"/>
      <c r="T71" s="47"/>
      <c r="U71" s="47"/>
      <c r="V71" s="47"/>
      <c r="W71" s="47"/>
      <c r="X71" s="47"/>
      <c r="Y71" s="47"/>
      <c r="Z71" s="47"/>
    </row>
    <row r="72" spans="1:26" ht="15.75" customHeight="1" x14ac:dyDescent="0.2">
      <c r="A72" s="88" t="s">
        <v>4860</v>
      </c>
      <c r="B72" s="86">
        <v>42566</v>
      </c>
      <c r="C72" s="89">
        <v>-122.781374</v>
      </c>
      <c r="D72" s="89">
        <v>0.71263489999999996</v>
      </c>
      <c r="E72" s="89">
        <v>-16.951612999999998</v>
      </c>
      <c r="F72" s="89">
        <v>0.14586289999999999</v>
      </c>
      <c r="G72" s="6">
        <f t="shared" si="0"/>
        <v>12.831529999999987</v>
      </c>
      <c r="H72" s="47"/>
      <c r="I72" s="47"/>
      <c r="J72" s="47"/>
      <c r="K72" s="47"/>
      <c r="L72" s="47"/>
      <c r="M72" s="47"/>
      <c r="N72" s="47"/>
      <c r="O72" s="47"/>
      <c r="P72" s="47"/>
      <c r="Q72" s="47"/>
      <c r="R72" s="47"/>
      <c r="S72" s="47"/>
      <c r="T72" s="47"/>
      <c r="U72" s="47"/>
      <c r="V72" s="47"/>
      <c r="W72" s="47"/>
      <c r="X72" s="47"/>
      <c r="Y72" s="47"/>
      <c r="Z72" s="47"/>
    </row>
    <row r="73" spans="1:26" ht="15.75" customHeight="1" x14ac:dyDescent="0.2">
      <c r="A73" s="88" t="s">
        <v>4861</v>
      </c>
      <c r="B73" s="86">
        <v>42573</v>
      </c>
      <c r="C73" s="89">
        <v>-120.64973999999999</v>
      </c>
      <c r="D73" s="89">
        <v>0.80489440000000001</v>
      </c>
      <c r="E73" s="89">
        <v>-16.651488000000001</v>
      </c>
      <c r="F73" s="89">
        <v>0.13209899999999999</v>
      </c>
      <c r="G73" s="6">
        <f t="shared" si="0"/>
        <v>12.56216400000001</v>
      </c>
      <c r="H73" s="47"/>
      <c r="I73" s="47"/>
      <c r="J73" s="47"/>
      <c r="K73" s="47"/>
      <c r="L73" s="47"/>
      <c r="M73" s="47"/>
      <c r="N73" s="47"/>
      <c r="O73" s="47"/>
      <c r="P73" s="47"/>
      <c r="Q73" s="47"/>
      <c r="R73" s="47"/>
      <c r="S73" s="47"/>
      <c r="T73" s="47"/>
      <c r="U73" s="47"/>
      <c r="V73" s="47"/>
      <c r="W73" s="47"/>
      <c r="X73" s="47"/>
      <c r="Y73" s="47"/>
      <c r="Z73" s="47"/>
    </row>
    <row r="74" spans="1:26" ht="15.75" customHeight="1" x14ac:dyDescent="0.2">
      <c r="A74" s="88" t="s">
        <v>4862</v>
      </c>
      <c r="B74" s="86">
        <v>42580</v>
      </c>
      <c r="C74" s="89">
        <v>-121.06346000000001</v>
      </c>
      <c r="D74" s="89">
        <v>0.54378850000000001</v>
      </c>
      <c r="E74" s="89">
        <v>-16.692875999999998</v>
      </c>
      <c r="F74" s="89">
        <v>6.9878850000000006E-2</v>
      </c>
      <c r="G74" s="6">
        <f t="shared" si="0"/>
        <v>12.47954799999998</v>
      </c>
      <c r="H74" s="47"/>
      <c r="I74" s="47"/>
      <c r="J74" s="47"/>
      <c r="K74" s="47"/>
      <c r="L74" s="47"/>
      <c r="M74" s="47"/>
      <c r="N74" s="47"/>
      <c r="O74" s="47"/>
      <c r="P74" s="47"/>
      <c r="Q74" s="47"/>
      <c r="R74" s="47"/>
      <c r="S74" s="47"/>
      <c r="T74" s="47"/>
      <c r="U74" s="47"/>
      <c r="V74" s="47"/>
      <c r="W74" s="47"/>
      <c r="X74" s="47"/>
      <c r="Y74" s="47"/>
      <c r="Z74" s="47"/>
    </row>
    <row r="75" spans="1:26" ht="15.75" customHeight="1" x14ac:dyDescent="0.2">
      <c r="A75" s="88" t="s">
        <v>4863</v>
      </c>
      <c r="B75" s="86">
        <v>42594</v>
      </c>
      <c r="C75" s="89">
        <v>-117.031588</v>
      </c>
      <c r="D75" s="89">
        <v>0.26339059999999997</v>
      </c>
      <c r="E75" s="89">
        <v>-16.171075999999999</v>
      </c>
      <c r="F75" s="89">
        <v>5.5021309999999997E-2</v>
      </c>
      <c r="G75" s="6">
        <f t="shared" si="0"/>
        <v>12.337019999999995</v>
      </c>
      <c r="H75" s="47"/>
      <c r="I75" s="47"/>
      <c r="J75" s="47"/>
      <c r="K75" s="47"/>
      <c r="L75" s="47"/>
      <c r="M75" s="47"/>
      <c r="N75" s="47"/>
      <c r="O75" s="47"/>
      <c r="P75" s="47"/>
      <c r="Q75" s="47"/>
      <c r="R75" s="47"/>
      <c r="S75" s="47"/>
      <c r="T75" s="47"/>
      <c r="U75" s="47"/>
      <c r="V75" s="47"/>
      <c r="W75" s="47"/>
      <c r="X75" s="47"/>
      <c r="Y75" s="47"/>
      <c r="Z75" s="47"/>
    </row>
    <row r="76" spans="1:26" ht="15.75" customHeight="1" x14ac:dyDescent="0.2">
      <c r="A76" s="88" t="s">
        <v>4864</v>
      </c>
      <c r="B76" s="86">
        <v>42601</v>
      </c>
      <c r="C76" s="89">
        <v>-117.690921</v>
      </c>
      <c r="D76" s="89">
        <v>0.34178150000000002</v>
      </c>
      <c r="E76" s="89">
        <v>-16.280905000000001</v>
      </c>
      <c r="F76" s="89">
        <v>5.9642199999999999E-2</v>
      </c>
      <c r="G76" s="6">
        <f t="shared" si="0"/>
        <v>12.556319000000002</v>
      </c>
      <c r="H76" s="47"/>
      <c r="I76" s="47"/>
      <c r="J76" s="47"/>
      <c r="K76" s="47"/>
      <c r="L76" s="47"/>
      <c r="M76" s="47"/>
      <c r="N76" s="47"/>
      <c r="O76" s="47"/>
      <c r="P76" s="47"/>
      <c r="Q76" s="47"/>
      <c r="R76" s="47"/>
      <c r="S76" s="47"/>
      <c r="T76" s="47"/>
      <c r="U76" s="47"/>
      <c r="V76" s="47"/>
      <c r="W76" s="47"/>
      <c r="X76" s="47"/>
      <c r="Y76" s="47"/>
      <c r="Z76" s="47"/>
    </row>
    <row r="77" spans="1:26" ht="15.75" customHeight="1" x14ac:dyDescent="0.2">
      <c r="A77" s="88" t="s">
        <v>4865</v>
      </c>
      <c r="B77" s="86">
        <v>42608</v>
      </c>
      <c r="C77" s="89">
        <v>-114.100076</v>
      </c>
      <c r="D77" s="89">
        <v>0.26645390000000002</v>
      </c>
      <c r="E77" s="89">
        <v>-15.743626000000001</v>
      </c>
      <c r="F77" s="89">
        <v>7.1061379999999993E-2</v>
      </c>
      <c r="G77" s="6">
        <f t="shared" si="0"/>
        <v>11.848932000000005</v>
      </c>
      <c r="H77" s="47"/>
      <c r="I77" s="47"/>
      <c r="J77" s="47"/>
      <c r="K77" s="47"/>
      <c r="L77" s="47"/>
      <c r="M77" s="47"/>
      <c r="N77" s="47"/>
      <c r="O77" s="47"/>
      <c r="P77" s="47"/>
      <c r="Q77" s="47"/>
      <c r="R77" s="47"/>
      <c r="S77" s="47"/>
      <c r="T77" s="47"/>
      <c r="U77" s="47"/>
      <c r="V77" s="47"/>
      <c r="W77" s="47"/>
      <c r="X77" s="47"/>
      <c r="Y77" s="47"/>
      <c r="Z77" s="47"/>
    </row>
    <row r="78" spans="1:26" ht="15.75" customHeight="1" x14ac:dyDescent="0.2">
      <c r="A78" s="85" t="s">
        <v>4866</v>
      </c>
      <c r="B78" s="86">
        <v>42615</v>
      </c>
      <c r="C78" s="89">
        <v>-109.467826</v>
      </c>
      <c r="D78" s="89">
        <v>0.23930670000000001</v>
      </c>
      <c r="E78" s="89">
        <v>-15.243603999999999</v>
      </c>
      <c r="F78" s="89">
        <v>7.6226600000000005E-2</v>
      </c>
      <c r="G78" s="6">
        <f t="shared" si="0"/>
        <v>12.481005999999994</v>
      </c>
      <c r="H78" s="47"/>
      <c r="I78" s="47"/>
      <c r="J78" s="47"/>
      <c r="K78" s="47"/>
      <c r="L78" s="47"/>
      <c r="M78" s="47"/>
      <c r="N78" s="47"/>
      <c r="O78" s="47"/>
      <c r="P78" s="47"/>
      <c r="Q78" s="47"/>
      <c r="R78" s="47"/>
      <c r="S78" s="47"/>
      <c r="T78" s="47"/>
      <c r="U78" s="47"/>
      <c r="V78" s="47"/>
      <c r="W78" s="47"/>
      <c r="X78" s="47"/>
      <c r="Y78" s="47"/>
      <c r="Z78" s="47"/>
    </row>
    <row r="79" spans="1:26" ht="15.75" customHeight="1" x14ac:dyDescent="0.2">
      <c r="A79" s="85" t="s">
        <v>4867</v>
      </c>
      <c r="B79" s="86">
        <v>42622</v>
      </c>
      <c r="C79" s="89">
        <v>-115.150155</v>
      </c>
      <c r="D79" s="89">
        <v>0.54602819999999996</v>
      </c>
      <c r="E79" s="89">
        <v>-15.988374</v>
      </c>
      <c r="F79" s="89">
        <v>3.6921210000000003E-2</v>
      </c>
      <c r="G79" s="6">
        <f t="shared" si="0"/>
        <v>12.756837000000004</v>
      </c>
      <c r="H79" s="47"/>
      <c r="I79" s="47"/>
      <c r="J79" s="47"/>
      <c r="K79" s="47"/>
      <c r="L79" s="47"/>
      <c r="M79" s="47"/>
      <c r="N79" s="47"/>
      <c r="O79" s="47"/>
      <c r="P79" s="47"/>
      <c r="Q79" s="47"/>
      <c r="R79" s="47"/>
      <c r="S79" s="47"/>
      <c r="T79" s="47"/>
      <c r="U79" s="47"/>
      <c r="V79" s="47"/>
      <c r="W79" s="47"/>
      <c r="X79" s="47"/>
      <c r="Y79" s="47"/>
      <c r="Z79" s="47"/>
    </row>
    <row r="80" spans="1:26" ht="15.75" customHeight="1" x14ac:dyDescent="0.2">
      <c r="A80" s="85" t="s">
        <v>4868</v>
      </c>
      <c r="B80" s="86">
        <v>42629</v>
      </c>
      <c r="C80" s="87">
        <v>-115.607792</v>
      </c>
      <c r="D80" s="87">
        <v>4.6372940000000001E-2</v>
      </c>
      <c r="E80" s="87">
        <v>-15.964575999999999</v>
      </c>
      <c r="F80" s="87">
        <v>2.0913959999999999E-2</v>
      </c>
      <c r="G80" s="6">
        <f t="shared" si="0"/>
        <v>12.10881599999999</v>
      </c>
      <c r="H80" s="47"/>
      <c r="I80" s="47"/>
      <c r="J80" s="47"/>
      <c r="K80" s="47"/>
      <c r="L80" s="47"/>
      <c r="M80" s="47"/>
      <c r="N80" s="47"/>
      <c r="O80" s="47"/>
      <c r="P80" s="47"/>
      <c r="Q80" s="47"/>
      <c r="R80" s="47"/>
      <c r="S80" s="47"/>
      <c r="T80" s="47"/>
      <c r="U80" s="47"/>
      <c r="V80" s="47"/>
      <c r="W80" s="47"/>
      <c r="X80" s="47"/>
      <c r="Y80" s="47"/>
      <c r="Z80" s="47"/>
    </row>
    <row r="81" spans="1:26" ht="15.75" customHeight="1" x14ac:dyDescent="0.2">
      <c r="A81" s="85" t="s">
        <v>4869</v>
      </c>
      <c r="B81" s="86">
        <v>42636</v>
      </c>
      <c r="C81" s="87">
        <v>-114.908472</v>
      </c>
      <c r="D81" s="87">
        <v>0.2424654</v>
      </c>
      <c r="E81" s="87">
        <v>-15.868591</v>
      </c>
      <c r="F81" s="87">
        <v>5.3531799999999997E-2</v>
      </c>
      <c r="G81" s="6">
        <f t="shared" si="0"/>
        <v>12.040255999999999</v>
      </c>
      <c r="H81" s="47"/>
      <c r="I81" s="47"/>
      <c r="J81" s="47"/>
      <c r="K81" s="47"/>
      <c r="L81" s="47"/>
      <c r="M81" s="47"/>
      <c r="N81" s="47"/>
      <c r="O81" s="47"/>
      <c r="P81" s="47"/>
      <c r="Q81" s="47"/>
      <c r="R81" s="47"/>
      <c r="S81" s="47"/>
      <c r="T81" s="47"/>
      <c r="U81" s="47"/>
      <c r="V81" s="47"/>
      <c r="W81" s="47"/>
      <c r="X81" s="47"/>
      <c r="Y81" s="47"/>
      <c r="Z81" s="47"/>
    </row>
    <row r="82" spans="1:26" ht="15.75" customHeight="1" x14ac:dyDescent="0.2">
      <c r="A82" s="85" t="s">
        <v>4870</v>
      </c>
      <c r="B82" s="86">
        <v>42662</v>
      </c>
      <c r="C82" s="87">
        <v>-116.80519099999999</v>
      </c>
      <c r="D82" s="87">
        <v>0.1693934</v>
      </c>
      <c r="E82" s="87">
        <v>-16.284593000000001</v>
      </c>
      <c r="F82" s="87">
        <v>4.7656379999999998E-2</v>
      </c>
      <c r="G82" s="6">
        <f t="shared" si="0"/>
        <v>13.471553000000014</v>
      </c>
      <c r="H82" s="47"/>
      <c r="I82" s="47"/>
      <c r="J82" s="47"/>
      <c r="K82" s="47"/>
      <c r="L82" s="47"/>
      <c r="M82" s="47"/>
      <c r="N82" s="47"/>
      <c r="O82" s="47"/>
      <c r="P82" s="47"/>
      <c r="Q82" s="47"/>
      <c r="R82" s="47"/>
      <c r="S82" s="47"/>
      <c r="T82" s="47"/>
      <c r="U82" s="47"/>
      <c r="V82" s="47"/>
      <c r="W82" s="47"/>
      <c r="X82" s="47"/>
      <c r="Y82" s="47"/>
      <c r="Z82" s="47"/>
    </row>
    <row r="83" spans="1:26" ht="15.75" customHeight="1" x14ac:dyDescent="0.2">
      <c r="A83" s="85" t="s">
        <v>4871</v>
      </c>
      <c r="B83" s="86">
        <v>42670</v>
      </c>
      <c r="C83" s="87">
        <v>-117.359905</v>
      </c>
      <c r="D83" s="87">
        <v>0.1378876</v>
      </c>
      <c r="E83" s="87">
        <v>-16.043462999999999</v>
      </c>
      <c r="F83" s="87">
        <v>3.106716E-2</v>
      </c>
      <c r="G83" s="6">
        <f t="shared" si="0"/>
        <v>10.987798999999995</v>
      </c>
      <c r="H83" s="47"/>
      <c r="I83" s="47"/>
      <c r="J83" s="47"/>
      <c r="K83" s="47"/>
      <c r="L83" s="47"/>
      <c r="M83" s="47"/>
      <c r="N83" s="47"/>
      <c r="O83" s="47"/>
      <c r="P83" s="47"/>
      <c r="Q83" s="47"/>
      <c r="R83" s="47"/>
      <c r="S83" s="47"/>
      <c r="T83" s="47"/>
      <c r="U83" s="47"/>
      <c r="V83" s="47"/>
      <c r="W83" s="47"/>
      <c r="X83" s="47"/>
      <c r="Y83" s="47"/>
      <c r="Z83" s="47"/>
    </row>
    <row r="84" spans="1:26" ht="15.75" customHeight="1" x14ac:dyDescent="0.2">
      <c r="A84" s="85" t="s">
        <v>4872</v>
      </c>
      <c r="B84" s="86">
        <v>42697</v>
      </c>
      <c r="C84" s="89">
        <v>-119.19914300000001</v>
      </c>
      <c r="D84" s="89">
        <v>0.33341349999999997</v>
      </c>
      <c r="E84" s="89">
        <v>-16.457652</v>
      </c>
      <c r="F84" s="89">
        <v>0.10693569999999999</v>
      </c>
      <c r="G84" s="6">
        <f t="shared" si="0"/>
        <v>12.46207299999999</v>
      </c>
      <c r="H84" s="47"/>
      <c r="I84" s="47"/>
      <c r="J84" s="47"/>
      <c r="K84" s="47"/>
      <c r="L84" s="47"/>
      <c r="M84" s="47"/>
      <c r="N84" s="47"/>
      <c r="O84" s="47"/>
      <c r="P84" s="47"/>
      <c r="Q84" s="47"/>
      <c r="R84" s="47"/>
      <c r="S84" s="47"/>
      <c r="T84" s="47"/>
      <c r="U84" s="47"/>
      <c r="V84" s="47"/>
      <c r="W84" s="47"/>
      <c r="X84" s="47"/>
      <c r="Y84" s="47"/>
      <c r="Z84" s="47"/>
    </row>
    <row r="85" spans="1:26" ht="15.75" customHeight="1" x14ac:dyDescent="0.2">
      <c r="A85" s="85" t="s">
        <v>4873</v>
      </c>
      <c r="B85" s="86">
        <v>42708</v>
      </c>
      <c r="C85" s="89">
        <v>-118.89316100000001</v>
      </c>
      <c r="D85" s="89">
        <v>0.1623327</v>
      </c>
      <c r="E85" s="89">
        <v>-16.472840000000001</v>
      </c>
      <c r="F85" s="89">
        <v>3.0419849999999998E-2</v>
      </c>
      <c r="G85" s="6">
        <f t="shared" si="0"/>
        <v>12.889559000000006</v>
      </c>
      <c r="H85" s="47"/>
      <c r="I85" s="47"/>
      <c r="J85" s="47"/>
      <c r="K85" s="47"/>
      <c r="L85" s="47"/>
      <c r="M85" s="47"/>
      <c r="N85" s="47"/>
      <c r="O85" s="47"/>
      <c r="P85" s="47"/>
      <c r="Q85" s="47"/>
      <c r="R85" s="47"/>
      <c r="S85" s="47"/>
      <c r="T85" s="47"/>
      <c r="U85" s="47"/>
      <c r="V85" s="47"/>
      <c r="W85" s="47"/>
      <c r="X85" s="47"/>
      <c r="Y85" s="47"/>
      <c r="Z85" s="47"/>
    </row>
    <row r="86" spans="1:26" ht="15.75" customHeight="1" x14ac:dyDescent="0.2">
      <c r="A86" s="85" t="s">
        <v>4874</v>
      </c>
      <c r="B86" s="86">
        <v>42767</v>
      </c>
      <c r="C86" s="89">
        <v>-121.22029000000001</v>
      </c>
      <c r="D86" s="89">
        <v>0.3353428</v>
      </c>
      <c r="E86" s="89">
        <v>-16.80218</v>
      </c>
      <c r="F86" s="89">
        <v>3.7885540000000002E-2</v>
      </c>
      <c r="G86" s="6">
        <f t="shared" si="0"/>
        <v>13.197149999999993</v>
      </c>
      <c r="H86" s="47"/>
      <c r="I86" s="47"/>
      <c r="J86" s="47"/>
      <c r="K86" s="47"/>
      <c r="L86" s="47"/>
      <c r="M86" s="47"/>
      <c r="N86" s="47"/>
      <c r="O86" s="47"/>
      <c r="P86" s="47"/>
      <c r="Q86" s="47"/>
      <c r="R86" s="47"/>
      <c r="S86" s="47"/>
      <c r="T86" s="47"/>
      <c r="U86" s="47"/>
      <c r="V86" s="47"/>
      <c r="W86" s="47"/>
      <c r="X86" s="47"/>
      <c r="Y86" s="47"/>
      <c r="Z86" s="47"/>
    </row>
    <row r="87" spans="1:26" ht="15.75" customHeight="1" x14ac:dyDescent="0.2">
      <c r="A87" s="85" t="s">
        <v>4875</v>
      </c>
      <c r="B87" s="86">
        <v>42813</v>
      </c>
      <c r="C87" s="89">
        <v>-125.213849</v>
      </c>
      <c r="D87" s="89">
        <v>0.22851460000000001</v>
      </c>
      <c r="E87" s="89">
        <v>-17.022691999999999</v>
      </c>
      <c r="F87" s="89">
        <v>4.1339380000000002E-2</v>
      </c>
      <c r="G87" s="6">
        <f t="shared" si="0"/>
        <v>10.967686999999998</v>
      </c>
      <c r="H87" s="47"/>
      <c r="I87" s="47"/>
      <c r="J87" s="47"/>
      <c r="K87" s="47"/>
      <c r="L87" s="47"/>
      <c r="M87" s="47"/>
      <c r="N87" s="47"/>
      <c r="O87" s="47"/>
      <c r="P87" s="47"/>
      <c r="Q87" s="47"/>
      <c r="R87" s="47"/>
      <c r="S87" s="47"/>
      <c r="T87" s="47"/>
      <c r="U87" s="47"/>
      <c r="V87" s="47"/>
      <c r="W87" s="47"/>
      <c r="X87" s="47"/>
      <c r="Y87" s="47"/>
      <c r="Z87" s="47"/>
    </row>
    <row r="88" spans="1:26" ht="15.75" customHeight="1" x14ac:dyDescent="0.2">
      <c r="A88" s="85" t="s">
        <v>4876</v>
      </c>
      <c r="B88" s="86">
        <v>42837</v>
      </c>
      <c r="C88" s="89">
        <v>-123.694368</v>
      </c>
      <c r="D88" s="89">
        <v>0.33839229999999998</v>
      </c>
      <c r="E88" s="89">
        <v>-17.079654000000001</v>
      </c>
      <c r="F88" s="89">
        <v>0.12531510000000001</v>
      </c>
      <c r="G88" s="6">
        <f t="shared" si="0"/>
        <v>12.942864000000014</v>
      </c>
      <c r="H88" s="47"/>
      <c r="I88" s="47"/>
      <c r="J88" s="47"/>
      <c r="K88" s="47"/>
      <c r="L88" s="47"/>
      <c r="M88" s="47"/>
      <c r="N88" s="47"/>
      <c r="O88" s="47"/>
      <c r="P88" s="47"/>
      <c r="Q88" s="47"/>
      <c r="R88" s="47"/>
      <c r="S88" s="47"/>
      <c r="T88" s="47"/>
      <c r="U88" s="47"/>
      <c r="V88" s="47"/>
      <c r="W88" s="47"/>
      <c r="X88" s="47"/>
      <c r="Y88" s="47"/>
      <c r="Z88" s="47"/>
    </row>
    <row r="89" spans="1:26" ht="15.75" customHeight="1" x14ac:dyDescent="0.2">
      <c r="A89" s="85" t="s">
        <v>4877</v>
      </c>
      <c r="B89" s="86">
        <v>42855</v>
      </c>
      <c r="C89" s="89">
        <v>-124.155382</v>
      </c>
      <c r="D89" s="89">
        <v>0.2797326</v>
      </c>
      <c r="E89" s="89">
        <v>-17.034405</v>
      </c>
      <c r="F89" s="89">
        <v>8.8898459999999999E-2</v>
      </c>
      <c r="G89" s="6">
        <f t="shared" si="0"/>
        <v>12.119857999999994</v>
      </c>
      <c r="H89" s="47"/>
      <c r="I89" s="47"/>
      <c r="J89" s="47"/>
      <c r="K89" s="47"/>
      <c r="L89" s="47"/>
      <c r="M89" s="47"/>
      <c r="N89" s="47"/>
      <c r="O89" s="47"/>
      <c r="P89" s="47"/>
      <c r="Q89" s="47"/>
      <c r="R89" s="47"/>
      <c r="S89" s="47"/>
      <c r="T89" s="47"/>
      <c r="U89" s="47"/>
      <c r="V89" s="47"/>
      <c r="W89" s="47"/>
      <c r="X89" s="47"/>
      <c r="Y89" s="47"/>
      <c r="Z89" s="47"/>
    </row>
    <row r="90" spans="1:26" ht="15.75" customHeight="1" x14ac:dyDescent="0.2">
      <c r="A90" s="85" t="s">
        <v>4878</v>
      </c>
      <c r="B90" s="86">
        <v>42866</v>
      </c>
      <c r="C90" s="89">
        <v>-126.75182599999999</v>
      </c>
      <c r="D90" s="89">
        <v>0.60827560000000003</v>
      </c>
      <c r="E90" s="89">
        <v>-17.309052999999999</v>
      </c>
      <c r="F90" s="89">
        <v>0.13572129999999999</v>
      </c>
      <c r="G90" s="6">
        <f t="shared" si="0"/>
        <v>11.720597999999995</v>
      </c>
      <c r="H90" s="47"/>
      <c r="I90" s="47"/>
      <c r="J90" s="47"/>
      <c r="K90" s="47"/>
      <c r="L90" s="47"/>
      <c r="M90" s="47"/>
      <c r="N90" s="47"/>
      <c r="O90" s="47"/>
      <c r="P90" s="47"/>
      <c r="Q90" s="47"/>
      <c r="R90" s="47"/>
      <c r="S90" s="47"/>
      <c r="T90" s="47"/>
      <c r="U90" s="47"/>
      <c r="V90" s="47"/>
      <c r="W90" s="47"/>
      <c r="X90" s="47"/>
      <c r="Y90" s="47"/>
      <c r="Z90" s="47"/>
    </row>
    <row r="91" spans="1:26" ht="15.75" customHeight="1" x14ac:dyDescent="0.2">
      <c r="A91" s="85" t="s">
        <v>4879</v>
      </c>
      <c r="B91" s="86">
        <v>42869</v>
      </c>
      <c r="C91" s="89">
        <v>-127.57932099999999</v>
      </c>
      <c r="D91" s="89">
        <v>0.18877089999999999</v>
      </c>
      <c r="E91" s="89">
        <v>-17.605799000000001</v>
      </c>
      <c r="F91" s="89">
        <v>5.2499539999999997E-2</v>
      </c>
      <c r="G91" s="6">
        <f t="shared" si="0"/>
        <v>13.267071000000016</v>
      </c>
      <c r="H91" s="47"/>
      <c r="I91" s="47"/>
      <c r="J91" s="47"/>
      <c r="K91" s="47"/>
      <c r="L91" s="47"/>
      <c r="M91" s="47"/>
      <c r="N91" s="47"/>
      <c r="O91" s="47"/>
      <c r="P91" s="47"/>
      <c r="Q91" s="47"/>
      <c r="R91" s="47"/>
      <c r="S91" s="47"/>
      <c r="T91" s="47"/>
      <c r="U91" s="47"/>
      <c r="V91" s="47"/>
      <c r="W91" s="47"/>
      <c r="X91" s="47"/>
      <c r="Y91" s="47"/>
      <c r="Z91" s="47"/>
    </row>
    <row r="92" spans="1:26" ht="15.75" customHeight="1" x14ac:dyDescent="0.2">
      <c r="A92" s="85" t="s">
        <v>4880</v>
      </c>
      <c r="B92" s="86">
        <v>42886</v>
      </c>
      <c r="C92" s="89">
        <v>-126.64434199999999</v>
      </c>
      <c r="D92" s="89">
        <v>0.18619559999999999</v>
      </c>
      <c r="E92" s="89">
        <v>-17.352197</v>
      </c>
      <c r="F92" s="89">
        <v>4.4526110000000001E-2</v>
      </c>
      <c r="G92" s="6">
        <f t="shared" si="0"/>
        <v>12.173234000000008</v>
      </c>
      <c r="H92" s="47"/>
      <c r="I92" s="47"/>
      <c r="J92" s="47"/>
      <c r="K92" s="47"/>
      <c r="L92" s="47"/>
      <c r="M92" s="47"/>
      <c r="N92" s="47"/>
      <c r="O92" s="47"/>
      <c r="P92" s="47"/>
      <c r="Q92" s="47"/>
      <c r="R92" s="47"/>
      <c r="S92" s="47"/>
      <c r="T92" s="47"/>
      <c r="U92" s="47"/>
      <c r="V92" s="47"/>
      <c r="W92" s="47"/>
      <c r="X92" s="47"/>
      <c r="Y92" s="47"/>
      <c r="Z92" s="47"/>
    </row>
    <row r="93" spans="1:26" ht="15.75" customHeight="1" x14ac:dyDescent="0.2">
      <c r="A93" s="85" t="s">
        <v>4881</v>
      </c>
      <c r="B93" s="86">
        <v>42901</v>
      </c>
      <c r="C93" s="89">
        <v>-126.530384</v>
      </c>
      <c r="D93" s="89">
        <v>0.30468620000000002</v>
      </c>
      <c r="E93" s="89">
        <v>-17.414282</v>
      </c>
      <c r="F93" s="89">
        <v>0.1066212</v>
      </c>
      <c r="G93" s="6">
        <f t="shared" si="0"/>
        <v>12.783872000000002</v>
      </c>
      <c r="H93" s="47"/>
      <c r="I93" s="47"/>
      <c r="J93" s="47"/>
      <c r="K93" s="47"/>
      <c r="L93" s="47"/>
      <c r="M93" s="47"/>
      <c r="N93" s="47"/>
      <c r="O93" s="47"/>
      <c r="P93" s="47"/>
      <c r="Q93" s="47"/>
      <c r="R93" s="47"/>
      <c r="S93" s="47"/>
      <c r="T93" s="47"/>
      <c r="U93" s="47"/>
      <c r="V93" s="47"/>
      <c r="W93" s="47"/>
      <c r="X93" s="47"/>
      <c r="Y93" s="47"/>
      <c r="Z93" s="47"/>
    </row>
    <row r="94" spans="1:26" ht="15.75" customHeight="1" x14ac:dyDescent="0.2">
      <c r="A94" s="85" t="s">
        <v>4882</v>
      </c>
      <c r="B94" s="86">
        <v>42916</v>
      </c>
      <c r="C94" s="89">
        <v>-126.12375900000001</v>
      </c>
      <c r="D94" s="89">
        <v>0.76212800000000003</v>
      </c>
      <c r="E94" s="89">
        <v>-17.281693000000001</v>
      </c>
      <c r="F94" s="89">
        <v>0.18699579999999999</v>
      </c>
      <c r="G94" s="6">
        <f t="shared" si="0"/>
        <v>12.129784999999998</v>
      </c>
      <c r="H94" s="47"/>
      <c r="I94" s="47"/>
      <c r="J94" s="47"/>
      <c r="K94" s="47"/>
      <c r="L94" s="47"/>
      <c r="M94" s="47"/>
      <c r="N94" s="47"/>
      <c r="O94" s="47"/>
      <c r="P94" s="47"/>
      <c r="Q94" s="47"/>
      <c r="R94" s="47"/>
      <c r="S94" s="47"/>
      <c r="T94" s="47"/>
      <c r="U94" s="47"/>
      <c r="V94" s="47"/>
      <c r="W94" s="47"/>
      <c r="X94" s="47"/>
      <c r="Y94" s="47"/>
      <c r="Z94" s="47"/>
    </row>
    <row r="95" spans="1:26" ht="15.75" customHeight="1" x14ac:dyDescent="0.2">
      <c r="A95" s="85" t="s">
        <v>4883</v>
      </c>
      <c r="B95" s="86">
        <v>42929</v>
      </c>
      <c r="C95" s="89">
        <v>-121.69102700000001</v>
      </c>
      <c r="D95" s="89">
        <v>1.3918330000000001</v>
      </c>
      <c r="E95" s="89">
        <v>-16.993366000000002</v>
      </c>
      <c r="F95" s="89">
        <v>0.24118719999999999</v>
      </c>
      <c r="G95" s="6">
        <f t="shared" si="0"/>
        <v>14.255901000000009</v>
      </c>
      <c r="H95" s="47"/>
      <c r="I95" s="47"/>
      <c r="J95" s="47"/>
      <c r="K95" s="47"/>
      <c r="L95" s="47"/>
      <c r="M95" s="47"/>
      <c r="N95" s="47"/>
      <c r="O95" s="47"/>
      <c r="P95" s="47"/>
      <c r="Q95" s="47"/>
      <c r="R95" s="47"/>
      <c r="S95" s="47"/>
      <c r="T95" s="47"/>
      <c r="U95" s="47"/>
      <c r="V95" s="47"/>
      <c r="W95" s="47"/>
      <c r="X95" s="47"/>
      <c r="Y95" s="47"/>
      <c r="Z95" s="47"/>
    </row>
    <row r="96" spans="1:26" ht="15.75" customHeight="1" x14ac:dyDescent="0.2">
      <c r="A96" s="85" t="s">
        <v>4884</v>
      </c>
      <c r="B96" s="86">
        <v>42946</v>
      </c>
      <c r="C96" s="89">
        <v>-118.52126699999999</v>
      </c>
      <c r="D96" s="89">
        <v>0.7950062</v>
      </c>
      <c r="E96" s="89">
        <v>-16.215934000000001</v>
      </c>
      <c r="F96" s="89">
        <v>9.0849769999999996E-2</v>
      </c>
      <c r="G96" s="6">
        <f t="shared" si="0"/>
        <v>11.206205000000011</v>
      </c>
      <c r="H96" s="47"/>
      <c r="I96" s="47"/>
      <c r="J96" s="47"/>
      <c r="K96" s="47"/>
      <c r="L96" s="47"/>
      <c r="M96" s="47"/>
      <c r="N96" s="47"/>
      <c r="O96" s="47"/>
      <c r="P96" s="47"/>
      <c r="Q96" s="47"/>
      <c r="R96" s="47"/>
      <c r="S96" s="47"/>
      <c r="T96" s="47"/>
      <c r="U96" s="47"/>
      <c r="V96" s="47"/>
      <c r="W96" s="47"/>
      <c r="X96" s="47"/>
      <c r="Y96" s="47"/>
      <c r="Z96" s="47"/>
    </row>
    <row r="97" spans="1:26" ht="15.75" customHeight="1" x14ac:dyDescent="0.2">
      <c r="A97" s="85" t="s">
        <v>4885</v>
      </c>
      <c r="B97" s="86">
        <v>42972</v>
      </c>
      <c r="C97" s="89">
        <v>-119.79836</v>
      </c>
      <c r="D97" s="89">
        <v>0.1732786</v>
      </c>
      <c r="E97" s="89">
        <v>-16.463550000000001</v>
      </c>
      <c r="F97" s="89">
        <v>0.1026632</v>
      </c>
      <c r="G97" s="6">
        <f t="shared" si="0"/>
        <v>11.910040000000009</v>
      </c>
      <c r="H97" s="47"/>
      <c r="I97" s="47"/>
      <c r="J97" s="47"/>
      <c r="K97" s="47"/>
      <c r="L97" s="47"/>
      <c r="M97" s="47"/>
      <c r="N97" s="47"/>
      <c r="O97" s="47"/>
      <c r="P97" s="47"/>
      <c r="Q97" s="47"/>
      <c r="R97" s="47"/>
      <c r="S97" s="47"/>
      <c r="T97" s="47"/>
      <c r="U97" s="47"/>
      <c r="V97" s="47"/>
      <c r="W97" s="47"/>
      <c r="X97" s="47"/>
      <c r="Y97" s="47"/>
      <c r="Z97" s="47"/>
    </row>
    <row r="98" spans="1:26" ht="15.75" customHeight="1" x14ac:dyDescent="0.2">
      <c r="A98" s="85" t="s">
        <v>4886</v>
      </c>
      <c r="B98" s="86">
        <v>42991</v>
      </c>
      <c r="C98" s="89">
        <v>-118.98353299999999</v>
      </c>
      <c r="D98" s="89">
        <v>0.82487569999999999</v>
      </c>
      <c r="E98" s="89">
        <v>-16.439101000000001</v>
      </c>
      <c r="F98" s="89">
        <v>8.3710329999999999E-2</v>
      </c>
      <c r="G98" s="6">
        <f t="shared" si="0"/>
        <v>12.529275000000013</v>
      </c>
      <c r="H98" s="47"/>
      <c r="I98" s="47"/>
      <c r="J98" s="47"/>
      <c r="K98" s="47"/>
      <c r="L98" s="47"/>
      <c r="M98" s="47"/>
      <c r="N98" s="47"/>
      <c r="O98" s="47"/>
      <c r="P98" s="47"/>
      <c r="Q98" s="47"/>
      <c r="R98" s="47"/>
      <c r="S98" s="47"/>
      <c r="T98" s="47"/>
      <c r="U98" s="47"/>
      <c r="V98" s="47"/>
      <c r="W98" s="47"/>
      <c r="X98" s="47"/>
      <c r="Y98" s="47"/>
      <c r="Z98" s="47"/>
    </row>
    <row r="99" spans="1:26" ht="15.75" customHeight="1" x14ac:dyDescent="0.2">
      <c r="A99" s="85" t="s">
        <v>4887</v>
      </c>
      <c r="B99" s="86">
        <v>43005</v>
      </c>
      <c r="C99" s="87">
        <v>-119.527114</v>
      </c>
      <c r="D99" s="87">
        <v>0.12623490000000001</v>
      </c>
      <c r="E99" s="87">
        <v>-16.362797</v>
      </c>
      <c r="F99" s="87">
        <v>3.8568810000000002E-2</v>
      </c>
      <c r="G99" s="6">
        <f t="shared" si="0"/>
        <v>11.375262000000006</v>
      </c>
      <c r="H99" s="47"/>
      <c r="I99" s="47"/>
      <c r="J99" s="47"/>
      <c r="K99" s="47"/>
      <c r="L99" s="47"/>
      <c r="M99" s="47"/>
      <c r="N99" s="47"/>
      <c r="O99" s="47"/>
      <c r="P99" s="47"/>
      <c r="Q99" s="47"/>
      <c r="R99" s="47"/>
      <c r="S99" s="47"/>
      <c r="T99" s="47"/>
      <c r="U99" s="47"/>
      <c r="V99" s="47"/>
      <c r="W99" s="47"/>
      <c r="X99" s="47"/>
      <c r="Y99" s="47"/>
      <c r="Z99" s="47"/>
    </row>
    <row r="100" spans="1:26" ht="15.75" customHeight="1" x14ac:dyDescent="0.2">
      <c r="A100" s="85" t="s">
        <v>4888</v>
      </c>
      <c r="B100" s="86">
        <v>43022</v>
      </c>
      <c r="C100" s="89">
        <v>-117.116215</v>
      </c>
      <c r="D100" s="89">
        <v>0.1879091</v>
      </c>
      <c r="E100" s="89">
        <v>-16.112501999999999</v>
      </c>
      <c r="F100" s="89">
        <v>3.3753459999999999E-2</v>
      </c>
      <c r="G100" s="6">
        <f t="shared" si="0"/>
        <v>11.783800999999997</v>
      </c>
      <c r="H100" s="47"/>
      <c r="I100" s="47"/>
      <c r="J100" s="47"/>
      <c r="K100" s="47"/>
      <c r="L100" s="47"/>
      <c r="M100" s="47"/>
      <c r="N100" s="47"/>
      <c r="O100" s="47"/>
      <c r="P100" s="47"/>
      <c r="Q100" s="47"/>
      <c r="R100" s="47"/>
      <c r="S100" s="47"/>
      <c r="T100" s="47"/>
      <c r="U100" s="47"/>
      <c r="V100" s="47"/>
      <c r="W100" s="47"/>
      <c r="X100" s="47"/>
      <c r="Y100" s="47"/>
      <c r="Z100" s="47"/>
    </row>
    <row r="101" spans="1:26" ht="15.75" customHeight="1" x14ac:dyDescent="0.2">
      <c r="A101" s="85" t="s">
        <v>4889</v>
      </c>
      <c r="B101" s="86">
        <v>43031</v>
      </c>
      <c r="C101" s="89">
        <v>-119.354253</v>
      </c>
      <c r="D101" s="89">
        <v>0.26276579999999999</v>
      </c>
      <c r="E101" s="89">
        <v>-16.572144000000002</v>
      </c>
      <c r="F101" s="89">
        <v>8.0421519999999996E-2</v>
      </c>
      <c r="G101" s="6">
        <f t="shared" si="0"/>
        <v>13.222899000000012</v>
      </c>
      <c r="H101" s="47"/>
      <c r="I101" s="47"/>
      <c r="J101" s="47"/>
      <c r="K101" s="47"/>
      <c r="L101" s="47"/>
      <c r="M101" s="47"/>
      <c r="N101" s="47"/>
      <c r="O101" s="47"/>
      <c r="P101" s="47"/>
      <c r="Q101" s="47"/>
      <c r="R101" s="47"/>
      <c r="S101" s="47"/>
      <c r="T101" s="47"/>
      <c r="U101" s="47"/>
      <c r="V101" s="47"/>
      <c r="W101" s="47"/>
      <c r="X101" s="47"/>
      <c r="Y101" s="47"/>
      <c r="Z101" s="47"/>
    </row>
    <row r="102" spans="1:26" ht="15.75" customHeight="1" x14ac:dyDescent="0.2">
      <c r="A102" s="85" t="s">
        <v>4890</v>
      </c>
      <c r="B102" s="86">
        <v>43042</v>
      </c>
      <c r="C102" s="89">
        <v>-120.28748299999999</v>
      </c>
      <c r="D102" s="89">
        <v>0.25913619999999998</v>
      </c>
      <c r="E102" s="89">
        <v>-16.730421</v>
      </c>
      <c r="F102" s="89">
        <v>3.4983899999999998E-2</v>
      </c>
      <c r="G102" s="6">
        <f t="shared" si="0"/>
        <v>13.555885000000004</v>
      </c>
      <c r="H102" s="47"/>
      <c r="I102" s="47"/>
      <c r="J102" s="47"/>
      <c r="K102" s="47"/>
      <c r="L102" s="47"/>
      <c r="M102" s="47"/>
      <c r="N102" s="47"/>
      <c r="O102" s="47"/>
      <c r="P102" s="47"/>
      <c r="Q102" s="47"/>
      <c r="R102" s="47"/>
      <c r="S102" s="47"/>
      <c r="T102" s="47"/>
      <c r="U102" s="47"/>
      <c r="V102" s="47"/>
      <c r="W102" s="47"/>
      <c r="X102" s="47"/>
      <c r="Y102" s="47"/>
      <c r="Z102" s="47"/>
    </row>
    <row r="103" spans="1:26" ht="15.75" customHeight="1" x14ac:dyDescent="0.2">
      <c r="A103" s="85" t="s">
        <v>4891</v>
      </c>
      <c r="B103" s="86">
        <v>43054</v>
      </c>
      <c r="C103" s="89">
        <v>-120.48601600000001</v>
      </c>
      <c r="D103" s="89">
        <v>9.7911289999999998E-2</v>
      </c>
      <c r="E103" s="89">
        <v>-16.881941999999999</v>
      </c>
      <c r="F103" s="89">
        <v>0.1046431</v>
      </c>
      <c r="G103" s="6">
        <f t="shared" si="0"/>
        <v>14.569519999999983</v>
      </c>
      <c r="H103" s="47"/>
      <c r="I103" s="47"/>
      <c r="J103" s="47"/>
      <c r="K103" s="47"/>
      <c r="L103" s="47"/>
      <c r="M103" s="47"/>
      <c r="N103" s="47"/>
      <c r="O103" s="47"/>
      <c r="P103" s="47"/>
      <c r="Q103" s="47"/>
      <c r="R103" s="47"/>
      <c r="S103" s="47"/>
      <c r="T103" s="47"/>
      <c r="U103" s="47"/>
      <c r="V103" s="47"/>
      <c r="W103" s="47"/>
      <c r="X103" s="47"/>
      <c r="Y103" s="47"/>
      <c r="Z103" s="47"/>
    </row>
    <row r="104" spans="1:26" ht="15.75" customHeight="1" x14ac:dyDescent="0.2">
      <c r="A104" s="85" t="s">
        <v>4892</v>
      </c>
      <c r="B104" s="86">
        <v>43088</v>
      </c>
      <c r="C104" s="89">
        <v>-122.030018</v>
      </c>
      <c r="D104" s="89">
        <v>0.32812750000000002</v>
      </c>
      <c r="E104" s="89">
        <v>-16.734282</v>
      </c>
      <c r="F104" s="89">
        <v>6.4799529999999994E-2</v>
      </c>
      <c r="G104" s="6">
        <f t="shared" si="0"/>
        <v>11.844238000000004</v>
      </c>
      <c r="H104" s="47"/>
      <c r="I104" s="47"/>
      <c r="J104" s="47"/>
      <c r="K104" s="47"/>
      <c r="L104" s="47"/>
      <c r="M104" s="47"/>
      <c r="N104" s="47"/>
      <c r="O104" s="47"/>
      <c r="P104" s="47"/>
      <c r="Q104" s="47"/>
      <c r="R104" s="47"/>
      <c r="S104" s="47"/>
      <c r="T104" s="47"/>
      <c r="U104" s="47"/>
      <c r="V104" s="47"/>
      <c r="W104" s="47"/>
      <c r="X104" s="47"/>
      <c r="Y104" s="47"/>
      <c r="Z104" s="47"/>
    </row>
    <row r="105" spans="1:26" ht="15.75" customHeight="1" x14ac:dyDescent="0.2">
      <c r="A105" s="85" t="s">
        <v>4893</v>
      </c>
      <c r="B105" s="86">
        <v>43106</v>
      </c>
      <c r="C105" s="89">
        <v>-122.06289599999999</v>
      </c>
      <c r="D105" s="89">
        <v>0.25452029999999998</v>
      </c>
      <c r="E105" s="89">
        <v>-16.715945000000001</v>
      </c>
      <c r="F105" s="89">
        <v>4.697291E-2</v>
      </c>
      <c r="G105" s="6">
        <f t="shared" si="0"/>
        <v>11.664664000000016</v>
      </c>
      <c r="H105" s="47"/>
      <c r="I105" s="47"/>
      <c r="J105" s="47"/>
      <c r="K105" s="47"/>
      <c r="L105" s="47"/>
      <c r="M105" s="47"/>
      <c r="N105" s="47"/>
      <c r="O105" s="47"/>
      <c r="P105" s="47"/>
      <c r="Q105" s="47"/>
      <c r="R105" s="47"/>
      <c r="S105" s="47"/>
      <c r="T105" s="47"/>
      <c r="U105" s="47"/>
      <c r="V105" s="47"/>
      <c r="W105" s="47"/>
      <c r="X105" s="47"/>
      <c r="Y105" s="47"/>
      <c r="Z105" s="47"/>
    </row>
    <row r="106" spans="1:26" ht="15.75" customHeight="1" x14ac:dyDescent="0.2">
      <c r="A106" s="85" t="s">
        <v>4894</v>
      </c>
      <c r="B106" s="86">
        <v>43126</v>
      </c>
      <c r="C106" s="89">
        <v>-122.658494</v>
      </c>
      <c r="D106" s="89">
        <v>1.3233060000000001</v>
      </c>
      <c r="E106" s="89">
        <v>-16.919581000000001</v>
      </c>
      <c r="F106" s="89">
        <v>0.23812520000000001</v>
      </c>
      <c r="G106" s="6">
        <f t="shared" si="0"/>
        <v>12.698154000000002</v>
      </c>
      <c r="H106" s="47"/>
      <c r="I106" s="47"/>
      <c r="J106" s="47"/>
      <c r="K106" s="47"/>
      <c r="L106" s="47"/>
      <c r="M106" s="47"/>
      <c r="N106" s="47"/>
      <c r="O106" s="47"/>
      <c r="P106" s="47"/>
      <c r="Q106" s="47"/>
      <c r="R106" s="47"/>
      <c r="S106" s="47"/>
      <c r="T106" s="47"/>
      <c r="U106" s="47"/>
      <c r="V106" s="47"/>
      <c r="W106" s="47"/>
      <c r="X106" s="47"/>
      <c r="Y106" s="47"/>
      <c r="Z106" s="47"/>
    </row>
    <row r="107" spans="1:26" ht="15.75" customHeight="1" x14ac:dyDescent="0.2">
      <c r="A107" s="85" t="s">
        <v>4895</v>
      </c>
      <c r="B107" s="86">
        <v>43163</v>
      </c>
      <c r="C107" s="24">
        <v>-122.10529738941663</v>
      </c>
      <c r="D107" s="24">
        <v>0.16714365079176877</v>
      </c>
      <c r="E107" s="24">
        <v>-16.742253527546179</v>
      </c>
      <c r="F107" s="24">
        <v>1.9924858845172002E-2</v>
      </c>
      <c r="G107" s="6">
        <f t="shared" si="0"/>
        <v>11.832730830952798</v>
      </c>
      <c r="H107" s="47"/>
      <c r="I107" s="47"/>
      <c r="J107" s="47"/>
      <c r="K107" s="47"/>
      <c r="L107" s="47"/>
      <c r="M107" s="47"/>
      <c r="N107" s="47"/>
      <c r="O107" s="47"/>
      <c r="P107" s="47"/>
      <c r="Q107" s="47"/>
      <c r="R107" s="47"/>
      <c r="S107" s="47"/>
      <c r="T107" s="47"/>
      <c r="U107" s="47"/>
      <c r="V107" s="47"/>
      <c r="W107" s="47"/>
      <c r="X107" s="47"/>
      <c r="Y107" s="47"/>
      <c r="Z107" s="47"/>
    </row>
    <row r="108" spans="1:26" ht="15.75" customHeight="1" x14ac:dyDescent="0.2">
      <c r="A108" s="85" t="s">
        <v>4896</v>
      </c>
      <c r="B108" s="86">
        <v>43176</v>
      </c>
      <c r="C108" s="24">
        <v>-122.40905428568044</v>
      </c>
      <c r="D108" s="24">
        <v>0.16977730511859843</v>
      </c>
      <c r="E108" s="24">
        <v>-16.75112518421172</v>
      </c>
      <c r="F108" s="24">
        <v>2.1939310229206414E-2</v>
      </c>
      <c r="G108" s="6">
        <f t="shared" si="0"/>
        <v>11.599947188013317</v>
      </c>
      <c r="H108" s="47"/>
      <c r="I108" s="47"/>
      <c r="J108" s="47"/>
      <c r="K108" s="47"/>
      <c r="L108" s="47"/>
      <c r="M108" s="47"/>
      <c r="N108" s="47"/>
      <c r="O108" s="47"/>
      <c r="P108" s="47"/>
      <c r="Q108" s="47"/>
      <c r="R108" s="47"/>
      <c r="S108" s="47"/>
      <c r="T108" s="47"/>
      <c r="U108" s="47"/>
      <c r="V108" s="47"/>
      <c r="W108" s="47"/>
      <c r="X108" s="47"/>
      <c r="Y108" s="47"/>
      <c r="Z108" s="47"/>
    </row>
    <row r="109" spans="1:26" ht="15.75" customHeight="1" x14ac:dyDescent="0.2">
      <c r="A109" s="85" t="s">
        <v>4897</v>
      </c>
      <c r="B109" s="86">
        <v>43204</v>
      </c>
      <c r="C109" s="24">
        <v>-123.58840460630073</v>
      </c>
      <c r="D109" s="24">
        <v>6.4686423098929177E-2</v>
      </c>
      <c r="E109" s="24">
        <v>-16.801966601256552</v>
      </c>
      <c r="F109" s="24">
        <v>3.4078341117685054E-2</v>
      </c>
      <c r="G109" s="6">
        <f t="shared" si="0"/>
        <v>10.827328203751691</v>
      </c>
      <c r="H109" s="47"/>
      <c r="I109" s="47"/>
      <c r="J109" s="47"/>
      <c r="K109" s="47"/>
      <c r="L109" s="47"/>
      <c r="M109" s="47"/>
      <c r="N109" s="47"/>
      <c r="O109" s="47"/>
      <c r="P109" s="47"/>
      <c r="Q109" s="47"/>
      <c r="R109" s="47"/>
      <c r="S109" s="47"/>
      <c r="T109" s="47"/>
      <c r="U109" s="47"/>
      <c r="V109" s="47"/>
      <c r="W109" s="47"/>
      <c r="X109" s="47"/>
      <c r="Y109" s="47"/>
      <c r="Z109" s="47"/>
    </row>
    <row r="110" spans="1:26" ht="15.75" customHeight="1" x14ac:dyDescent="0.2">
      <c r="A110" s="85" t="s">
        <v>4898</v>
      </c>
      <c r="B110" s="86">
        <v>43227</v>
      </c>
      <c r="C110" s="24">
        <v>-124.14023519171963</v>
      </c>
      <c r="D110" s="24">
        <v>0.16254332755709108</v>
      </c>
      <c r="E110" s="24">
        <v>-16.856220193941972</v>
      </c>
      <c r="F110" s="24">
        <v>4.1428653530297205E-2</v>
      </c>
      <c r="G110" s="6">
        <f t="shared" si="0"/>
        <v>10.709526359816152</v>
      </c>
      <c r="H110" s="47"/>
      <c r="I110" s="47"/>
      <c r="J110" s="47"/>
      <c r="K110" s="47"/>
      <c r="L110" s="47"/>
      <c r="M110" s="47"/>
      <c r="N110" s="47"/>
      <c r="O110" s="47"/>
      <c r="P110" s="47"/>
      <c r="Q110" s="47"/>
      <c r="R110" s="47"/>
      <c r="S110" s="47"/>
      <c r="T110" s="47"/>
      <c r="U110" s="47"/>
      <c r="V110" s="47"/>
      <c r="W110" s="47"/>
      <c r="X110" s="47"/>
      <c r="Y110" s="47"/>
      <c r="Z110" s="47"/>
    </row>
    <row r="111" spans="1:26" ht="15.75" customHeight="1" x14ac:dyDescent="0.2">
      <c r="A111" s="85" t="s">
        <v>4899</v>
      </c>
      <c r="B111" s="86">
        <v>43266</v>
      </c>
      <c r="C111" s="24">
        <v>-122.23967063770897</v>
      </c>
      <c r="D111" s="24">
        <v>0.29642255874567486</v>
      </c>
      <c r="E111" s="24">
        <v>-16.604060414102168</v>
      </c>
      <c r="F111" s="24">
        <v>6.9476614770727654E-2</v>
      </c>
      <c r="G111" s="6">
        <f t="shared" si="0"/>
        <v>10.592812675108377</v>
      </c>
      <c r="H111" s="47"/>
      <c r="I111" s="47"/>
      <c r="J111" s="47"/>
      <c r="K111" s="47"/>
      <c r="L111" s="47"/>
      <c r="M111" s="47"/>
      <c r="N111" s="47"/>
      <c r="O111" s="47"/>
      <c r="P111" s="47"/>
      <c r="Q111" s="47"/>
      <c r="R111" s="47"/>
      <c r="S111" s="47"/>
      <c r="T111" s="47"/>
      <c r="U111" s="47"/>
      <c r="V111" s="47"/>
      <c r="W111" s="47"/>
      <c r="X111" s="47"/>
      <c r="Y111" s="47"/>
      <c r="Z111" s="47"/>
    </row>
    <row r="112" spans="1:26" ht="15.75" customHeight="1" x14ac:dyDescent="0.2">
      <c r="A112" s="85" t="s">
        <v>4900</v>
      </c>
      <c r="B112" s="86">
        <v>43292</v>
      </c>
      <c r="C112" s="24">
        <v>-117.94039355711008</v>
      </c>
      <c r="D112" s="24">
        <v>0.26721963500711143</v>
      </c>
      <c r="E112" s="24">
        <v>-16.158771493004817</v>
      </c>
      <c r="F112" s="24">
        <v>4.4575778176046493E-2</v>
      </c>
      <c r="G112" s="6">
        <f t="shared" si="0"/>
        <v>11.329778386928453</v>
      </c>
      <c r="H112" s="47"/>
      <c r="I112" s="47"/>
      <c r="J112" s="47"/>
      <c r="K112" s="47"/>
      <c r="L112" s="47"/>
      <c r="M112" s="47"/>
      <c r="N112" s="47"/>
      <c r="O112" s="47"/>
      <c r="P112" s="47"/>
      <c r="Q112" s="47"/>
      <c r="R112" s="47"/>
      <c r="S112" s="47"/>
      <c r="T112" s="47"/>
      <c r="U112" s="47"/>
      <c r="V112" s="47"/>
      <c r="W112" s="47"/>
      <c r="X112" s="47"/>
      <c r="Y112" s="47"/>
      <c r="Z112" s="47"/>
    </row>
    <row r="113" spans="1:26" ht="15.75" customHeight="1" x14ac:dyDescent="0.2">
      <c r="A113" s="85" t="s">
        <v>4901</v>
      </c>
      <c r="B113" s="86">
        <v>43296</v>
      </c>
      <c r="C113" s="24">
        <v>-118.12011360879639</v>
      </c>
      <c r="D113" s="24">
        <v>0.62441412540076324</v>
      </c>
      <c r="E113" s="24">
        <v>-15.857135166376416</v>
      </c>
      <c r="F113" s="24">
        <v>0.32198188354833496</v>
      </c>
      <c r="G113" s="6">
        <f t="shared" si="0"/>
        <v>8.736967722214942</v>
      </c>
      <c r="H113" s="47"/>
      <c r="I113" s="47"/>
      <c r="J113" s="47"/>
      <c r="K113" s="47"/>
      <c r="L113" s="47"/>
      <c r="M113" s="47"/>
      <c r="N113" s="47"/>
      <c r="O113" s="47"/>
      <c r="P113" s="47"/>
      <c r="Q113" s="47"/>
      <c r="R113" s="47"/>
      <c r="S113" s="47"/>
      <c r="T113" s="47"/>
      <c r="U113" s="47"/>
      <c r="V113" s="47"/>
      <c r="W113" s="47"/>
      <c r="X113" s="47"/>
      <c r="Y113" s="47"/>
      <c r="Z113" s="47"/>
    </row>
    <row r="114" spans="1:26" ht="15.75" customHeight="1" x14ac:dyDescent="0.2">
      <c r="A114" s="85" t="s">
        <v>4902</v>
      </c>
      <c r="B114" s="86">
        <v>43329</v>
      </c>
      <c r="C114" s="24">
        <v>-118.28249517683201</v>
      </c>
      <c r="D114" s="24">
        <v>0.13444825522606577</v>
      </c>
      <c r="E114" s="24">
        <v>-16.191528379154509</v>
      </c>
      <c r="F114" s="24">
        <v>1.7088007490634532E-2</v>
      </c>
      <c r="G114" s="6">
        <f t="shared" si="0"/>
        <v>11.249731856404054</v>
      </c>
      <c r="H114" s="47"/>
      <c r="I114" s="47"/>
      <c r="J114" s="47"/>
      <c r="K114" s="47"/>
      <c r="L114" s="47"/>
      <c r="M114" s="47"/>
      <c r="N114" s="47"/>
      <c r="O114" s="47"/>
      <c r="P114" s="47"/>
      <c r="Q114" s="47"/>
      <c r="R114" s="47"/>
      <c r="S114" s="47"/>
      <c r="T114" s="47"/>
      <c r="U114" s="47"/>
      <c r="V114" s="47"/>
      <c r="W114" s="47"/>
      <c r="X114" s="47"/>
      <c r="Y114" s="47"/>
      <c r="Z114" s="47"/>
    </row>
    <row r="115" spans="1:26" ht="15.75" customHeight="1" x14ac:dyDescent="0.2">
      <c r="A115" s="85" t="s">
        <v>4903</v>
      </c>
      <c r="B115" s="86">
        <v>43336</v>
      </c>
      <c r="C115" s="24">
        <v>-115.88044832646484</v>
      </c>
      <c r="D115" s="24">
        <v>0.22306052990163497</v>
      </c>
      <c r="E115" s="24">
        <v>-15.945169297903709</v>
      </c>
      <c r="F115" s="24">
        <v>2.7135462651912755E-2</v>
      </c>
      <c r="G115" s="6">
        <f t="shared" si="0"/>
        <v>11.680906056764826</v>
      </c>
      <c r="H115" s="47"/>
      <c r="I115" s="47"/>
      <c r="J115" s="47"/>
      <c r="K115" s="47"/>
      <c r="L115" s="47"/>
      <c r="M115" s="47"/>
      <c r="N115" s="47"/>
      <c r="O115" s="47"/>
      <c r="P115" s="47"/>
      <c r="Q115" s="47"/>
      <c r="R115" s="47"/>
      <c r="S115" s="47"/>
      <c r="T115" s="47"/>
      <c r="U115" s="47"/>
      <c r="V115" s="47"/>
      <c r="W115" s="47"/>
      <c r="X115" s="47"/>
      <c r="Y115" s="47"/>
      <c r="Z115" s="47"/>
    </row>
    <row r="116" spans="1:26" ht="15.75" customHeight="1" x14ac:dyDescent="0.2">
      <c r="A116" s="85" t="s">
        <v>4904</v>
      </c>
      <c r="B116" s="86">
        <v>43343</v>
      </c>
      <c r="C116" s="24">
        <v>-117.59462418123134</v>
      </c>
      <c r="D116" s="24">
        <v>9.7289944667131825E-2</v>
      </c>
      <c r="E116" s="24">
        <v>-16.096328678781965</v>
      </c>
      <c r="F116" s="24">
        <v>2.0663978319772923E-2</v>
      </c>
      <c r="G116" s="6">
        <f t="shared" si="0"/>
        <v>11.176005249024385</v>
      </c>
      <c r="H116" s="47"/>
      <c r="I116" s="47"/>
      <c r="J116" s="47"/>
      <c r="K116" s="47"/>
      <c r="L116" s="47"/>
      <c r="M116" s="47"/>
      <c r="N116" s="47"/>
      <c r="O116" s="47"/>
      <c r="P116" s="47"/>
      <c r="Q116" s="47"/>
      <c r="R116" s="47"/>
      <c r="S116" s="47"/>
      <c r="T116" s="47"/>
      <c r="U116" s="47"/>
      <c r="V116" s="47"/>
      <c r="W116" s="47"/>
      <c r="X116" s="47"/>
      <c r="Y116" s="47"/>
      <c r="Z116" s="47"/>
    </row>
    <row r="117" spans="1:26" ht="15.75" customHeight="1" x14ac:dyDescent="0.2">
      <c r="A117" s="85" t="s">
        <v>4905</v>
      </c>
      <c r="B117" s="86">
        <v>43350</v>
      </c>
      <c r="C117" s="24">
        <v>-115.79975769101388</v>
      </c>
      <c r="D117" s="24">
        <v>0.27092864989390397</v>
      </c>
      <c r="E117" s="24">
        <v>-15.877949437784032</v>
      </c>
      <c r="F117" s="24">
        <v>1.3316656236958787E-2</v>
      </c>
      <c r="G117" s="6">
        <f t="shared" si="0"/>
        <v>11.223837811258377</v>
      </c>
      <c r="H117" s="47"/>
      <c r="I117" s="47"/>
      <c r="J117" s="47"/>
      <c r="K117" s="47"/>
      <c r="L117" s="47"/>
      <c r="M117" s="47"/>
      <c r="N117" s="47"/>
      <c r="O117" s="47"/>
      <c r="P117" s="47"/>
      <c r="Q117" s="47"/>
      <c r="R117" s="47"/>
      <c r="S117" s="47"/>
      <c r="T117" s="47"/>
      <c r="U117" s="47"/>
      <c r="V117" s="47"/>
      <c r="W117" s="47"/>
      <c r="X117" s="47"/>
      <c r="Y117" s="47"/>
      <c r="Z117" s="47"/>
    </row>
    <row r="118" spans="1:26" ht="15.75" customHeight="1" x14ac:dyDescent="0.2">
      <c r="A118" s="85" t="s">
        <v>4906</v>
      </c>
      <c r="B118" s="86">
        <v>43357</v>
      </c>
      <c r="C118" s="24">
        <v>-117.53527321796572</v>
      </c>
      <c r="D118" s="24">
        <v>5.5075705472860816E-2</v>
      </c>
      <c r="E118" s="24">
        <v>-16.071761014169699</v>
      </c>
      <c r="F118" s="24">
        <v>3.0643106892088257E-2</v>
      </c>
      <c r="G118" s="6">
        <f t="shared" si="0"/>
        <v>11.038814895391866</v>
      </c>
      <c r="H118" s="47"/>
      <c r="I118" s="47"/>
      <c r="J118" s="47"/>
      <c r="K118" s="47"/>
      <c r="L118" s="47"/>
      <c r="M118" s="47"/>
      <c r="N118" s="47"/>
      <c r="O118" s="47"/>
      <c r="P118" s="47"/>
      <c r="Q118" s="47"/>
      <c r="R118" s="47"/>
      <c r="S118" s="47"/>
      <c r="T118" s="47"/>
      <c r="U118" s="47"/>
      <c r="V118" s="47"/>
      <c r="W118" s="47"/>
      <c r="X118" s="47"/>
      <c r="Y118" s="47"/>
      <c r="Z118" s="47"/>
    </row>
    <row r="119" spans="1:26" ht="15.75" customHeight="1" x14ac:dyDescent="0.2">
      <c r="A119" s="85" t="s">
        <v>4907</v>
      </c>
      <c r="B119" s="86">
        <v>43364</v>
      </c>
      <c r="C119" s="24">
        <v>-114.98951701272512</v>
      </c>
      <c r="D119" s="24">
        <v>0.56203766184601467</v>
      </c>
      <c r="E119" s="24">
        <v>-15.675948639860939</v>
      </c>
      <c r="F119" s="24">
        <v>0.22836885368485166</v>
      </c>
      <c r="G119" s="6">
        <f t="shared" si="0"/>
        <v>10.418072106162398</v>
      </c>
      <c r="H119" s="47"/>
      <c r="I119" s="47"/>
      <c r="J119" s="47"/>
      <c r="K119" s="47"/>
      <c r="L119" s="47"/>
      <c r="M119" s="47"/>
      <c r="N119" s="47"/>
      <c r="O119" s="47"/>
      <c r="P119" s="47"/>
      <c r="Q119" s="47"/>
      <c r="R119" s="47"/>
      <c r="S119" s="47"/>
      <c r="T119" s="47"/>
      <c r="U119" s="47"/>
      <c r="V119" s="47"/>
      <c r="W119" s="47"/>
      <c r="X119" s="47"/>
      <c r="Y119" s="47"/>
      <c r="Z119" s="47"/>
    </row>
    <row r="120" spans="1:26" ht="15.75" customHeight="1" x14ac:dyDescent="0.2">
      <c r="A120" s="85" t="s">
        <v>4908</v>
      </c>
      <c r="B120" s="86">
        <v>43371</v>
      </c>
      <c r="C120" s="24">
        <v>-117.07013505079996</v>
      </c>
      <c r="D120" s="24">
        <v>0.10068432516203554</v>
      </c>
      <c r="E120" s="24">
        <v>-15.988162710975178</v>
      </c>
      <c r="F120" s="24">
        <v>9.4516312525053658E-3</v>
      </c>
      <c r="G120" s="6">
        <f t="shared" si="0"/>
        <v>10.835166637001464</v>
      </c>
      <c r="H120" s="47"/>
      <c r="I120" s="47"/>
      <c r="J120" s="47"/>
      <c r="K120" s="47"/>
      <c r="L120" s="47"/>
      <c r="M120" s="47"/>
      <c r="N120" s="47"/>
      <c r="O120" s="47"/>
      <c r="P120" s="47"/>
      <c r="Q120" s="47"/>
      <c r="R120" s="47"/>
      <c r="S120" s="47"/>
      <c r="T120" s="47"/>
      <c r="U120" s="47"/>
      <c r="V120" s="47"/>
      <c r="W120" s="47"/>
      <c r="X120" s="47"/>
      <c r="Y120" s="47"/>
      <c r="Z120" s="47"/>
    </row>
    <row r="121" spans="1:26" ht="15.75" customHeight="1" x14ac:dyDescent="0.2">
      <c r="A121" s="85" t="s">
        <v>4909</v>
      </c>
      <c r="B121" s="86">
        <v>43378</v>
      </c>
      <c r="C121" s="24">
        <v>-115.39749150812</v>
      </c>
      <c r="D121" s="24">
        <v>0.100380941086108</v>
      </c>
      <c r="E121" s="24">
        <v>-15.924239994669</v>
      </c>
      <c r="F121" s="24">
        <v>3.2129944496269103E-2</v>
      </c>
      <c r="G121" s="6">
        <f t="shared" si="0"/>
        <v>11.996428449231999</v>
      </c>
      <c r="H121" s="47"/>
      <c r="I121" s="47"/>
      <c r="J121" s="47"/>
      <c r="K121" s="47"/>
      <c r="L121" s="47"/>
      <c r="M121" s="47"/>
      <c r="N121" s="47"/>
      <c r="O121" s="47"/>
      <c r="P121" s="47"/>
      <c r="Q121" s="47"/>
      <c r="R121" s="47"/>
      <c r="S121" s="47"/>
      <c r="T121" s="47"/>
      <c r="U121" s="47"/>
      <c r="V121" s="47"/>
      <c r="W121" s="47"/>
      <c r="X121" s="47"/>
      <c r="Y121" s="47"/>
      <c r="Z121" s="47"/>
    </row>
    <row r="122" spans="1:26" ht="15.75" customHeight="1" x14ac:dyDescent="0.2">
      <c r="A122" s="85" t="s">
        <v>4910</v>
      </c>
      <c r="B122" s="86">
        <v>43385</v>
      </c>
      <c r="C122" s="24">
        <v>-117.246998247069</v>
      </c>
      <c r="D122" s="24">
        <v>0.13069940066172001</v>
      </c>
      <c r="E122" s="24">
        <v>-16.1277218870617</v>
      </c>
      <c r="F122" s="24">
        <v>5.5410588639116902E-2</v>
      </c>
      <c r="G122" s="6">
        <f t="shared" si="0"/>
        <v>11.774776849424597</v>
      </c>
      <c r="H122" s="47"/>
      <c r="I122" s="47"/>
      <c r="J122" s="47"/>
      <c r="K122" s="47"/>
      <c r="L122" s="47"/>
      <c r="M122" s="47"/>
      <c r="N122" s="47"/>
      <c r="O122" s="47"/>
      <c r="P122" s="47"/>
      <c r="Q122" s="47"/>
      <c r="R122" s="47"/>
      <c r="S122" s="47"/>
      <c r="T122" s="47"/>
      <c r="U122" s="47"/>
      <c r="V122" s="47"/>
      <c r="W122" s="47"/>
      <c r="X122" s="47"/>
      <c r="Y122" s="47"/>
      <c r="Z122" s="47"/>
    </row>
    <row r="123" spans="1:26" ht="15.75" customHeight="1" x14ac:dyDescent="0.2">
      <c r="A123" s="85" t="s">
        <v>4911</v>
      </c>
      <c r="B123" s="86">
        <v>43391</v>
      </c>
      <c r="C123" s="24">
        <v>-118.06788620825201</v>
      </c>
      <c r="D123" s="24">
        <v>0.117568419796025</v>
      </c>
      <c r="E123" s="24">
        <v>-16.2542653524801</v>
      </c>
      <c r="F123" s="24">
        <v>2.2052966542697301E-2</v>
      </c>
      <c r="G123" s="6">
        <f t="shared" si="0"/>
        <v>11.966236611588798</v>
      </c>
      <c r="H123" s="47"/>
      <c r="I123" s="47"/>
      <c r="J123" s="47"/>
      <c r="K123" s="47"/>
      <c r="L123" s="47"/>
      <c r="M123" s="47"/>
      <c r="N123" s="47"/>
      <c r="O123" s="47"/>
      <c r="P123" s="47"/>
      <c r="Q123" s="47"/>
      <c r="R123" s="47"/>
      <c r="S123" s="47"/>
      <c r="T123" s="47"/>
      <c r="U123" s="47"/>
      <c r="V123" s="47"/>
      <c r="W123" s="47"/>
      <c r="X123" s="47"/>
      <c r="Y123" s="47"/>
      <c r="Z123" s="47"/>
    </row>
    <row r="124" spans="1:26" ht="15.75" customHeight="1" x14ac:dyDescent="0.2">
      <c r="A124" s="85" t="s">
        <v>4912</v>
      </c>
      <c r="B124" s="86">
        <v>43398</v>
      </c>
      <c r="C124" s="24">
        <v>-117.752108606232</v>
      </c>
      <c r="D124" s="24">
        <v>9.7549987186054996E-2</v>
      </c>
      <c r="E124" s="24">
        <v>-16.185088258051401</v>
      </c>
      <c r="F124" s="24">
        <v>7.20832851637596E-2</v>
      </c>
      <c r="G124" s="6">
        <f t="shared" si="0"/>
        <v>11.728597458179209</v>
      </c>
      <c r="H124" s="47"/>
      <c r="I124" s="47"/>
      <c r="J124" s="47"/>
      <c r="K124" s="47"/>
      <c r="L124" s="47"/>
      <c r="M124" s="47"/>
      <c r="N124" s="47"/>
      <c r="O124" s="47"/>
      <c r="P124" s="47"/>
      <c r="Q124" s="47"/>
      <c r="R124" s="47"/>
      <c r="S124" s="47"/>
      <c r="T124" s="47"/>
      <c r="U124" s="47"/>
      <c r="V124" s="47"/>
      <c r="W124" s="47"/>
      <c r="X124" s="47"/>
      <c r="Y124" s="47"/>
      <c r="Z124" s="47"/>
    </row>
    <row r="125" spans="1:26" ht="15.75" customHeight="1" x14ac:dyDescent="0.2">
      <c r="A125" s="85" t="s">
        <v>4913</v>
      </c>
      <c r="B125" s="86">
        <v>43406</v>
      </c>
      <c r="C125" s="24">
        <v>-119.14066032867299</v>
      </c>
      <c r="D125" s="24">
        <v>0.13971518648068501</v>
      </c>
      <c r="E125" s="24">
        <v>-16.4135413942867</v>
      </c>
      <c r="F125" s="24">
        <v>2.04042479237369E-2</v>
      </c>
      <c r="G125" s="6">
        <f t="shared" si="0"/>
        <v>12.167670825620604</v>
      </c>
      <c r="H125" s="47"/>
      <c r="I125" s="47"/>
      <c r="J125" s="47"/>
      <c r="K125" s="47"/>
      <c r="L125" s="47"/>
      <c r="M125" s="47"/>
      <c r="N125" s="47"/>
      <c r="O125" s="47"/>
      <c r="P125" s="47"/>
      <c r="Q125" s="47"/>
      <c r="R125" s="47"/>
      <c r="S125" s="47"/>
      <c r="T125" s="47"/>
      <c r="U125" s="47"/>
      <c r="V125" s="47"/>
      <c r="W125" s="47"/>
      <c r="X125" s="47"/>
      <c r="Y125" s="47"/>
      <c r="Z125" s="47"/>
    </row>
    <row r="126" spans="1:26" ht="15.75" customHeight="1" x14ac:dyDescent="0.2">
      <c r="A126" s="85" t="s">
        <v>4914</v>
      </c>
      <c r="B126" s="86">
        <v>43414</v>
      </c>
      <c r="C126" s="24">
        <v>-119.928431782865</v>
      </c>
      <c r="D126" s="24">
        <v>9.9485342303949606E-2</v>
      </c>
      <c r="E126" s="24">
        <v>-16.4715826637586</v>
      </c>
      <c r="F126" s="24">
        <v>5.6426943918664499E-2</v>
      </c>
      <c r="G126" s="6">
        <f t="shared" si="0"/>
        <v>11.844229527203794</v>
      </c>
      <c r="H126" s="47"/>
      <c r="I126" s="47"/>
      <c r="J126" s="47"/>
      <c r="K126" s="47"/>
      <c r="L126" s="47"/>
      <c r="M126" s="47"/>
      <c r="N126" s="47"/>
      <c r="O126" s="47"/>
      <c r="P126" s="47"/>
      <c r="Q126" s="47"/>
      <c r="R126" s="47"/>
      <c r="S126" s="47"/>
      <c r="T126" s="47"/>
      <c r="U126" s="47"/>
      <c r="V126" s="47"/>
      <c r="W126" s="47"/>
      <c r="X126" s="47"/>
      <c r="Y126" s="47"/>
      <c r="Z126" s="47"/>
    </row>
    <row r="127" spans="1:26" ht="15.75" customHeight="1" x14ac:dyDescent="0.2">
      <c r="A127" s="85" t="s">
        <v>4915</v>
      </c>
      <c r="B127" s="86">
        <v>43421</v>
      </c>
      <c r="C127" s="24">
        <v>-119.734415883319</v>
      </c>
      <c r="D127" s="24">
        <v>6.3799164048860907E-2</v>
      </c>
      <c r="E127" s="24">
        <v>-16.471245214517499</v>
      </c>
      <c r="F127" s="24">
        <v>5.8824598029508901E-2</v>
      </c>
      <c r="G127" s="6">
        <f t="shared" si="0"/>
        <v>12.035545832820986</v>
      </c>
      <c r="H127" s="47"/>
      <c r="I127" s="47"/>
      <c r="J127" s="47"/>
      <c r="K127" s="47"/>
      <c r="L127" s="47"/>
      <c r="M127" s="47"/>
      <c r="N127" s="47"/>
      <c r="O127" s="47"/>
      <c r="P127" s="47"/>
      <c r="Q127" s="47"/>
      <c r="R127" s="47"/>
      <c r="S127" s="47"/>
      <c r="T127" s="47"/>
      <c r="U127" s="47"/>
      <c r="V127" s="47"/>
      <c r="W127" s="47"/>
      <c r="X127" s="47"/>
      <c r="Y127" s="47"/>
      <c r="Z127" s="47"/>
    </row>
    <row r="128" spans="1:26" ht="15.75" customHeight="1" x14ac:dyDescent="0.2">
      <c r="A128" s="85" t="s">
        <v>4916</v>
      </c>
      <c r="B128" s="86">
        <v>43437</v>
      </c>
      <c r="C128" s="24">
        <v>-119.44684104044697</v>
      </c>
      <c r="D128" s="24">
        <v>0.45190411962420862</v>
      </c>
      <c r="E128" s="24">
        <v>-16.309589656319016</v>
      </c>
      <c r="F128" s="24">
        <v>0.1813872468872422</v>
      </c>
      <c r="G128" s="6">
        <f t="shared" si="0"/>
        <v>11.029876210105158</v>
      </c>
      <c r="H128" s="47"/>
      <c r="I128" s="47"/>
      <c r="J128" s="47"/>
      <c r="K128" s="47"/>
      <c r="L128" s="47"/>
      <c r="M128" s="47"/>
      <c r="N128" s="47"/>
      <c r="O128" s="47"/>
      <c r="P128" s="47"/>
      <c r="Q128" s="47"/>
      <c r="R128" s="47"/>
      <c r="S128" s="47"/>
      <c r="T128" s="47"/>
      <c r="U128" s="47"/>
      <c r="V128" s="47"/>
      <c r="W128" s="47"/>
      <c r="X128" s="47"/>
      <c r="Y128" s="47"/>
      <c r="Z128" s="47"/>
    </row>
    <row r="129" spans="1:26" ht="15.75" customHeight="1" x14ac:dyDescent="0.2">
      <c r="A129" s="85" t="s">
        <v>4917</v>
      </c>
      <c r="B129" s="86">
        <v>43447</v>
      </c>
      <c r="C129" s="24">
        <v>-119.95899317289616</v>
      </c>
      <c r="D129" s="24">
        <v>2.1385353243128583E-2</v>
      </c>
      <c r="E129" s="24">
        <v>-16.431745544252234</v>
      </c>
      <c r="F129" s="24">
        <v>4.725815626252996E-3</v>
      </c>
      <c r="G129" s="6">
        <f t="shared" si="0"/>
        <v>11.494971181121713</v>
      </c>
      <c r="H129" s="47"/>
      <c r="I129" s="47"/>
      <c r="J129" s="47"/>
      <c r="K129" s="47"/>
      <c r="L129" s="47"/>
      <c r="M129" s="47"/>
      <c r="N129" s="47"/>
      <c r="O129" s="47"/>
      <c r="P129" s="47"/>
      <c r="Q129" s="47"/>
      <c r="R129" s="47"/>
      <c r="S129" s="47"/>
      <c r="T129" s="47"/>
      <c r="U129" s="47"/>
      <c r="V129" s="47"/>
      <c r="W129" s="47"/>
      <c r="X129" s="47"/>
      <c r="Y129" s="47"/>
      <c r="Z129" s="47"/>
    </row>
    <row r="130" spans="1:26" ht="15.75" customHeight="1" x14ac:dyDescent="0.2">
      <c r="A130" s="85" t="s">
        <v>4918</v>
      </c>
      <c r="B130" s="86">
        <v>43455</v>
      </c>
      <c r="C130" s="24">
        <v>-121.05941067315</v>
      </c>
      <c r="D130" s="24">
        <v>0.130890539510435</v>
      </c>
      <c r="E130" s="24">
        <v>-16.663928731194499</v>
      </c>
      <c r="F130" s="24">
        <v>8.7177978870818101E-3</v>
      </c>
      <c r="G130" s="6">
        <f t="shared" si="0"/>
        <v>12.252019176405994</v>
      </c>
      <c r="H130" s="47"/>
      <c r="I130" s="47"/>
      <c r="J130" s="47"/>
      <c r="K130" s="47"/>
      <c r="L130" s="47"/>
      <c r="M130" s="47"/>
      <c r="N130" s="47"/>
      <c r="O130" s="47"/>
      <c r="P130" s="47"/>
      <c r="Q130" s="47"/>
      <c r="R130" s="47"/>
      <c r="S130" s="47"/>
      <c r="T130" s="47"/>
      <c r="U130" s="47"/>
      <c r="V130" s="47"/>
      <c r="W130" s="47"/>
      <c r="X130" s="47"/>
      <c r="Y130" s="47"/>
      <c r="Z130" s="47"/>
    </row>
    <row r="131" spans="1:26" ht="15.75" customHeight="1" x14ac:dyDescent="0.2">
      <c r="A131" s="85" t="s">
        <v>4919</v>
      </c>
      <c r="B131" s="86">
        <v>43468</v>
      </c>
      <c r="C131" s="24">
        <v>-76.919875266379961</v>
      </c>
      <c r="D131" s="24">
        <v>7.5663729752106113E-2</v>
      </c>
      <c r="E131" s="24">
        <v>-0.73573759752558709</v>
      </c>
      <c r="F131" s="24">
        <v>3.0615900008546783E-2</v>
      </c>
      <c r="G131" s="6">
        <f t="shared" si="0"/>
        <v>-71.033974486175268</v>
      </c>
      <c r="H131" s="47"/>
      <c r="I131" s="47"/>
      <c r="J131" s="47"/>
      <c r="K131" s="47"/>
      <c r="L131" s="47"/>
      <c r="M131" s="47"/>
      <c r="N131" s="47"/>
      <c r="O131" s="47"/>
      <c r="P131" s="47"/>
      <c r="Q131" s="47"/>
      <c r="R131" s="47"/>
      <c r="S131" s="47"/>
      <c r="T131" s="47"/>
      <c r="U131" s="47"/>
      <c r="V131" s="47"/>
      <c r="W131" s="47"/>
      <c r="X131" s="47"/>
      <c r="Y131" s="47"/>
      <c r="Z131" s="47"/>
    </row>
    <row r="132" spans="1:26" ht="15.75" customHeight="1" x14ac:dyDescent="0.2">
      <c r="A132" s="85" t="s">
        <v>4920</v>
      </c>
      <c r="B132" s="86">
        <v>43476</v>
      </c>
      <c r="C132" s="24">
        <v>-120.53949894281415</v>
      </c>
      <c r="D132" s="24">
        <v>0.14988773576691619</v>
      </c>
      <c r="E132" s="24">
        <v>-16.487022789629837</v>
      </c>
      <c r="F132" s="24">
        <v>1.3316656236958699E-2</v>
      </c>
      <c r="G132" s="6">
        <f t="shared" si="0"/>
        <v>11.356683374224545</v>
      </c>
      <c r="H132" s="47"/>
      <c r="I132" s="47"/>
      <c r="J132" s="47"/>
      <c r="K132" s="47"/>
      <c r="L132" s="47"/>
      <c r="M132" s="47"/>
      <c r="N132" s="47"/>
      <c r="O132" s="47"/>
      <c r="P132" s="47"/>
      <c r="Q132" s="47"/>
      <c r="R132" s="47"/>
      <c r="S132" s="47"/>
      <c r="T132" s="47"/>
      <c r="U132" s="47"/>
      <c r="V132" s="47"/>
      <c r="W132" s="47"/>
      <c r="X132" s="47"/>
      <c r="Y132" s="47"/>
      <c r="Z132" s="47"/>
    </row>
    <row r="133" spans="1:26" ht="15.75" customHeight="1" x14ac:dyDescent="0.2">
      <c r="A133" s="85" t="s">
        <v>4921</v>
      </c>
      <c r="B133" s="86">
        <v>43494</v>
      </c>
      <c r="C133" s="24">
        <v>-122.383401932466</v>
      </c>
      <c r="D133" s="24">
        <v>0.102327904307671</v>
      </c>
      <c r="E133" s="24">
        <v>-16.7449165490623</v>
      </c>
      <c r="F133" s="24">
        <v>2.4637369989509599E-2</v>
      </c>
      <c r="G133" s="6">
        <f t="shared" si="0"/>
        <v>11.575930460032396</v>
      </c>
      <c r="H133" s="47"/>
      <c r="I133" s="47"/>
      <c r="J133" s="47"/>
      <c r="K133" s="47"/>
      <c r="L133" s="47"/>
      <c r="M133" s="47"/>
      <c r="N133" s="47"/>
      <c r="O133" s="47"/>
      <c r="P133" s="47"/>
      <c r="Q133" s="47"/>
      <c r="R133" s="47"/>
      <c r="S133" s="47"/>
      <c r="T133" s="47"/>
      <c r="U133" s="47"/>
      <c r="V133" s="47"/>
      <c r="W133" s="47"/>
      <c r="X133" s="47"/>
      <c r="Y133" s="47"/>
      <c r="Z133" s="47"/>
    </row>
    <row r="134" spans="1:26" ht="15.75" customHeight="1" x14ac:dyDescent="0.2">
      <c r="A134" s="85" t="s">
        <v>4922</v>
      </c>
      <c r="B134" s="86">
        <v>43506</v>
      </c>
      <c r="C134" s="24">
        <v>-122.360320730624</v>
      </c>
      <c r="D134" s="24">
        <v>6.9541354602849298E-2</v>
      </c>
      <c r="E134" s="24">
        <v>-16.7428918536156</v>
      </c>
      <c r="F134" s="24">
        <v>2.12837966537936E-2</v>
      </c>
      <c r="G134" s="6">
        <f t="shared" si="0"/>
        <v>11.582814098300801</v>
      </c>
      <c r="H134" s="47"/>
      <c r="I134" s="47"/>
      <c r="J134" s="47"/>
      <c r="K134" s="47"/>
      <c r="L134" s="47"/>
      <c r="M134" s="47"/>
      <c r="N134" s="47"/>
      <c r="O134" s="47"/>
      <c r="P134" s="47"/>
      <c r="Q134" s="47"/>
      <c r="R134" s="47"/>
      <c r="S134" s="47"/>
      <c r="T134" s="47"/>
      <c r="U134" s="47"/>
      <c r="V134" s="47"/>
      <c r="W134" s="47"/>
      <c r="X134" s="47"/>
      <c r="Y134" s="47"/>
      <c r="Z134" s="47"/>
    </row>
    <row r="135" spans="1:26" ht="15.75" customHeight="1" x14ac:dyDescent="0.2">
      <c r="A135" s="85" t="s">
        <v>4923</v>
      </c>
      <c r="B135" s="86">
        <v>43554</v>
      </c>
      <c r="C135" s="24">
        <v>-122.35218753563699</v>
      </c>
      <c r="D135" s="24">
        <v>4.8135226186232158E-2</v>
      </c>
      <c r="E135" s="24">
        <v>-16.572132725421096</v>
      </c>
      <c r="F135" s="24">
        <v>1.3527749258467357E-2</v>
      </c>
      <c r="G135" s="6">
        <f t="shared" si="0"/>
        <v>10.224874267731778</v>
      </c>
      <c r="H135" s="47"/>
      <c r="I135" s="47"/>
      <c r="J135" s="47"/>
      <c r="K135" s="47"/>
      <c r="L135" s="47"/>
      <c r="M135" s="47"/>
      <c r="N135" s="47"/>
      <c r="O135" s="47"/>
      <c r="P135" s="47"/>
      <c r="Q135" s="47"/>
      <c r="R135" s="47"/>
      <c r="S135" s="47"/>
      <c r="T135" s="47"/>
      <c r="U135" s="47"/>
      <c r="V135" s="47"/>
      <c r="W135" s="47"/>
      <c r="X135" s="47"/>
      <c r="Y135" s="47"/>
      <c r="Z135" s="47"/>
    </row>
    <row r="136" spans="1:26" ht="15.75" customHeight="1" x14ac:dyDescent="0.2">
      <c r="A136" s="85" t="s">
        <v>4924</v>
      </c>
      <c r="B136" s="86">
        <v>43573</v>
      </c>
      <c r="C136" s="24">
        <v>-126.51811944654936</v>
      </c>
      <c r="D136" s="24">
        <v>4.9568134925576796E-2</v>
      </c>
      <c r="E136" s="24">
        <v>-17.221395201271246</v>
      </c>
      <c r="F136" s="24">
        <v>8.6216781042513947E-3</v>
      </c>
      <c r="G136" s="6">
        <f t="shared" si="0"/>
        <v>11.253042163620606</v>
      </c>
      <c r="H136" s="47"/>
      <c r="I136" s="47"/>
      <c r="J136" s="47"/>
      <c r="K136" s="47"/>
      <c r="L136" s="47"/>
      <c r="M136" s="47"/>
      <c r="N136" s="47"/>
      <c r="O136" s="47"/>
      <c r="P136" s="47"/>
      <c r="Q136" s="47"/>
      <c r="R136" s="47"/>
      <c r="S136" s="47"/>
      <c r="T136" s="47"/>
      <c r="U136" s="47"/>
      <c r="V136" s="47"/>
      <c r="W136" s="47"/>
      <c r="X136" s="47"/>
      <c r="Y136" s="47"/>
      <c r="Z136" s="47"/>
    </row>
    <row r="137" spans="1:26" ht="15.75" customHeight="1" x14ac:dyDescent="0.2">
      <c r="A137" s="85" t="s">
        <v>4925</v>
      </c>
      <c r="B137" s="86">
        <v>43587</v>
      </c>
      <c r="C137" s="24">
        <v>-123.88122683969982</v>
      </c>
      <c r="D137" s="24">
        <v>2.902297940138757E-2</v>
      </c>
      <c r="E137" s="24">
        <v>-16.494237177061557</v>
      </c>
      <c r="F137" s="24">
        <v>2.5166114784231299E-3</v>
      </c>
      <c r="G137" s="6">
        <f t="shared" si="0"/>
        <v>8.0726705767926319</v>
      </c>
      <c r="H137" s="47"/>
      <c r="I137" s="47"/>
      <c r="J137" s="47"/>
      <c r="K137" s="47"/>
      <c r="L137" s="47"/>
      <c r="M137" s="47"/>
      <c r="N137" s="47"/>
      <c r="O137" s="47"/>
      <c r="P137" s="47"/>
      <c r="Q137" s="47"/>
      <c r="R137" s="47"/>
      <c r="S137" s="47"/>
      <c r="T137" s="47"/>
      <c r="U137" s="47"/>
      <c r="V137" s="47"/>
      <c r="W137" s="47"/>
      <c r="X137" s="47"/>
      <c r="Y137" s="47"/>
      <c r="Z137" s="47"/>
    </row>
    <row r="138" spans="1:26" ht="15.75" customHeight="1" x14ac:dyDescent="0.2">
      <c r="A138" s="85" t="s">
        <v>4926</v>
      </c>
      <c r="B138" s="86">
        <v>43593</v>
      </c>
      <c r="C138" s="24">
        <v>-125.01550327066838</v>
      </c>
      <c r="D138" s="24">
        <v>7.0287504816527624E-2</v>
      </c>
      <c r="E138" s="24">
        <v>-16.77860695185883</v>
      </c>
      <c r="F138" s="24">
        <v>3.2145502536641947E-3</v>
      </c>
      <c r="G138" s="6">
        <f t="shared" si="0"/>
        <v>9.2133523442022636</v>
      </c>
      <c r="H138" s="47"/>
      <c r="I138" s="47"/>
      <c r="J138" s="47"/>
      <c r="K138" s="47"/>
      <c r="L138" s="47"/>
      <c r="M138" s="47"/>
      <c r="N138" s="47"/>
      <c r="O138" s="47"/>
      <c r="P138" s="47"/>
      <c r="Q138" s="47"/>
      <c r="R138" s="47"/>
      <c r="S138" s="47"/>
      <c r="T138" s="47"/>
      <c r="U138" s="47"/>
      <c r="V138" s="47"/>
      <c r="W138" s="47"/>
      <c r="X138" s="47"/>
      <c r="Y138" s="47"/>
      <c r="Z138" s="47"/>
    </row>
    <row r="139" spans="1:26" ht="15.75" customHeight="1" x14ac:dyDescent="0.2">
      <c r="A139" s="85" t="s">
        <v>4927</v>
      </c>
      <c r="B139" s="86">
        <v>43616</v>
      </c>
      <c r="C139" s="24">
        <v>-127.00561100785639</v>
      </c>
      <c r="D139" s="24">
        <v>7.1451615330469162E-2</v>
      </c>
      <c r="E139" s="24">
        <v>-17.190648668389745</v>
      </c>
      <c r="F139" s="24">
        <v>9.5393920141705005E-3</v>
      </c>
      <c r="G139" s="6">
        <f t="shared" si="0"/>
        <v>10.519578339261571</v>
      </c>
      <c r="H139" s="47"/>
      <c r="I139" s="47"/>
      <c r="J139" s="47"/>
      <c r="K139" s="47"/>
      <c r="L139" s="47"/>
      <c r="M139" s="47"/>
      <c r="N139" s="47"/>
      <c r="O139" s="47"/>
      <c r="P139" s="47"/>
      <c r="Q139" s="47"/>
      <c r="R139" s="47"/>
      <c r="S139" s="47"/>
      <c r="T139" s="47"/>
      <c r="U139" s="47"/>
      <c r="V139" s="47"/>
      <c r="W139" s="47"/>
      <c r="X139" s="47"/>
      <c r="Y139" s="47"/>
      <c r="Z139" s="47"/>
    </row>
    <row r="140" spans="1:26" ht="15.75" customHeight="1" x14ac:dyDescent="0.2">
      <c r="A140" s="85" t="s">
        <v>4928</v>
      </c>
      <c r="B140" s="86">
        <v>43621</v>
      </c>
      <c r="C140" s="24">
        <v>-128.163154513302</v>
      </c>
      <c r="D140" s="24">
        <v>1.6462077633150923E-2</v>
      </c>
      <c r="E140" s="24">
        <v>-17.495398450246253</v>
      </c>
      <c r="F140" s="24">
        <v>5.5075705472857374E-3</v>
      </c>
      <c r="G140" s="6">
        <f t="shared" si="0"/>
        <v>11.800033088668016</v>
      </c>
      <c r="H140" s="47"/>
      <c r="I140" s="47"/>
      <c r="J140" s="47"/>
      <c r="K140" s="47"/>
      <c r="L140" s="47"/>
      <c r="M140" s="47"/>
      <c r="N140" s="47"/>
      <c r="O140" s="47"/>
      <c r="P140" s="47"/>
      <c r="Q140" s="47"/>
      <c r="R140" s="47"/>
      <c r="S140" s="47"/>
      <c r="T140" s="47"/>
      <c r="U140" s="47"/>
      <c r="V140" s="47"/>
      <c r="W140" s="47"/>
      <c r="X140" s="47"/>
      <c r="Y140" s="47"/>
      <c r="Z140" s="47"/>
    </row>
    <row r="141" spans="1:26" ht="15.75" customHeight="1" x14ac:dyDescent="0.2">
      <c r="A141" s="85" t="s">
        <v>4929</v>
      </c>
      <c r="B141" s="86">
        <v>43627</v>
      </c>
      <c r="C141" s="24">
        <v>-127.27728945641563</v>
      </c>
      <c r="D141" s="24">
        <v>7.7903786814252224E-2</v>
      </c>
      <c r="E141" s="24">
        <v>-17.308904564087822</v>
      </c>
      <c r="F141" s="24">
        <v>3.9576929306520785E-2</v>
      </c>
      <c r="G141" s="6">
        <f t="shared" si="0"/>
        <v>11.193947056286945</v>
      </c>
      <c r="H141" s="47"/>
      <c r="I141" s="47"/>
      <c r="J141" s="47"/>
      <c r="K141" s="47"/>
      <c r="L141" s="47"/>
      <c r="M141" s="47"/>
      <c r="N141" s="47"/>
      <c r="O141" s="47"/>
      <c r="P141" s="47"/>
      <c r="Q141" s="47"/>
      <c r="R141" s="47"/>
      <c r="S141" s="47"/>
      <c r="T141" s="47"/>
      <c r="U141" s="47"/>
      <c r="V141" s="47"/>
      <c r="W141" s="47"/>
      <c r="X141" s="47"/>
      <c r="Y141" s="47"/>
      <c r="Z141" s="47"/>
    </row>
    <row r="142" spans="1:26" ht="15.75" customHeight="1" x14ac:dyDescent="0.2">
      <c r="A142" s="85" t="s">
        <v>4930</v>
      </c>
      <c r="B142" s="86">
        <v>43637</v>
      </c>
      <c r="C142" s="24">
        <v>-127.42262211386645</v>
      </c>
      <c r="D142" s="24">
        <v>0.16829834619904374</v>
      </c>
      <c r="E142" s="24">
        <v>-17.445344869087243</v>
      </c>
      <c r="F142" s="24">
        <v>1.6093476939430994E-2</v>
      </c>
      <c r="G142" s="6">
        <f t="shared" si="0"/>
        <v>12.140136838831495</v>
      </c>
      <c r="H142" s="47"/>
      <c r="I142" s="47"/>
      <c r="J142" s="47"/>
      <c r="K142" s="47"/>
      <c r="L142" s="47"/>
      <c r="M142" s="47"/>
      <c r="N142" s="47"/>
      <c r="O142" s="47"/>
      <c r="P142" s="47"/>
      <c r="Q142" s="47"/>
      <c r="R142" s="47"/>
      <c r="S142" s="47"/>
      <c r="T142" s="47"/>
      <c r="U142" s="47"/>
      <c r="V142" s="47"/>
      <c r="W142" s="47"/>
      <c r="X142" s="47"/>
      <c r="Y142" s="47"/>
      <c r="Z142" s="47"/>
    </row>
    <row r="143" spans="1:26" ht="15.75" customHeight="1" x14ac:dyDescent="0.2">
      <c r="A143" s="85" t="s">
        <v>4931</v>
      </c>
      <c r="B143" s="86">
        <v>43643</v>
      </c>
      <c r="C143" s="24">
        <v>-127.47935504939601</v>
      </c>
      <c r="D143" s="24">
        <v>7.5182001392177497E-2</v>
      </c>
      <c r="E143" s="24">
        <v>-17.472890799918201</v>
      </c>
      <c r="F143" s="24">
        <v>2.5423086620889601E-2</v>
      </c>
      <c r="G143" s="6">
        <f t="shared" si="0"/>
        <v>12.303771349949599</v>
      </c>
      <c r="H143" s="47"/>
      <c r="I143" s="47"/>
      <c r="J143" s="47"/>
      <c r="K143" s="47"/>
      <c r="L143" s="47"/>
      <c r="M143" s="47"/>
      <c r="N143" s="47"/>
      <c r="O143" s="47"/>
      <c r="P143" s="47"/>
      <c r="Q143" s="47"/>
      <c r="R143" s="47"/>
      <c r="S143" s="47"/>
      <c r="T143" s="47"/>
      <c r="U143" s="47"/>
      <c r="V143" s="47"/>
      <c r="W143" s="47"/>
      <c r="X143" s="47"/>
      <c r="Y143" s="47"/>
      <c r="Z143" s="47"/>
    </row>
    <row r="144" spans="1:26" ht="15.75" customHeight="1" x14ac:dyDescent="0.2">
      <c r="A144" s="85" t="s">
        <v>4932</v>
      </c>
      <c r="B144" s="86">
        <v>43651</v>
      </c>
      <c r="C144" s="24">
        <v>-126.98709316671641</v>
      </c>
      <c r="D144" s="24">
        <v>5.6659803505953558E-2</v>
      </c>
      <c r="E144" s="24">
        <v>-17.413215881181124</v>
      </c>
      <c r="F144" s="24">
        <v>2.3007245235649516E-2</v>
      </c>
      <c r="G144" s="6">
        <f t="shared" si="0"/>
        <v>12.318633882732584</v>
      </c>
      <c r="H144" s="47"/>
      <c r="I144" s="47"/>
      <c r="J144" s="47"/>
      <c r="K144" s="47"/>
      <c r="L144" s="47"/>
      <c r="M144" s="47"/>
      <c r="N144" s="47"/>
      <c r="O144" s="47"/>
      <c r="P144" s="47"/>
      <c r="Q144" s="47"/>
      <c r="R144" s="47"/>
      <c r="S144" s="47"/>
      <c r="T144" s="47"/>
      <c r="U144" s="47"/>
      <c r="V144" s="47"/>
      <c r="W144" s="47"/>
      <c r="X144" s="47"/>
      <c r="Y144" s="47"/>
      <c r="Z144" s="47"/>
    </row>
    <row r="145" spans="1:26" ht="15.75" customHeight="1" x14ac:dyDescent="0.2">
      <c r="A145" s="85" t="s">
        <v>4933</v>
      </c>
      <c r="B145" s="86">
        <v>43660</v>
      </c>
      <c r="C145" s="24">
        <v>-127.40919020294101</v>
      </c>
      <c r="D145" s="24">
        <v>6.2684394655552797E-2</v>
      </c>
      <c r="E145" s="24">
        <v>-17.495445070271501</v>
      </c>
      <c r="F145" s="24">
        <v>3.1096623610932399E-2</v>
      </c>
      <c r="G145" s="6">
        <f t="shared" si="0"/>
        <v>12.554370359231001</v>
      </c>
      <c r="H145" s="47"/>
      <c r="I145" s="47"/>
      <c r="J145" s="47"/>
      <c r="K145" s="47"/>
      <c r="L145" s="47"/>
      <c r="M145" s="47"/>
      <c r="N145" s="47"/>
      <c r="O145" s="47"/>
      <c r="P145" s="47"/>
      <c r="Q145" s="47"/>
      <c r="R145" s="47"/>
      <c r="S145" s="47"/>
      <c r="T145" s="47"/>
      <c r="U145" s="47"/>
      <c r="V145" s="47"/>
      <c r="W145" s="47"/>
      <c r="X145" s="47"/>
      <c r="Y145" s="47"/>
      <c r="Z145" s="47"/>
    </row>
    <row r="146" spans="1:26" ht="15.75" customHeight="1" x14ac:dyDescent="0.2">
      <c r="A146" s="85" t="s">
        <v>4934</v>
      </c>
      <c r="B146" s="86">
        <v>43665</v>
      </c>
      <c r="C146" s="24">
        <v>-127.224779492667</v>
      </c>
      <c r="D146" s="24">
        <v>2.3755701070126901E-2</v>
      </c>
      <c r="E146" s="24">
        <v>-17.4481060687426</v>
      </c>
      <c r="F146" s="24">
        <v>1.85202591774534E-2</v>
      </c>
      <c r="G146" s="6">
        <f t="shared" si="0"/>
        <v>12.360069057273805</v>
      </c>
      <c r="H146" s="47"/>
      <c r="I146" s="47"/>
      <c r="J146" s="47"/>
      <c r="K146" s="47"/>
      <c r="L146" s="47"/>
      <c r="M146" s="47"/>
      <c r="N146" s="47"/>
      <c r="O146" s="47"/>
      <c r="P146" s="47"/>
      <c r="Q146" s="47"/>
      <c r="R146" s="47"/>
      <c r="S146" s="47"/>
      <c r="T146" s="47"/>
      <c r="U146" s="47"/>
      <c r="V146" s="47"/>
      <c r="W146" s="47"/>
      <c r="X146" s="47"/>
      <c r="Y146" s="47"/>
      <c r="Z146" s="47"/>
    </row>
    <row r="147" spans="1:26" ht="15.75" customHeight="1" x14ac:dyDescent="0.2">
      <c r="A147" s="85" t="s">
        <v>4935</v>
      </c>
      <c r="B147" s="86">
        <v>43672</v>
      </c>
      <c r="C147" s="24">
        <v>-125.98750761675886</v>
      </c>
      <c r="D147" s="24">
        <v>0.12038687636117609</v>
      </c>
      <c r="E147" s="24">
        <v>-17.270495534903414</v>
      </c>
      <c r="F147" s="24">
        <v>2.4986663109215011E-2</v>
      </c>
      <c r="G147" s="6">
        <f t="shared" si="0"/>
        <v>12.176456662468453</v>
      </c>
      <c r="H147" s="47"/>
      <c r="I147" s="47"/>
      <c r="J147" s="47"/>
      <c r="K147" s="47"/>
      <c r="L147" s="47"/>
      <c r="M147" s="47"/>
      <c r="N147" s="47"/>
      <c r="O147" s="47"/>
      <c r="P147" s="47"/>
      <c r="Q147" s="47"/>
      <c r="R147" s="47"/>
      <c r="S147" s="47"/>
      <c r="T147" s="47"/>
      <c r="U147" s="47"/>
      <c r="V147" s="47"/>
      <c r="W147" s="47"/>
      <c r="X147" s="47"/>
      <c r="Y147" s="47"/>
      <c r="Z147" s="47"/>
    </row>
    <row r="148" spans="1:26" ht="15.75" customHeight="1" x14ac:dyDescent="0.2">
      <c r="A148" s="85" t="s">
        <v>4936</v>
      </c>
      <c r="B148" s="86">
        <v>43679</v>
      </c>
      <c r="C148" s="24">
        <v>-124.484372552464</v>
      </c>
      <c r="D148" s="24">
        <v>0.13221699336066201</v>
      </c>
      <c r="E148" s="24">
        <v>-17.074078882512499</v>
      </c>
      <c r="F148" s="24">
        <v>2.1794494717703099E-2</v>
      </c>
      <c r="G148" s="6">
        <f t="shared" si="0"/>
        <v>12.108258507635995</v>
      </c>
      <c r="H148" s="47"/>
      <c r="I148" s="47"/>
      <c r="J148" s="47"/>
      <c r="K148" s="47"/>
      <c r="L148" s="47"/>
      <c r="M148" s="47"/>
      <c r="N148" s="47"/>
      <c r="O148" s="47"/>
      <c r="P148" s="47"/>
      <c r="Q148" s="47"/>
      <c r="R148" s="47"/>
      <c r="S148" s="47"/>
      <c r="T148" s="47"/>
      <c r="U148" s="47"/>
      <c r="V148" s="47"/>
      <c r="W148" s="47"/>
      <c r="X148" s="47"/>
      <c r="Y148" s="47"/>
      <c r="Z148" s="47"/>
    </row>
    <row r="149" spans="1:26" ht="15.75" customHeight="1" x14ac:dyDescent="0.2">
      <c r="A149" s="85" t="s">
        <v>4937</v>
      </c>
      <c r="B149" s="86">
        <v>43686</v>
      </c>
      <c r="C149" s="24">
        <v>-122.825028255013</v>
      </c>
      <c r="D149" s="24">
        <v>4.2003968066515698E-2</v>
      </c>
      <c r="E149" s="24">
        <v>-16.885380482252302</v>
      </c>
      <c r="F149" s="24">
        <v>1.50443787951965E-2</v>
      </c>
      <c r="G149" s="6">
        <f t="shared" si="0"/>
        <v>12.258015603005418</v>
      </c>
      <c r="H149" s="47"/>
      <c r="I149" s="47"/>
      <c r="J149" s="47"/>
      <c r="K149" s="47"/>
      <c r="L149" s="47"/>
      <c r="M149" s="47"/>
      <c r="N149" s="47"/>
      <c r="O149" s="47"/>
      <c r="P149" s="47"/>
      <c r="Q149" s="47"/>
      <c r="R149" s="47"/>
      <c r="S149" s="47"/>
      <c r="T149" s="47"/>
      <c r="U149" s="47"/>
      <c r="V149" s="47"/>
      <c r="W149" s="47"/>
      <c r="X149" s="47"/>
      <c r="Y149" s="47"/>
      <c r="Z149" s="47"/>
    </row>
    <row r="150" spans="1:26" ht="15.75" customHeight="1" x14ac:dyDescent="0.2">
      <c r="A150" s="85" t="s">
        <v>4938</v>
      </c>
      <c r="B150" s="86">
        <v>43693</v>
      </c>
      <c r="C150" s="24">
        <v>-122.95063998358999</v>
      </c>
      <c r="D150" s="24">
        <v>7.5186434946735894E-2</v>
      </c>
      <c r="E150" s="24">
        <v>-16.802824932138499</v>
      </c>
      <c r="F150" s="24">
        <v>8.3864970836049699E-3</v>
      </c>
      <c r="G150" s="6">
        <f t="shared" si="0"/>
        <v>11.471959473517998</v>
      </c>
      <c r="H150" s="47"/>
      <c r="I150" s="47"/>
      <c r="J150" s="47"/>
      <c r="K150" s="47"/>
      <c r="L150" s="47"/>
      <c r="M150" s="47"/>
      <c r="N150" s="47"/>
      <c r="O150" s="47"/>
      <c r="P150" s="47"/>
      <c r="Q150" s="47"/>
      <c r="R150" s="47"/>
      <c r="S150" s="47"/>
      <c r="T150" s="47"/>
      <c r="U150" s="47"/>
      <c r="V150" s="47"/>
      <c r="W150" s="47"/>
      <c r="X150" s="47"/>
      <c r="Y150" s="47"/>
      <c r="Z150" s="47"/>
    </row>
    <row r="151" spans="1:26" ht="15.75" customHeight="1" x14ac:dyDescent="0.2">
      <c r="A151" s="85" t="s">
        <v>4939</v>
      </c>
      <c r="B151" s="86">
        <v>43700</v>
      </c>
      <c r="C151" s="24">
        <v>-122.74501458361881</v>
      </c>
      <c r="D151" s="24">
        <v>0.1069719589425142</v>
      </c>
      <c r="E151" s="24">
        <v>-16.836585098234455</v>
      </c>
      <c r="F151" s="24">
        <v>4.6936126810806042E-2</v>
      </c>
      <c r="G151" s="6">
        <f t="shared" si="0"/>
        <v>11.947666202256826</v>
      </c>
      <c r="H151" s="47"/>
      <c r="I151" s="47"/>
      <c r="J151" s="47"/>
      <c r="K151" s="47"/>
      <c r="L151" s="47"/>
      <c r="M151" s="47"/>
      <c r="N151" s="47"/>
      <c r="O151" s="47"/>
      <c r="P151" s="47"/>
      <c r="Q151" s="47"/>
      <c r="R151" s="47"/>
      <c r="S151" s="47"/>
      <c r="T151" s="47"/>
      <c r="U151" s="47"/>
      <c r="V151" s="47"/>
      <c r="W151" s="47"/>
      <c r="X151" s="47"/>
      <c r="Y151" s="47"/>
      <c r="Z151" s="47"/>
    </row>
    <row r="152" spans="1:26" ht="15.75" customHeight="1" x14ac:dyDescent="0.2">
      <c r="A152" s="85" t="s">
        <v>4940</v>
      </c>
      <c r="B152" s="86">
        <v>43707</v>
      </c>
      <c r="C152" s="24">
        <v>-116.55737358599694</v>
      </c>
      <c r="D152" s="24">
        <v>5.2548390397170054E-2</v>
      </c>
      <c r="E152" s="24">
        <v>-16.015435807328583</v>
      </c>
      <c r="F152" s="24">
        <v>1.9857828011476737E-2</v>
      </c>
      <c r="G152" s="6">
        <f t="shared" si="0"/>
        <v>11.56611287263172</v>
      </c>
      <c r="H152" s="47"/>
      <c r="I152" s="47"/>
      <c r="J152" s="47"/>
      <c r="K152" s="47"/>
      <c r="L152" s="47"/>
      <c r="M152" s="47"/>
      <c r="N152" s="47"/>
      <c r="O152" s="47"/>
      <c r="P152" s="47"/>
      <c r="Q152" s="47"/>
      <c r="R152" s="47"/>
      <c r="S152" s="47"/>
      <c r="T152" s="47"/>
      <c r="U152" s="47"/>
      <c r="V152" s="47"/>
      <c r="W152" s="47"/>
      <c r="X152" s="47"/>
      <c r="Y152" s="47"/>
      <c r="Z152" s="47"/>
    </row>
    <row r="153" spans="1:26" ht="15.75" customHeight="1" x14ac:dyDescent="0.2">
      <c r="A153" s="85" t="s">
        <v>4941</v>
      </c>
      <c r="B153" s="86">
        <v>43714</v>
      </c>
      <c r="C153" s="24">
        <v>-122.68338076473854</v>
      </c>
      <c r="D153" s="24">
        <v>3.0805843601495433E-2</v>
      </c>
      <c r="E153" s="24">
        <v>-16.588474037674096</v>
      </c>
      <c r="F153" s="24">
        <v>9.1651513899120279E-3</v>
      </c>
      <c r="G153" s="6">
        <f t="shared" si="0"/>
        <v>10.024411536654227</v>
      </c>
      <c r="H153" s="47"/>
      <c r="I153" s="47"/>
      <c r="J153" s="47"/>
      <c r="K153" s="47"/>
      <c r="L153" s="47"/>
      <c r="M153" s="47"/>
      <c r="N153" s="47"/>
      <c r="O153" s="47"/>
      <c r="P153" s="47"/>
      <c r="Q153" s="47"/>
      <c r="R153" s="47"/>
      <c r="S153" s="47"/>
      <c r="T153" s="47"/>
      <c r="U153" s="47"/>
      <c r="V153" s="47"/>
      <c r="W153" s="47"/>
      <c r="X153" s="47"/>
      <c r="Y153" s="47"/>
      <c r="Z153" s="47"/>
    </row>
    <row r="154" spans="1:26" ht="15.75" customHeight="1" x14ac:dyDescent="0.2">
      <c r="A154" s="85" t="s">
        <v>4942</v>
      </c>
      <c r="B154" s="86">
        <v>43721</v>
      </c>
      <c r="C154" s="24">
        <v>-122.74986920901711</v>
      </c>
      <c r="D154" s="24">
        <v>6.3893139955189901E-2</v>
      </c>
      <c r="E154" s="24">
        <v>-16.591177801111272</v>
      </c>
      <c r="F154" s="24">
        <v>5.5075705472857374E-3</v>
      </c>
      <c r="G154" s="6">
        <f t="shared" si="0"/>
        <v>9.9795531998730667</v>
      </c>
      <c r="H154" s="47"/>
      <c r="I154" s="47"/>
      <c r="J154" s="47"/>
      <c r="K154" s="47"/>
      <c r="L154" s="47"/>
      <c r="M154" s="47"/>
      <c r="N154" s="47"/>
      <c r="O154" s="47"/>
      <c r="P154" s="47"/>
      <c r="Q154" s="47"/>
      <c r="R154" s="47"/>
      <c r="S154" s="47"/>
      <c r="T154" s="47"/>
      <c r="U154" s="47"/>
      <c r="V154" s="47"/>
      <c r="W154" s="47"/>
      <c r="X154" s="47"/>
      <c r="Y154" s="47"/>
      <c r="Z154" s="47"/>
    </row>
    <row r="155" spans="1:26" ht="15.75" customHeight="1" x14ac:dyDescent="0.2">
      <c r="A155" s="85" t="s">
        <v>4943</v>
      </c>
      <c r="B155" s="86">
        <v>43728</v>
      </c>
      <c r="C155" s="24">
        <v>-122.23724330362934</v>
      </c>
      <c r="D155" s="24">
        <v>8.0351311957761976E-2</v>
      </c>
      <c r="E155" s="24">
        <v>-16.496884051239853</v>
      </c>
      <c r="F155" s="24">
        <v>3.0038863715749636E-2</v>
      </c>
      <c r="G155" s="6">
        <f t="shared" si="0"/>
        <v>9.7378291062894817</v>
      </c>
      <c r="H155" s="47"/>
      <c r="I155" s="47"/>
      <c r="J155" s="47"/>
      <c r="K155" s="47"/>
      <c r="L155" s="47"/>
      <c r="M155" s="47"/>
      <c r="N155" s="47"/>
      <c r="O155" s="47"/>
      <c r="P155" s="47"/>
      <c r="Q155" s="47"/>
      <c r="R155" s="47"/>
      <c r="S155" s="47"/>
      <c r="T155" s="47"/>
      <c r="U155" s="47"/>
      <c r="V155" s="47"/>
      <c r="W155" s="47"/>
      <c r="X155" s="47"/>
      <c r="Y155" s="47"/>
      <c r="Z155" s="47"/>
    </row>
    <row r="156" spans="1:26" ht="16.5" customHeight="1" x14ac:dyDescent="0.2">
      <c r="A156" s="85" t="s">
        <v>4944</v>
      </c>
      <c r="B156" s="86">
        <v>43735</v>
      </c>
      <c r="C156" s="24">
        <v>-122.996873779512</v>
      </c>
      <c r="D156" s="24">
        <v>2.9535289626710738E-2</v>
      </c>
      <c r="E156" s="24">
        <v>-16.644577128995437</v>
      </c>
      <c r="F156" s="24">
        <v>8.3266639978653214E-3</v>
      </c>
      <c r="G156" s="6">
        <f t="shared" si="0"/>
        <v>10.159743252451491</v>
      </c>
      <c r="H156" s="47"/>
      <c r="I156" s="47"/>
      <c r="J156" s="47"/>
      <c r="K156" s="47"/>
      <c r="L156" s="47"/>
      <c r="M156" s="47"/>
      <c r="N156" s="47"/>
      <c r="O156" s="47"/>
      <c r="P156" s="47"/>
      <c r="Q156" s="47"/>
      <c r="R156" s="47"/>
      <c r="S156" s="47"/>
      <c r="T156" s="47"/>
      <c r="U156" s="47"/>
      <c r="V156" s="47"/>
      <c r="W156" s="47"/>
      <c r="X156" s="47"/>
      <c r="Y156" s="47"/>
      <c r="Z156" s="47"/>
    </row>
    <row r="157" spans="1:26" ht="15.75" customHeight="1" x14ac:dyDescent="0.2">
      <c r="A157" s="85" t="s">
        <v>4945</v>
      </c>
      <c r="B157" s="86">
        <v>43742</v>
      </c>
      <c r="C157" s="24">
        <v>-122.90811170640011</v>
      </c>
      <c r="D157" s="24">
        <v>8.3560357427032703E-2</v>
      </c>
      <c r="E157" s="24">
        <v>-16.612469938179011</v>
      </c>
      <c r="F157" s="24">
        <v>2.8988503468329624E-2</v>
      </c>
      <c r="G157" s="6">
        <f t="shared" si="0"/>
        <v>9.9916477990319805</v>
      </c>
      <c r="H157" s="47"/>
      <c r="I157" s="47"/>
      <c r="J157" s="47"/>
      <c r="K157" s="47"/>
      <c r="L157" s="47"/>
      <c r="M157" s="47"/>
      <c r="N157" s="47"/>
      <c r="O157" s="47"/>
      <c r="P157" s="47"/>
      <c r="Q157" s="47"/>
      <c r="R157" s="47"/>
      <c r="S157" s="47"/>
      <c r="T157" s="47"/>
      <c r="U157" s="47"/>
      <c r="V157" s="47"/>
      <c r="W157" s="47"/>
      <c r="X157" s="47"/>
      <c r="Y157" s="47"/>
      <c r="Z157" s="47"/>
    </row>
    <row r="158" spans="1:26" ht="15.75" customHeight="1" x14ac:dyDescent="0.2">
      <c r="A158" s="85" t="s">
        <v>4946</v>
      </c>
      <c r="B158" s="86">
        <v>43749</v>
      </c>
      <c r="C158" s="24">
        <v>-122.79674356223349</v>
      </c>
      <c r="D158" s="24">
        <v>5.5967252329668656E-2</v>
      </c>
      <c r="E158" s="24">
        <v>-16.511754750144309</v>
      </c>
      <c r="F158" s="24">
        <v>1.2342339054381231E-2</v>
      </c>
      <c r="G158" s="6">
        <f t="shared" si="0"/>
        <v>9.2972944389209857</v>
      </c>
      <c r="H158" s="47"/>
      <c r="I158" s="47"/>
      <c r="J158" s="47"/>
      <c r="K158" s="47"/>
      <c r="L158" s="47"/>
      <c r="M158" s="47"/>
      <c r="N158" s="47"/>
      <c r="O158" s="47"/>
      <c r="P158" s="47"/>
      <c r="Q158" s="47"/>
      <c r="R158" s="47"/>
      <c r="S158" s="47"/>
      <c r="T158" s="47"/>
      <c r="U158" s="47"/>
      <c r="V158" s="47"/>
      <c r="W158" s="47"/>
      <c r="X158" s="47"/>
      <c r="Y158" s="47"/>
      <c r="Z158" s="47"/>
    </row>
    <row r="159" spans="1:26" ht="15.75" customHeight="1" x14ac:dyDescent="0.2">
      <c r="A159" s="85" t="s">
        <v>4947</v>
      </c>
      <c r="B159" s="86">
        <v>43756</v>
      </c>
      <c r="C159" s="24">
        <v>-121.65613430063466</v>
      </c>
      <c r="D159" s="24">
        <v>9.184770002563554E-2</v>
      </c>
      <c r="E159" s="24">
        <v>-16.446864427652152</v>
      </c>
      <c r="F159" s="24">
        <v>3.1754264805431302E-2</v>
      </c>
      <c r="G159" s="6">
        <f t="shared" si="0"/>
        <v>9.9187811205825511</v>
      </c>
      <c r="H159" s="47"/>
      <c r="I159" s="47"/>
      <c r="J159" s="47"/>
      <c r="K159" s="47"/>
      <c r="L159" s="47"/>
      <c r="M159" s="47"/>
      <c r="N159" s="47"/>
      <c r="O159" s="47"/>
      <c r="P159" s="47"/>
      <c r="Q159" s="47"/>
      <c r="R159" s="47"/>
      <c r="S159" s="47"/>
      <c r="T159" s="47"/>
      <c r="U159" s="47"/>
      <c r="V159" s="47"/>
      <c r="W159" s="47"/>
      <c r="X159" s="47"/>
      <c r="Y159" s="47"/>
      <c r="Z159" s="47"/>
    </row>
    <row r="160" spans="1:26" ht="15.75" customHeight="1" x14ac:dyDescent="0.2">
      <c r="A160" s="85" t="s">
        <v>4948</v>
      </c>
      <c r="B160" s="86">
        <v>43763</v>
      </c>
      <c r="C160" s="24">
        <v>-123.2637536205016</v>
      </c>
      <c r="D160" s="24">
        <v>8.5231058501772997E-2</v>
      </c>
      <c r="E160" s="24">
        <v>-16.898171766057935</v>
      </c>
      <c r="F160" s="24">
        <v>6.4345422007578049E-2</v>
      </c>
      <c r="G160" s="6">
        <f t="shared" si="0"/>
        <v>11.921620507961876</v>
      </c>
      <c r="H160" s="47"/>
      <c r="I160" s="47"/>
      <c r="J160" s="47"/>
      <c r="K160" s="47"/>
      <c r="L160" s="47"/>
      <c r="M160" s="47"/>
      <c r="N160" s="47"/>
      <c r="O160" s="47"/>
      <c r="P160" s="47"/>
      <c r="Q160" s="47"/>
      <c r="R160" s="47"/>
      <c r="S160" s="47"/>
      <c r="T160" s="47"/>
      <c r="U160" s="47"/>
      <c r="V160" s="47"/>
      <c r="W160" s="47"/>
      <c r="X160" s="47"/>
      <c r="Y160" s="47"/>
      <c r="Z160" s="47"/>
    </row>
    <row r="161" spans="1:26" ht="15.75" customHeight="1" x14ac:dyDescent="0.2">
      <c r="A161" s="85" t="s">
        <v>4949</v>
      </c>
      <c r="B161" s="86">
        <v>43772</v>
      </c>
      <c r="C161" s="24">
        <v>-123.10572052912967</v>
      </c>
      <c r="D161" s="24">
        <v>0.10394229168149015</v>
      </c>
      <c r="E161" s="24">
        <v>-16.840258157658454</v>
      </c>
      <c r="F161" s="24">
        <v>6.5041012702243647E-2</v>
      </c>
      <c r="G161" s="6">
        <f t="shared" si="0"/>
        <v>11.616344732137961</v>
      </c>
      <c r="H161" s="47"/>
      <c r="I161" s="47"/>
      <c r="J161" s="47"/>
      <c r="K161" s="47"/>
      <c r="L161" s="47"/>
      <c r="M161" s="47"/>
      <c r="N161" s="47"/>
      <c r="O161" s="47"/>
      <c r="P161" s="47"/>
      <c r="Q161" s="47"/>
      <c r="R161" s="47"/>
      <c r="S161" s="47"/>
      <c r="T161" s="47"/>
      <c r="U161" s="47"/>
      <c r="V161" s="47"/>
      <c r="W161" s="47"/>
      <c r="X161" s="47"/>
      <c r="Y161" s="47"/>
      <c r="Z161" s="47"/>
    </row>
    <row r="162" spans="1:26" ht="15.75" customHeight="1" x14ac:dyDescent="0.2">
      <c r="A162" s="85" t="s">
        <v>4950</v>
      </c>
      <c r="B162" s="86">
        <v>43777</v>
      </c>
      <c r="C162" s="24">
        <v>-123.39849762472396</v>
      </c>
      <c r="D162" s="24">
        <v>8.2099533088394072E-2</v>
      </c>
      <c r="E162" s="24">
        <v>-16.916121597901054</v>
      </c>
      <c r="F162" s="24">
        <v>8.2176639016206643E-2</v>
      </c>
      <c r="G162" s="6">
        <f t="shared" si="0"/>
        <v>11.930475158484469</v>
      </c>
      <c r="H162" s="47"/>
      <c r="I162" s="47"/>
      <c r="J162" s="47"/>
      <c r="K162" s="47"/>
      <c r="L162" s="47"/>
      <c r="M162" s="47"/>
      <c r="N162" s="47"/>
      <c r="O162" s="47"/>
      <c r="P162" s="47"/>
      <c r="Q162" s="47"/>
      <c r="R162" s="47"/>
      <c r="S162" s="47"/>
      <c r="T162" s="47"/>
      <c r="U162" s="47"/>
      <c r="V162" s="47"/>
      <c r="W162" s="47"/>
      <c r="X162" s="47"/>
      <c r="Y162" s="47"/>
      <c r="Z162" s="47"/>
    </row>
    <row r="163" spans="1:26" ht="15.75" customHeight="1" x14ac:dyDescent="0.2">
      <c r="A163" s="85" t="s">
        <v>4951</v>
      </c>
      <c r="B163" s="86">
        <v>43784</v>
      </c>
      <c r="C163" s="24">
        <v>-123.70887342885302</v>
      </c>
      <c r="D163" s="24">
        <v>7.4505033387016223E-2</v>
      </c>
      <c r="E163" s="24">
        <v>-16.927114796390491</v>
      </c>
      <c r="F163" s="24">
        <v>1.8583146486354205E-2</v>
      </c>
      <c r="G163" s="6">
        <f t="shared" si="0"/>
        <v>11.708044942270902</v>
      </c>
      <c r="H163" s="47"/>
      <c r="I163" s="47"/>
      <c r="J163" s="47"/>
      <c r="K163" s="47"/>
      <c r="L163" s="47"/>
      <c r="M163" s="47"/>
      <c r="N163" s="47"/>
      <c r="O163" s="47"/>
      <c r="P163" s="47"/>
      <c r="Q163" s="47"/>
      <c r="R163" s="47"/>
      <c r="S163" s="47"/>
      <c r="T163" s="47"/>
      <c r="U163" s="47"/>
      <c r="V163" s="47"/>
      <c r="W163" s="47"/>
      <c r="X163" s="47"/>
      <c r="Y163" s="47"/>
      <c r="Z163" s="47"/>
    </row>
    <row r="164" spans="1:26" ht="15.75" customHeight="1" x14ac:dyDescent="0.2">
      <c r="A164" s="85" t="s">
        <v>4952</v>
      </c>
      <c r="B164" s="86">
        <v>43791</v>
      </c>
      <c r="C164" s="24">
        <v>-124.23359661653201</v>
      </c>
      <c r="D164" s="24">
        <v>6.8412961734849564E-2</v>
      </c>
      <c r="E164" s="24">
        <v>-16.944735235702513</v>
      </c>
      <c r="F164" s="24">
        <v>1.5394804318341235E-2</v>
      </c>
      <c r="G164" s="6">
        <f t="shared" si="0"/>
        <v>11.324285269088094</v>
      </c>
      <c r="H164" s="47"/>
      <c r="I164" s="47"/>
      <c r="J164" s="47"/>
      <c r="K164" s="47"/>
      <c r="L164" s="47"/>
      <c r="M164" s="47"/>
      <c r="N164" s="47"/>
      <c r="O164" s="47"/>
      <c r="P164" s="47"/>
      <c r="Q164" s="47"/>
      <c r="R164" s="47"/>
      <c r="S164" s="47"/>
      <c r="T164" s="47"/>
      <c r="U164" s="47"/>
      <c r="V164" s="47"/>
      <c r="W164" s="47"/>
      <c r="X164" s="47"/>
      <c r="Y164" s="47"/>
      <c r="Z164" s="47"/>
    </row>
    <row r="165" spans="1:26" ht="15.75" customHeight="1" x14ac:dyDescent="0.2">
      <c r="A165" s="85" t="s">
        <v>4953</v>
      </c>
      <c r="B165" s="86">
        <v>43803</v>
      </c>
      <c r="C165" s="24">
        <v>-124.09375921880032</v>
      </c>
      <c r="D165" s="24">
        <v>0.16645820296198532</v>
      </c>
      <c r="E165" s="24">
        <v>-17.000307390455799</v>
      </c>
      <c r="F165" s="24">
        <v>2.0132891827388096E-2</v>
      </c>
      <c r="G165" s="6">
        <f t="shared" si="0"/>
        <v>11.908699904846074</v>
      </c>
      <c r="H165" s="47"/>
      <c r="I165" s="47"/>
      <c r="J165" s="47"/>
      <c r="K165" s="47"/>
      <c r="L165" s="47"/>
      <c r="M165" s="47"/>
      <c r="N165" s="47"/>
      <c r="O165" s="47"/>
      <c r="P165" s="47"/>
      <c r="Q165" s="47"/>
      <c r="R165" s="47"/>
      <c r="S165" s="47"/>
      <c r="T165" s="47"/>
      <c r="U165" s="47"/>
      <c r="V165" s="47"/>
      <c r="W165" s="47"/>
      <c r="X165" s="47"/>
      <c r="Y165" s="47"/>
      <c r="Z165" s="47"/>
    </row>
    <row r="166" spans="1:26" ht="15.75" customHeight="1" x14ac:dyDescent="0.2">
      <c r="A166" s="85" t="s">
        <v>4954</v>
      </c>
      <c r="B166" s="86">
        <v>43811</v>
      </c>
      <c r="C166" s="24">
        <v>-123.89987840092921</v>
      </c>
      <c r="D166" s="24">
        <v>4.4015148907321576E-2</v>
      </c>
      <c r="E166" s="24">
        <v>-16.988936953491045</v>
      </c>
      <c r="F166" s="24">
        <v>0.10398237030061021</v>
      </c>
      <c r="G166" s="6">
        <f t="shared" si="0"/>
        <v>12.011617226999149</v>
      </c>
      <c r="H166" s="47"/>
      <c r="I166" s="47"/>
      <c r="J166" s="47"/>
      <c r="K166" s="47"/>
      <c r="L166" s="47"/>
      <c r="M166" s="47"/>
      <c r="N166" s="47"/>
      <c r="O166" s="47"/>
      <c r="P166" s="47"/>
      <c r="Q166" s="47"/>
      <c r="R166" s="47"/>
      <c r="S166" s="47"/>
      <c r="T166" s="47"/>
      <c r="U166" s="47"/>
      <c r="V166" s="47"/>
      <c r="W166" s="47"/>
      <c r="X166" s="47"/>
      <c r="Y166" s="47"/>
      <c r="Z166" s="47"/>
    </row>
    <row r="167" spans="1:26" ht="15.75" customHeight="1" x14ac:dyDescent="0.2">
      <c r="A167" s="85" t="s">
        <v>4955</v>
      </c>
      <c r="B167" s="86">
        <v>43819</v>
      </c>
      <c r="C167" s="24">
        <v>-123.78709267887641</v>
      </c>
      <c r="D167" s="24">
        <v>5.9475485145847579E-2</v>
      </c>
      <c r="E167" s="24">
        <v>-16.908670724305797</v>
      </c>
      <c r="F167" s="24">
        <v>0.10400160255175474</v>
      </c>
      <c r="G167" s="6">
        <f t="shared" si="0"/>
        <v>11.482273115569967</v>
      </c>
      <c r="H167" s="47"/>
      <c r="I167" s="47"/>
      <c r="J167" s="47"/>
      <c r="K167" s="47"/>
      <c r="L167" s="47"/>
      <c r="M167" s="47"/>
      <c r="N167" s="47"/>
      <c r="O167" s="47"/>
      <c r="P167" s="47"/>
      <c r="Q167" s="47"/>
      <c r="R167" s="47"/>
      <c r="S167" s="47"/>
      <c r="T167" s="47"/>
      <c r="U167" s="47"/>
      <c r="V167" s="47"/>
      <c r="W167" s="47"/>
      <c r="X167" s="47"/>
      <c r="Y167" s="47"/>
      <c r="Z167" s="47"/>
    </row>
    <row r="168" spans="1:26" ht="15.75" customHeight="1" x14ac:dyDescent="0.2">
      <c r="A168" s="85" t="s">
        <v>4956</v>
      </c>
      <c r="B168" s="86">
        <v>43838</v>
      </c>
      <c r="C168" s="24">
        <v>-124.00819204923589</v>
      </c>
      <c r="D168" s="24">
        <v>0.1542119753240101</v>
      </c>
      <c r="E168" s="24">
        <v>-17.002340518068728</v>
      </c>
      <c r="F168" s="24">
        <v>1.6921386861997019E-2</v>
      </c>
      <c r="G168" s="6">
        <f t="shared" si="0"/>
        <v>12.010532095313934</v>
      </c>
      <c r="H168" s="47"/>
      <c r="I168" s="47"/>
      <c r="J168" s="47"/>
      <c r="K168" s="47"/>
      <c r="L168" s="47"/>
      <c r="M168" s="47"/>
      <c r="N168" s="47"/>
      <c r="O168" s="47"/>
      <c r="P168" s="47"/>
      <c r="Q168" s="47"/>
      <c r="R168" s="47"/>
      <c r="S168" s="47"/>
      <c r="T168" s="47"/>
      <c r="U168" s="47"/>
      <c r="V168" s="47"/>
      <c r="W168" s="47"/>
      <c r="X168" s="47"/>
      <c r="Y168" s="47"/>
      <c r="Z168" s="47"/>
    </row>
    <row r="169" spans="1:26" ht="15.75" customHeight="1" x14ac:dyDescent="0.2">
      <c r="A169" s="85" t="s">
        <v>4957</v>
      </c>
      <c r="B169" s="86">
        <v>43845</v>
      </c>
      <c r="C169" s="24">
        <v>-123.99853660986871</v>
      </c>
      <c r="D169" s="24">
        <v>3.8000000000000068E-2</v>
      </c>
      <c r="E169" s="24">
        <v>-16.986075497165327</v>
      </c>
      <c r="F169" s="24">
        <v>2.2143471573656658E-2</v>
      </c>
      <c r="G169" s="6">
        <f t="shared" si="0"/>
        <v>11.890067367453909</v>
      </c>
      <c r="H169" s="47"/>
      <c r="I169" s="47"/>
      <c r="J169" s="47"/>
      <c r="K169" s="47"/>
      <c r="L169" s="47"/>
      <c r="M169" s="47"/>
      <c r="N169" s="47"/>
      <c r="O169" s="47"/>
      <c r="P169" s="47"/>
      <c r="Q169" s="47"/>
      <c r="R169" s="47"/>
      <c r="S169" s="47"/>
      <c r="T169" s="47"/>
      <c r="U169" s="47"/>
      <c r="V169" s="47"/>
      <c r="W169" s="47"/>
      <c r="X169" s="47"/>
      <c r="Y169" s="47"/>
      <c r="Z169" s="47"/>
    </row>
    <row r="170" spans="1:26" ht="15.75" customHeight="1" x14ac:dyDescent="0.2">
      <c r="A170" s="85" t="s">
        <v>4958</v>
      </c>
      <c r="B170" s="86">
        <v>43851</v>
      </c>
      <c r="C170" s="24">
        <v>-123.91130470937892</v>
      </c>
      <c r="D170" s="24">
        <v>0.19276496915501365</v>
      </c>
      <c r="E170" s="24">
        <v>-16.952867746154215</v>
      </c>
      <c r="F170" s="24">
        <v>9.0000000000003411E-3</v>
      </c>
      <c r="G170" s="6">
        <f t="shared" si="0"/>
        <v>11.711637259854797</v>
      </c>
      <c r="H170" s="47"/>
      <c r="I170" s="47"/>
      <c r="J170" s="47"/>
      <c r="K170" s="47"/>
      <c r="L170" s="47"/>
      <c r="M170" s="47"/>
      <c r="N170" s="47"/>
      <c r="O170" s="47"/>
      <c r="P170" s="47"/>
      <c r="Q170" s="47"/>
      <c r="R170" s="47"/>
      <c r="S170" s="47"/>
      <c r="T170" s="47"/>
      <c r="U170" s="47"/>
      <c r="V170" s="47"/>
      <c r="W170" s="47"/>
      <c r="X170" s="47"/>
      <c r="Y170" s="47"/>
      <c r="Z170" s="47"/>
    </row>
    <row r="171" spans="1:26" ht="15.75" customHeight="1" x14ac:dyDescent="0.2">
      <c r="A171" s="85" t="s">
        <v>4959</v>
      </c>
      <c r="B171" s="86">
        <v>43858</v>
      </c>
      <c r="C171" s="24">
        <v>-124.1836546887707</v>
      </c>
      <c r="D171" s="24">
        <v>9.7372138383283277E-2</v>
      </c>
      <c r="E171" s="24">
        <v>-16.980314968928703</v>
      </c>
      <c r="F171" s="24">
        <v>9.9999999999944578E-4</v>
      </c>
      <c r="G171" s="6">
        <f t="shared" si="0"/>
        <v>11.658865062658919</v>
      </c>
      <c r="H171" s="47"/>
      <c r="I171" s="47"/>
      <c r="J171" s="47"/>
      <c r="K171" s="47"/>
      <c r="L171" s="47"/>
      <c r="M171" s="47"/>
      <c r="N171" s="47"/>
      <c r="O171" s="47"/>
      <c r="P171" s="47"/>
      <c r="Q171" s="47"/>
      <c r="R171" s="47"/>
      <c r="S171" s="47"/>
      <c r="T171" s="47"/>
      <c r="U171" s="47"/>
      <c r="V171" s="47"/>
      <c r="W171" s="47"/>
      <c r="X171" s="47"/>
      <c r="Y171" s="47"/>
      <c r="Z171" s="47"/>
    </row>
    <row r="172" spans="1:26" ht="15.75" customHeight="1" x14ac:dyDescent="0.2">
      <c r="A172" s="90" t="s">
        <v>4960</v>
      </c>
      <c r="B172" s="2">
        <v>43872</v>
      </c>
      <c r="C172" s="5">
        <v>-123.3338484640778</v>
      </c>
      <c r="D172" s="5">
        <v>0.11500579695533678</v>
      </c>
      <c r="E172" s="5">
        <v>-16.98273184605484</v>
      </c>
      <c r="F172" s="5">
        <v>1.915724406066862E-2</v>
      </c>
      <c r="G172" s="6">
        <f t="shared" si="0"/>
        <v>12.528006304360915</v>
      </c>
      <c r="H172" s="47"/>
      <c r="I172" s="47"/>
      <c r="J172" s="47"/>
      <c r="K172" s="47"/>
      <c r="L172" s="47"/>
      <c r="M172" s="47"/>
      <c r="N172" s="47"/>
      <c r="O172" s="47"/>
      <c r="P172" s="47"/>
      <c r="Q172" s="47"/>
      <c r="R172" s="47"/>
      <c r="S172" s="47"/>
      <c r="T172" s="47"/>
      <c r="U172" s="47"/>
      <c r="V172" s="47"/>
      <c r="W172" s="47"/>
      <c r="X172" s="47"/>
      <c r="Y172" s="47"/>
      <c r="Z172" s="47"/>
    </row>
    <row r="173" spans="1:26" ht="15.75" customHeight="1" x14ac:dyDescent="0.2">
      <c r="A173" s="90" t="s">
        <v>4961</v>
      </c>
      <c r="B173" s="2">
        <v>43881</v>
      </c>
      <c r="C173" s="5">
        <v>-123.39014568467215</v>
      </c>
      <c r="D173" s="5">
        <v>0.12196037607900548</v>
      </c>
      <c r="E173" s="5">
        <v>-16.997650698676118</v>
      </c>
      <c r="F173" s="5">
        <v>2.1361959960015595E-2</v>
      </c>
      <c r="G173" s="6">
        <f t="shared" si="0"/>
        <v>12.591059904736795</v>
      </c>
      <c r="H173" s="47"/>
      <c r="I173" s="47"/>
      <c r="J173" s="47"/>
      <c r="K173" s="47"/>
      <c r="L173" s="47"/>
      <c r="M173" s="47"/>
      <c r="N173" s="47"/>
      <c r="O173" s="47"/>
      <c r="P173" s="47"/>
      <c r="Q173" s="47"/>
      <c r="R173" s="47"/>
      <c r="S173" s="47"/>
      <c r="T173" s="47"/>
      <c r="U173" s="47"/>
      <c r="V173" s="47"/>
      <c r="W173" s="47"/>
      <c r="X173" s="47"/>
      <c r="Y173" s="47"/>
      <c r="Z173" s="47"/>
    </row>
    <row r="174" spans="1:26" ht="15.75" customHeight="1" x14ac:dyDescent="0.2">
      <c r="A174" s="90" t="s">
        <v>4962</v>
      </c>
      <c r="B174" s="2">
        <v>43891</v>
      </c>
      <c r="C174" s="5">
        <v>-122.99539890121476</v>
      </c>
      <c r="D174" s="5">
        <v>4.9237519569261042E-2</v>
      </c>
      <c r="E174" s="5">
        <v>-16.937297158526402</v>
      </c>
      <c r="F174" s="5">
        <v>3.2316146634976083E-2</v>
      </c>
      <c r="G174" s="6">
        <f t="shared" si="0"/>
        <v>12.502978366996459</v>
      </c>
      <c r="H174" s="47"/>
      <c r="I174" s="47"/>
      <c r="J174" s="47"/>
      <c r="K174" s="47"/>
      <c r="L174" s="47"/>
      <c r="M174" s="47"/>
      <c r="N174" s="47"/>
      <c r="O174" s="47"/>
      <c r="P174" s="47"/>
      <c r="Q174" s="47"/>
      <c r="R174" s="47"/>
      <c r="S174" s="47"/>
      <c r="T174" s="47"/>
      <c r="U174" s="47"/>
      <c r="V174" s="47"/>
      <c r="W174" s="47"/>
      <c r="X174" s="47"/>
      <c r="Y174" s="47"/>
      <c r="Z174" s="47"/>
    </row>
    <row r="175" spans="1:26" ht="15.75" customHeight="1" x14ac:dyDescent="0.2">
      <c r="A175" s="90" t="s">
        <v>4963</v>
      </c>
      <c r="B175" s="2">
        <v>43901</v>
      </c>
      <c r="C175" s="5">
        <v>-123.1742841524524</v>
      </c>
      <c r="D175" s="5">
        <v>0.10518713482805178</v>
      </c>
      <c r="E175" s="5">
        <v>-16.949503492489264</v>
      </c>
      <c r="F175" s="5">
        <v>5.6695090910353713E-2</v>
      </c>
      <c r="G175" s="6">
        <f t="shared" si="0"/>
        <v>12.421743787461708</v>
      </c>
      <c r="H175" s="47"/>
      <c r="I175" s="47"/>
      <c r="J175" s="47"/>
      <c r="K175" s="47"/>
      <c r="L175" s="47"/>
      <c r="M175" s="47"/>
      <c r="N175" s="47"/>
      <c r="O175" s="47"/>
      <c r="P175" s="47"/>
      <c r="Q175" s="47"/>
      <c r="R175" s="47"/>
      <c r="S175" s="47"/>
      <c r="T175" s="47"/>
      <c r="U175" s="47"/>
      <c r="V175" s="47"/>
      <c r="W175" s="47"/>
      <c r="X175" s="47"/>
      <c r="Y175" s="47"/>
      <c r="Z175" s="47"/>
    </row>
    <row r="176" spans="1:26" ht="15.75" customHeight="1" x14ac:dyDescent="0.2">
      <c r="A176" s="90" t="s">
        <v>4964</v>
      </c>
      <c r="B176" s="2">
        <v>43907</v>
      </c>
      <c r="C176" s="5">
        <v>-123.36016491630829</v>
      </c>
      <c r="D176" s="5">
        <v>8.6384798045331251E-2</v>
      </c>
      <c r="E176" s="5">
        <v>-16.997650698676118</v>
      </c>
      <c r="F176" s="5">
        <v>7.5055534994653934E-3</v>
      </c>
      <c r="G176" s="6">
        <f t="shared" si="0"/>
        <v>12.621040673100651</v>
      </c>
      <c r="H176" s="47"/>
      <c r="I176" s="47"/>
      <c r="J176" s="47"/>
      <c r="K176" s="47"/>
      <c r="L176" s="47"/>
      <c r="M176" s="47"/>
      <c r="N176" s="47"/>
      <c r="O176" s="47"/>
      <c r="P176" s="47"/>
      <c r="Q176" s="47"/>
      <c r="R176" s="47"/>
      <c r="S176" s="47"/>
      <c r="T176" s="47"/>
      <c r="U176" s="47"/>
      <c r="V176" s="47"/>
      <c r="W176" s="47"/>
      <c r="X176" s="47"/>
      <c r="Y176" s="47"/>
      <c r="Z176" s="47"/>
    </row>
    <row r="177" spans="1:26" ht="15.75" customHeight="1" x14ac:dyDescent="0.2">
      <c r="A177" s="90" t="s">
        <v>4965</v>
      </c>
      <c r="B177" s="2">
        <v>43924</v>
      </c>
      <c r="C177" s="5">
        <v>-123.99409160737954</v>
      </c>
      <c r="D177" s="5">
        <v>0.15291500907366501</v>
      </c>
      <c r="E177" s="5">
        <v>-17.049527618018288</v>
      </c>
      <c r="F177" s="5">
        <v>1.7616280348965202E-2</v>
      </c>
      <c r="G177" s="6">
        <f t="shared" si="0"/>
        <v>12.402129336766762</v>
      </c>
      <c r="H177" s="47"/>
      <c r="I177" s="47"/>
      <c r="J177" s="47"/>
      <c r="K177" s="47"/>
      <c r="L177" s="47"/>
      <c r="M177" s="47"/>
      <c r="N177" s="47"/>
      <c r="O177" s="47"/>
      <c r="P177" s="47"/>
      <c r="Q177" s="47"/>
      <c r="R177" s="47"/>
      <c r="S177" s="47"/>
      <c r="T177" s="47"/>
      <c r="U177" s="47"/>
      <c r="V177" s="47"/>
      <c r="W177" s="47"/>
      <c r="X177" s="47"/>
      <c r="Y177" s="47"/>
      <c r="Z177" s="47"/>
    </row>
    <row r="178" spans="1:26" ht="15.75" customHeight="1" x14ac:dyDescent="0.2">
      <c r="A178" t="s">
        <v>4966</v>
      </c>
      <c r="B178" s="2">
        <v>43930</v>
      </c>
      <c r="C178" s="5">
        <v>-128.25716730583775</v>
      </c>
      <c r="D178" s="5">
        <v>3.1564748269760606E-2</v>
      </c>
      <c r="E178" s="5">
        <v>-17.553341956874721</v>
      </c>
      <c r="F178" s="5">
        <v>1.113552872566121E-2</v>
      </c>
      <c r="G178" s="6">
        <f t="shared" si="0"/>
        <v>12.169568349160016</v>
      </c>
      <c r="H178" s="47"/>
      <c r="I178" s="47"/>
      <c r="J178" s="47"/>
      <c r="K178" s="47"/>
      <c r="L178" s="47"/>
      <c r="M178" s="47"/>
      <c r="N178" s="47"/>
      <c r="O178" s="47"/>
      <c r="P178" s="47"/>
      <c r="Q178" s="47"/>
      <c r="R178" s="47"/>
      <c r="S178" s="47"/>
      <c r="T178" s="47"/>
      <c r="U178" s="47"/>
      <c r="V178" s="47"/>
      <c r="W178" s="47"/>
      <c r="X178" s="47"/>
      <c r="Y178" s="47"/>
      <c r="Z178" s="47"/>
    </row>
    <row r="179" spans="1:26" ht="15.75" customHeight="1" x14ac:dyDescent="0.2">
      <c r="A179" t="s">
        <v>4967</v>
      </c>
      <c r="B179" s="2">
        <v>43935</v>
      </c>
      <c r="C179" s="5">
        <v>-127.92802406340348</v>
      </c>
      <c r="D179" s="5">
        <v>4.4523402086249289E-2</v>
      </c>
      <c r="E179" s="5">
        <v>-17.492540075374784</v>
      </c>
      <c r="F179" s="5">
        <v>2.4785748593361068E-2</v>
      </c>
      <c r="G179" s="6">
        <f t="shared" si="0"/>
        <v>12.012296539594786</v>
      </c>
      <c r="H179" s="47"/>
      <c r="I179" s="47"/>
      <c r="J179" s="47"/>
      <c r="K179" s="47"/>
      <c r="L179" s="47"/>
      <c r="M179" s="47"/>
      <c r="N179" s="47"/>
      <c r="O179" s="47"/>
      <c r="P179" s="47"/>
      <c r="Q179" s="47"/>
      <c r="R179" s="47"/>
      <c r="S179" s="47"/>
      <c r="T179" s="47"/>
      <c r="U179" s="47"/>
      <c r="V179" s="47"/>
      <c r="W179" s="47"/>
      <c r="X179" s="47"/>
      <c r="Y179" s="47"/>
      <c r="Z179" s="47"/>
    </row>
    <row r="180" spans="1:26" ht="15.75" customHeight="1" x14ac:dyDescent="0.2">
      <c r="A180" t="s">
        <v>4968</v>
      </c>
      <c r="B180" s="2">
        <v>43945</v>
      </c>
      <c r="C180" s="5">
        <v>-127.77826052262306</v>
      </c>
      <c r="D180" s="5">
        <v>0.13483446641468241</v>
      </c>
      <c r="E180" s="5">
        <v>-17.433465520053815</v>
      </c>
      <c r="F180" s="5">
        <v>8.8940054718519762E-2</v>
      </c>
      <c r="G180" s="6">
        <f t="shared" si="0"/>
        <v>11.689463637807464</v>
      </c>
      <c r="H180" s="47"/>
      <c r="I180" s="47"/>
      <c r="J180" s="47"/>
      <c r="K180" s="47"/>
      <c r="L180" s="47"/>
      <c r="M180" s="47"/>
      <c r="N180" s="47"/>
      <c r="O180" s="47"/>
      <c r="P180" s="47"/>
      <c r="Q180" s="47"/>
      <c r="R180" s="47"/>
      <c r="S180" s="47"/>
      <c r="T180" s="47"/>
      <c r="U180" s="47"/>
      <c r="V180" s="47"/>
      <c r="W180" s="47"/>
      <c r="X180" s="47"/>
      <c r="Y180" s="47"/>
      <c r="Z180" s="47"/>
    </row>
    <row r="181" spans="1:26" ht="15.75" customHeight="1" x14ac:dyDescent="0.2">
      <c r="A181" t="s">
        <v>4969</v>
      </c>
      <c r="B181" s="2">
        <v>43949</v>
      </c>
      <c r="C181" s="5">
        <v>-129.32267600271601</v>
      </c>
      <c r="D181" s="5">
        <v>2.2113344387494249E-2</v>
      </c>
      <c r="E181" s="5">
        <v>-17.635908148229756</v>
      </c>
      <c r="F181" s="5">
        <v>4.2253205006642439E-2</v>
      </c>
      <c r="G181" s="6">
        <f t="shared" si="0"/>
        <v>11.764589183122041</v>
      </c>
      <c r="H181" s="47"/>
      <c r="I181" s="47"/>
      <c r="J181" s="47"/>
      <c r="K181" s="47"/>
      <c r="L181" s="47"/>
      <c r="M181" s="47"/>
      <c r="N181" s="47"/>
      <c r="O181" s="47"/>
      <c r="P181" s="47"/>
      <c r="Q181" s="47"/>
      <c r="R181" s="47"/>
      <c r="S181" s="47"/>
      <c r="T181" s="47"/>
      <c r="U181" s="47"/>
      <c r="V181" s="47"/>
      <c r="W181" s="47"/>
      <c r="X181" s="47"/>
      <c r="Y181" s="47"/>
      <c r="Z181" s="47"/>
    </row>
    <row r="182" spans="1:26" ht="15.75" customHeight="1" x14ac:dyDescent="0.2">
      <c r="A182" t="s">
        <v>4970</v>
      </c>
      <c r="B182" s="2">
        <v>43965</v>
      </c>
      <c r="C182" s="5">
        <v>-128.70948685372289</v>
      </c>
      <c r="D182" s="5">
        <v>7.6291109136875826E-2</v>
      </c>
      <c r="E182" s="5">
        <v>-17.563705913948574</v>
      </c>
      <c r="F182" s="5">
        <v>5.291502622128263E-3</v>
      </c>
      <c r="G182" s="6">
        <f t="shared" si="0"/>
        <v>11.800160457865701</v>
      </c>
      <c r="H182" s="47"/>
      <c r="I182" s="47"/>
      <c r="J182" s="47"/>
      <c r="K182" s="47"/>
      <c r="L182" s="47"/>
      <c r="M182" s="47"/>
      <c r="N182" s="47"/>
      <c r="O182" s="47"/>
      <c r="P182" s="47"/>
      <c r="Q182" s="47"/>
      <c r="R182" s="47"/>
      <c r="S182" s="47"/>
      <c r="T182" s="47"/>
      <c r="U182" s="47"/>
      <c r="V182" s="47"/>
      <c r="W182" s="47"/>
      <c r="X182" s="47"/>
      <c r="Y182" s="47"/>
      <c r="Z182" s="47"/>
    </row>
    <row r="183" spans="1:26" ht="15.75" customHeight="1" x14ac:dyDescent="0.2">
      <c r="A183" t="s">
        <v>4971</v>
      </c>
      <c r="B183" s="2">
        <v>43973</v>
      </c>
      <c r="C183" s="5">
        <v>-128.85083671243703</v>
      </c>
      <c r="D183" s="5">
        <v>0.16335952171004506</v>
      </c>
      <c r="E183" s="5">
        <v>-17.561633122533802</v>
      </c>
      <c r="F183" s="5">
        <v>4.0853396431631571E-2</v>
      </c>
      <c r="G183" s="6">
        <f t="shared" si="0"/>
        <v>11.642228267833389</v>
      </c>
      <c r="H183" s="47"/>
      <c r="I183" s="47"/>
      <c r="J183" s="47"/>
      <c r="K183" s="47"/>
      <c r="L183" s="47"/>
      <c r="M183" s="47"/>
      <c r="N183" s="47"/>
      <c r="O183" s="47"/>
      <c r="P183" s="47"/>
      <c r="Q183" s="47"/>
      <c r="R183" s="47"/>
      <c r="S183" s="47"/>
      <c r="T183" s="47"/>
      <c r="U183" s="47"/>
      <c r="V183" s="47"/>
      <c r="W183" s="47"/>
      <c r="X183" s="47"/>
      <c r="Y183" s="47"/>
      <c r="Z183" s="47"/>
    </row>
    <row r="184" spans="1:26" ht="15.75" customHeight="1" x14ac:dyDescent="0.2">
      <c r="A184" t="s">
        <v>4972</v>
      </c>
      <c r="B184" s="2">
        <v>43980</v>
      </c>
      <c r="C184" s="5">
        <v>-129.82110252832456</v>
      </c>
      <c r="D184" s="5">
        <v>7.8232559291727316E-2</v>
      </c>
      <c r="E184" s="5">
        <v>-17.814859140371627</v>
      </c>
      <c r="F184" s="5">
        <v>3.6528527664461706E-2</v>
      </c>
      <c r="G184" s="6">
        <f t="shared" si="0"/>
        <v>12.69777059464846</v>
      </c>
      <c r="H184" s="47"/>
      <c r="I184" s="47"/>
      <c r="J184" s="47"/>
      <c r="K184" s="47"/>
      <c r="L184" s="47"/>
      <c r="M184" s="47"/>
      <c r="N184" s="47"/>
      <c r="O184" s="47"/>
      <c r="P184" s="47"/>
      <c r="Q184" s="47"/>
      <c r="R184" s="47"/>
      <c r="S184" s="47"/>
      <c r="T184" s="47"/>
      <c r="U184" s="47"/>
      <c r="V184" s="47"/>
      <c r="W184" s="47"/>
      <c r="X184" s="47"/>
      <c r="Y184" s="47"/>
      <c r="Z184" s="47"/>
    </row>
    <row r="185" spans="1:26" ht="15.75" customHeight="1" x14ac:dyDescent="0.2">
      <c r="A185" t="s">
        <v>4973</v>
      </c>
      <c r="B185" s="2">
        <v>43987</v>
      </c>
      <c r="C185" s="5">
        <v>-129.33445515760886</v>
      </c>
      <c r="D185" s="5">
        <v>7.681362726322874E-2</v>
      </c>
      <c r="E185" s="5">
        <v>-17.746111558448398</v>
      </c>
      <c r="F185" s="5">
        <v>4.1940433951022392E-2</v>
      </c>
      <c r="G185" s="6">
        <f t="shared" si="0"/>
        <v>12.634437309978324</v>
      </c>
      <c r="H185" s="47"/>
      <c r="I185" s="47"/>
      <c r="J185" s="47"/>
      <c r="K185" s="47"/>
      <c r="L185" s="47"/>
      <c r="M185" s="47"/>
      <c r="N185" s="47"/>
      <c r="O185" s="47"/>
      <c r="P185" s="47"/>
      <c r="Q185" s="47"/>
      <c r="R185" s="47"/>
      <c r="S185" s="47"/>
      <c r="T185" s="47"/>
      <c r="U185" s="47"/>
      <c r="V185" s="47"/>
      <c r="W185" s="47"/>
      <c r="X185" s="47"/>
      <c r="Y185" s="47"/>
      <c r="Z185" s="47"/>
    </row>
    <row r="186" spans="1:26" ht="15.75" customHeight="1" x14ac:dyDescent="0.2">
      <c r="A186" t="s">
        <v>4974</v>
      </c>
      <c r="B186" s="2">
        <v>43994</v>
      </c>
      <c r="C186" s="5">
        <v>-127.00655760350055</v>
      </c>
      <c r="D186" s="5">
        <v>0.10415853301578393</v>
      </c>
      <c r="E186" s="5">
        <v>-17.444174942363468</v>
      </c>
      <c r="F186" s="5">
        <v>3.9929103838344013E-2</v>
      </c>
      <c r="G186" s="6">
        <f t="shared" si="0"/>
        <v>12.546841935407187</v>
      </c>
      <c r="H186" s="47"/>
      <c r="I186" s="47"/>
      <c r="J186" s="47"/>
      <c r="K186" s="47"/>
      <c r="L186" s="47"/>
      <c r="M186" s="47"/>
      <c r="N186" s="47"/>
      <c r="O186" s="47"/>
      <c r="P186" s="47"/>
      <c r="Q186" s="47"/>
      <c r="R186" s="47"/>
      <c r="S186" s="47"/>
      <c r="T186" s="47"/>
      <c r="U186" s="47"/>
      <c r="V186" s="47"/>
      <c r="W186" s="47"/>
      <c r="X186" s="47"/>
      <c r="Y186" s="47"/>
      <c r="Z186" s="47"/>
    </row>
    <row r="187" spans="1:26" ht="15.75" customHeight="1" x14ac:dyDescent="0.2">
      <c r="A187" s="10" t="s">
        <v>4975</v>
      </c>
      <c r="B187" s="2">
        <v>44001</v>
      </c>
      <c r="C187" s="5">
        <v>-124.55573133472906</v>
      </c>
      <c r="D187" s="5">
        <v>0.15447653543499379</v>
      </c>
      <c r="E187" s="5">
        <v>-17.140396993075161</v>
      </c>
      <c r="F187" s="5">
        <v>8.7177978870826289E-3</v>
      </c>
      <c r="G187" s="6">
        <f t="shared" si="0"/>
        <v>12.567444609872226</v>
      </c>
      <c r="H187" s="47"/>
      <c r="I187" s="47"/>
      <c r="J187" s="47"/>
      <c r="K187" s="47"/>
      <c r="L187" s="47"/>
      <c r="M187" s="47"/>
      <c r="N187" s="47"/>
      <c r="O187" s="47"/>
      <c r="P187" s="47"/>
      <c r="Q187" s="47"/>
      <c r="R187" s="47"/>
      <c r="S187" s="47"/>
      <c r="T187" s="47"/>
      <c r="U187" s="47"/>
      <c r="V187" s="47"/>
      <c r="W187" s="47"/>
      <c r="X187" s="47"/>
      <c r="Y187" s="47"/>
      <c r="Z187" s="47"/>
    </row>
    <row r="188" spans="1:26" ht="15.75" customHeight="1" x14ac:dyDescent="0.2">
      <c r="A188" s="10" t="s">
        <v>4976</v>
      </c>
      <c r="B188" s="2">
        <v>44008</v>
      </c>
      <c r="C188" s="5">
        <v>-124.55140077929873</v>
      </c>
      <c r="D188" s="5">
        <v>7.0854310619279562E-2</v>
      </c>
      <c r="E188" s="5">
        <v>-17.172947216976134</v>
      </c>
      <c r="F188" s="5">
        <v>1.0535653752853138E-2</v>
      </c>
      <c r="G188" s="6">
        <f t="shared" si="0"/>
        <v>12.832176956510338</v>
      </c>
      <c r="H188" s="47"/>
      <c r="I188" s="47"/>
      <c r="J188" s="47"/>
      <c r="K188" s="47"/>
      <c r="L188" s="47"/>
      <c r="M188" s="47"/>
      <c r="N188" s="47"/>
      <c r="O188" s="47"/>
      <c r="P188" s="47"/>
      <c r="Q188" s="47"/>
      <c r="R188" s="47"/>
      <c r="S188" s="47"/>
      <c r="T188" s="47"/>
      <c r="U188" s="47"/>
      <c r="V188" s="47"/>
      <c r="W188" s="47"/>
      <c r="X188" s="47"/>
      <c r="Y188" s="47"/>
      <c r="Z188" s="47"/>
    </row>
    <row r="189" spans="1:26" ht="15.75" customHeight="1" x14ac:dyDescent="0.2">
      <c r="A189" s="10" t="s">
        <v>4977</v>
      </c>
      <c r="B189" s="2">
        <v>44014</v>
      </c>
      <c r="C189" s="5">
        <v>-124.47178518331026</v>
      </c>
      <c r="D189" s="5">
        <v>0.15281688388394973</v>
      </c>
      <c r="E189" s="5">
        <v>-17.167183114827001</v>
      </c>
      <c r="F189" s="5">
        <v>2.9569128044858832E-2</v>
      </c>
      <c r="G189" s="6">
        <f t="shared" si="0"/>
        <v>12.865679735305747</v>
      </c>
      <c r="H189" s="47"/>
      <c r="I189" s="47"/>
      <c r="J189" s="47"/>
      <c r="K189" s="47"/>
      <c r="L189" s="47"/>
      <c r="M189" s="47"/>
      <c r="N189" s="47"/>
      <c r="O189" s="47"/>
      <c r="P189" s="47"/>
      <c r="Q189" s="47"/>
      <c r="R189" s="47"/>
      <c r="S189" s="47"/>
      <c r="T189" s="47"/>
      <c r="U189" s="47"/>
      <c r="V189" s="47"/>
      <c r="W189" s="47"/>
      <c r="X189" s="47"/>
      <c r="Y189" s="47"/>
      <c r="Z189" s="47"/>
    </row>
    <row r="190" spans="1:26" ht="15.75" customHeight="1" x14ac:dyDescent="0.2">
      <c r="A190" s="10" t="s">
        <v>4978</v>
      </c>
      <c r="B190" s="2">
        <v>44022</v>
      </c>
      <c r="C190" s="5">
        <v>-123.39680807764189</v>
      </c>
      <c r="D190" s="5">
        <v>0.13848224916333041</v>
      </c>
      <c r="E190" s="5">
        <v>-16.929498667383459</v>
      </c>
      <c r="F190" s="5">
        <v>1.0066445913694166E-2</v>
      </c>
      <c r="G190" s="6">
        <f t="shared" si="0"/>
        <v>12.039181261425782</v>
      </c>
      <c r="H190" s="47"/>
      <c r="I190" s="47"/>
      <c r="J190" s="47"/>
      <c r="K190" s="47"/>
      <c r="L190" s="47"/>
      <c r="M190" s="47"/>
      <c r="N190" s="47"/>
      <c r="O190" s="47"/>
      <c r="P190" s="47"/>
      <c r="Q190" s="47"/>
      <c r="R190" s="47"/>
      <c r="S190" s="47"/>
      <c r="T190" s="47"/>
      <c r="U190" s="47"/>
      <c r="V190" s="47"/>
      <c r="W190" s="47"/>
      <c r="X190" s="47"/>
      <c r="Y190" s="47"/>
      <c r="Z190" s="47"/>
    </row>
    <row r="191" spans="1:26" ht="15.75" customHeight="1" x14ac:dyDescent="0.2">
      <c r="A191" s="10" t="s">
        <v>4979</v>
      </c>
      <c r="B191" s="2">
        <v>44029</v>
      </c>
      <c r="C191" s="5">
        <v>-124.20926993583426</v>
      </c>
      <c r="D191" s="5">
        <v>0.16228472920559778</v>
      </c>
      <c r="E191" s="5">
        <v>-17.131340104409823</v>
      </c>
      <c r="F191" s="5">
        <v>4.781561809004746E-2</v>
      </c>
      <c r="G191" s="6">
        <f t="shared" si="0"/>
        <v>12.841450899444325</v>
      </c>
      <c r="H191" s="47"/>
      <c r="I191" s="47"/>
      <c r="J191" s="47"/>
      <c r="K191" s="47"/>
      <c r="L191" s="47"/>
      <c r="M191" s="47"/>
      <c r="N191" s="47"/>
      <c r="O191" s="47"/>
      <c r="P191" s="47"/>
      <c r="Q191" s="47"/>
      <c r="R191" s="47"/>
      <c r="S191" s="47"/>
      <c r="T191" s="47"/>
      <c r="U191" s="47"/>
      <c r="V191" s="47"/>
      <c r="W191" s="47"/>
      <c r="X191" s="47"/>
      <c r="Y191" s="47"/>
      <c r="Z191" s="47"/>
    </row>
    <row r="192" spans="1:26" ht="15.75" customHeight="1" x14ac:dyDescent="0.2">
      <c r="A192" s="10" t="s">
        <v>4980</v>
      </c>
      <c r="B192" s="2">
        <v>44035</v>
      </c>
      <c r="C192" s="5">
        <v>-123.24852631939976</v>
      </c>
      <c r="D192" s="5">
        <v>4.1525092815465355E-2</v>
      </c>
      <c r="E192" s="5">
        <v>-17.014384362915891</v>
      </c>
      <c r="F192" s="5">
        <v>1.0016652800877582E-2</v>
      </c>
      <c r="G192" s="6">
        <f t="shared" si="0"/>
        <v>12.866548583927369</v>
      </c>
      <c r="H192" s="47"/>
      <c r="I192" s="47"/>
      <c r="J192" s="47"/>
      <c r="K192" s="47"/>
      <c r="L192" s="47"/>
      <c r="M192" s="47"/>
      <c r="N192" s="47"/>
      <c r="O192" s="47"/>
      <c r="P192" s="47"/>
      <c r="Q192" s="47"/>
      <c r="R192" s="47"/>
      <c r="S192" s="47"/>
      <c r="T192" s="47"/>
      <c r="U192" s="47"/>
      <c r="V192" s="47"/>
      <c r="W192" s="47"/>
      <c r="X192" s="47"/>
      <c r="Y192" s="47"/>
      <c r="Z192" s="47"/>
    </row>
    <row r="193" spans="1:26" ht="15.75" customHeight="1" x14ac:dyDescent="0.2">
      <c r="A193" s="10" t="s">
        <v>4981</v>
      </c>
      <c r="B193" s="2">
        <v>44042</v>
      </c>
      <c r="C193" s="5">
        <v>-122.92185589759846</v>
      </c>
      <c r="D193" s="5">
        <v>0.12037718499228367</v>
      </c>
      <c r="E193" s="5">
        <v>-16.892409809028102</v>
      </c>
      <c r="F193" s="5">
        <v>3.9395431207183688E-2</v>
      </c>
      <c r="G193" s="6">
        <f t="shared" si="0"/>
        <v>12.217422574626355</v>
      </c>
      <c r="H193" s="47"/>
      <c r="I193" s="47"/>
      <c r="J193" s="47"/>
      <c r="K193" s="47"/>
      <c r="L193" s="47"/>
      <c r="M193" s="47"/>
      <c r="N193" s="47"/>
      <c r="O193" s="47"/>
      <c r="P193" s="47"/>
      <c r="Q193" s="47"/>
      <c r="R193" s="47"/>
      <c r="S193" s="47"/>
      <c r="T193" s="47"/>
      <c r="U193" s="47"/>
      <c r="V193" s="47"/>
      <c r="W193" s="47"/>
      <c r="X193" s="47"/>
      <c r="Y193" s="47"/>
      <c r="Z193" s="47"/>
    </row>
    <row r="194" spans="1:26" ht="15.75" customHeight="1" x14ac:dyDescent="0.2">
      <c r="A194" s="10" t="s">
        <v>4982</v>
      </c>
      <c r="B194" s="2">
        <v>44050</v>
      </c>
      <c r="C194" s="5">
        <v>-123.43002794647897</v>
      </c>
      <c r="D194" s="5">
        <v>8.6036426394096782E-2</v>
      </c>
      <c r="E194" s="5">
        <v>-16.832907562320212</v>
      </c>
      <c r="F194" s="5">
        <v>3.6438532718355267E-2</v>
      </c>
      <c r="G194" s="6">
        <f t="shared" si="0"/>
        <v>11.233232552082725</v>
      </c>
      <c r="H194" s="47"/>
      <c r="I194" s="47"/>
      <c r="J194" s="47"/>
      <c r="K194" s="47"/>
      <c r="L194" s="47"/>
      <c r="M194" s="47"/>
      <c r="N194" s="47"/>
      <c r="O194" s="47"/>
      <c r="P194" s="47"/>
      <c r="Q194" s="47"/>
      <c r="R194" s="47"/>
      <c r="S194" s="47"/>
      <c r="T194" s="47"/>
      <c r="U194" s="47"/>
      <c r="V194" s="47"/>
      <c r="W194" s="47"/>
      <c r="X194" s="47"/>
      <c r="Y194" s="47"/>
      <c r="Z194" s="47"/>
    </row>
    <row r="195" spans="1:26" ht="15.75" customHeight="1" x14ac:dyDescent="0.2">
      <c r="A195" t="s">
        <v>4983</v>
      </c>
      <c r="B195" s="2">
        <v>44057</v>
      </c>
      <c r="C195" s="5">
        <v>-121.18809605543011</v>
      </c>
      <c r="D195" s="5">
        <v>0.15891402287610285</v>
      </c>
      <c r="E195" s="5">
        <v>-16.665650923836999</v>
      </c>
      <c r="F195" s="5">
        <v>4.7843494855621671E-2</v>
      </c>
      <c r="G195" s="6">
        <f t="shared" si="0"/>
        <v>12.137111335265885</v>
      </c>
      <c r="H195" s="47"/>
      <c r="I195" s="47"/>
      <c r="J195" s="47"/>
      <c r="K195" s="47"/>
      <c r="L195" s="47"/>
      <c r="M195" s="47"/>
      <c r="N195" s="47"/>
      <c r="O195" s="47"/>
      <c r="P195" s="47"/>
      <c r="Q195" s="47"/>
      <c r="R195" s="47"/>
      <c r="S195" s="47"/>
      <c r="T195" s="47"/>
      <c r="U195" s="47"/>
      <c r="V195" s="47"/>
      <c r="W195" s="47"/>
      <c r="X195" s="47"/>
      <c r="Y195" s="47"/>
      <c r="Z195" s="47"/>
    </row>
    <row r="196" spans="1:26" ht="15.75" customHeight="1" x14ac:dyDescent="0.2">
      <c r="A196" s="12" t="s">
        <v>4984</v>
      </c>
      <c r="B196" s="41">
        <v>44063</v>
      </c>
      <c r="C196" s="15">
        <v>-122.63</v>
      </c>
      <c r="D196" s="15">
        <v>0.03</v>
      </c>
      <c r="E196" s="15">
        <v>-16.53</v>
      </c>
      <c r="F196" s="15">
        <v>0.14000000000000001</v>
      </c>
      <c r="G196" s="6">
        <f t="shared" si="0"/>
        <v>9.6100000000000136</v>
      </c>
      <c r="H196" s="47"/>
      <c r="I196" s="47"/>
      <c r="J196" s="47"/>
      <c r="K196" s="47"/>
      <c r="L196" s="47"/>
      <c r="M196" s="47"/>
      <c r="N196" s="47"/>
      <c r="O196" s="47"/>
      <c r="P196" s="47"/>
      <c r="Q196" s="47"/>
      <c r="R196" s="47"/>
      <c r="S196" s="47"/>
      <c r="T196" s="47"/>
      <c r="U196" s="47"/>
      <c r="V196" s="47"/>
      <c r="W196" s="47"/>
      <c r="X196" s="47"/>
      <c r="Y196" s="47"/>
      <c r="Z196" s="47"/>
    </row>
    <row r="197" spans="1:26" ht="15.75" customHeight="1" x14ac:dyDescent="0.2">
      <c r="A197" s="12" t="s">
        <v>4985</v>
      </c>
      <c r="B197" s="41">
        <v>44070</v>
      </c>
      <c r="C197" s="15">
        <v>-121.13</v>
      </c>
      <c r="D197" s="15">
        <v>0.02</v>
      </c>
      <c r="E197" s="15">
        <v>-16.38</v>
      </c>
      <c r="F197" s="15">
        <v>0.01</v>
      </c>
      <c r="G197" s="6">
        <f t="shared" si="0"/>
        <v>9.9099999999999966</v>
      </c>
      <c r="H197" s="47"/>
      <c r="I197" s="47"/>
      <c r="J197" s="47"/>
      <c r="K197" s="47"/>
      <c r="L197" s="47"/>
      <c r="M197" s="47"/>
      <c r="N197" s="47"/>
      <c r="O197" s="47"/>
      <c r="P197" s="47"/>
      <c r="Q197" s="47"/>
      <c r="R197" s="47"/>
      <c r="S197" s="47"/>
      <c r="T197" s="47"/>
      <c r="U197" s="47"/>
      <c r="V197" s="47"/>
      <c r="W197" s="47"/>
      <c r="X197" s="47"/>
      <c r="Y197" s="47"/>
      <c r="Z197" s="47"/>
    </row>
    <row r="198" spans="1:26" ht="15.75" customHeight="1" x14ac:dyDescent="0.2">
      <c r="A198" s="12" t="s">
        <v>4986</v>
      </c>
      <c r="B198" s="19">
        <v>44077</v>
      </c>
      <c r="C198" s="15">
        <v>-119.59</v>
      </c>
      <c r="D198" s="15">
        <v>0.03</v>
      </c>
      <c r="E198" s="15">
        <v>-16.34</v>
      </c>
      <c r="F198" s="15">
        <v>0.01</v>
      </c>
      <c r="G198" s="6">
        <f t="shared" si="0"/>
        <v>11.129999999999995</v>
      </c>
      <c r="H198" s="47"/>
      <c r="I198" s="47"/>
      <c r="J198" s="47"/>
      <c r="K198" s="47"/>
      <c r="L198" s="47"/>
      <c r="M198" s="47"/>
      <c r="N198" s="47"/>
      <c r="O198" s="47"/>
      <c r="P198" s="47"/>
      <c r="Q198" s="47"/>
      <c r="R198" s="47"/>
      <c r="S198" s="47"/>
      <c r="T198" s="47"/>
      <c r="U198" s="47"/>
      <c r="V198" s="47"/>
      <c r="W198" s="47"/>
      <c r="X198" s="47"/>
      <c r="Y198" s="47"/>
      <c r="Z198" s="47"/>
    </row>
    <row r="199" spans="1:26" ht="15.75" customHeight="1" x14ac:dyDescent="0.2">
      <c r="A199" s="12" t="s">
        <v>4987</v>
      </c>
      <c r="B199" s="19">
        <v>44085</v>
      </c>
      <c r="C199" s="15">
        <v>-119.03</v>
      </c>
      <c r="D199" s="15">
        <v>0.1</v>
      </c>
      <c r="E199" s="15">
        <v>-16.23</v>
      </c>
      <c r="F199" s="15">
        <v>0.02</v>
      </c>
      <c r="G199" s="6">
        <f t="shared" si="0"/>
        <v>10.810000000000002</v>
      </c>
      <c r="H199" s="47"/>
      <c r="I199" s="47"/>
      <c r="J199" s="47"/>
      <c r="K199" s="47"/>
      <c r="L199" s="47"/>
      <c r="M199" s="47"/>
      <c r="N199" s="47"/>
      <c r="O199" s="47"/>
      <c r="P199" s="47"/>
      <c r="Q199" s="47"/>
      <c r="R199" s="47"/>
      <c r="S199" s="47"/>
      <c r="T199" s="47"/>
      <c r="U199" s="47"/>
      <c r="V199" s="47"/>
      <c r="W199" s="47"/>
      <c r="X199" s="47"/>
      <c r="Y199" s="47"/>
      <c r="Z199" s="47"/>
    </row>
    <row r="200" spans="1:26" ht="15.75" customHeight="1" x14ac:dyDescent="0.2">
      <c r="A200" s="12" t="s">
        <v>4988</v>
      </c>
      <c r="B200" s="19">
        <v>44092</v>
      </c>
      <c r="C200" s="15">
        <v>-119.29</v>
      </c>
      <c r="D200" s="15">
        <v>0.06</v>
      </c>
      <c r="E200" s="15">
        <v>-16.22</v>
      </c>
      <c r="F200" s="15">
        <v>0.02</v>
      </c>
      <c r="G200" s="6">
        <f t="shared" si="0"/>
        <v>10.469999999999985</v>
      </c>
      <c r="H200" s="47"/>
      <c r="I200" s="47"/>
      <c r="J200" s="47"/>
      <c r="K200" s="47"/>
      <c r="L200" s="47"/>
      <c r="M200" s="47"/>
      <c r="N200" s="47"/>
      <c r="O200" s="47"/>
      <c r="P200" s="47"/>
      <c r="Q200" s="47"/>
      <c r="R200" s="47"/>
      <c r="S200" s="47"/>
      <c r="T200" s="47"/>
      <c r="U200" s="47"/>
      <c r="V200" s="47"/>
      <c r="W200" s="47"/>
      <c r="X200" s="47"/>
      <c r="Y200" s="47"/>
      <c r="Z200" s="47"/>
    </row>
    <row r="201" spans="1:26" ht="15.75" customHeight="1" x14ac:dyDescent="0.2">
      <c r="A201" s="12" t="s">
        <v>4989</v>
      </c>
      <c r="B201" s="19">
        <v>44098</v>
      </c>
      <c r="C201" s="15">
        <v>-118.26</v>
      </c>
      <c r="D201" s="15">
        <v>0.27</v>
      </c>
      <c r="E201" s="15">
        <v>-16.41</v>
      </c>
      <c r="F201" s="15">
        <v>0.03</v>
      </c>
      <c r="G201" s="6">
        <f t="shared" si="0"/>
        <v>13.019999999999996</v>
      </c>
      <c r="H201" s="47"/>
      <c r="I201" s="47"/>
      <c r="J201" s="47"/>
      <c r="K201" s="47"/>
      <c r="L201" s="47"/>
      <c r="M201" s="47"/>
      <c r="N201" s="47"/>
      <c r="O201" s="47"/>
      <c r="P201" s="47"/>
      <c r="Q201" s="47"/>
      <c r="R201" s="47"/>
      <c r="S201" s="47"/>
      <c r="T201" s="47"/>
      <c r="U201" s="47"/>
      <c r="V201" s="47"/>
      <c r="W201" s="47"/>
      <c r="X201" s="47"/>
      <c r="Y201" s="47"/>
      <c r="Z201" s="47"/>
    </row>
    <row r="202" spans="1:26" ht="15.75" customHeight="1" x14ac:dyDescent="0.2">
      <c r="A202" s="12" t="s">
        <v>4990</v>
      </c>
      <c r="B202" s="19">
        <v>44105</v>
      </c>
      <c r="C202" s="15">
        <v>-119.53</v>
      </c>
      <c r="D202" s="15">
        <v>0.06</v>
      </c>
      <c r="E202" s="15">
        <v>-16.5</v>
      </c>
      <c r="F202" s="15">
        <v>0.02</v>
      </c>
      <c r="G202" s="6">
        <f t="shared" si="0"/>
        <v>12.469999999999999</v>
      </c>
      <c r="H202" s="47"/>
      <c r="I202" s="47"/>
      <c r="J202" s="47"/>
      <c r="K202" s="47"/>
      <c r="L202" s="47"/>
      <c r="M202" s="47"/>
      <c r="N202" s="47"/>
      <c r="O202" s="47"/>
      <c r="P202" s="47"/>
      <c r="Q202" s="47"/>
      <c r="R202" s="47"/>
      <c r="S202" s="47"/>
      <c r="T202" s="47"/>
      <c r="U202" s="47"/>
      <c r="V202" s="47"/>
      <c r="W202" s="47"/>
      <c r="X202" s="47"/>
      <c r="Y202" s="47"/>
      <c r="Z202" s="47"/>
    </row>
    <row r="203" spans="1:26" ht="15.75" customHeight="1" x14ac:dyDescent="0.2">
      <c r="A203" s="12" t="s">
        <v>4991</v>
      </c>
      <c r="B203" s="19">
        <v>44112</v>
      </c>
      <c r="C203" s="15">
        <v>-120.78</v>
      </c>
      <c r="D203" s="15">
        <v>0.1</v>
      </c>
      <c r="E203" s="15">
        <v>-16.5</v>
      </c>
      <c r="F203" s="15">
        <v>0.02</v>
      </c>
      <c r="G203" s="6">
        <f t="shared" si="0"/>
        <v>11.219999999999999</v>
      </c>
      <c r="H203" s="12"/>
      <c r="I203" s="12"/>
      <c r="J203" s="12"/>
      <c r="K203" s="47"/>
      <c r="L203" s="47"/>
      <c r="M203" s="47"/>
      <c r="N203" s="47"/>
      <c r="O203" s="47"/>
      <c r="P203" s="47"/>
      <c r="Q203" s="47"/>
      <c r="R203" s="47"/>
      <c r="S203" s="47"/>
      <c r="T203" s="47"/>
      <c r="U203" s="47"/>
      <c r="V203" s="47"/>
      <c r="W203" s="47"/>
      <c r="X203" s="47"/>
      <c r="Y203" s="47"/>
      <c r="Z203" s="47"/>
    </row>
    <row r="204" spans="1:26" ht="15.75" customHeight="1" x14ac:dyDescent="0.2">
      <c r="A204" s="12" t="s">
        <v>4992</v>
      </c>
      <c r="B204" s="19">
        <v>44120</v>
      </c>
      <c r="C204" s="15">
        <v>-120</v>
      </c>
      <c r="D204" s="15">
        <v>0.08</v>
      </c>
      <c r="E204" s="15">
        <v>-16.45</v>
      </c>
      <c r="F204" s="15">
        <v>0.01</v>
      </c>
      <c r="G204" s="6">
        <f t="shared" si="0"/>
        <v>11.599999999999994</v>
      </c>
      <c r="H204" s="47"/>
      <c r="I204" s="47"/>
      <c r="J204" s="47"/>
      <c r="K204" s="47"/>
      <c r="L204" s="47"/>
      <c r="M204" s="47"/>
      <c r="N204" s="47"/>
      <c r="O204" s="47"/>
      <c r="P204" s="47"/>
      <c r="Q204" s="47"/>
      <c r="R204" s="47"/>
      <c r="S204" s="47"/>
      <c r="T204" s="47"/>
      <c r="U204" s="47"/>
      <c r="V204" s="47"/>
      <c r="W204" s="47"/>
      <c r="X204" s="47"/>
      <c r="Y204" s="47"/>
      <c r="Z204" s="47"/>
    </row>
    <row r="205" spans="1:26" ht="15.75" customHeight="1" x14ac:dyDescent="0.2">
      <c r="A205" s="12" t="s">
        <v>4993</v>
      </c>
      <c r="B205" s="19">
        <v>44127</v>
      </c>
      <c r="C205" s="15">
        <v>-120.81</v>
      </c>
      <c r="D205" s="15">
        <v>0.05</v>
      </c>
      <c r="E205" s="15">
        <v>-16.79</v>
      </c>
      <c r="F205" s="15">
        <v>0.02</v>
      </c>
      <c r="G205" s="6">
        <f t="shared" si="0"/>
        <v>13.509999999999991</v>
      </c>
      <c r="H205" s="47"/>
      <c r="I205" s="47"/>
      <c r="J205" s="47"/>
      <c r="K205" s="47"/>
      <c r="L205" s="47"/>
      <c r="M205" s="47"/>
      <c r="N205" s="47"/>
      <c r="O205" s="47"/>
      <c r="P205" s="47"/>
      <c r="Q205" s="47"/>
      <c r="R205" s="47"/>
      <c r="S205" s="47"/>
      <c r="T205" s="47"/>
      <c r="U205" s="47"/>
      <c r="V205" s="47"/>
      <c r="W205" s="47"/>
      <c r="X205" s="47"/>
      <c r="Y205" s="47"/>
      <c r="Z205" s="47"/>
    </row>
    <row r="206" spans="1:26" ht="15.75" customHeight="1" x14ac:dyDescent="0.2">
      <c r="A206" s="12" t="s">
        <v>4994</v>
      </c>
      <c r="B206" s="19">
        <v>44131</v>
      </c>
      <c r="C206" s="15">
        <v>-120.6</v>
      </c>
      <c r="D206" s="15">
        <v>0.04</v>
      </c>
      <c r="E206" s="15">
        <v>-16.829999999999998</v>
      </c>
      <c r="F206" s="15">
        <v>0.01</v>
      </c>
      <c r="G206" s="6">
        <f t="shared" si="0"/>
        <v>14.039999999999992</v>
      </c>
      <c r="H206" s="47"/>
      <c r="I206" s="47"/>
      <c r="J206" s="47"/>
      <c r="K206" s="47"/>
      <c r="L206" s="47"/>
      <c r="M206" s="47"/>
      <c r="N206" s="47"/>
      <c r="O206" s="47"/>
      <c r="P206" s="47"/>
      <c r="Q206" s="47"/>
      <c r="R206" s="47"/>
      <c r="S206" s="47"/>
      <c r="T206" s="47"/>
      <c r="U206" s="47"/>
      <c r="V206" s="47"/>
      <c r="W206" s="47"/>
      <c r="X206" s="47"/>
      <c r="Y206" s="47"/>
      <c r="Z206" s="47"/>
    </row>
    <row r="207" spans="1:26" ht="15.75" customHeight="1" x14ac:dyDescent="0.2">
      <c r="A207" s="12" t="s">
        <v>4991</v>
      </c>
      <c r="B207" s="19">
        <v>44141</v>
      </c>
      <c r="C207" s="15">
        <v>-121.88</v>
      </c>
      <c r="D207" s="15">
        <v>0.04</v>
      </c>
      <c r="E207" s="15">
        <v>-16.93</v>
      </c>
      <c r="F207" s="15">
        <v>0.04</v>
      </c>
      <c r="G207" s="6">
        <f t="shared" si="0"/>
        <v>13.560000000000002</v>
      </c>
      <c r="H207" s="47"/>
      <c r="I207" s="47"/>
      <c r="J207" s="47"/>
      <c r="K207" s="47"/>
      <c r="L207" s="47"/>
      <c r="M207" s="47"/>
      <c r="N207" s="47"/>
      <c r="O207" s="47"/>
      <c r="P207" s="47"/>
      <c r="Q207" s="47"/>
      <c r="R207" s="47"/>
      <c r="S207" s="47"/>
      <c r="T207" s="47"/>
      <c r="U207" s="47"/>
      <c r="V207" s="47"/>
      <c r="W207" s="47"/>
      <c r="X207" s="47"/>
      <c r="Y207" s="47"/>
      <c r="Z207" s="47"/>
    </row>
    <row r="208" spans="1:26" ht="15.75" customHeight="1" x14ac:dyDescent="0.2">
      <c r="A208" s="12" t="s">
        <v>4995</v>
      </c>
      <c r="B208" s="19">
        <v>44148</v>
      </c>
      <c r="C208" s="15">
        <v>-121.93</v>
      </c>
      <c r="D208" s="15">
        <v>0.11</v>
      </c>
      <c r="E208" s="15">
        <v>-16.95</v>
      </c>
      <c r="F208" s="15">
        <v>0.02</v>
      </c>
      <c r="G208" s="6">
        <f t="shared" si="0"/>
        <v>13.669999999999987</v>
      </c>
      <c r="H208" s="47"/>
      <c r="I208" s="47"/>
      <c r="J208" s="47"/>
      <c r="K208" s="47"/>
      <c r="L208" s="47"/>
      <c r="M208" s="47"/>
      <c r="N208" s="47"/>
      <c r="O208" s="47"/>
      <c r="P208" s="47"/>
      <c r="Q208" s="47"/>
      <c r="R208" s="47"/>
      <c r="S208" s="47"/>
      <c r="T208" s="47"/>
      <c r="U208" s="47"/>
      <c r="V208" s="47"/>
      <c r="W208" s="47"/>
      <c r="X208" s="47"/>
      <c r="Y208" s="47"/>
      <c r="Z208" s="47"/>
    </row>
    <row r="209" spans="1:26" ht="15.75" customHeight="1" x14ac:dyDescent="0.2">
      <c r="A209" s="12" t="s">
        <v>4996</v>
      </c>
      <c r="B209" s="19">
        <v>44155</v>
      </c>
      <c r="C209" s="15">
        <v>-121.86</v>
      </c>
      <c r="D209" s="15">
        <v>0.08</v>
      </c>
      <c r="E209" s="15">
        <v>-16.98</v>
      </c>
      <c r="F209" s="15">
        <v>0.02</v>
      </c>
      <c r="G209" s="6">
        <f t="shared" si="0"/>
        <v>13.980000000000004</v>
      </c>
      <c r="H209" s="47"/>
      <c r="I209" s="47"/>
      <c r="J209" s="47"/>
      <c r="K209" s="47"/>
      <c r="L209" s="47"/>
      <c r="M209" s="47"/>
      <c r="N209" s="47"/>
      <c r="O209" s="47"/>
      <c r="P209" s="47"/>
      <c r="Q209" s="47"/>
      <c r="R209" s="47"/>
      <c r="S209" s="47"/>
      <c r="T209" s="47"/>
      <c r="U209" s="47"/>
      <c r="V209" s="47"/>
      <c r="W209" s="47"/>
      <c r="X209" s="47"/>
      <c r="Y209" s="47"/>
      <c r="Z209" s="47"/>
    </row>
    <row r="210" spans="1:26" ht="15.75" customHeight="1" x14ac:dyDescent="0.2">
      <c r="A210" s="12" t="s">
        <v>4997</v>
      </c>
      <c r="B210" s="19">
        <v>44169</v>
      </c>
      <c r="C210" s="15">
        <v>-123.33</v>
      </c>
      <c r="D210" s="15">
        <v>0.06</v>
      </c>
      <c r="E210" s="15">
        <v>-17.38</v>
      </c>
      <c r="F210" s="15">
        <v>0.03</v>
      </c>
      <c r="G210" s="6">
        <f t="shared" si="0"/>
        <v>15.709999999999994</v>
      </c>
      <c r="H210" s="47"/>
      <c r="I210" s="47"/>
      <c r="J210" s="47"/>
      <c r="K210" s="47"/>
      <c r="L210" s="47"/>
      <c r="M210" s="47"/>
      <c r="N210" s="47"/>
      <c r="O210" s="47"/>
      <c r="P210" s="47"/>
      <c r="Q210" s="47"/>
      <c r="R210" s="47"/>
      <c r="S210" s="47"/>
      <c r="T210" s="47"/>
      <c r="U210" s="47"/>
      <c r="V210" s="47"/>
      <c r="W210" s="47"/>
      <c r="X210" s="47"/>
      <c r="Y210" s="47"/>
      <c r="Z210" s="47"/>
    </row>
    <row r="211" spans="1:26" ht="15.75" customHeight="1" x14ac:dyDescent="0.2">
      <c r="A211" s="12" t="s">
        <v>4998</v>
      </c>
      <c r="B211" s="19">
        <v>44196</v>
      </c>
      <c r="C211" s="15">
        <v>-124.04</v>
      </c>
      <c r="D211" s="15">
        <v>0.13</v>
      </c>
      <c r="E211" s="15">
        <v>-17.48</v>
      </c>
      <c r="F211" s="15">
        <v>0.02</v>
      </c>
      <c r="G211" s="6">
        <f t="shared" si="0"/>
        <v>15.799999999999997</v>
      </c>
      <c r="H211" s="47"/>
      <c r="I211" s="47"/>
      <c r="J211" s="47"/>
      <c r="K211" s="47"/>
      <c r="L211" s="47"/>
      <c r="M211" s="47"/>
      <c r="N211" s="47"/>
      <c r="O211" s="47"/>
      <c r="P211" s="47"/>
      <c r="Q211" s="47"/>
      <c r="R211" s="47"/>
      <c r="S211" s="47"/>
      <c r="T211" s="47"/>
      <c r="U211" s="47"/>
      <c r="V211" s="47"/>
      <c r="W211" s="47"/>
      <c r="X211" s="47"/>
      <c r="Y211" s="47"/>
      <c r="Z211" s="47"/>
    </row>
    <row r="212" spans="1:26" ht="15.75" customHeight="1" x14ac:dyDescent="0.2">
      <c r="A212" s="12" t="s">
        <v>4999</v>
      </c>
      <c r="B212" s="19">
        <v>44204</v>
      </c>
      <c r="C212" s="15">
        <v>-124.02</v>
      </c>
      <c r="D212" s="15">
        <v>0.06</v>
      </c>
      <c r="E212" s="15">
        <v>-17.14</v>
      </c>
      <c r="F212" s="15">
        <v>0.01</v>
      </c>
      <c r="G212" s="6">
        <f t="shared" si="0"/>
        <v>13.100000000000009</v>
      </c>
      <c r="H212" s="47"/>
      <c r="I212" s="47"/>
      <c r="J212" s="47"/>
      <c r="K212" s="47"/>
      <c r="L212" s="47"/>
      <c r="M212" s="47"/>
      <c r="N212" s="47"/>
      <c r="O212" s="47"/>
      <c r="P212" s="47"/>
      <c r="Q212" s="47"/>
      <c r="R212" s="47"/>
      <c r="S212" s="47"/>
      <c r="T212" s="47"/>
      <c r="U212" s="47"/>
      <c r="V212" s="47"/>
      <c r="W212" s="47"/>
      <c r="X212" s="47"/>
      <c r="Y212" s="47"/>
      <c r="Z212" s="47"/>
    </row>
    <row r="213" spans="1:26" ht="15.75" customHeight="1" x14ac:dyDescent="0.2">
      <c r="A213" s="12" t="s">
        <v>5000</v>
      </c>
      <c r="B213" s="19">
        <v>44211</v>
      </c>
      <c r="C213" s="15">
        <v>-123.54</v>
      </c>
      <c r="D213" s="15">
        <v>0.08</v>
      </c>
      <c r="E213" s="15">
        <v>-17.37</v>
      </c>
      <c r="F213" s="15">
        <v>0.02</v>
      </c>
      <c r="G213" s="6">
        <f t="shared" si="0"/>
        <v>15.420000000000002</v>
      </c>
      <c r="H213" s="47"/>
      <c r="I213" s="47"/>
      <c r="J213" s="47"/>
      <c r="K213" s="47"/>
      <c r="L213" s="47"/>
      <c r="M213" s="47"/>
      <c r="N213" s="47"/>
      <c r="O213" s="47"/>
      <c r="P213" s="47"/>
      <c r="Q213" s="47"/>
      <c r="R213" s="47"/>
      <c r="S213" s="47"/>
      <c r="T213" s="47"/>
      <c r="U213" s="47"/>
      <c r="V213" s="47"/>
      <c r="W213" s="47"/>
      <c r="X213" s="47"/>
      <c r="Y213" s="47"/>
      <c r="Z213" s="47"/>
    </row>
    <row r="214" spans="1:26" ht="15.75" customHeight="1" x14ac:dyDescent="0.2">
      <c r="A214" s="12" t="s">
        <v>4991</v>
      </c>
      <c r="B214" s="19">
        <v>44224</v>
      </c>
      <c r="C214" s="15">
        <v>-125.76</v>
      </c>
      <c r="D214" s="15">
        <v>0.06</v>
      </c>
      <c r="E214" s="15">
        <v>-18.29</v>
      </c>
      <c r="F214" s="15">
        <v>0.01</v>
      </c>
      <c r="G214" s="6">
        <f t="shared" si="0"/>
        <v>20.559999999999988</v>
      </c>
      <c r="H214" s="47"/>
      <c r="I214" s="47"/>
      <c r="J214" s="47"/>
      <c r="K214" s="47"/>
      <c r="L214" s="47"/>
      <c r="M214" s="47"/>
      <c r="N214" s="47"/>
      <c r="O214" s="47"/>
      <c r="P214" s="47"/>
      <c r="Q214" s="47"/>
      <c r="R214" s="47"/>
      <c r="S214" s="47"/>
      <c r="T214" s="47"/>
      <c r="U214" s="47"/>
      <c r="V214" s="47"/>
      <c r="W214" s="47"/>
      <c r="X214" s="47"/>
      <c r="Y214" s="47"/>
      <c r="Z214" s="47"/>
    </row>
    <row r="215" spans="1:26" ht="15.75" customHeight="1" x14ac:dyDescent="0.2">
      <c r="A215" s="12" t="s">
        <v>4991</v>
      </c>
      <c r="B215" s="19">
        <v>44232</v>
      </c>
      <c r="C215" s="15">
        <v>-124.43</v>
      </c>
      <c r="D215" s="15">
        <v>0.08</v>
      </c>
      <c r="E215" s="15">
        <v>-17.16</v>
      </c>
      <c r="F215" s="15">
        <v>0.04</v>
      </c>
      <c r="G215" s="6">
        <f t="shared" si="0"/>
        <v>12.849999999999994</v>
      </c>
      <c r="H215" s="47"/>
      <c r="I215" s="47"/>
      <c r="J215" s="47"/>
      <c r="K215" s="47"/>
      <c r="L215" s="47"/>
      <c r="M215" s="47"/>
      <c r="N215" s="47"/>
      <c r="O215" s="47"/>
      <c r="P215" s="47"/>
      <c r="Q215" s="47"/>
      <c r="R215" s="47"/>
      <c r="S215" s="47"/>
      <c r="T215" s="47"/>
      <c r="U215" s="47"/>
      <c r="V215" s="47"/>
      <c r="W215" s="47"/>
      <c r="X215" s="47"/>
      <c r="Y215" s="47"/>
      <c r="Z215" s="47"/>
    </row>
    <row r="216" spans="1:26" ht="15.75" customHeight="1" x14ac:dyDescent="0.2">
      <c r="A216" s="12" t="s">
        <v>4991</v>
      </c>
      <c r="B216" s="19">
        <v>44238</v>
      </c>
      <c r="C216" s="15">
        <v>-124.34</v>
      </c>
      <c r="D216" s="15">
        <v>0.05</v>
      </c>
      <c r="E216" s="15">
        <v>-17.13</v>
      </c>
      <c r="F216" s="15">
        <v>0.04</v>
      </c>
      <c r="G216" s="6">
        <f t="shared" si="0"/>
        <v>12.699999999999989</v>
      </c>
      <c r="H216" s="47"/>
      <c r="I216" s="47"/>
      <c r="J216" s="47"/>
      <c r="K216" s="47"/>
      <c r="L216" s="47"/>
      <c r="M216" s="47"/>
      <c r="N216" s="47"/>
      <c r="O216" s="47"/>
      <c r="P216" s="47"/>
      <c r="Q216" s="47"/>
      <c r="R216" s="47"/>
      <c r="S216" s="47"/>
      <c r="T216" s="47"/>
      <c r="U216" s="47"/>
      <c r="V216" s="47"/>
      <c r="W216" s="47"/>
      <c r="X216" s="47"/>
      <c r="Y216" s="47"/>
      <c r="Z216" s="47"/>
    </row>
    <row r="217" spans="1:26" ht="15.75" customHeight="1" x14ac:dyDescent="0.2">
      <c r="A217" s="12" t="s">
        <v>4991</v>
      </c>
      <c r="B217" s="19">
        <v>44244</v>
      </c>
      <c r="C217" s="15">
        <v>-124.71</v>
      </c>
      <c r="D217" s="15">
        <v>0.06</v>
      </c>
      <c r="E217" s="15">
        <v>-17.170000000000002</v>
      </c>
      <c r="F217" s="15">
        <v>0.01</v>
      </c>
      <c r="G217" s="6">
        <f t="shared" si="0"/>
        <v>12.65000000000002</v>
      </c>
      <c r="H217" s="47"/>
      <c r="I217" s="47"/>
      <c r="J217" s="47"/>
      <c r="K217" s="47"/>
      <c r="L217" s="47"/>
      <c r="M217" s="47"/>
      <c r="N217" s="47"/>
      <c r="O217" s="47"/>
      <c r="P217" s="47"/>
      <c r="Q217" s="47"/>
      <c r="R217" s="47"/>
      <c r="S217" s="47"/>
      <c r="T217" s="47"/>
      <c r="U217" s="47"/>
      <c r="V217" s="47"/>
      <c r="W217" s="47"/>
      <c r="X217" s="47"/>
      <c r="Y217" s="47"/>
      <c r="Z217" s="47"/>
    </row>
    <row r="218" spans="1:26" ht="15.75" customHeight="1" x14ac:dyDescent="0.2">
      <c r="A218" s="12" t="s">
        <v>4991</v>
      </c>
      <c r="B218" s="19">
        <v>44252</v>
      </c>
      <c r="C218" s="15">
        <v>-124.45</v>
      </c>
      <c r="D218" s="15">
        <v>7.0000000000000007E-2</v>
      </c>
      <c r="E218" s="15">
        <v>-17.18</v>
      </c>
      <c r="F218" s="15">
        <v>0.01</v>
      </c>
      <c r="G218" s="6">
        <f t="shared" si="0"/>
        <v>12.989999999999995</v>
      </c>
      <c r="H218" s="47"/>
      <c r="I218" s="47"/>
      <c r="J218" s="47"/>
      <c r="K218" s="47"/>
      <c r="L218" s="47"/>
      <c r="M218" s="47"/>
      <c r="N218" s="47"/>
      <c r="O218" s="47"/>
      <c r="P218" s="47"/>
      <c r="Q218" s="47"/>
      <c r="R218" s="47"/>
      <c r="S218" s="47"/>
      <c r="T218" s="47"/>
      <c r="U218" s="47"/>
      <c r="V218" s="47"/>
      <c r="W218" s="47"/>
      <c r="X218" s="47"/>
      <c r="Y218" s="47"/>
      <c r="Z218" s="47"/>
    </row>
    <row r="219" spans="1:26" ht="15.75" customHeight="1" x14ac:dyDescent="0.2">
      <c r="A219" s="12" t="s">
        <v>4991</v>
      </c>
      <c r="B219" s="19">
        <v>44258</v>
      </c>
      <c r="C219" s="15">
        <v>-124.53</v>
      </c>
      <c r="D219" s="15">
        <v>0.06</v>
      </c>
      <c r="E219" s="15">
        <v>-17.170000000000002</v>
      </c>
      <c r="F219" s="15">
        <v>0.02</v>
      </c>
      <c r="G219" s="6">
        <f t="shared" si="0"/>
        <v>12.830000000000013</v>
      </c>
      <c r="H219" s="47"/>
      <c r="I219" s="47"/>
      <c r="J219" s="47"/>
      <c r="K219" s="47"/>
      <c r="L219" s="47"/>
      <c r="M219" s="47"/>
      <c r="N219" s="47"/>
      <c r="O219" s="47"/>
      <c r="P219" s="47"/>
      <c r="Q219" s="47"/>
      <c r="R219" s="47"/>
      <c r="S219" s="47"/>
      <c r="T219" s="47"/>
      <c r="U219" s="47"/>
      <c r="V219" s="47"/>
      <c r="W219" s="47"/>
      <c r="X219" s="47"/>
      <c r="Y219" s="47"/>
      <c r="Z219" s="47"/>
    </row>
    <row r="220" spans="1:26" ht="15.75" customHeight="1" x14ac:dyDescent="0.2">
      <c r="A220" s="12" t="s">
        <v>4991</v>
      </c>
      <c r="B220" s="19">
        <v>44265</v>
      </c>
      <c r="C220" s="15">
        <v>-124.3</v>
      </c>
      <c r="D220" s="15">
        <v>0.05</v>
      </c>
      <c r="E220" s="15">
        <v>-17.14</v>
      </c>
      <c r="F220" s="15">
        <v>0.02</v>
      </c>
      <c r="G220" s="6">
        <f t="shared" si="0"/>
        <v>12.820000000000007</v>
      </c>
      <c r="H220" s="47"/>
      <c r="I220" s="47"/>
      <c r="J220" s="47"/>
      <c r="K220" s="47"/>
      <c r="L220" s="47"/>
      <c r="M220" s="47"/>
      <c r="N220" s="47"/>
      <c r="O220" s="47"/>
      <c r="P220" s="47"/>
      <c r="Q220" s="47"/>
      <c r="R220" s="47"/>
      <c r="S220" s="47"/>
      <c r="T220" s="47"/>
      <c r="U220" s="47"/>
      <c r="V220" s="47"/>
      <c r="W220" s="47"/>
      <c r="X220" s="47"/>
      <c r="Y220" s="47"/>
      <c r="Z220" s="47"/>
    </row>
    <row r="221" spans="1:26" ht="15.75" customHeight="1" x14ac:dyDescent="0.2">
      <c r="A221" s="12" t="s">
        <v>4991</v>
      </c>
      <c r="B221" s="19">
        <v>44274</v>
      </c>
      <c r="C221" s="15">
        <v>-124.23</v>
      </c>
      <c r="D221" s="15">
        <v>0.08</v>
      </c>
      <c r="E221" s="15">
        <v>-17.07</v>
      </c>
      <c r="F221" s="15">
        <v>0.01</v>
      </c>
      <c r="G221" s="6">
        <f t="shared" si="0"/>
        <v>12.329999999999998</v>
      </c>
      <c r="H221" s="47"/>
      <c r="I221" s="47"/>
      <c r="J221" s="47"/>
      <c r="K221" s="47"/>
      <c r="L221" s="47"/>
      <c r="M221" s="47"/>
      <c r="N221" s="47"/>
      <c r="O221" s="47"/>
      <c r="P221" s="47"/>
      <c r="Q221" s="47"/>
      <c r="R221" s="47"/>
      <c r="S221" s="47"/>
      <c r="T221" s="47"/>
      <c r="U221" s="47"/>
      <c r="V221" s="47"/>
      <c r="W221" s="47"/>
      <c r="X221" s="47"/>
      <c r="Y221" s="47"/>
      <c r="Z221" s="47"/>
    </row>
    <row r="222" spans="1:26" ht="15.75" customHeight="1" x14ac:dyDescent="0.2">
      <c r="A222" s="12" t="s">
        <v>5001</v>
      </c>
      <c r="B222" s="19">
        <v>44280</v>
      </c>
      <c r="C222" s="15">
        <v>-123.27</v>
      </c>
      <c r="D222" s="15">
        <v>0.03</v>
      </c>
      <c r="E222" s="15">
        <v>-16.87</v>
      </c>
      <c r="F222" s="15">
        <v>0.02</v>
      </c>
      <c r="G222" s="6">
        <f t="shared" si="0"/>
        <v>11.690000000000012</v>
      </c>
      <c r="H222" s="47"/>
      <c r="I222" s="47"/>
      <c r="J222" s="47"/>
      <c r="K222" s="47"/>
      <c r="L222" s="47"/>
      <c r="M222" s="47"/>
      <c r="N222" s="47"/>
      <c r="O222" s="47"/>
      <c r="P222" s="47"/>
      <c r="Q222" s="47"/>
      <c r="R222" s="47"/>
      <c r="S222" s="47"/>
      <c r="T222" s="47"/>
      <c r="U222" s="47"/>
      <c r="V222" s="47"/>
      <c r="W222" s="47"/>
      <c r="X222" s="47"/>
      <c r="Y222" s="47"/>
      <c r="Z222" s="47"/>
    </row>
    <row r="223" spans="1:26" ht="15.75" customHeight="1" x14ac:dyDescent="0.2">
      <c r="A223" s="12" t="s">
        <v>5002</v>
      </c>
      <c r="B223" s="19">
        <v>44285</v>
      </c>
      <c r="C223" s="13">
        <v>-123.45</v>
      </c>
      <c r="D223" s="13">
        <v>0.06</v>
      </c>
      <c r="E223" s="13">
        <v>-16.89</v>
      </c>
      <c r="F223" s="13">
        <v>0.03</v>
      </c>
      <c r="G223" s="14">
        <f t="shared" si="0"/>
        <v>11.670000000000002</v>
      </c>
      <c r="H223" s="47"/>
      <c r="I223" s="47"/>
      <c r="J223" s="47"/>
      <c r="K223" s="47"/>
      <c r="L223" s="47"/>
      <c r="M223" s="47"/>
      <c r="N223" s="47"/>
      <c r="O223" s="47"/>
      <c r="P223" s="47"/>
      <c r="Q223" s="47"/>
      <c r="R223" s="47"/>
      <c r="S223" s="47"/>
      <c r="T223" s="47"/>
      <c r="U223" s="47"/>
      <c r="V223" s="47"/>
      <c r="W223" s="47"/>
      <c r="X223" s="47"/>
      <c r="Y223" s="47"/>
      <c r="Z223" s="47"/>
    </row>
    <row r="224" spans="1:26" ht="15.75" customHeight="1" x14ac:dyDescent="0.2">
      <c r="A224" s="16" t="s">
        <v>5003</v>
      </c>
      <c r="B224" s="42">
        <v>44293</v>
      </c>
      <c r="C224" s="17">
        <v>-126.34685399999999</v>
      </c>
      <c r="D224" s="17">
        <v>0.10102495</v>
      </c>
      <c r="E224" s="17">
        <v>-17.296176129999999</v>
      </c>
      <c r="F224" s="17">
        <v>1.5890640000000001E-2</v>
      </c>
      <c r="G224" s="6">
        <f t="shared" si="0"/>
        <v>12.02255504</v>
      </c>
      <c r="H224" s="47"/>
      <c r="I224" s="47"/>
      <c r="J224" s="47"/>
      <c r="K224" s="47"/>
      <c r="L224" s="47"/>
      <c r="M224" s="47"/>
      <c r="N224" s="47"/>
      <c r="O224" s="47"/>
      <c r="P224" s="47"/>
      <c r="Q224" s="47"/>
      <c r="R224" s="47"/>
      <c r="S224" s="47"/>
      <c r="T224" s="47"/>
      <c r="U224" s="47"/>
      <c r="V224" s="47"/>
      <c r="W224" s="47"/>
      <c r="X224" s="47"/>
      <c r="Y224" s="47"/>
      <c r="Z224" s="47"/>
    </row>
    <row r="225" spans="1:26" ht="15.75" customHeight="1" x14ac:dyDescent="0.2">
      <c r="A225" s="16" t="s">
        <v>5004</v>
      </c>
      <c r="B225" s="42">
        <v>44300</v>
      </c>
      <c r="C225" s="17">
        <v>-126.3138507</v>
      </c>
      <c r="D225" s="17">
        <v>2.506243E-2</v>
      </c>
      <c r="E225" s="17">
        <v>-17.2751664</v>
      </c>
      <c r="F225" s="17">
        <v>1.001235E-2</v>
      </c>
      <c r="G225" s="6">
        <f t="shared" si="0"/>
        <v>11.887480499999995</v>
      </c>
      <c r="H225" s="47"/>
      <c r="I225" s="47"/>
      <c r="J225" s="47"/>
      <c r="K225" s="47"/>
      <c r="L225" s="47"/>
      <c r="M225" s="47"/>
      <c r="N225" s="47"/>
      <c r="O225" s="47"/>
      <c r="P225" s="47"/>
      <c r="Q225" s="47"/>
      <c r="R225" s="47"/>
      <c r="S225" s="47"/>
      <c r="T225" s="47"/>
      <c r="U225" s="47"/>
      <c r="V225" s="47"/>
      <c r="W225" s="47"/>
      <c r="X225" s="47"/>
      <c r="Y225" s="47"/>
      <c r="Z225" s="47"/>
    </row>
    <row r="226" spans="1:26" ht="15.75" customHeight="1" x14ac:dyDescent="0.2">
      <c r="A226" s="16" t="s">
        <v>5005</v>
      </c>
      <c r="B226" s="42">
        <v>44333</v>
      </c>
      <c r="C226" s="17">
        <v>-129.35984379999999</v>
      </c>
      <c r="D226" s="17">
        <v>9.2230649999999997E-2</v>
      </c>
      <c r="E226" s="17">
        <v>-17.572175600000001</v>
      </c>
      <c r="F226" s="17">
        <v>4.6690990000000002E-2</v>
      </c>
      <c r="G226" s="6">
        <f t="shared" si="0"/>
        <v>11.217561000000018</v>
      </c>
      <c r="H226" s="47"/>
      <c r="I226" s="47"/>
      <c r="J226" s="47"/>
      <c r="K226" s="47"/>
      <c r="L226" s="47"/>
      <c r="M226" s="47"/>
      <c r="N226" s="47"/>
      <c r="O226" s="47"/>
      <c r="P226" s="47"/>
      <c r="Q226" s="47"/>
      <c r="R226" s="47"/>
      <c r="S226" s="47"/>
      <c r="T226" s="47"/>
      <c r="U226" s="47"/>
      <c r="V226" s="47"/>
      <c r="W226" s="47"/>
      <c r="X226" s="47"/>
      <c r="Y226" s="47"/>
      <c r="Z226" s="47"/>
    </row>
    <row r="227" spans="1:26" ht="15.75" customHeight="1" x14ac:dyDescent="0.2">
      <c r="A227" s="16" t="s">
        <v>5006</v>
      </c>
      <c r="B227" s="42">
        <v>44344</v>
      </c>
      <c r="C227" s="17">
        <v>-129.1659185</v>
      </c>
      <c r="D227" s="17">
        <v>0.10083399999999999</v>
      </c>
      <c r="E227" s="17">
        <v>-17.646887599999999</v>
      </c>
      <c r="F227" s="17">
        <v>1.1571339999999999E-2</v>
      </c>
      <c r="G227" s="6">
        <f t="shared" si="0"/>
        <v>12.009182299999992</v>
      </c>
      <c r="H227" s="47"/>
      <c r="I227" s="47"/>
      <c r="J227" s="47"/>
      <c r="K227" s="47"/>
      <c r="L227" s="47"/>
      <c r="M227" s="47"/>
      <c r="N227" s="47"/>
      <c r="O227" s="47"/>
      <c r="P227" s="47"/>
      <c r="Q227" s="47"/>
      <c r="R227" s="47"/>
      <c r="S227" s="47"/>
      <c r="T227" s="47"/>
      <c r="U227" s="47"/>
      <c r="V227" s="47"/>
      <c r="W227" s="47"/>
      <c r="X227" s="47"/>
      <c r="Y227" s="47"/>
      <c r="Z227" s="47"/>
    </row>
    <row r="228" spans="1:26" ht="15.75" customHeight="1" x14ac:dyDescent="0.2">
      <c r="A228" s="16" t="s">
        <v>5007</v>
      </c>
      <c r="B228" s="42">
        <v>44351</v>
      </c>
      <c r="C228" s="17">
        <v>-129.73865119999999</v>
      </c>
      <c r="D228" s="17">
        <v>6.7715090000000006E-2</v>
      </c>
      <c r="E228" s="17">
        <v>-17.788233099999999</v>
      </c>
      <c r="F228" s="17">
        <v>5.1316000000000001E-3</v>
      </c>
      <c r="G228" s="6">
        <f t="shared" si="0"/>
        <v>12.567213600000002</v>
      </c>
      <c r="H228" s="47"/>
      <c r="I228" s="47"/>
      <c r="J228" s="47"/>
      <c r="K228" s="47"/>
      <c r="L228" s="47"/>
      <c r="M228" s="47"/>
      <c r="N228" s="47"/>
      <c r="O228" s="47"/>
      <c r="P228" s="47"/>
      <c r="Q228" s="47"/>
      <c r="R228" s="47"/>
      <c r="S228" s="47"/>
      <c r="T228" s="47"/>
      <c r="U228" s="47"/>
      <c r="V228" s="47"/>
      <c r="W228" s="47"/>
      <c r="X228" s="47"/>
      <c r="Y228" s="47"/>
      <c r="Z228" s="47"/>
    </row>
    <row r="229" spans="1:26" ht="15.75" customHeight="1" x14ac:dyDescent="0.2">
      <c r="A229" s="16" t="s">
        <v>5008</v>
      </c>
      <c r="B229" s="42">
        <v>44358</v>
      </c>
      <c r="C229" s="17">
        <v>-129.53252019999999</v>
      </c>
      <c r="D229" s="17">
        <v>0.14703854</v>
      </c>
      <c r="E229" s="17">
        <v>-17.740519720000002</v>
      </c>
      <c r="F229" s="17">
        <v>1.2013879999999999E-2</v>
      </c>
      <c r="G229" s="6">
        <f t="shared" si="0"/>
        <v>12.391637560000021</v>
      </c>
      <c r="H229" s="47"/>
      <c r="I229" s="47"/>
      <c r="J229" s="47"/>
      <c r="K229" s="47"/>
      <c r="L229" s="47"/>
      <c r="M229" s="47"/>
      <c r="N229" s="47"/>
      <c r="O229" s="47"/>
      <c r="P229" s="47"/>
      <c r="Q229" s="47"/>
      <c r="R229" s="47"/>
      <c r="S229" s="47"/>
      <c r="T229" s="47"/>
      <c r="U229" s="47"/>
      <c r="V229" s="47"/>
      <c r="W229" s="47"/>
      <c r="X229" s="47"/>
      <c r="Y229" s="47"/>
      <c r="Z229" s="47"/>
    </row>
    <row r="230" spans="1:26" ht="15.75" customHeight="1" x14ac:dyDescent="0.2">
      <c r="A230" s="16" t="s">
        <v>5009</v>
      </c>
      <c r="B230" s="42">
        <v>44365</v>
      </c>
      <c r="C230" s="17">
        <v>-129.4185579</v>
      </c>
      <c r="D230" s="17">
        <v>7.4473709999999999E-2</v>
      </c>
      <c r="E230" s="17">
        <v>-17.723855459999999</v>
      </c>
      <c r="F230" s="17">
        <v>1.352775E-2</v>
      </c>
      <c r="G230" s="6">
        <f t="shared" si="0"/>
        <v>12.372285779999999</v>
      </c>
      <c r="H230" s="47"/>
      <c r="I230" s="47"/>
      <c r="J230" s="47"/>
      <c r="K230" s="47"/>
      <c r="L230" s="47"/>
      <c r="M230" s="47"/>
      <c r="N230" s="47"/>
      <c r="O230" s="47"/>
      <c r="P230" s="47"/>
      <c r="Q230" s="47"/>
      <c r="R230" s="47"/>
      <c r="S230" s="47"/>
      <c r="T230" s="47"/>
      <c r="U230" s="47"/>
      <c r="V230" s="47"/>
      <c r="W230" s="47"/>
      <c r="X230" s="47"/>
      <c r="Y230" s="47"/>
      <c r="Z230" s="47"/>
    </row>
    <row r="231" spans="1:26" ht="15.75" customHeight="1" x14ac:dyDescent="0.2">
      <c r="A231" s="12" t="s">
        <v>5010</v>
      </c>
      <c r="B231" s="19">
        <v>44371</v>
      </c>
      <c r="C231" s="15">
        <v>-126.02</v>
      </c>
      <c r="D231" s="15">
        <v>0.25</v>
      </c>
      <c r="E231" s="15">
        <v>-17.329999999999998</v>
      </c>
      <c r="F231" s="15">
        <v>0.03</v>
      </c>
      <c r="G231" s="6">
        <f t="shared" si="0"/>
        <v>12.61999999999999</v>
      </c>
      <c r="H231" s="47"/>
      <c r="I231" s="47"/>
      <c r="J231" s="47"/>
      <c r="K231" s="47"/>
      <c r="L231" s="47"/>
      <c r="M231" s="47"/>
      <c r="N231" s="47"/>
      <c r="O231" s="47"/>
      <c r="P231" s="47"/>
      <c r="Q231" s="47"/>
      <c r="R231" s="47"/>
      <c r="S231" s="47"/>
      <c r="T231" s="47"/>
      <c r="U231" s="47"/>
      <c r="V231" s="47"/>
      <c r="W231" s="47"/>
      <c r="X231" s="47"/>
      <c r="Y231" s="47"/>
      <c r="Z231" s="47"/>
    </row>
    <row r="232" spans="1:26" ht="15.75" customHeight="1" x14ac:dyDescent="0.2">
      <c r="A232" s="12" t="s">
        <v>5011</v>
      </c>
      <c r="B232" s="19">
        <v>44379</v>
      </c>
      <c r="C232" s="15">
        <v>-126.22</v>
      </c>
      <c r="D232" s="15">
        <v>7.0000000000000007E-2</v>
      </c>
      <c r="E232" s="15">
        <v>-17.399999999999999</v>
      </c>
      <c r="F232" s="15">
        <v>0.01</v>
      </c>
      <c r="G232" s="6">
        <f t="shared" si="0"/>
        <v>12.97999999999999</v>
      </c>
      <c r="H232" s="47"/>
      <c r="I232" s="47"/>
      <c r="J232" s="47"/>
      <c r="K232" s="47"/>
      <c r="L232" s="47"/>
      <c r="M232" s="47"/>
      <c r="N232" s="47"/>
      <c r="O232" s="47"/>
      <c r="P232" s="47"/>
      <c r="Q232" s="47"/>
      <c r="R232" s="47"/>
      <c r="S232" s="47"/>
      <c r="T232" s="47"/>
      <c r="U232" s="47"/>
      <c r="V232" s="47"/>
      <c r="W232" s="47"/>
      <c r="X232" s="47"/>
      <c r="Y232" s="47"/>
      <c r="Z232" s="47"/>
    </row>
    <row r="233" spans="1:26" ht="15.75" customHeight="1" x14ac:dyDescent="0.2">
      <c r="A233" s="12" t="s">
        <v>5012</v>
      </c>
      <c r="B233" s="19">
        <v>44386</v>
      </c>
      <c r="C233" s="15">
        <v>-125.08</v>
      </c>
      <c r="D233" s="15">
        <v>0.08</v>
      </c>
      <c r="E233" s="15">
        <v>-17.23</v>
      </c>
      <c r="F233" s="15">
        <v>0</v>
      </c>
      <c r="G233" s="6">
        <f t="shared" si="0"/>
        <v>12.760000000000005</v>
      </c>
      <c r="H233" s="47"/>
      <c r="I233" s="47"/>
      <c r="J233" s="47"/>
      <c r="K233" s="47"/>
      <c r="L233" s="47"/>
      <c r="M233" s="47"/>
      <c r="N233" s="47"/>
      <c r="O233" s="47"/>
      <c r="P233" s="47"/>
      <c r="Q233" s="47"/>
      <c r="R233" s="47"/>
      <c r="S233" s="47"/>
      <c r="T233" s="47"/>
      <c r="U233" s="47"/>
      <c r="V233" s="47"/>
      <c r="W233" s="47"/>
      <c r="X233" s="47"/>
      <c r="Y233" s="47"/>
      <c r="Z233" s="47"/>
    </row>
    <row r="234" spans="1:26" ht="15.75" customHeight="1" x14ac:dyDescent="0.2">
      <c r="A234" s="12" t="s">
        <v>5013</v>
      </c>
      <c r="B234" s="19">
        <v>44392</v>
      </c>
      <c r="C234" s="15">
        <v>-121.09</v>
      </c>
      <c r="D234" s="15">
        <v>0.15</v>
      </c>
      <c r="E234" s="15">
        <v>-16.66</v>
      </c>
      <c r="F234" s="15">
        <v>0.01</v>
      </c>
      <c r="G234" s="6">
        <f t="shared" si="0"/>
        <v>12.189999999999998</v>
      </c>
      <c r="H234" s="47"/>
      <c r="I234" s="47"/>
      <c r="J234" s="47"/>
      <c r="K234" s="47"/>
      <c r="L234" s="47"/>
      <c r="M234" s="47"/>
      <c r="N234" s="47"/>
      <c r="O234" s="47"/>
      <c r="P234" s="47"/>
      <c r="Q234" s="47"/>
      <c r="R234" s="47"/>
      <c r="S234" s="47"/>
      <c r="T234" s="47"/>
      <c r="U234" s="47"/>
      <c r="V234" s="47"/>
      <c r="W234" s="47"/>
      <c r="X234" s="47"/>
      <c r="Y234" s="47"/>
      <c r="Z234" s="47"/>
    </row>
    <row r="235" spans="1:26" ht="15.75" customHeight="1" x14ac:dyDescent="0.2">
      <c r="A235" s="12" t="s">
        <v>5014</v>
      </c>
      <c r="B235" s="19">
        <v>44400</v>
      </c>
      <c r="C235" s="15">
        <v>-107.77</v>
      </c>
      <c r="D235" s="15">
        <v>0.41</v>
      </c>
      <c r="E235" s="15">
        <v>-15.01</v>
      </c>
      <c r="F235" s="15">
        <v>0.04</v>
      </c>
      <c r="G235" s="6">
        <f t="shared" si="0"/>
        <v>12.310000000000002</v>
      </c>
      <c r="H235" s="47" t="s">
        <v>5015</v>
      </c>
      <c r="I235" s="47"/>
      <c r="J235" s="47"/>
      <c r="K235" s="47"/>
      <c r="L235" s="47"/>
      <c r="M235" s="47"/>
      <c r="N235" s="47"/>
      <c r="O235" s="47"/>
      <c r="P235" s="47"/>
      <c r="Q235" s="47"/>
      <c r="R235" s="47"/>
      <c r="S235" s="47"/>
      <c r="T235" s="47"/>
      <c r="U235" s="47"/>
      <c r="V235" s="47"/>
      <c r="W235" s="47"/>
      <c r="X235" s="47"/>
      <c r="Y235" s="47"/>
      <c r="Z235" s="47"/>
    </row>
    <row r="236" spans="1:26" ht="15.75" customHeight="1" x14ac:dyDescent="0.2">
      <c r="A236" s="12" t="s">
        <v>5016</v>
      </c>
      <c r="B236" s="19">
        <v>44407</v>
      </c>
      <c r="C236" s="15">
        <v>-116.39</v>
      </c>
      <c r="D236" s="15">
        <v>0.14000000000000001</v>
      </c>
      <c r="E236" s="15">
        <v>-16.11</v>
      </c>
      <c r="F236" s="15">
        <v>0.03</v>
      </c>
      <c r="G236" s="6">
        <f t="shared" si="0"/>
        <v>12.489999999999995</v>
      </c>
      <c r="H236" s="47"/>
      <c r="I236" s="47"/>
      <c r="J236" s="47"/>
      <c r="K236" s="47"/>
      <c r="L236" s="47"/>
      <c r="M236" s="47"/>
      <c r="N236" s="47"/>
      <c r="O236" s="47"/>
      <c r="P236" s="47"/>
      <c r="Q236" s="47"/>
      <c r="R236" s="47"/>
      <c r="S236" s="47"/>
      <c r="T236" s="47"/>
      <c r="U236" s="47"/>
      <c r="V236" s="47"/>
      <c r="W236" s="47"/>
      <c r="X236" s="47"/>
      <c r="Y236" s="47"/>
      <c r="Z236" s="47"/>
    </row>
    <row r="237" spans="1:26" ht="15.75" customHeight="1" x14ac:dyDescent="0.2">
      <c r="A237" s="12" t="s">
        <v>5017</v>
      </c>
      <c r="B237" s="19">
        <v>44408</v>
      </c>
      <c r="C237" s="15">
        <v>-111.78</v>
      </c>
      <c r="D237" s="15">
        <v>2.94</v>
      </c>
      <c r="E237" s="15">
        <v>-15.8</v>
      </c>
      <c r="F237" s="15">
        <v>0.19</v>
      </c>
      <c r="G237" s="6">
        <f t="shared" si="0"/>
        <v>14.620000000000005</v>
      </c>
      <c r="H237" s="47"/>
      <c r="I237" s="47"/>
      <c r="J237" s="47"/>
      <c r="K237" s="47"/>
      <c r="L237" s="47"/>
      <c r="M237" s="47"/>
      <c r="N237" s="47"/>
      <c r="O237" s="47"/>
      <c r="P237" s="47"/>
      <c r="Q237" s="47"/>
      <c r="R237" s="47"/>
      <c r="S237" s="47"/>
      <c r="T237" s="47"/>
      <c r="U237" s="47"/>
      <c r="V237" s="47"/>
      <c r="W237" s="47"/>
      <c r="X237" s="47"/>
      <c r="Y237" s="47"/>
      <c r="Z237" s="47"/>
    </row>
    <row r="238" spans="1:26" ht="15.75" customHeight="1" x14ac:dyDescent="0.2">
      <c r="A238" s="12" t="s">
        <v>5018</v>
      </c>
      <c r="B238" s="19">
        <v>44414</v>
      </c>
      <c r="C238" s="15">
        <v>-112.01</v>
      </c>
      <c r="D238" s="15">
        <v>0.16</v>
      </c>
      <c r="E238" s="15">
        <v>-15.17</v>
      </c>
      <c r="F238" s="15">
        <v>0.02</v>
      </c>
      <c r="G238" s="6">
        <f t="shared" si="0"/>
        <v>9.3499999999999943</v>
      </c>
      <c r="H238" s="47"/>
      <c r="I238" s="47"/>
      <c r="J238" s="47"/>
      <c r="K238" s="47"/>
      <c r="L238" s="47"/>
      <c r="M238" s="47"/>
      <c r="N238" s="47"/>
      <c r="O238" s="47"/>
      <c r="P238" s="47"/>
      <c r="Q238" s="47"/>
      <c r="R238" s="47"/>
      <c r="S238" s="47"/>
      <c r="T238" s="47"/>
      <c r="U238" s="47"/>
      <c r="V238" s="47"/>
      <c r="W238" s="47"/>
      <c r="X238" s="47"/>
      <c r="Y238" s="47"/>
      <c r="Z238" s="47"/>
    </row>
    <row r="239" spans="1:26" ht="15.75" customHeight="1" x14ac:dyDescent="0.2">
      <c r="A239" s="12" t="s">
        <v>5019</v>
      </c>
      <c r="B239" s="19">
        <v>44421</v>
      </c>
      <c r="C239" s="15">
        <v>-118.28</v>
      </c>
      <c r="D239" s="13">
        <v>0.1</v>
      </c>
      <c r="E239" s="15">
        <v>-16.32</v>
      </c>
      <c r="F239" s="15">
        <v>0.01</v>
      </c>
      <c r="G239" s="6">
        <f t="shared" si="0"/>
        <v>12.280000000000001</v>
      </c>
      <c r="H239" s="47"/>
      <c r="I239" s="47"/>
      <c r="J239" s="47"/>
      <c r="K239" s="47"/>
      <c r="L239" s="47"/>
      <c r="M239" s="47"/>
      <c r="N239" s="47"/>
      <c r="O239" s="47"/>
      <c r="P239" s="47"/>
      <c r="Q239" s="47"/>
      <c r="R239" s="47"/>
      <c r="S239" s="47"/>
      <c r="T239" s="47"/>
      <c r="U239" s="47"/>
      <c r="V239" s="47"/>
      <c r="W239" s="47"/>
      <c r="X239" s="47"/>
      <c r="Y239" s="47"/>
      <c r="Z239" s="47"/>
    </row>
    <row r="240" spans="1:26" ht="15.75" customHeight="1" x14ac:dyDescent="0.2">
      <c r="A240" s="12" t="s">
        <v>5020</v>
      </c>
      <c r="B240" s="19">
        <v>44427</v>
      </c>
      <c r="C240" s="15">
        <v>-116.04</v>
      </c>
      <c r="D240" s="13">
        <v>0.08</v>
      </c>
      <c r="E240" s="15">
        <v>-16.07</v>
      </c>
      <c r="F240" s="15">
        <v>0.02</v>
      </c>
      <c r="G240" s="6">
        <f t="shared" si="0"/>
        <v>12.519999999999996</v>
      </c>
      <c r="H240" s="47"/>
      <c r="I240" s="47"/>
      <c r="J240" s="47"/>
      <c r="K240" s="47"/>
      <c r="L240" s="47"/>
      <c r="M240" s="47"/>
      <c r="N240" s="47"/>
      <c r="O240" s="47"/>
      <c r="P240" s="47"/>
      <c r="Q240" s="47"/>
      <c r="R240" s="47"/>
      <c r="S240" s="47"/>
      <c r="T240" s="47"/>
      <c r="U240" s="47"/>
      <c r="V240" s="47"/>
      <c r="W240" s="47"/>
      <c r="X240" s="47"/>
      <c r="Y240" s="47"/>
      <c r="Z240" s="47"/>
    </row>
    <row r="241" spans="1:26" ht="15.75" customHeight="1" x14ac:dyDescent="0.2">
      <c r="A241" s="12" t="s">
        <v>5021</v>
      </c>
      <c r="B241" s="19">
        <v>44435</v>
      </c>
      <c r="C241" s="15">
        <v>-117.15</v>
      </c>
      <c r="D241" s="15">
        <v>0.09</v>
      </c>
      <c r="E241" s="15">
        <v>-16.239999999999998</v>
      </c>
      <c r="F241" s="15">
        <v>0.01</v>
      </c>
      <c r="G241" s="6">
        <f t="shared" si="0"/>
        <v>12.769999999999982</v>
      </c>
      <c r="H241" s="47"/>
      <c r="I241" s="47"/>
      <c r="J241" s="47"/>
      <c r="K241" s="47"/>
      <c r="L241" s="47"/>
      <c r="M241" s="47"/>
      <c r="N241" s="47"/>
      <c r="O241" s="47"/>
      <c r="P241" s="47"/>
      <c r="Q241" s="47"/>
      <c r="R241" s="47"/>
      <c r="S241" s="47"/>
      <c r="T241" s="47"/>
      <c r="U241" s="47"/>
      <c r="V241" s="47"/>
      <c r="W241" s="47"/>
      <c r="X241" s="47"/>
      <c r="Y241" s="47"/>
      <c r="Z241" s="47"/>
    </row>
    <row r="242" spans="1:26" ht="15.75" customHeight="1" x14ac:dyDescent="0.2">
      <c r="A242" s="12" t="s">
        <v>5022</v>
      </c>
      <c r="B242" s="19">
        <v>44442</v>
      </c>
      <c r="C242" s="15">
        <v>-115.31</v>
      </c>
      <c r="D242" s="15">
        <v>0.04</v>
      </c>
      <c r="E242" s="15">
        <v>-15.9</v>
      </c>
      <c r="F242" s="15">
        <v>0.01</v>
      </c>
      <c r="G242" s="6">
        <f t="shared" si="0"/>
        <v>11.89</v>
      </c>
      <c r="H242" s="47"/>
      <c r="I242" s="47"/>
      <c r="J242" s="47"/>
      <c r="K242" s="47"/>
      <c r="L242" s="47"/>
      <c r="M242" s="47"/>
      <c r="N242" s="47"/>
      <c r="O242" s="47"/>
      <c r="P242" s="47"/>
      <c r="Q242" s="47"/>
      <c r="R242" s="47"/>
      <c r="S242" s="47"/>
      <c r="T242" s="47"/>
      <c r="U242" s="47"/>
      <c r="V242" s="47"/>
      <c r="W242" s="47"/>
      <c r="X242" s="47"/>
      <c r="Y242" s="47"/>
      <c r="Z242" s="47"/>
    </row>
    <row r="243" spans="1:26" ht="15.75" customHeight="1" x14ac:dyDescent="0.2">
      <c r="A243" s="12" t="s">
        <v>5023</v>
      </c>
      <c r="B243" s="19">
        <v>44470</v>
      </c>
      <c r="C243" s="15">
        <v>-116.71</v>
      </c>
      <c r="D243" s="15">
        <v>0.15</v>
      </c>
      <c r="E243" s="15">
        <v>-16.010000000000002</v>
      </c>
      <c r="F243" s="15">
        <v>0.03</v>
      </c>
      <c r="G243" s="6">
        <f t="shared" si="0"/>
        <v>11.370000000000019</v>
      </c>
      <c r="H243" s="47"/>
      <c r="I243" s="47"/>
      <c r="J243" s="47"/>
      <c r="K243" s="47"/>
      <c r="L243" s="47"/>
      <c r="M243" s="47"/>
      <c r="N243" s="47"/>
      <c r="O243" s="47"/>
      <c r="P243" s="47"/>
      <c r="Q243" s="47"/>
      <c r="R243" s="47"/>
      <c r="S243" s="47"/>
      <c r="T243" s="47"/>
      <c r="U243" s="47"/>
      <c r="V243" s="47"/>
      <c r="W243" s="47"/>
      <c r="X243" s="47"/>
      <c r="Y243" s="47"/>
      <c r="Z243" s="47"/>
    </row>
    <row r="244" spans="1:26" ht="15.75" customHeight="1" x14ac:dyDescent="0.2">
      <c r="A244" s="12" t="s">
        <v>5024</v>
      </c>
      <c r="B244" s="19">
        <v>44476</v>
      </c>
      <c r="C244" s="15">
        <v>-117.28</v>
      </c>
      <c r="D244" s="15">
        <v>0.08</v>
      </c>
      <c r="E244" s="15">
        <v>-16.25</v>
      </c>
      <c r="F244" s="15">
        <v>0.03</v>
      </c>
      <c r="G244" s="6">
        <f t="shared" si="0"/>
        <v>12.719999999999999</v>
      </c>
      <c r="H244" s="47"/>
      <c r="I244" s="47"/>
      <c r="J244" s="47"/>
      <c r="K244" s="47"/>
      <c r="L244" s="47"/>
      <c r="M244" s="47"/>
      <c r="N244" s="47"/>
      <c r="O244" s="47"/>
      <c r="P244" s="47"/>
      <c r="Q244" s="47"/>
      <c r="R244" s="47"/>
      <c r="S244" s="47"/>
      <c r="T244" s="47"/>
      <c r="U244" s="47"/>
      <c r="V244" s="47"/>
      <c r="W244" s="47"/>
      <c r="X244" s="47"/>
      <c r="Y244" s="47"/>
      <c r="Z244" s="47"/>
    </row>
    <row r="245" spans="1:26" ht="15.75" customHeight="1" x14ac:dyDescent="0.2">
      <c r="A245" s="12" t="s">
        <v>5025</v>
      </c>
      <c r="B245" s="19">
        <v>44484</v>
      </c>
      <c r="C245" s="15">
        <v>-117.28</v>
      </c>
      <c r="D245" s="15">
        <v>0.13</v>
      </c>
      <c r="E245" s="15">
        <v>-16.190000000000001</v>
      </c>
      <c r="F245" s="15">
        <v>0</v>
      </c>
      <c r="G245" s="6">
        <f t="shared" si="0"/>
        <v>12.240000000000009</v>
      </c>
      <c r="H245" s="47"/>
      <c r="I245" s="47"/>
      <c r="J245" s="47"/>
      <c r="K245" s="47"/>
      <c r="L245" s="47"/>
      <c r="M245" s="47"/>
      <c r="N245" s="47"/>
      <c r="O245" s="47"/>
      <c r="P245" s="47"/>
      <c r="Q245" s="47"/>
      <c r="R245" s="47"/>
      <c r="S245" s="47"/>
      <c r="T245" s="47"/>
      <c r="U245" s="47"/>
      <c r="V245" s="47"/>
      <c r="W245" s="47"/>
      <c r="X245" s="47"/>
      <c r="Y245" s="47"/>
      <c r="Z245" s="47"/>
    </row>
    <row r="246" spans="1:26" ht="15.75" customHeight="1" x14ac:dyDescent="0.2">
      <c r="A246" s="12" t="s">
        <v>5026</v>
      </c>
      <c r="B246" s="19">
        <v>44491</v>
      </c>
      <c r="C246" s="15">
        <v>-118.74</v>
      </c>
      <c r="D246" s="15">
        <v>7.0000000000000007E-2</v>
      </c>
      <c r="E246" s="15">
        <v>-16.47</v>
      </c>
      <c r="F246" s="15">
        <v>0.03</v>
      </c>
      <c r="G246" s="6">
        <f t="shared" si="0"/>
        <v>13.019999999999996</v>
      </c>
      <c r="H246" s="47"/>
      <c r="I246" s="47"/>
      <c r="J246" s="47"/>
      <c r="K246" s="47"/>
      <c r="L246" s="47"/>
      <c r="M246" s="47"/>
      <c r="N246" s="47"/>
      <c r="O246" s="47"/>
      <c r="P246" s="47"/>
      <c r="Q246" s="47"/>
      <c r="R246" s="47"/>
      <c r="S246" s="47"/>
      <c r="T246" s="47"/>
      <c r="U246" s="47"/>
      <c r="V246" s="47"/>
      <c r="W246" s="47"/>
      <c r="X246" s="47"/>
      <c r="Y246" s="47"/>
      <c r="Z246" s="47"/>
    </row>
    <row r="247" spans="1:26" ht="15.75" customHeight="1" x14ac:dyDescent="0.2">
      <c r="A247" s="12" t="s">
        <v>5027</v>
      </c>
      <c r="B247" s="19">
        <v>44496</v>
      </c>
      <c r="C247" s="15">
        <v>-117.88</v>
      </c>
      <c r="D247" s="15">
        <v>0.1</v>
      </c>
      <c r="E247" s="15">
        <v>-16.350000000000001</v>
      </c>
      <c r="F247" s="15">
        <v>0.01</v>
      </c>
      <c r="G247" s="6">
        <f t="shared" si="0"/>
        <v>12.920000000000016</v>
      </c>
      <c r="H247" s="47"/>
      <c r="I247" s="47"/>
      <c r="J247" s="47"/>
      <c r="K247" s="47"/>
      <c r="L247" s="47"/>
      <c r="M247" s="47"/>
      <c r="N247" s="47"/>
      <c r="O247" s="47"/>
      <c r="P247" s="47"/>
      <c r="Q247" s="47"/>
      <c r="R247" s="47"/>
      <c r="S247" s="47"/>
      <c r="T247" s="47"/>
      <c r="U247" s="47"/>
      <c r="V247" s="47"/>
      <c r="W247" s="47"/>
      <c r="X247" s="47"/>
      <c r="Y247" s="47"/>
      <c r="Z247" s="47"/>
    </row>
    <row r="248" spans="1:26" ht="15.75" customHeight="1" x14ac:dyDescent="0.2">
      <c r="A248" s="12" t="s">
        <v>5028</v>
      </c>
      <c r="B248" s="19">
        <v>44503</v>
      </c>
      <c r="C248" s="15">
        <v>-117.98</v>
      </c>
      <c r="D248" s="15">
        <v>0.05</v>
      </c>
      <c r="E248" s="15">
        <v>-16.36</v>
      </c>
      <c r="F248" s="15">
        <v>0.02</v>
      </c>
      <c r="G248" s="6">
        <f t="shared" si="0"/>
        <v>12.899999999999991</v>
      </c>
      <c r="H248" s="47"/>
      <c r="I248" s="47"/>
      <c r="J248" s="47"/>
      <c r="K248" s="47"/>
      <c r="L248" s="47"/>
      <c r="M248" s="47"/>
      <c r="N248" s="47"/>
      <c r="O248" s="47"/>
      <c r="P248" s="47"/>
      <c r="Q248" s="47"/>
      <c r="R248" s="47"/>
      <c r="S248" s="47"/>
      <c r="T248" s="47"/>
      <c r="U248" s="47"/>
      <c r="V248" s="47"/>
      <c r="W248" s="47"/>
      <c r="X248" s="47"/>
      <c r="Y248" s="47"/>
      <c r="Z248" s="47"/>
    </row>
    <row r="249" spans="1:26" ht="15.75" customHeight="1" x14ac:dyDescent="0.2">
      <c r="A249" s="12" t="s">
        <v>5029</v>
      </c>
      <c r="B249" s="19">
        <v>44511</v>
      </c>
      <c r="C249" s="15">
        <v>-118.63</v>
      </c>
      <c r="D249" s="15">
        <v>0.04</v>
      </c>
      <c r="E249" s="15">
        <v>-16.41</v>
      </c>
      <c r="F249" s="15">
        <v>0.02</v>
      </c>
      <c r="G249" s="6">
        <f t="shared" si="0"/>
        <v>12.650000000000006</v>
      </c>
      <c r="H249" s="47"/>
      <c r="I249" s="47"/>
      <c r="J249" s="47"/>
      <c r="K249" s="47"/>
      <c r="L249" s="47"/>
      <c r="M249" s="47"/>
      <c r="N249" s="47"/>
      <c r="O249" s="47"/>
      <c r="P249" s="47"/>
      <c r="Q249" s="47"/>
      <c r="R249" s="47"/>
      <c r="S249" s="47"/>
      <c r="T249" s="47"/>
      <c r="U249" s="47"/>
      <c r="V249" s="47"/>
      <c r="W249" s="47"/>
      <c r="X249" s="47"/>
      <c r="Y249" s="47"/>
      <c r="Z249" s="47"/>
    </row>
    <row r="250" spans="1:26" ht="15.75" customHeight="1" x14ac:dyDescent="0.2">
      <c r="A250" s="12" t="s">
        <v>5030</v>
      </c>
      <c r="B250" s="19">
        <v>44550</v>
      </c>
      <c r="C250" s="15">
        <v>-120.96</v>
      </c>
      <c r="D250" s="15">
        <v>0.16</v>
      </c>
      <c r="E250" s="15">
        <v>-16.64</v>
      </c>
      <c r="F250" s="15">
        <v>0.04</v>
      </c>
      <c r="G250" s="6">
        <f t="shared" si="0"/>
        <v>12.160000000000011</v>
      </c>
      <c r="H250" s="47"/>
      <c r="I250" s="47"/>
      <c r="J250" s="47"/>
      <c r="K250" s="47"/>
      <c r="L250" s="47"/>
      <c r="M250" s="47"/>
      <c r="N250" s="47"/>
      <c r="O250" s="47"/>
      <c r="P250" s="47"/>
      <c r="Q250" s="47"/>
      <c r="R250" s="47"/>
      <c r="S250" s="47"/>
      <c r="T250" s="47"/>
      <c r="U250" s="47"/>
      <c r="V250" s="47"/>
      <c r="W250" s="47"/>
      <c r="X250" s="47"/>
      <c r="Y250" s="47"/>
      <c r="Z250" s="47"/>
    </row>
    <row r="251" spans="1:26" ht="15.75" customHeight="1" x14ac:dyDescent="0.2">
      <c r="A251" s="12" t="s">
        <v>5031</v>
      </c>
      <c r="B251" s="19">
        <v>44573</v>
      </c>
      <c r="C251" s="15">
        <v>-122.16</v>
      </c>
      <c r="D251" s="15">
        <v>0.06</v>
      </c>
      <c r="E251" s="15">
        <v>-16.87</v>
      </c>
      <c r="F251" s="15">
        <v>0.02</v>
      </c>
      <c r="G251" s="6">
        <f t="shared" si="0"/>
        <v>12.800000000000011</v>
      </c>
      <c r="H251" s="47"/>
      <c r="I251" s="47"/>
      <c r="J251" s="47"/>
      <c r="K251" s="47"/>
      <c r="L251" s="47"/>
      <c r="M251" s="47"/>
      <c r="N251" s="47"/>
      <c r="O251" s="47"/>
      <c r="P251" s="47"/>
      <c r="Q251" s="47"/>
      <c r="R251" s="47"/>
      <c r="S251" s="47"/>
      <c r="T251" s="47"/>
      <c r="U251" s="47"/>
      <c r="V251" s="47"/>
      <c r="W251" s="47"/>
      <c r="X251" s="47"/>
      <c r="Y251" s="47"/>
      <c r="Z251" s="47"/>
    </row>
    <row r="252" spans="1:26" ht="15.75" customHeight="1" x14ac:dyDescent="0.2">
      <c r="A252" s="12" t="s">
        <v>5032</v>
      </c>
      <c r="B252" s="19">
        <v>44582</v>
      </c>
      <c r="C252" s="15">
        <v>-122.26</v>
      </c>
      <c r="D252" s="15">
        <v>0.06</v>
      </c>
      <c r="E252" s="15">
        <v>-16.87</v>
      </c>
      <c r="F252" s="15">
        <v>0.02</v>
      </c>
      <c r="G252" s="6">
        <f t="shared" si="0"/>
        <v>12.700000000000003</v>
      </c>
      <c r="H252" s="47"/>
      <c r="I252" s="47"/>
      <c r="J252" s="47"/>
      <c r="K252" s="47"/>
      <c r="L252" s="47"/>
      <c r="M252" s="47"/>
      <c r="N252" s="47"/>
      <c r="O252" s="47"/>
      <c r="P252" s="47"/>
      <c r="Q252" s="47"/>
      <c r="R252" s="47"/>
      <c r="S252" s="47"/>
      <c r="T252" s="47"/>
      <c r="U252" s="47"/>
      <c r="V252" s="47"/>
      <c r="W252" s="47"/>
      <c r="X252" s="47"/>
      <c r="Y252" s="47"/>
      <c r="Z252" s="47"/>
    </row>
    <row r="253" spans="1:26" ht="15.75" customHeight="1" x14ac:dyDescent="0.2">
      <c r="A253" s="12" t="s">
        <v>5033</v>
      </c>
      <c r="B253" s="19">
        <v>44596</v>
      </c>
      <c r="C253" s="15">
        <v>-121.58</v>
      </c>
      <c r="D253" s="15">
        <v>0.25</v>
      </c>
      <c r="E253" s="15">
        <v>-16.78</v>
      </c>
      <c r="F253" s="15">
        <v>0.02</v>
      </c>
      <c r="G253" s="6">
        <f t="shared" si="0"/>
        <v>12.660000000000011</v>
      </c>
      <c r="H253" s="47"/>
      <c r="I253" s="47"/>
      <c r="J253" s="47"/>
      <c r="K253" s="47"/>
      <c r="L253" s="47"/>
      <c r="M253" s="47"/>
      <c r="N253" s="47"/>
      <c r="O253" s="47"/>
      <c r="P253" s="47"/>
      <c r="Q253" s="47"/>
      <c r="R253" s="47"/>
      <c r="S253" s="47"/>
      <c r="T253" s="47"/>
      <c r="U253" s="47"/>
      <c r="V253" s="47"/>
      <c r="W253" s="47"/>
      <c r="X253" s="47"/>
      <c r="Y253" s="47"/>
      <c r="Z253" s="47"/>
    </row>
    <row r="254" spans="1:26" ht="15.75" customHeight="1" x14ac:dyDescent="0.2">
      <c r="A254" s="12" t="s">
        <v>5034</v>
      </c>
      <c r="B254" s="19">
        <v>44602</v>
      </c>
      <c r="C254" s="15">
        <v>-122.23</v>
      </c>
      <c r="D254" s="15">
        <v>0.11</v>
      </c>
      <c r="E254" s="15">
        <v>-16.87</v>
      </c>
      <c r="F254" s="15">
        <v>0.03</v>
      </c>
      <c r="G254" s="6">
        <f t="shared" si="0"/>
        <v>12.730000000000004</v>
      </c>
      <c r="H254" s="47"/>
      <c r="I254" s="47"/>
      <c r="J254" s="47"/>
      <c r="K254" s="47"/>
      <c r="L254" s="47"/>
      <c r="M254" s="47"/>
      <c r="N254" s="47"/>
      <c r="O254" s="47"/>
      <c r="P254" s="47"/>
      <c r="Q254" s="47"/>
      <c r="R254" s="47"/>
      <c r="S254" s="47"/>
      <c r="T254" s="47"/>
      <c r="U254" s="47"/>
      <c r="V254" s="47"/>
      <c r="W254" s="47"/>
      <c r="X254" s="47"/>
      <c r="Y254" s="47"/>
      <c r="Z254" s="47"/>
    </row>
    <row r="255" spans="1:26" ht="15.75" customHeight="1" x14ac:dyDescent="0.2">
      <c r="A255" s="12" t="s">
        <v>5035</v>
      </c>
      <c r="B255" s="19">
        <v>44617</v>
      </c>
      <c r="C255" s="15">
        <v>-121.44</v>
      </c>
      <c r="D255" s="15">
        <v>0.1</v>
      </c>
      <c r="E255" s="15">
        <v>-16.7</v>
      </c>
      <c r="F255" s="15">
        <v>0.03</v>
      </c>
      <c r="G255" s="6">
        <f t="shared" si="0"/>
        <v>12.159999999999997</v>
      </c>
      <c r="H255" s="47"/>
      <c r="I255" s="47"/>
      <c r="J255" s="47"/>
      <c r="K255" s="47"/>
      <c r="L255" s="47"/>
      <c r="M255" s="47"/>
      <c r="N255" s="47"/>
      <c r="O255" s="47"/>
      <c r="P255" s="47"/>
      <c r="Q255" s="47"/>
      <c r="R255" s="47"/>
      <c r="S255" s="47"/>
      <c r="T255" s="47"/>
      <c r="U255" s="47"/>
      <c r="V255" s="47"/>
      <c r="W255" s="47"/>
      <c r="X255" s="47"/>
      <c r="Y255" s="47"/>
      <c r="Z255" s="47"/>
    </row>
    <row r="256" spans="1:26" ht="15.75" customHeight="1" x14ac:dyDescent="0.2">
      <c r="A256" s="12" t="s">
        <v>5036</v>
      </c>
      <c r="B256" s="19">
        <v>44623</v>
      </c>
      <c r="C256" s="15">
        <v>-121.53</v>
      </c>
      <c r="D256" s="15">
        <v>0.08</v>
      </c>
      <c r="E256" s="15">
        <v>-16.73</v>
      </c>
      <c r="F256" s="15">
        <v>0.02</v>
      </c>
      <c r="G256" s="6">
        <f t="shared" si="0"/>
        <v>12.310000000000002</v>
      </c>
      <c r="H256" s="47"/>
      <c r="I256" s="47"/>
      <c r="J256" s="47"/>
      <c r="K256" s="47"/>
      <c r="L256" s="47"/>
      <c r="M256" s="47"/>
      <c r="N256" s="47"/>
      <c r="O256" s="47"/>
      <c r="P256" s="47"/>
      <c r="Q256" s="47"/>
      <c r="R256" s="47"/>
      <c r="S256" s="47"/>
      <c r="T256" s="47"/>
      <c r="U256" s="47"/>
      <c r="V256" s="47"/>
      <c r="W256" s="47"/>
      <c r="X256" s="47"/>
      <c r="Y256" s="47"/>
      <c r="Z256" s="47"/>
    </row>
    <row r="257" spans="1:26" ht="15.75" customHeight="1" x14ac:dyDescent="0.2">
      <c r="A257" s="12" t="s">
        <v>5037</v>
      </c>
      <c r="B257" s="19">
        <v>44628</v>
      </c>
      <c r="C257" s="15">
        <v>-122.9</v>
      </c>
      <c r="D257" s="15">
        <v>0.13</v>
      </c>
      <c r="E257" s="15">
        <v>-16.66</v>
      </c>
      <c r="F257" s="15">
        <v>0.04</v>
      </c>
      <c r="G257" s="6">
        <f t="shared" ref="G257:G263" si="1">C257-8*(E257)</f>
        <v>10.379999999999995</v>
      </c>
      <c r="H257" s="47"/>
      <c r="I257" s="47"/>
      <c r="J257" s="47"/>
      <c r="K257" s="47"/>
      <c r="L257" s="47"/>
      <c r="M257" s="47"/>
      <c r="N257" s="47"/>
      <c r="O257" s="47"/>
      <c r="P257" s="47"/>
      <c r="Q257" s="47"/>
      <c r="R257" s="47"/>
      <c r="S257" s="47"/>
      <c r="T257" s="47"/>
      <c r="U257" s="47"/>
      <c r="V257" s="47"/>
      <c r="W257" s="47"/>
      <c r="X257" s="47"/>
      <c r="Y257" s="47"/>
      <c r="Z257" s="47"/>
    </row>
    <row r="258" spans="1:26" ht="15.75" customHeight="1" x14ac:dyDescent="0.2">
      <c r="A258" s="12" t="s">
        <v>5038</v>
      </c>
      <c r="B258" s="19">
        <v>44634</v>
      </c>
      <c r="C258" s="15">
        <v>-122.91</v>
      </c>
      <c r="D258" s="15">
        <v>0.08</v>
      </c>
      <c r="E258" s="15">
        <v>-16.64</v>
      </c>
      <c r="F258" s="15">
        <v>0.05</v>
      </c>
      <c r="G258" s="6">
        <f t="shared" si="1"/>
        <v>10.210000000000008</v>
      </c>
      <c r="H258" s="47"/>
      <c r="I258" s="47"/>
      <c r="J258" s="47"/>
      <c r="K258" s="47"/>
      <c r="L258" s="47"/>
      <c r="M258" s="47"/>
      <c r="N258" s="47"/>
      <c r="O258" s="47"/>
      <c r="P258" s="47"/>
      <c r="Q258" s="47"/>
      <c r="R258" s="47"/>
      <c r="S258" s="47"/>
      <c r="T258" s="47"/>
      <c r="U258" s="47"/>
      <c r="V258" s="47"/>
      <c r="W258" s="47"/>
      <c r="X258" s="47"/>
      <c r="Y258" s="47"/>
      <c r="Z258" s="47"/>
    </row>
    <row r="259" spans="1:26" ht="15.75" customHeight="1" x14ac:dyDescent="0.2">
      <c r="A259" s="12" t="s">
        <v>5039</v>
      </c>
      <c r="B259" s="19">
        <v>44645</v>
      </c>
      <c r="C259" s="15">
        <v>-123.37</v>
      </c>
      <c r="D259" s="15">
        <v>0.02</v>
      </c>
      <c r="E259" s="15">
        <v>-16.670000000000002</v>
      </c>
      <c r="F259" s="15">
        <v>0.03</v>
      </c>
      <c r="G259" s="6">
        <f t="shared" si="1"/>
        <v>9.9900000000000091</v>
      </c>
      <c r="H259" s="47"/>
      <c r="I259" s="47"/>
      <c r="J259" s="47"/>
      <c r="K259" s="47"/>
      <c r="L259" s="47"/>
      <c r="M259" s="47"/>
      <c r="N259" s="47"/>
      <c r="O259" s="47"/>
      <c r="P259" s="47"/>
      <c r="Q259" s="47"/>
      <c r="R259" s="47"/>
      <c r="S259" s="47"/>
      <c r="T259" s="47"/>
      <c r="U259" s="47"/>
      <c r="V259" s="47"/>
      <c r="W259" s="47"/>
      <c r="X259" s="47"/>
      <c r="Y259" s="47"/>
      <c r="Z259" s="47"/>
    </row>
    <row r="260" spans="1:26" ht="15.75" customHeight="1" x14ac:dyDescent="0.2">
      <c r="A260" s="12" t="s">
        <v>5040</v>
      </c>
      <c r="B260" s="19">
        <v>44715</v>
      </c>
      <c r="C260" s="15">
        <v>-130.69999999999999</v>
      </c>
      <c r="D260" s="15">
        <v>0.02</v>
      </c>
      <c r="E260" s="15">
        <v>-17.989999999999998</v>
      </c>
      <c r="F260" s="15">
        <v>0.04</v>
      </c>
      <c r="G260" s="6">
        <f t="shared" si="1"/>
        <v>13.219999999999999</v>
      </c>
      <c r="H260" s="47"/>
      <c r="I260" s="47"/>
      <c r="J260" s="47"/>
      <c r="K260" s="47"/>
      <c r="L260" s="47"/>
      <c r="M260" s="47"/>
      <c r="N260" s="47"/>
      <c r="O260" s="47"/>
      <c r="P260" s="47"/>
      <c r="Q260" s="47"/>
      <c r="R260" s="47"/>
      <c r="S260" s="47"/>
      <c r="T260" s="47"/>
      <c r="U260" s="47"/>
      <c r="V260" s="47"/>
      <c r="W260" s="47"/>
      <c r="X260" s="47"/>
      <c r="Y260" s="47"/>
      <c r="Z260" s="47"/>
    </row>
    <row r="261" spans="1:26" ht="15.75" customHeight="1" x14ac:dyDescent="0.2">
      <c r="A261" s="12" t="s">
        <v>5041</v>
      </c>
      <c r="B261" s="19">
        <v>44722</v>
      </c>
      <c r="C261" s="15">
        <v>-131.38999999999999</v>
      </c>
      <c r="D261" s="15">
        <v>0.03</v>
      </c>
      <c r="E261" s="15">
        <v>-18.11</v>
      </c>
      <c r="F261" s="15">
        <v>0.02</v>
      </c>
      <c r="G261" s="6">
        <f t="shared" si="1"/>
        <v>13.490000000000009</v>
      </c>
      <c r="H261" s="47"/>
      <c r="I261" s="47"/>
      <c r="J261" s="47"/>
      <c r="K261" s="47"/>
      <c r="L261" s="47"/>
      <c r="M261" s="47"/>
      <c r="N261" s="47"/>
      <c r="O261" s="47"/>
      <c r="P261" s="47"/>
      <c r="Q261" s="47"/>
      <c r="R261" s="47"/>
      <c r="S261" s="47"/>
      <c r="T261" s="47"/>
      <c r="U261" s="47"/>
      <c r="V261" s="47"/>
      <c r="W261" s="47"/>
      <c r="X261" s="47"/>
      <c r="Y261" s="47"/>
      <c r="Z261" s="47"/>
    </row>
    <row r="262" spans="1:26" ht="15.75" customHeight="1" x14ac:dyDescent="0.2">
      <c r="A262" s="12" t="s">
        <v>5042</v>
      </c>
      <c r="B262" s="19">
        <v>44728</v>
      </c>
      <c r="C262" s="15">
        <v>-129.71</v>
      </c>
      <c r="D262" s="15">
        <v>0.11</v>
      </c>
      <c r="E262" s="15">
        <v>-17.77</v>
      </c>
      <c r="F262" s="15">
        <v>0.02</v>
      </c>
      <c r="G262" s="6">
        <f t="shared" si="1"/>
        <v>12.449999999999989</v>
      </c>
      <c r="H262" s="47"/>
      <c r="I262" s="47"/>
      <c r="J262" s="47"/>
      <c r="K262" s="47"/>
      <c r="L262" s="47"/>
      <c r="M262" s="47"/>
      <c r="N262" s="47"/>
      <c r="O262" s="47"/>
      <c r="P262" s="47"/>
      <c r="Q262" s="47"/>
      <c r="R262" s="47"/>
      <c r="S262" s="47"/>
      <c r="T262" s="47"/>
      <c r="U262" s="47"/>
      <c r="V262" s="47"/>
      <c r="W262" s="47"/>
      <c r="X262" s="47"/>
      <c r="Y262" s="47"/>
      <c r="Z262" s="47"/>
    </row>
    <row r="263" spans="1:26" ht="15.75" customHeight="1" x14ac:dyDescent="0.2">
      <c r="A263" s="12" t="s">
        <v>5043</v>
      </c>
      <c r="B263" s="19">
        <v>44735</v>
      </c>
      <c r="C263" s="15">
        <v>-128.25</v>
      </c>
      <c r="D263" s="15">
        <v>0.04</v>
      </c>
      <c r="E263" s="15">
        <v>-17.600000000000001</v>
      </c>
      <c r="F263" s="15">
        <v>0.02</v>
      </c>
      <c r="G263" s="6">
        <f t="shared" si="1"/>
        <v>12.550000000000011</v>
      </c>
      <c r="H263" s="47"/>
      <c r="I263" s="47"/>
      <c r="J263" s="47"/>
      <c r="K263" s="47"/>
      <c r="L263" s="47"/>
      <c r="M263" s="47"/>
      <c r="N263" s="47"/>
      <c r="O263" s="47"/>
      <c r="P263" s="47"/>
      <c r="Q263" s="47"/>
      <c r="R263" s="47"/>
      <c r="S263" s="47"/>
      <c r="T263" s="47"/>
      <c r="U263" s="47"/>
      <c r="V263" s="47"/>
      <c r="W263" s="47"/>
      <c r="X263" s="47"/>
      <c r="Y263" s="47"/>
      <c r="Z263" s="47"/>
    </row>
    <row r="264" spans="1:26" ht="15.75" customHeight="1" x14ac:dyDescent="0.2">
      <c r="A264" s="12" t="s">
        <v>5044</v>
      </c>
      <c r="B264" s="19">
        <v>44741</v>
      </c>
      <c r="C264" s="15">
        <v>-128.58000000000001</v>
      </c>
      <c r="D264" s="15">
        <v>7.0000000000000007E-2</v>
      </c>
      <c r="E264" s="15">
        <v>-17.61</v>
      </c>
      <c r="F264" s="15">
        <v>0.02</v>
      </c>
      <c r="G264" s="13">
        <v>12.31</v>
      </c>
      <c r="H264" s="47"/>
      <c r="I264" s="47"/>
      <c r="J264" s="47"/>
      <c r="K264" s="47"/>
      <c r="L264" s="47"/>
      <c r="M264" s="47"/>
      <c r="N264" s="47"/>
      <c r="O264" s="47"/>
      <c r="P264" s="47"/>
      <c r="Q264" s="47"/>
      <c r="R264" s="47"/>
      <c r="S264" s="47"/>
      <c r="T264" s="47"/>
      <c r="U264" s="47"/>
      <c r="V264" s="47"/>
      <c r="W264" s="47"/>
      <c r="X264" s="47"/>
      <c r="Y264" s="47"/>
      <c r="Z264" s="47"/>
    </row>
    <row r="265" spans="1:26" ht="15.75" customHeight="1" x14ac:dyDescent="0.2">
      <c r="A265" s="12" t="s">
        <v>5045</v>
      </c>
      <c r="B265" s="19">
        <v>44749</v>
      </c>
      <c r="C265" s="15">
        <v>-125.1</v>
      </c>
      <c r="D265" s="15">
        <v>0.04</v>
      </c>
      <c r="E265" s="15">
        <v>-17.18</v>
      </c>
      <c r="F265" s="15">
        <v>0.03</v>
      </c>
      <c r="G265" s="13">
        <v>12.3</v>
      </c>
      <c r="H265" s="47"/>
      <c r="I265" s="47"/>
      <c r="J265" s="47"/>
      <c r="K265" s="47"/>
      <c r="L265" s="47"/>
      <c r="M265" s="47"/>
      <c r="N265" s="47"/>
      <c r="O265" s="47"/>
      <c r="P265" s="47"/>
      <c r="Q265" s="47"/>
      <c r="R265" s="47"/>
      <c r="S265" s="47"/>
      <c r="T265" s="47"/>
      <c r="U265" s="47"/>
      <c r="V265" s="47"/>
      <c r="W265" s="47"/>
      <c r="X265" s="47"/>
      <c r="Y265" s="47"/>
      <c r="Z265" s="47"/>
    </row>
    <row r="266" spans="1:26" ht="15.75" customHeight="1" x14ac:dyDescent="0.2">
      <c r="A266" s="12" t="s">
        <v>5046</v>
      </c>
      <c r="B266" s="19">
        <v>44755</v>
      </c>
      <c r="C266" s="15">
        <v>-126.47</v>
      </c>
      <c r="D266" s="15">
        <v>0.09</v>
      </c>
      <c r="E266" s="15">
        <v>-17.329999999999998</v>
      </c>
      <c r="F266" s="15">
        <v>0.01</v>
      </c>
      <c r="G266" s="13">
        <v>12.19</v>
      </c>
      <c r="H266" s="47"/>
      <c r="I266" s="47"/>
      <c r="J266" s="47"/>
      <c r="K266" s="47"/>
      <c r="L266" s="47"/>
      <c r="M266" s="47"/>
      <c r="N266" s="47"/>
      <c r="O266" s="47"/>
      <c r="P266" s="47"/>
      <c r="Q266" s="47"/>
      <c r="R266" s="47"/>
      <c r="S266" s="47"/>
      <c r="T266" s="47"/>
      <c r="U266" s="47"/>
      <c r="V266" s="47"/>
      <c r="W266" s="47"/>
      <c r="X266" s="47"/>
      <c r="Y266" s="47"/>
      <c r="Z266" s="47"/>
    </row>
    <row r="267" spans="1:26" ht="15.75" customHeight="1" x14ac:dyDescent="0.2">
      <c r="A267" s="12" t="s">
        <v>5047</v>
      </c>
      <c r="B267" s="19">
        <v>44764</v>
      </c>
      <c r="C267" s="15">
        <v>-123.52</v>
      </c>
      <c r="D267" s="15">
        <v>0.1</v>
      </c>
      <c r="E267" s="15">
        <v>-17.02</v>
      </c>
      <c r="F267" s="15">
        <v>7.0000000000000007E-2</v>
      </c>
      <c r="G267" s="13">
        <v>12.68</v>
      </c>
      <c r="H267" s="47"/>
      <c r="I267" s="47"/>
      <c r="J267" s="47"/>
      <c r="K267" s="47"/>
      <c r="L267" s="47"/>
      <c r="M267" s="47"/>
      <c r="N267" s="47"/>
      <c r="O267" s="47"/>
      <c r="P267" s="47"/>
      <c r="Q267" s="47"/>
      <c r="R267" s="47"/>
      <c r="S267" s="47"/>
      <c r="T267" s="47"/>
      <c r="U267" s="47"/>
      <c r="V267" s="47"/>
      <c r="W267" s="47"/>
      <c r="X267" s="47"/>
      <c r="Y267" s="47"/>
      <c r="Z267" s="47"/>
    </row>
    <row r="268" spans="1:26" ht="15.75" customHeight="1" x14ac:dyDescent="0.2">
      <c r="A268" s="12" t="s">
        <v>5048</v>
      </c>
      <c r="B268" s="19">
        <v>44771</v>
      </c>
      <c r="C268" s="15">
        <v>-121.69</v>
      </c>
      <c r="D268" s="15">
        <v>0.04</v>
      </c>
      <c r="E268" s="15">
        <v>-16.87</v>
      </c>
      <c r="F268" s="15">
        <v>0.01</v>
      </c>
      <c r="G268" s="13">
        <v>13.28</v>
      </c>
      <c r="H268" s="47"/>
      <c r="I268" s="47"/>
      <c r="J268" s="47"/>
      <c r="K268" s="47"/>
      <c r="L268" s="47"/>
      <c r="M268" s="47"/>
      <c r="N268" s="47"/>
      <c r="O268" s="47"/>
      <c r="P268" s="47"/>
      <c r="Q268" s="47"/>
      <c r="R268" s="47"/>
      <c r="S268" s="47"/>
      <c r="T268" s="47"/>
      <c r="U268" s="47"/>
      <c r="V268" s="47"/>
      <c r="W268" s="47"/>
      <c r="X268" s="47"/>
      <c r="Y268" s="47"/>
      <c r="Z268" s="47"/>
    </row>
    <row r="269" spans="1:26" ht="15.75" customHeight="1" x14ac:dyDescent="0.2">
      <c r="A269" s="12" t="s">
        <v>5049</v>
      </c>
      <c r="B269" s="19">
        <v>44777</v>
      </c>
      <c r="C269" s="15">
        <v>-118.72</v>
      </c>
      <c r="D269" s="15">
        <v>0.05</v>
      </c>
      <c r="E269" s="15">
        <v>-16.5</v>
      </c>
      <c r="F269" s="15">
        <v>0</v>
      </c>
      <c r="G269" s="13">
        <v>13.3</v>
      </c>
      <c r="H269" s="47"/>
      <c r="I269" s="47"/>
      <c r="J269" s="47"/>
      <c r="K269" s="47"/>
      <c r="L269" s="47"/>
      <c r="M269" s="47"/>
      <c r="N269" s="47"/>
      <c r="O269" s="47"/>
      <c r="P269" s="47"/>
      <c r="Q269" s="47"/>
      <c r="R269" s="47"/>
      <c r="S269" s="47"/>
      <c r="T269" s="47"/>
      <c r="U269" s="47"/>
      <c r="V269" s="47"/>
      <c r="W269" s="47"/>
      <c r="X269" s="47"/>
      <c r="Y269" s="47"/>
      <c r="Z269" s="47"/>
    </row>
    <row r="270" spans="1:26" ht="15.75" customHeight="1" x14ac:dyDescent="0.2">
      <c r="A270" s="12" t="s">
        <v>5050</v>
      </c>
      <c r="B270" s="19">
        <v>44785</v>
      </c>
      <c r="C270" s="15">
        <v>-118.15</v>
      </c>
      <c r="D270" s="15">
        <v>7.0000000000000007E-2</v>
      </c>
      <c r="E270" s="15">
        <v>-16.27</v>
      </c>
      <c r="F270" s="15">
        <v>0.02</v>
      </c>
      <c r="G270" s="6">
        <f>C270-8*(E270)</f>
        <v>12.009999999999991</v>
      </c>
      <c r="H270" s="47"/>
      <c r="I270" s="47"/>
      <c r="J270" s="47"/>
      <c r="K270" s="47"/>
      <c r="L270" s="47"/>
      <c r="M270" s="47"/>
      <c r="N270" s="47"/>
      <c r="O270" s="47"/>
      <c r="P270" s="47"/>
      <c r="Q270" s="47"/>
      <c r="R270" s="47"/>
      <c r="S270" s="47"/>
      <c r="T270" s="47"/>
      <c r="U270" s="47"/>
      <c r="V270" s="47"/>
      <c r="W270" s="47"/>
      <c r="X270" s="47"/>
      <c r="Y270" s="47"/>
      <c r="Z270" s="47"/>
    </row>
    <row r="271" spans="1:26" ht="15.75" customHeight="1" x14ac:dyDescent="0.2">
      <c r="A271" s="21" t="s">
        <v>5051</v>
      </c>
      <c r="B271" s="19">
        <v>44798</v>
      </c>
      <c r="C271" s="20">
        <v>-120.01</v>
      </c>
      <c r="D271" s="20">
        <v>0.25</v>
      </c>
      <c r="E271" s="20">
        <v>-16.489999999999998</v>
      </c>
      <c r="F271" s="20">
        <v>0.12</v>
      </c>
      <c r="G271" s="13">
        <v>11.9</v>
      </c>
      <c r="H271" s="12"/>
      <c r="I271" s="12"/>
      <c r="J271" s="12"/>
      <c r="K271" s="47"/>
      <c r="L271" s="47"/>
      <c r="M271" s="47"/>
      <c r="N271" s="47"/>
      <c r="O271" s="47"/>
      <c r="P271" s="47"/>
      <c r="Q271" s="47"/>
      <c r="R271" s="47"/>
      <c r="S271" s="47"/>
      <c r="T271" s="47"/>
      <c r="U271" s="47"/>
      <c r="V271" s="47"/>
      <c r="W271" s="47"/>
      <c r="X271" s="47"/>
      <c r="Y271" s="47"/>
      <c r="Z271" s="47"/>
    </row>
    <row r="272" spans="1:26" ht="15.75" customHeight="1" x14ac:dyDescent="0.2">
      <c r="A272" s="12" t="s">
        <v>5052</v>
      </c>
      <c r="B272" s="19">
        <v>44805</v>
      </c>
      <c r="C272" s="15">
        <v>-117.46</v>
      </c>
      <c r="D272" s="15">
        <v>0.16</v>
      </c>
      <c r="E272" s="15">
        <v>-16.25</v>
      </c>
      <c r="F272" s="15">
        <v>0.03</v>
      </c>
      <c r="G272" s="13">
        <v>12.57</v>
      </c>
      <c r="H272" s="12"/>
      <c r="I272" s="12"/>
      <c r="J272" s="12"/>
      <c r="K272" s="47"/>
      <c r="L272" s="47"/>
      <c r="M272" s="47"/>
      <c r="N272" s="47"/>
      <c r="O272" s="47"/>
      <c r="P272" s="47"/>
      <c r="Q272" s="47"/>
      <c r="R272" s="47"/>
      <c r="S272" s="47"/>
      <c r="T272" s="47"/>
      <c r="U272" s="47"/>
      <c r="V272" s="47"/>
      <c r="W272" s="47"/>
      <c r="X272" s="47"/>
      <c r="Y272" s="47"/>
      <c r="Z272" s="47"/>
    </row>
    <row r="273" spans="1:26" ht="15.75" customHeight="1" x14ac:dyDescent="0.2">
      <c r="A273" s="68" t="s">
        <v>5053</v>
      </c>
      <c r="B273" s="91">
        <v>44812</v>
      </c>
      <c r="C273" s="79">
        <v>-117.81</v>
      </c>
      <c r="D273" s="79">
        <v>0.05</v>
      </c>
      <c r="E273" s="79">
        <v>-16.28</v>
      </c>
      <c r="F273" s="79">
        <v>0.04</v>
      </c>
      <c r="G273" s="70">
        <v>12.41</v>
      </c>
      <c r="H273" s="47"/>
      <c r="I273" s="47"/>
      <c r="J273" s="47"/>
      <c r="K273" s="47"/>
      <c r="L273" s="47"/>
      <c r="M273" s="47"/>
      <c r="N273" s="47"/>
      <c r="O273" s="47"/>
      <c r="P273" s="47"/>
      <c r="Q273" s="47"/>
      <c r="R273" s="47"/>
      <c r="S273" s="47"/>
      <c r="T273" s="47"/>
      <c r="U273" s="47"/>
      <c r="V273" s="47"/>
      <c r="W273" s="47"/>
      <c r="X273" s="47"/>
      <c r="Y273" s="47"/>
      <c r="Z273" s="47"/>
    </row>
    <row r="274" spans="1:26" ht="15.75" customHeight="1" x14ac:dyDescent="0.2">
      <c r="A274" s="68" t="s">
        <v>5054</v>
      </c>
      <c r="B274" s="91">
        <v>44819</v>
      </c>
      <c r="C274" s="79">
        <v>-116.77</v>
      </c>
      <c r="D274" s="79">
        <v>0.05</v>
      </c>
      <c r="E274" s="79">
        <v>-16.190000000000001</v>
      </c>
      <c r="F274" s="79">
        <v>0.02</v>
      </c>
      <c r="G274" s="70">
        <v>12.76</v>
      </c>
      <c r="H274" s="47"/>
      <c r="I274" s="47"/>
      <c r="J274" s="47"/>
      <c r="K274" s="47"/>
      <c r="L274" s="47"/>
      <c r="M274" s="47"/>
      <c r="N274" s="47"/>
      <c r="O274" s="47"/>
      <c r="P274" s="47"/>
      <c r="Q274" s="47"/>
      <c r="R274" s="47"/>
      <c r="S274" s="47"/>
      <c r="T274" s="47"/>
      <c r="U274" s="47"/>
      <c r="V274" s="47"/>
      <c r="W274" s="47"/>
      <c r="X274" s="47"/>
      <c r="Y274" s="47"/>
      <c r="Z274" s="47"/>
    </row>
    <row r="275" spans="1:26" ht="15.75" customHeight="1" x14ac:dyDescent="0.2">
      <c r="A275" s="25" t="s">
        <v>5055</v>
      </c>
      <c r="B275" s="19">
        <v>44831</v>
      </c>
      <c r="C275" s="15">
        <v>-117.79</v>
      </c>
      <c r="D275" s="15">
        <v>0.01</v>
      </c>
      <c r="E275" s="15">
        <v>-16.079999999999998</v>
      </c>
      <c r="F275" s="15">
        <v>0</v>
      </c>
      <c r="G275" s="13">
        <v>10.83</v>
      </c>
      <c r="H275" s="47"/>
      <c r="I275" s="47"/>
      <c r="J275" s="47"/>
      <c r="K275" s="47"/>
      <c r="L275" s="47"/>
      <c r="M275" s="47"/>
      <c r="N275" s="47"/>
      <c r="O275" s="47"/>
      <c r="P275" s="47"/>
      <c r="Q275" s="47"/>
      <c r="R275" s="47"/>
      <c r="S275" s="47"/>
      <c r="T275" s="47"/>
      <c r="U275" s="47"/>
      <c r="V275" s="47"/>
      <c r="W275" s="47"/>
      <c r="X275" s="47"/>
      <c r="Y275" s="47"/>
      <c r="Z275" s="47"/>
    </row>
    <row r="276" spans="1:26" ht="15.75" customHeight="1" x14ac:dyDescent="0.2">
      <c r="A276" s="25" t="s">
        <v>5056</v>
      </c>
      <c r="B276" s="19">
        <v>44852</v>
      </c>
      <c r="C276" s="15">
        <v>-118.32</v>
      </c>
      <c r="D276" s="15">
        <v>0.01</v>
      </c>
      <c r="E276" s="15">
        <v>-16.11</v>
      </c>
      <c r="F276" s="15">
        <v>0.01</v>
      </c>
      <c r="G276" s="13">
        <v>10.58</v>
      </c>
      <c r="H276" s="47"/>
      <c r="I276" s="47"/>
      <c r="J276" s="47"/>
      <c r="K276" s="47"/>
      <c r="L276" s="47"/>
      <c r="M276" s="47"/>
      <c r="N276" s="47"/>
      <c r="O276" s="47"/>
      <c r="P276" s="47"/>
      <c r="Q276" s="47"/>
      <c r="R276" s="47"/>
      <c r="S276" s="47"/>
      <c r="T276" s="47"/>
      <c r="U276" s="47"/>
      <c r="V276" s="47"/>
      <c r="W276" s="47"/>
      <c r="X276" s="47"/>
      <c r="Y276" s="47"/>
      <c r="Z276" s="47"/>
    </row>
    <row r="277" spans="1:26" ht="15.75" customHeight="1" x14ac:dyDescent="0.2">
      <c r="A277" s="25" t="s">
        <v>5057</v>
      </c>
      <c r="B277" s="19">
        <v>44874</v>
      </c>
      <c r="C277" s="15">
        <v>-119.62</v>
      </c>
      <c r="D277" s="15">
        <v>0.05</v>
      </c>
      <c r="E277" s="15">
        <v>-16.27</v>
      </c>
      <c r="F277" s="15">
        <v>0.02</v>
      </c>
      <c r="G277" s="13">
        <v>10.57</v>
      </c>
      <c r="H277" s="47"/>
      <c r="I277" s="47"/>
      <c r="J277" s="47"/>
      <c r="K277" s="47"/>
      <c r="L277" s="47"/>
      <c r="M277" s="47"/>
      <c r="N277" s="47"/>
      <c r="O277" s="47"/>
      <c r="P277" s="47"/>
      <c r="Q277" s="47"/>
      <c r="R277" s="47"/>
      <c r="S277" s="47"/>
      <c r="T277" s="47"/>
      <c r="U277" s="47"/>
      <c r="V277" s="47"/>
      <c r="W277" s="47"/>
      <c r="X277" s="47"/>
      <c r="Y277" s="47"/>
      <c r="Z277" s="47"/>
    </row>
    <row r="278" spans="1:26" ht="15.75" customHeight="1" x14ac:dyDescent="0.2">
      <c r="A278" s="26" t="s">
        <v>5058</v>
      </c>
      <c r="B278" s="19">
        <v>44886</v>
      </c>
      <c r="C278" s="27">
        <v>-121.59</v>
      </c>
      <c r="D278" s="27">
        <v>0.15</v>
      </c>
      <c r="E278" s="27">
        <v>-16.809999999999999</v>
      </c>
      <c r="F278" s="27">
        <v>0.04</v>
      </c>
      <c r="G278" s="28">
        <v>12.86</v>
      </c>
      <c r="H278" s="47"/>
      <c r="I278" s="47"/>
      <c r="J278" s="47"/>
      <c r="K278" s="47"/>
      <c r="L278" s="47"/>
      <c r="M278" s="47"/>
      <c r="N278" s="47"/>
      <c r="O278" s="47"/>
      <c r="P278" s="47"/>
      <c r="Q278" s="47"/>
      <c r="R278" s="47"/>
      <c r="S278" s="47"/>
      <c r="T278" s="47"/>
      <c r="U278" s="47"/>
      <c r="V278" s="47"/>
      <c r="W278" s="47"/>
      <c r="X278" s="47"/>
      <c r="Y278" s="47"/>
      <c r="Z278" s="47"/>
    </row>
    <row r="279" spans="1:26" ht="15.75" customHeight="1" x14ac:dyDescent="0.2">
      <c r="A279" s="26" t="s">
        <v>5059</v>
      </c>
      <c r="B279" s="19">
        <v>44911</v>
      </c>
      <c r="C279" s="27">
        <v>-122.51</v>
      </c>
      <c r="D279" s="27">
        <v>0.09</v>
      </c>
      <c r="E279" s="27">
        <v>-17.02</v>
      </c>
      <c r="F279" s="27">
        <v>0.02</v>
      </c>
      <c r="G279" s="28">
        <v>13.65</v>
      </c>
      <c r="H279" s="47"/>
      <c r="I279" s="47"/>
      <c r="J279" s="47"/>
      <c r="K279" s="47"/>
      <c r="L279" s="47"/>
      <c r="M279" s="47"/>
      <c r="N279" s="47"/>
      <c r="O279" s="47"/>
      <c r="P279" s="47"/>
      <c r="Q279" s="47"/>
      <c r="R279" s="47"/>
      <c r="S279" s="47"/>
      <c r="T279" s="47"/>
      <c r="U279" s="47"/>
      <c r="V279" s="47"/>
      <c r="W279" s="47"/>
      <c r="X279" s="47"/>
      <c r="Y279" s="47"/>
      <c r="Z279" s="47"/>
    </row>
    <row r="280" spans="1:26" ht="15.75" customHeight="1" x14ac:dyDescent="0.2">
      <c r="A280" s="26" t="s">
        <v>5060</v>
      </c>
      <c r="B280" s="19">
        <v>44931</v>
      </c>
      <c r="C280" s="27">
        <v>-123.37</v>
      </c>
      <c r="D280" s="27">
        <v>0.1</v>
      </c>
      <c r="E280" s="27">
        <v>-17.11</v>
      </c>
      <c r="F280" s="27">
        <v>0.01</v>
      </c>
      <c r="G280" s="28">
        <v>13.53</v>
      </c>
      <c r="H280" s="47"/>
      <c r="I280" s="47"/>
      <c r="J280" s="47"/>
      <c r="K280" s="47"/>
      <c r="L280" s="47"/>
      <c r="M280" s="47"/>
      <c r="N280" s="47"/>
      <c r="O280" s="47"/>
      <c r="P280" s="47"/>
      <c r="Q280" s="47"/>
      <c r="R280" s="47"/>
      <c r="S280" s="47"/>
      <c r="T280" s="47"/>
      <c r="U280" s="47"/>
      <c r="V280" s="47"/>
      <c r="W280" s="47"/>
      <c r="X280" s="47"/>
      <c r="Y280" s="47"/>
      <c r="Z280" s="47"/>
    </row>
    <row r="281" spans="1:26" ht="15.75" customHeight="1" x14ac:dyDescent="0.2">
      <c r="A281" s="12" t="s">
        <v>5061</v>
      </c>
      <c r="B281" s="19">
        <v>44938</v>
      </c>
      <c r="C281" s="15">
        <v>-122.27</v>
      </c>
      <c r="D281" s="15">
        <v>0.12</v>
      </c>
      <c r="E281" s="15">
        <v>-16.850000000000001</v>
      </c>
      <c r="F281" s="15">
        <v>0.01</v>
      </c>
      <c r="G281" s="13">
        <v>12.54</v>
      </c>
      <c r="H281" s="47"/>
      <c r="I281" s="47"/>
      <c r="J281" s="47"/>
      <c r="K281" s="47"/>
      <c r="L281" s="47"/>
      <c r="M281" s="47"/>
      <c r="N281" s="47"/>
      <c r="O281" s="47"/>
      <c r="P281" s="47"/>
      <c r="Q281" s="47"/>
      <c r="R281" s="47"/>
      <c r="S281" s="47"/>
      <c r="T281" s="47"/>
      <c r="U281" s="47"/>
      <c r="V281" s="47"/>
      <c r="W281" s="47"/>
      <c r="X281" s="47"/>
      <c r="Y281" s="47"/>
      <c r="Z281" s="47"/>
    </row>
    <row r="282" spans="1:26" ht="15.75" customHeight="1" x14ac:dyDescent="0.2">
      <c r="A282" s="12" t="s">
        <v>5062</v>
      </c>
      <c r="B282" s="19">
        <v>44953</v>
      </c>
      <c r="C282" s="15">
        <v>-123.5</v>
      </c>
      <c r="D282" s="15">
        <v>0.02</v>
      </c>
      <c r="E282" s="15">
        <v>-17.04</v>
      </c>
      <c r="F282" s="15">
        <v>0.01</v>
      </c>
      <c r="G282" s="13">
        <v>12.86</v>
      </c>
      <c r="H282" s="47"/>
      <c r="I282" s="47"/>
      <c r="J282" s="47"/>
      <c r="K282" s="47"/>
      <c r="L282" s="47"/>
      <c r="M282" s="47"/>
      <c r="N282" s="47"/>
      <c r="O282" s="47"/>
      <c r="P282" s="47"/>
      <c r="Q282" s="47"/>
      <c r="R282" s="47"/>
      <c r="S282" s="47"/>
      <c r="T282" s="47"/>
      <c r="U282" s="47"/>
      <c r="V282" s="47"/>
      <c r="W282" s="47"/>
      <c r="X282" s="47"/>
      <c r="Y282" s="47"/>
      <c r="Z282" s="47"/>
    </row>
    <row r="283" spans="1:26" ht="15.75" customHeight="1" x14ac:dyDescent="0.2">
      <c r="A283" s="18" t="s">
        <v>5063</v>
      </c>
      <c r="B283" s="19">
        <v>44974</v>
      </c>
      <c r="C283" s="20">
        <v>-122.63</v>
      </c>
      <c r="D283" s="20">
        <v>0.05</v>
      </c>
      <c r="E283" s="20">
        <v>-16.850000000000001</v>
      </c>
      <c r="F283" s="20">
        <v>0.02</v>
      </c>
      <c r="G283" s="13">
        <v>12.19</v>
      </c>
      <c r="H283" s="47"/>
      <c r="I283" s="47"/>
      <c r="J283" s="47"/>
      <c r="K283" s="47"/>
      <c r="L283" s="47"/>
      <c r="M283" s="47"/>
      <c r="N283" s="47"/>
      <c r="O283" s="47"/>
      <c r="P283" s="47"/>
      <c r="Q283" s="47"/>
      <c r="R283" s="47"/>
      <c r="S283" s="47"/>
      <c r="T283" s="47"/>
      <c r="U283" s="47"/>
      <c r="V283" s="47"/>
      <c r="W283" s="47"/>
      <c r="X283" s="47"/>
      <c r="Y283" s="47"/>
      <c r="Z283" s="47"/>
    </row>
    <row r="284" spans="1:26" ht="15.75" customHeight="1" x14ac:dyDescent="0.2">
      <c r="A284" s="18" t="s">
        <v>5064</v>
      </c>
      <c r="B284" s="19">
        <v>44991</v>
      </c>
      <c r="C284" s="20">
        <v>-122.91</v>
      </c>
      <c r="D284" s="20">
        <v>0.05</v>
      </c>
      <c r="E284" s="20">
        <v>-16.88</v>
      </c>
      <c r="F284" s="20">
        <v>0.01</v>
      </c>
      <c r="G284" s="13">
        <v>12.13</v>
      </c>
      <c r="H284" s="47"/>
      <c r="I284" s="47"/>
      <c r="J284" s="47"/>
      <c r="K284" s="47"/>
      <c r="L284" s="47"/>
      <c r="M284" s="47"/>
      <c r="N284" s="47"/>
      <c r="O284" s="47"/>
      <c r="P284" s="47"/>
      <c r="Q284" s="47"/>
      <c r="R284" s="47"/>
      <c r="S284" s="47"/>
      <c r="T284" s="47"/>
      <c r="U284" s="47"/>
      <c r="V284" s="47"/>
      <c r="W284" s="47"/>
      <c r="X284" s="47"/>
      <c r="Y284" s="47"/>
      <c r="Z284" s="47"/>
    </row>
    <row r="285" spans="1:26" ht="15.75" customHeight="1" x14ac:dyDescent="0.2">
      <c r="A285" s="47"/>
      <c r="B285" s="86"/>
      <c r="C285" s="24"/>
      <c r="D285" s="24"/>
      <c r="E285" s="24"/>
      <c r="F285" s="24"/>
      <c r="G285" s="47"/>
      <c r="H285" s="47"/>
      <c r="I285" s="47"/>
      <c r="J285" s="47"/>
      <c r="K285" s="47"/>
      <c r="L285" s="47"/>
      <c r="M285" s="47"/>
      <c r="N285" s="47"/>
      <c r="O285" s="47"/>
      <c r="P285" s="47"/>
      <c r="Q285" s="47"/>
      <c r="R285" s="47"/>
      <c r="S285" s="47"/>
      <c r="T285" s="47"/>
      <c r="U285" s="47"/>
      <c r="V285" s="47"/>
      <c r="W285" s="47"/>
      <c r="X285" s="47"/>
      <c r="Y285" s="47"/>
      <c r="Z285" s="47"/>
    </row>
    <row r="286" spans="1:26" ht="15.75" customHeight="1" x14ac:dyDescent="0.2">
      <c r="A286" s="47"/>
      <c r="B286" s="86"/>
      <c r="C286" s="24"/>
      <c r="D286" s="24"/>
      <c r="E286" s="24"/>
      <c r="F286" s="24"/>
      <c r="G286" s="47"/>
      <c r="H286" s="47"/>
      <c r="I286" s="47"/>
      <c r="J286" s="47"/>
      <c r="K286" s="47"/>
      <c r="L286" s="47"/>
      <c r="M286" s="47"/>
      <c r="N286" s="47"/>
      <c r="O286" s="47"/>
      <c r="P286" s="47"/>
      <c r="Q286" s="47"/>
      <c r="R286" s="47"/>
      <c r="S286" s="47"/>
      <c r="T286" s="47"/>
      <c r="U286" s="47"/>
      <c r="V286" s="47"/>
      <c r="W286" s="47"/>
      <c r="X286" s="47"/>
      <c r="Y286" s="47"/>
      <c r="Z286" s="47"/>
    </row>
    <row r="287" spans="1:26" ht="15.75" customHeight="1" x14ac:dyDescent="0.2">
      <c r="A287" s="47"/>
      <c r="B287" s="86"/>
      <c r="C287" s="24"/>
      <c r="D287" s="24"/>
      <c r="E287" s="24"/>
      <c r="F287" s="24"/>
      <c r="G287" s="47"/>
      <c r="H287" s="47"/>
      <c r="I287" s="47"/>
      <c r="J287" s="47"/>
      <c r="K287" s="47"/>
      <c r="L287" s="47"/>
      <c r="M287" s="47"/>
      <c r="N287" s="47"/>
      <c r="O287" s="47"/>
      <c r="P287" s="47"/>
      <c r="Q287" s="47"/>
      <c r="R287" s="47"/>
      <c r="S287" s="47"/>
      <c r="T287" s="47"/>
      <c r="U287" s="47"/>
      <c r="V287" s="47"/>
      <c r="W287" s="47"/>
      <c r="X287" s="47"/>
      <c r="Y287" s="47"/>
      <c r="Z287" s="47"/>
    </row>
    <row r="288" spans="1:26" ht="15.75" customHeight="1" x14ac:dyDescent="0.2">
      <c r="A288" s="47"/>
      <c r="B288" s="86"/>
      <c r="C288" s="24"/>
      <c r="D288" s="24"/>
      <c r="E288" s="24"/>
      <c r="F288" s="24"/>
      <c r="G288" s="47"/>
      <c r="H288" s="47"/>
      <c r="I288" s="47"/>
      <c r="J288" s="47"/>
      <c r="K288" s="47"/>
      <c r="L288" s="47"/>
      <c r="M288" s="47"/>
      <c r="N288" s="47"/>
      <c r="O288" s="47"/>
      <c r="P288" s="47"/>
      <c r="Q288" s="47"/>
      <c r="R288" s="47"/>
      <c r="S288" s="47"/>
      <c r="T288" s="47"/>
      <c r="U288" s="47"/>
      <c r="V288" s="47"/>
      <c r="W288" s="47"/>
      <c r="X288" s="47"/>
      <c r="Y288" s="47"/>
      <c r="Z288" s="47"/>
    </row>
    <row r="289" spans="1:26" ht="15.75" customHeight="1" x14ac:dyDescent="0.2">
      <c r="A289" s="47"/>
      <c r="B289" s="86"/>
      <c r="C289" s="24"/>
      <c r="D289" s="24"/>
      <c r="E289" s="24"/>
      <c r="F289" s="24"/>
      <c r="G289" s="47"/>
      <c r="H289" s="47"/>
      <c r="I289" s="47"/>
      <c r="J289" s="47"/>
      <c r="K289" s="47"/>
      <c r="L289" s="47"/>
      <c r="M289" s="47"/>
      <c r="N289" s="47"/>
      <c r="O289" s="47"/>
      <c r="P289" s="47"/>
      <c r="Q289" s="47"/>
      <c r="R289" s="47"/>
      <c r="S289" s="47"/>
      <c r="T289" s="47"/>
      <c r="U289" s="47"/>
      <c r="V289" s="47"/>
      <c r="W289" s="47"/>
      <c r="X289" s="47"/>
      <c r="Y289" s="47"/>
      <c r="Z289" s="47"/>
    </row>
    <row r="290" spans="1:26" ht="15.75" customHeight="1" x14ac:dyDescent="0.2">
      <c r="A290" s="47"/>
      <c r="B290" s="86"/>
      <c r="C290" s="24"/>
      <c r="D290" s="24"/>
      <c r="E290" s="24"/>
      <c r="F290" s="24"/>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x14ac:dyDescent="0.2">
      <c r="A291" s="47"/>
      <c r="B291" s="86"/>
      <c r="C291" s="24"/>
      <c r="D291" s="24"/>
      <c r="E291" s="24"/>
      <c r="F291" s="24"/>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x14ac:dyDescent="0.2">
      <c r="A292" s="47"/>
      <c r="B292" s="86"/>
      <c r="C292" s="24"/>
      <c r="D292" s="24"/>
      <c r="E292" s="24"/>
      <c r="F292" s="24"/>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x14ac:dyDescent="0.2">
      <c r="A293" s="47"/>
      <c r="B293" s="86"/>
      <c r="C293" s="24"/>
      <c r="D293" s="24"/>
      <c r="E293" s="24"/>
      <c r="F293" s="24"/>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x14ac:dyDescent="0.2">
      <c r="A294" s="47"/>
      <c r="B294" s="86"/>
      <c r="C294" s="24"/>
      <c r="D294" s="24"/>
      <c r="E294" s="24"/>
      <c r="F294" s="24"/>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x14ac:dyDescent="0.2">
      <c r="A295" s="47"/>
      <c r="B295" s="86"/>
      <c r="C295" s="24"/>
      <c r="D295" s="24"/>
      <c r="E295" s="24"/>
      <c r="F295" s="24"/>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x14ac:dyDescent="0.2">
      <c r="A296" s="47"/>
      <c r="B296" s="86"/>
      <c r="C296" s="24"/>
      <c r="D296" s="24"/>
      <c r="E296" s="24"/>
      <c r="F296" s="24"/>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x14ac:dyDescent="0.2">
      <c r="A297" s="47"/>
      <c r="B297" s="86"/>
      <c r="C297" s="24"/>
      <c r="D297" s="24"/>
      <c r="E297" s="24"/>
      <c r="F297" s="24"/>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x14ac:dyDescent="0.2">
      <c r="A298" s="47"/>
      <c r="B298" s="86"/>
      <c r="C298" s="24"/>
      <c r="D298" s="24"/>
      <c r="E298" s="24"/>
      <c r="F298" s="24"/>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x14ac:dyDescent="0.2">
      <c r="A299" s="47"/>
      <c r="B299" s="86"/>
      <c r="C299" s="24"/>
      <c r="D299" s="24"/>
      <c r="E299" s="24"/>
      <c r="F299" s="24"/>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x14ac:dyDescent="0.2">
      <c r="A300" s="47"/>
      <c r="B300" s="86"/>
      <c r="C300" s="24"/>
      <c r="D300" s="24"/>
      <c r="E300" s="24"/>
      <c r="F300" s="24"/>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x14ac:dyDescent="0.2">
      <c r="A301" s="47"/>
      <c r="B301" s="86"/>
      <c r="C301" s="24"/>
      <c r="D301" s="24"/>
      <c r="E301" s="24"/>
      <c r="F301" s="24"/>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x14ac:dyDescent="0.2">
      <c r="A302" s="47"/>
      <c r="B302" s="86"/>
      <c r="C302" s="24"/>
      <c r="D302" s="24"/>
      <c r="E302" s="24"/>
      <c r="F302" s="24"/>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x14ac:dyDescent="0.2">
      <c r="A303" s="47"/>
      <c r="B303" s="86"/>
      <c r="C303" s="24"/>
      <c r="D303" s="24"/>
      <c r="E303" s="24"/>
      <c r="F303" s="24"/>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x14ac:dyDescent="0.2">
      <c r="A304" s="47"/>
      <c r="B304" s="86"/>
      <c r="C304" s="24"/>
      <c r="D304" s="24"/>
      <c r="E304" s="24"/>
      <c r="F304" s="24"/>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x14ac:dyDescent="0.2">
      <c r="A305" s="47"/>
      <c r="B305" s="86"/>
      <c r="C305" s="24"/>
      <c r="D305" s="24"/>
      <c r="E305" s="24"/>
      <c r="F305" s="24"/>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x14ac:dyDescent="0.2">
      <c r="A306" s="47"/>
      <c r="B306" s="86"/>
      <c r="C306" s="24"/>
      <c r="D306" s="24"/>
      <c r="E306" s="24"/>
      <c r="F306" s="24"/>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x14ac:dyDescent="0.2">
      <c r="A307" s="47"/>
      <c r="B307" s="86"/>
      <c r="C307" s="24"/>
      <c r="D307" s="24"/>
      <c r="E307" s="24"/>
      <c r="F307" s="24"/>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x14ac:dyDescent="0.2">
      <c r="A308" s="47"/>
      <c r="B308" s="86"/>
      <c r="C308" s="24"/>
      <c r="D308" s="24"/>
      <c r="E308" s="24"/>
      <c r="F308" s="24"/>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x14ac:dyDescent="0.2">
      <c r="A309" s="47"/>
      <c r="B309" s="86"/>
      <c r="C309" s="24"/>
      <c r="D309" s="24"/>
      <c r="E309" s="24"/>
      <c r="F309" s="24"/>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x14ac:dyDescent="0.2">
      <c r="A310" s="47"/>
      <c r="B310" s="86"/>
      <c r="C310" s="24"/>
      <c r="D310" s="24"/>
      <c r="E310" s="24"/>
      <c r="F310" s="24"/>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x14ac:dyDescent="0.2">
      <c r="A311" s="47"/>
      <c r="B311" s="86"/>
      <c r="C311" s="24"/>
      <c r="D311" s="24"/>
      <c r="E311" s="24"/>
      <c r="F311" s="24"/>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x14ac:dyDescent="0.2">
      <c r="A312" s="47"/>
      <c r="B312" s="86"/>
      <c r="C312" s="24"/>
      <c r="D312" s="24"/>
      <c r="E312" s="24"/>
      <c r="F312" s="24"/>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x14ac:dyDescent="0.2">
      <c r="A313" s="47"/>
      <c r="B313" s="86"/>
      <c r="C313" s="24"/>
      <c r="D313" s="24"/>
      <c r="E313" s="24"/>
      <c r="F313" s="24"/>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x14ac:dyDescent="0.2">
      <c r="A314" s="47"/>
      <c r="B314" s="86"/>
      <c r="C314" s="24"/>
      <c r="D314" s="24"/>
      <c r="E314" s="24"/>
      <c r="F314" s="24"/>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x14ac:dyDescent="0.2">
      <c r="A315" s="47"/>
      <c r="B315" s="86"/>
      <c r="C315" s="24"/>
      <c r="D315" s="24"/>
      <c r="E315" s="24"/>
      <c r="F315" s="24"/>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x14ac:dyDescent="0.2">
      <c r="A316" s="47"/>
      <c r="B316" s="86"/>
      <c r="C316" s="24"/>
      <c r="D316" s="24"/>
      <c r="E316" s="24"/>
      <c r="F316" s="24"/>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x14ac:dyDescent="0.2">
      <c r="A317" s="47"/>
      <c r="B317" s="86"/>
      <c r="C317" s="24"/>
      <c r="D317" s="24"/>
      <c r="E317" s="24"/>
      <c r="F317" s="24"/>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x14ac:dyDescent="0.2">
      <c r="A318" s="47"/>
      <c r="B318" s="86"/>
      <c r="C318" s="24"/>
      <c r="D318" s="24"/>
      <c r="E318" s="24"/>
      <c r="F318" s="24"/>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x14ac:dyDescent="0.2">
      <c r="A319" s="47"/>
      <c r="B319" s="86"/>
      <c r="C319" s="24"/>
      <c r="D319" s="24"/>
      <c r="E319" s="24"/>
      <c r="F319" s="24"/>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x14ac:dyDescent="0.2">
      <c r="A320" s="47"/>
      <c r="B320" s="86"/>
      <c r="C320" s="24"/>
      <c r="D320" s="24"/>
      <c r="E320" s="24"/>
      <c r="F320" s="24"/>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x14ac:dyDescent="0.2">
      <c r="A321" s="47"/>
      <c r="B321" s="86"/>
      <c r="C321" s="24"/>
      <c r="D321" s="24"/>
      <c r="E321" s="24"/>
      <c r="F321" s="24"/>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x14ac:dyDescent="0.2">
      <c r="A322" s="47"/>
      <c r="B322" s="86"/>
      <c r="C322" s="24"/>
      <c r="D322" s="24"/>
      <c r="E322" s="24"/>
      <c r="F322" s="24"/>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x14ac:dyDescent="0.2">
      <c r="A323" s="47"/>
      <c r="B323" s="86"/>
      <c r="C323" s="24"/>
      <c r="D323" s="24"/>
      <c r="E323" s="24"/>
      <c r="F323" s="24"/>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x14ac:dyDescent="0.2">
      <c r="A324" s="47"/>
      <c r="B324" s="86"/>
      <c r="C324" s="24"/>
      <c r="D324" s="24"/>
      <c r="E324" s="24"/>
      <c r="F324" s="24"/>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x14ac:dyDescent="0.2">
      <c r="A325" s="47"/>
      <c r="B325" s="86"/>
      <c r="C325" s="24"/>
      <c r="D325" s="24"/>
      <c r="E325" s="24"/>
      <c r="F325" s="24"/>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x14ac:dyDescent="0.2">
      <c r="A326" s="47"/>
      <c r="B326" s="86"/>
      <c r="C326" s="24"/>
      <c r="D326" s="24"/>
      <c r="E326" s="24"/>
      <c r="F326" s="24"/>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x14ac:dyDescent="0.2">
      <c r="A327" s="47"/>
      <c r="B327" s="86"/>
      <c r="C327" s="24"/>
      <c r="D327" s="24"/>
      <c r="E327" s="24"/>
      <c r="F327" s="24"/>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x14ac:dyDescent="0.2">
      <c r="A328" s="47"/>
      <c r="B328" s="86"/>
      <c r="C328" s="24"/>
      <c r="D328" s="24"/>
      <c r="E328" s="24"/>
      <c r="F328" s="24"/>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x14ac:dyDescent="0.2">
      <c r="A329" s="47"/>
      <c r="B329" s="86"/>
      <c r="C329" s="24"/>
      <c r="D329" s="24"/>
      <c r="E329" s="24"/>
      <c r="F329" s="24"/>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x14ac:dyDescent="0.2">
      <c r="A330" s="47"/>
      <c r="B330" s="86"/>
      <c r="C330" s="24"/>
      <c r="D330" s="24"/>
      <c r="E330" s="24"/>
      <c r="F330" s="24"/>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x14ac:dyDescent="0.2">
      <c r="A331" s="47"/>
      <c r="B331" s="86"/>
      <c r="C331" s="24"/>
      <c r="D331" s="24"/>
      <c r="E331" s="24"/>
      <c r="F331" s="24"/>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x14ac:dyDescent="0.2">
      <c r="A332" s="47"/>
      <c r="B332" s="86"/>
      <c r="C332" s="24"/>
      <c r="D332" s="24"/>
      <c r="E332" s="24"/>
      <c r="F332" s="24"/>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x14ac:dyDescent="0.2">
      <c r="A333" s="47"/>
      <c r="B333" s="86"/>
      <c r="C333" s="24"/>
      <c r="D333" s="24"/>
      <c r="E333" s="24"/>
      <c r="F333" s="24"/>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x14ac:dyDescent="0.2">
      <c r="A334" s="47"/>
      <c r="B334" s="86"/>
      <c r="C334" s="24"/>
      <c r="D334" s="24"/>
      <c r="E334" s="24"/>
      <c r="F334" s="24"/>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x14ac:dyDescent="0.2">
      <c r="A335" s="47"/>
      <c r="B335" s="86"/>
      <c r="C335" s="24"/>
      <c r="D335" s="24"/>
      <c r="E335" s="24"/>
      <c r="F335" s="24"/>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x14ac:dyDescent="0.2">
      <c r="A336" s="47"/>
      <c r="B336" s="86"/>
      <c r="C336" s="24"/>
      <c r="D336" s="24"/>
      <c r="E336" s="24"/>
      <c r="F336" s="24"/>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x14ac:dyDescent="0.2">
      <c r="A337" s="47"/>
      <c r="B337" s="86"/>
      <c r="C337" s="24"/>
      <c r="D337" s="24"/>
      <c r="E337" s="24"/>
      <c r="F337" s="24"/>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x14ac:dyDescent="0.2">
      <c r="A338" s="47"/>
      <c r="B338" s="86"/>
      <c r="C338" s="24"/>
      <c r="D338" s="24"/>
      <c r="E338" s="24"/>
      <c r="F338" s="24"/>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x14ac:dyDescent="0.2">
      <c r="A339" s="47"/>
      <c r="B339" s="86"/>
      <c r="C339" s="24"/>
      <c r="D339" s="24"/>
      <c r="E339" s="24"/>
      <c r="F339" s="24"/>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x14ac:dyDescent="0.2">
      <c r="A340" s="47"/>
      <c r="B340" s="86"/>
      <c r="C340" s="24"/>
      <c r="D340" s="24"/>
      <c r="E340" s="24"/>
      <c r="F340" s="24"/>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x14ac:dyDescent="0.2">
      <c r="A341" s="47"/>
      <c r="B341" s="86"/>
      <c r="C341" s="24"/>
      <c r="D341" s="24"/>
      <c r="E341" s="24"/>
      <c r="F341" s="24"/>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x14ac:dyDescent="0.2">
      <c r="A342" s="47"/>
      <c r="B342" s="86"/>
      <c r="C342" s="24"/>
      <c r="D342" s="24"/>
      <c r="E342" s="24"/>
      <c r="F342" s="24"/>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x14ac:dyDescent="0.2">
      <c r="A343" s="47"/>
      <c r="B343" s="86"/>
      <c r="C343" s="24"/>
      <c r="D343" s="24"/>
      <c r="E343" s="24"/>
      <c r="F343" s="24"/>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x14ac:dyDescent="0.2">
      <c r="A344" s="47"/>
      <c r="B344" s="86"/>
      <c r="C344" s="24"/>
      <c r="D344" s="24"/>
      <c r="E344" s="24"/>
      <c r="F344" s="24"/>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x14ac:dyDescent="0.2">
      <c r="A345" s="47"/>
      <c r="B345" s="86"/>
      <c r="C345" s="24"/>
      <c r="D345" s="24"/>
      <c r="E345" s="24"/>
      <c r="F345" s="24"/>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x14ac:dyDescent="0.2">
      <c r="A346" s="47"/>
      <c r="B346" s="86"/>
      <c r="C346" s="24"/>
      <c r="D346" s="24"/>
      <c r="E346" s="24"/>
      <c r="F346" s="24"/>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x14ac:dyDescent="0.2">
      <c r="A347" s="47"/>
      <c r="B347" s="86"/>
      <c r="C347" s="24"/>
      <c r="D347" s="24"/>
      <c r="E347" s="24"/>
      <c r="F347" s="24"/>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x14ac:dyDescent="0.2">
      <c r="A348" s="47"/>
      <c r="B348" s="86"/>
      <c r="C348" s="24"/>
      <c r="D348" s="24"/>
      <c r="E348" s="24"/>
      <c r="F348" s="24"/>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x14ac:dyDescent="0.2">
      <c r="A349" s="47"/>
      <c r="B349" s="86"/>
      <c r="C349" s="24"/>
      <c r="D349" s="24"/>
      <c r="E349" s="24"/>
      <c r="F349" s="24"/>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x14ac:dyDescent="0.2">
      <c r="A350" s="47"/>
      <c r="B350" s="86"/>
      <c r="C350" s="24"/>
      <c r="D350" s="24"/>
      <c r="E350" s="24"/>
      <c r="F350" s="24"/>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x14ac:dyDescent="0.2">
      <c r="A351" s="47"/>
      <c r="B351" s="86"/>
      <c r="C351" s="24"/>
      <c r="D351" s="24"/>
      <c r="E351" s="24"/>
      <c r="F351" s="24"/>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x14ac:dyDescent="0.2">
      <c r="A352" s="47"/>
      <c r="B352" s="86"/>
      <c r="C352" s="24"/>
      <c r="D352" s="24"/>
      <c r="E352" s="24"/>
      <c r="F352" s="24"/>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x14ac:dyDescent="0.2">
      <c r="A353" s="47"/>
      <c r="B353" s="86"/>
      <c r="C353" s="24"/>
      <c r="D353" s="24"/>
      <c r="E353" s="24"/>
      <c r="F353" s="24"/>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x14ac:dyDescent="0.2">
      <c r="A354" s="47"/>
      <c r="B354" s="86"/>
      <c r="C354" s="24"/>
      <c r="D354" s="24"/>
      <c r="E354" s="24"/>
      <c r="F354" s="24"/>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x14ac:dyDescent="0.2">
      <c r="A355" s="47"/>
      <c r="B355" s="86"/>
      <c r="C355" s="24"/>
      <c r="D355" s="24"/>
      <c r="E355" s="24"/>
      <c r="F355" s="24"/>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x14ac:dyDescent="0.2">
      <c r="A356" s="47"/>
      <c r="B356" s="86"/>
      <c r="C356" s="24"/>
      <c r="D356" s="24"/>
      <c r="E356" s="24"/>
      <c r="F356" s="24"/>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x14ac:dyDescent="0.2">
      <c r="A357" s="47"/>
      <c r="B357" s="86"/>
      <c r="C357" s="24"/>
      <c r="D357" s="24"/>
      <c r="E357" s="24"/>
      <c r="F357" s="24"/>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x14ac:dyDescent="0.2">
      <c r="A358" s="47"/>
      <c r="B358" s="86"/>
      <c r="C358" s="24"/>
      <c r="D358" s="24"/>
      <c r="E358" s="24"/>
      <c r="F358" s="24"/>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x14ac:dyDescent="0.2">
      <c r="A359" s="47"/>
      <c r="B359" s="86"/>
      <c r="C359" s="24"/>
      <c r="D359" s="24"/>
      <c r="E359" s="24"/>
      <c r="F359" s="24"/>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x14ac:dyDescent="0.2">
      <c r="A360" s="47"/>
      <c r="B360" s="86"/>
      <c r="C360" s="24"/>
      <c r="D360" s="24"/>
      <c r="E360" s="24"/>
      <c r="F360" s="24"/>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x14ac:dyDescent="0.2">
      <c r="A361" s="47"/>
      <c r="B361" s="86"/>
      <c r="C361" s="24"/>
      <c r="D361" s="24"/>
      <c r="E361" s="24"/>
      <c r="F361" s="24"/>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x14ac:dyDescent="0.2">
      <c r="A362" s="47"/>
      <c r="B362" s="86"/>
      <c r="C362" s="24"/>
      <c r="D362" s="24"/>
      <c r="E362" s="24"/>
      <c r="F362" s="24"/>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x14ac:dyDescent="0.2">
      <c r="A363" s="47"/>
      <c r="B363" s="86"/>
      <c r="C363" s="24"/>
      <c r="D363" s="24"/>
      <c r="E363" s="24"/>
      <c r="F363" s="24"/>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x14ac:dyDescent="0.2">
      <c r="A364" s="47"/>
      <c r="B364" s="86"/>
      <c r="C364" s="24"/>
      <c r="D364" s="24"/>
      <c r="E364" s="24"/>
      <c r="F364" s="24"/>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x14ac:dyDescent="0.2">
      <c r="A365" s="47"/>
      <c r="B365" s="86"/>
      <c r="C365" s="24"/>
      <c r="D365" s="24"/>
      <c r="E365" s="24"/>
      <c r="F365" s="24"/>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x14ac:dyDescent="0.2">
      <c r="A366" s="47"/>
      <c r="B366" s="86"/>
      <c r="C366" s="24"/>
      <c r="D366" s="24"/>
      <c r="E366" s="24"/>
      <c r="F366" s="24"/>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x14ac:dyDescent="0.2">
      <c r="A367" s="47"/>
      <c r="B367" s="86"/>
      <c r="C367" s="24"/>
      <c r="D367" s="24"/>
      <c r="E367" s="24"/>
      <c r="F367" s="24"/>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x14ac:dyDescent="0.2">
      <c r="A368" s="47"/>
      <c r="B368" s="86"/>
      <c r="C368" s="24"/>
      <c r="D368" s="24"/>
      <c r="E368" s="24"/>
      <c r="F368" s="24"/>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x14ac:dyDescent="0.2">
      <c r="A369" s="47"/>
      <c r="B369" s="86"/>
      <c r="C369" s="24"/>
      <c r="D369" s="24"/>
      <c r="E369" s="24"/>
      <c r="F369" s="24"/>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x14ac:dyDescent="0.2">
      <c r="A370" s="47"/>
      <c r="B370" s="86"/>
      <c r="C370" s="24"/>
      <c r="D370" s="24"/>
      <c r="E370" s="24"/>
      <c r="F370" s="24"/>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x14ac:dyDescent="0.2">
      <c r="A371" s="47"/>
      <c r="B371" s="86"/>
      <c r="C371" s="24"/>
      <c r="D371" s="24"/>
      <c r="E371" s="24"/>
      <c r="F371" s="24"/>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x14ac:dyDescent="0.2">
      <c r="A372" s="47"/>
      <c r="B372" s="86"/>
      <c r="C372" s="24"/>
      <c r="D372" s="24"/>
      <c r="E372" s="24"/>
      <c r="F372" s="24"/>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x14ac:dyDescent="0.2">
      <c r="A373" s="47"/>
      <c r="B373" s="86"/>
      <c r="C373" s="24"/>
      <c r="D373" s="24"/>
      <c r="E373" s="24"/>
      <c r="F373" s="24"/>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x14ac:dyDescent="0.2">
      <c r="A374" s="47"/>
      <c r="B374" s="86"/>
      <c r="C374" s="24"/>
      <c r="D374" s="24"/>
      <c r="E374" s="24"/>
      <c r="F374" s="24"/>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x14ac:dyDescent="0.2">
      <c r="A375" s="47"/>
      <c r="B375" s="86"/>
      <c r="C375" s="24"/>
      <c r="D375" s="24"/>
      <c r="E375" s="24"/>
      <c r="F375" s="24"/>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x14ac:dyDescent="0.2">
      <c r="A376" s="47"/>
      <c r="B376" s="86"/>
      <c r="C376" s="24"/>
      <c r="D376" s="24"/>
      <c r="E376" s="24"/>
      <c r="F376" s="24"/>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x14ac:dyDescent="0.2">
      <c r="A377" s="47"/>
      <c r="B377" s="86"/>
      <c r="C377" s="24"/>
      <c r="D377" s="24"/>
      <c r="E377" s="24"/>
      <c r="F377" s="24"/>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x14ac:dyDescent="0.2">
      <c r="A378" s="47"/>
      <c r="B378" s="86"/>
      <c r="C378" s="24"/>
      <c r="D378" s="24"/>
      <c r="E378" s="24"/>
      <c r="F378" s="24"/>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x14ac:dyDescent="0.2">
      <c r="A379" s="47"/>
      <c r="B379" s="86"/>
      <c r="C379" s="24"/>
      <c r="D379" s="24"/>
      <c r="E379" s="24"/>
      <c r="F379" s="24"/>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x14ac:dyDescent="0.2">
      <c r="A380" s="47"/>
      <c r="B380" s="86"/>
      <c r="C380" s="24"/>
      <c r="D380" s="24"/>
      <c r="E380" s="24"/>
      <c r="F380" s="24"/>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x14ac:dyDescent="0.2">
      <c r="A381" s="47"/>
      <c r="B381" s="86"/>
      <c r="C381" s="24"/>
      <c r="D381" s="24"/>
      <c r="E381" s="24"/>
      <c r="F381" s="24"/>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x14ac:dyDescent="0.2">
      <c r="A382" s="47"/>
      <c r="B382" s="86"/>
      <c r="C382" s="24"/>
      <c r="D382" s="24"/>
      <c r="E382" s="24"/>
      <c r="F382" s="24"/>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x14ac:dyDescent="0.2">
      <c r="A383" s="47"/>
      <c r="B383" s="86"/>
      <c r="C383" s="24"/>
      <c r="D383" s="24"/>
      <c r="E383" s="24"/>
      <c r="F383" s="24"/>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x14ac:dyDescent="0.2">
      <c r="A384" s="47"/>
      <c r="B384" s="86"/>
      <c r="C384" s="24"/>
      <c r="D384" s="24"/>
      <c r="E384" s="24"/>
      <c r="F384" s="24"/>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x14ac:dyDescent="0.2">
      <c r="A385" s="47"/>
      <c r="B385" s="86"/>
      <c r="C385" s="24"/>
      <c r="D385" s="24"/>
      <c r="E385" s="24"/>
      <c r="F385" s="24"/>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x14ac:dyDescent="0.2">
      <c r="A386" s="47"/>
      <c r="B386" s="86"/>
      <c r="C386" s="24"/>
      <c r="D386" s="24"/>
      <c r="E386" s="24"/>
      <c r="F386" s="24"/>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x14ac:dyDescent="0.2">
      <c r="A387" s="47"/>
      <c r="B387" s="86"/>
      <c r="C387" s="24"/>
      <c r="D387" s="24"/>
      <c r="E387" s="24"/>
      <c r="F387" s="24"/>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x14ac:dyDescent="0.2">
      <c r="A388" s="47"/>
      <c r="B388" s="86"/>
      <c r="C388" s="24"/>
      <c r="D388" s="24"/>
      <c r="E388" s="24"/>
      <c r="F388" s="24"/>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x14ac:dyDescent="0.2">
      <c r="A389" s="47"/>
      <c r="B389" s="86"/>
      <c r="C389" s="24"/>
      <c r="D389" s="24"/>
      <c r="E389" s="24"/>
      <c r="F389" s="24"/>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x14ac:dyDescent="0.2">
      <c r="A390" s="47"/>
      <c r="B390" s="86"/>
      <c r="C390" s="24"/>
      <c r="D390" s="24"/>
      <c r="E390" s="24"/>
      <c r="F390" s="24"/>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x14ac:dyDescent="0.2">
      <c r="A391" s="47"/>
      <c r="B391" s="86"/>
      <c r="C391" s="24"/>
      <c r="D391" s="24"/>
      <c r="E391" s="24"/>
      <c r="F391" s="24"/>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x14ac:dyDescent="0.2">
      <c r="A392" s="47"/>
      <c r="B392" s="86"/>
      <c r="C392" s="24"/>
      <c r="D392" s="24"/>
      <c r="E392" s="24"/>
      <c r="F392" s="24"/>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x14ac:dyDescent="0.2">
      <c r="A393" s="47"/>
      <c r="B393" s="86"/>
      <c r="C393" s="24"/>
      <c r="D393" s="24"/>
      <c r="E393" s="24"/>
      <c r="F393" s="24"/>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x14ac:dyDescent="0.2">
      <c r="A394" s="47"/>
      <c r="B394" s="86"/>
      <c r="C394" s="24"/>
      <c r="D394" s="24"/>
      <c r="E394" s="24"/>
      <c r="F394" s="24"/>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x14ac:dyDescent="0.2">
      <c r="A395" s="47"/>
      <c r="B395" s="86"/>
      <c r="C395" s="24"/>
      <c r="D395" s="24"/>
      <c r="E395" s="24"/>
      <c r="F395" s="24"/>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x14ac:dyDescent="0.2">
      <c r="A396" s="47"/>
      <c r="B396" s="86"/>
      <c r="C396" s="24"/>
      <c r="D396" s="24"/>
      <c r="E396" s="24"/>
      <c r="F396" s="24"/>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x14ac:dyDescent="0.2">
      <c r="A397" s="47"/>
      <c r="B397" s="86"/>
      <c r="C397" s="24"/>
      <c r="D397" s="24"/>
      <c r="E397" s="24"/>
      <c r="F397" s="24"/>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x14ac:dyDescent="0.2">
      <c r="A398" s="47"/>
      <c r="B398" s="86"/>
      <c r="C398" s="24"/>
      <c r="D398" s="24"/>
      <c r="E398" s="24"/>
      <c r="F398" s="24"/>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x14ac:dyDescent="0.2">
      <c r="A399" s="47"/>
      <c r="B399" s="86"/>
      <c r="C399" s="24"/>
      <c r="D399" s="24"/>
      <c r="E399" s="24"/>
      <c r="F399" s="24"/>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x14ac:dyDescent="0.2">
      <c r="A400" s="47"/>
      <c r="B400" s="86"/>
      <c r="C400" s="24"/>
      <c r="D400" s="24"/>
      <c r="E400" s="24"/>
      <c r="F400" s="24"/>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x14ac:dyDescent="0.2">
      <c r="A401" s="47"/>
      <c r="B401" s="86"/>
      <c r="C401" s="24"/>
      <c r="D401" s="24"/>
      <c r="E401" s="24"/>
      <c r="F401" s="24"/>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x14ac:dyDescent="0.2">
      <c r="A402" s="47"/>
      <c r="B402" s="86"/>
      <c r="C402" s="24"/>
      <c r="D402" s="24"/>
      <c r="E402" s="24"/>
      <c r="F402" s="24"/>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x14ac:dyDescent="0.2">
      <c r="A403" s="47"/>
      <c r="B403" s="86"/>
      <c r="C403" s="24"/>
      <c r="D403" s="24"/>
      <c r="E403" s="24"/>
      <c r="F403" s="24"/>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x14ac:dyDescent="0.2">
      <c r="A404" s="47"/>
      <c r="B404" s="86"/>
      <c r="C404" s="24"/>
      <c r="D404" s="24"/>
      <c r="E404" s="24"/>
      <c r="F404" s="24"/>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x14ac:dyDescent="0.2">
      <c r="A405" s="47"/>
      <c r="B405" s="86"/>
      <c r="C405" s="24"/>
      <c r="D405" s="24"/>
      <c r="E405" s="24"/>
      <c r="F405" s="24"/>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x14ac:dyDescent="0.2">
      <c r="A406" s="47"/>
      <c r="B406" s="86"/>
      <c r="C406" s="24"/>
      <c r="D406" s="24"/>
      <c r="E406" s="24"/>
      <c r="F406" s="24"/>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x14ac:dyDescent="0.2">
      <c r="A407" s="47"/>
      <c r="B407" s="86"/>
      <c r="C407" s="24"/>
      <c r="D407" s="24"/>
      <c r="E407" s="24"/>
      <c r="F407" s="24"/>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x14ac:dyDescent="0.2">
      <c r="A408" s="47"/>
      <c r="B408" s="86"/>
      <c r="C408" s="24"/>
      <c r="D408" s="24"/>
      <c r="E408" s="24"/>
      <c r="F408" s="24"/>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x14ac:dyDescent="0.2">
      <c r="A409" s="47"/>
      <c r="B409" s="86"/>
      <c r="C409" s="24"/>
      <c r="D409" s="24"/>
      <c r="E409" s="24"/>
      <c r="F409" s="24"/>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x14ac:dyDescent="0.2">
      <c r="A410" s="47"/>
      <c r="B410" s="86"/>
      <c r="C410" s="24"/>
      <c r="D410" s="24"/>
      <c r="E410" s="24"/>
      <c r="F410" s="24"/>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x14ac:dyDescent="0.2">
      <c r="A411" s="47"/>
      <c r="B411" s="86"/>
      <c r="C411" s="24"/>
      <c r="D411" s="24"/>
      <c r="E411" s="24"/>
      <c r="F411" s="24"/>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x14ac:dyDescent="0.2">
      <c r="A412" s="47"/>
      <c r="B412" s="86"/>
      <c r="C412" s="24"/>
      <c r="D412" s="24"/>
      <c r="E412" s="24"/>
      <c r="F412" s="24"/>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x14ac:dyDescent="0.2">
      <c r="A413" s="47"/>
      <c r="B413" s="86"/>
      <c r="C413" s="24"/>
      <c r="D413" s="24"/>
      <c r="E413" s="24"/>
      <c r="F413" s="24"/>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x14ac:dyDescent="0.2">
      <c r="A414" s="47"/>
      <c r="B414" s="86"/>
      <c r="C414" s="24"/>
      <c r="D414" s="24"/>
      <c r="E414" s="24"/>
      <c r="F414" s="24"/>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x14ac:dyDescent="0.2">
      <c r="A415" s="47"/>
      <c r="B415" s="86"/>
      <c r="C415" s="24"/>
      <c r="D415" s="24"/>
      <c r="E415" s="24"/>
      <c r="F415" s="24"/>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x14ac:dyDescent="0.2">
      <c r="A416" s="47"/>
      <c r="B416" s="86"/>
      <c r="C416" s="24"/>
      <c r="D416" s="24"/>
      <c r="E416" s="24"/>
      <c r="F416" s="24"/>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x14ac:dyDescent="0.2">
      <c r="A417" s="47"/>
      <c r="B417" s="86"/>
      <c r="C417" s="24"/>
      <c r="D417" s="24"/>
      <c r="E417" s="24"/>
      <c r="F417" s="24"/>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x14ac:dyDescent="0.2">
      <c r="A418" s="47"/>
      <c r="B418" s="86"/>
      <c r="C418" s="24"/>
      <c r="D418" s="24"/>
      <c r="E418" s="24"/>
      <c r="F418" s="24"/>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x14ac:dyDescent="0.2">
      <c r="A419" s="47"/>
      <c r="B419" s="86"/>
      <c r="C419" s="24"/>
      <c r="D419" s="24"/>
      <c r="E419" s="24"/>
      <c r="F419" s="24"/>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x14ac:dyDescent="0.2">
      <c r="A420" s="47"/>
      <c r="B420" s="86"/>
      <c r="C420" s="24"/>
      <c r="D420" s="24"/>
      <c r="E420" s="24"/>
      <c r="F420" s="24"/>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x14ac:dyDescent="0.2">
      <c r="A421" s="47"/>
      <c r="B421" s="86"/>
      <c r="C421" s="24"/>
      <c r="D421" s="24"/>
      <c r="E421" s="24"/>
      <c r="F421" s="24"/>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x14ac:dyDescent="0.2">
      <c r="A422" s="47"/>
      <c r="B422" s="86"/>
      <c r="C422" s="24"/>
      <c r="D422" s="24"/>
      <c r="E422" s="24"/>
      <c r="F422" s="24"/>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x14ac:dyDescent="0.2">
      <c r="A423" s="47"/>
      <c r="B423" s="86"/>
      <c r="C423" s="24"/>
      <c r="D423" s="24"/>
      <c r="E423" s="24"/>
      <c r="F423" s="24"/>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x14ac:dyDescent="0.2">
      <c r="A424" s="47"/>
      <c r="B424" s="86"/>
      <c r="C424" s="24"/>
      <c r="D424" s="24"/>
      <c r="E424" s="24"/>
      <c r="F424" s="24"/>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x14ac:dyDescent="0.2">
      <c r="A425" s="47"/>
      <c r="B425" s="86"/>
      <c r="C425" s="24"/>
      <c r="D425" s="24"/>
      <c r="E425" s="24"/>
      <c r="F425" s="24"/>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x14ac:dyDescent="0.2">
      <c r="A426" s="47"/>
      <c r="B426" s="86"/>
      <c r="C426" s="24"/>
      <c r="D426" s="24"/>
      <c r="E426" s="24"/>
      <c r="F426" s="24"/>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x14ac:dyDescent="0.2">
      <c r="A427" s="47"/>
      <c r="B427" s="86"/>
      <c r="C427" s="24"/>
      <c r="D427" s="24"/>
      <c r="E427" s="24"/>
      <c r="F427" s="24"/>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x14ac:dyDescent="0.2">
      <c r="A428" s="47"/>
      <c r="B428" s="86"/>
      <c r="C428" s="24"/>
      <c r="D428" s="24"/>
      <c r="E428" s="24"/>
      <c r="F428" s="24"/>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x14ac:dyDescent="0.2">
      <c r="A429" s="47"/>
      <c r="B429" s="86"/>
      <c r="C429" s="24"/>
      <c r="D429" s="24"/>
      <c r="E429" s="24"/>
      <c r="F429" s="24"/>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x14ac:dyDescent="0.2">
      <c r="A430" s="47"/>
      <c r="B430" s="86"/>
      <c r="C430" s="24"/>
      <c r="D430" s="24"/>
      <c r="E430" s="24"/>
      <c r="F430" s="24"/>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x14ac:dyDescent="0.2">
      <c r="A431" s="47"/>
      <c r="B431" s="86"/>
      <c r="C431" s="24"/>
      <c r="D431" s="24"/>
      <c r="E431" s="24"/>
      <c r="F431" s="24"/>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x14ac:dyDescent="0.2">
      <c r="A432" s="47"/>
      <c r="B432" s="86"/>
      <c r="C432" s="24"/>
      <c r="D432" s="24"/>
      <c r="E432" s="24"/>
      <c r="F432" s="24"/>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x14ac:dyDescent="0.2">
      <c r="A433" s="47"/>
      <c r="B433" s="86"/>
      <c r="C433" s="24"/>
      <c r="D433" s="24"/>
      <c r="E433" s="24"/>
      <c r="F433" s="24"/>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x14ac:dyDescent="0.2">
      <c r="A434" s="47"/>
      <c r="B434" s="86"/>
      <c r="C434" s="24"/>
      <c r="D434" s="24"/>
      <c r="E434" s="24"/>
      <c r="F434" s="24"/>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x14ac:dyDescent="0.2">
      <c r="A435" s="47"/>
      <c r="B435" s="86"/>
      <c r="C435" s="24"/>
      <c r="D435" s="24"/>
      <c r="E435" s="24"/>
      <c r="F435" s="24"/>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x14ac:dyDescent="0.2">
      <c r="A436" s="47"/>
      <c r="B436" s="86"/>
      <c r="C436" s="24"/>
      <c r="D436" s="24"/>
      <c r="E436" s="24"/>
      <c r="F436" s="24"/>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x14ac:dyDescent="0.2">
      <c r="A437" s="47"/>
      <c r="B437" s="86"/>
      <c r="C437" s="24"/>
      <c r="D437" s="24"/>
      <c r="E437" s="24"/>
      <c r="F437" s="24"/>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x14ac:dyDescent="0.2">
      <c r="A438" s="47"/>
      <c r="B438" s="86"/>
      <c r="C438" s="24"/>
      <c r="D438" s="24"/>
      <c r="E438" s="24"/>
      <c r="F438" s="24"/>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x14ac:dyDescent="0.2">
      <c r="A439" s="47"/>
      <c r="B439" s="86"/>
      <c r="C439" s="24"/>
      <c r="D439" s="24"/>
      <c r="E439" s="24"/>
      <c r="F439" s="24"/>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x14ac:dyDescent="0.2">
      <c r="A440" s="47"/>
      <c r="B440" s="86"/>
      <c r="C440" s="24"/>
      <c r="D440" s="24"/>
      <c r="E440" s="24"/>
      <c r="F440" s="24"/>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x14ac:dyDescent="0.2">
      <c r="A441" s="47"/>
      <c r="B441" s="86"/>
      <c r="C441" s="24"/>
      <c r="D441" s="24"/>
      <c r="E441" s="24"/>
      <c r="F441" s="24"/>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x14ac:dyDescent="0.2">
      <c r="A442" s="47"/>
      <c r="B442" s="86"/>
      <c r="C442" s="24"/>
      <c r="D442" s="24"/>
      <c r="E442" s="24"/>
      <c r="F442" s="24"/>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x14ac:dyDescent="0.2">
      <c r="A443" s="47"/>
      <c r="B443" s="86"/>
      <c r="C443" s="24"/>
      <c r="D443" s="24"/>
      <c r="E443" s="24"/>
      <c r="F443" s="24"/>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x14ac:dyDescent="0.2">
      <c r="A444" s="47"/>
      <c r="B444" s="86"/>
      <c r="C444" s="24"/>
      <c r="D444" s="24"/>
      <c r="E444" s="24"/>
      <c r="F444" s="24"/>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x14ac:dyDescent="0.2">
      <c r="A445" s="47"/>
      <c r="B445" s="86"/>
      <c r="C445" s="24"/>
      <c r="D445" s="24"/>
      <c r="E445" s="24"/>
      <c r="F445" s="24"/>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x14ac:dyDescent="0.2">
      <c r="A446" s="47"/>
      <c r="B446" s="86"/>
      <c r="C446" s="24"/>
      <c r="D446" s="24"/>
      <c r="E446" s="24"/>
      <c r="F446" s="24"/>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x14ac:dyDescent="0.2">
      <c r="A447" s="47"/>
      <c r="B447" s="86"/>
      <c r="C447" s="24"/>
      <c r="D447" s="24"/>
      <c r="E447" s="24"/>
      <c r="F447" s="24"/>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x14ac:dyDescent="0.2">
      <c r="A448" s="47"/>
      <c r="B448" s="86"/>
      <c r="C448" s="24"/>
      <c r="D448" s="24"/>
      <c r="E448" s="24"/>
      <c r="F448" s="24"/>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x14ac:dyDescent="0.2">
      <c r="A449" s="47"/>
      <c r="B449" s="86"/>
      <c r="C449" s="24"/>
      <c r="D449" s="24"/>
      <c r="E449" s="24"/>
      <c r="F449" s="24"/>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x14ac:dyDescent="0.2">
      <c r="A450" s="47"/>
      <c r="B450" s="86"/>
      <c r="C450" s="24"/>
      <c r="D450" s="24"/>
      <c r="E450" s="24"/>
      <c r="F450" s="24"/>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x14ac:dyDescent="0.2">
      <c r="A451" s="47"/>
      <c r="B451" s="86"/>
      <c r="C451" s="24"/>
      <c r="D451" s="24"/>
      <c r="E451" s="24"/>
      <c r="F451" s="24"/>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x14ac:dyDescent="0.2">
      <c r="A452" s="47"/>
      <c r="B452" s="86"/>
      <c r="C452" s="24"/>
      <c r="D452" s="24"/>
      <c r="E452" s="24"/>
      <c r="F452" s="24"/>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x14ac:dyDescent="0.2">
      <c r="A453" s="47"/>
      <c r="B453" s="86"/>
      <c r="C453" s="24"/>
      <c r="D453" s="24"/>
      <c r="E453" s="24"/>
      <c r="F453" s="24"/>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x14ac:dyDescent="0.2">
      <c r="A454" s="47"/>
      <c r="B454" s="86"/>
      <c r="C454" s="24"/>
      <c r="D454" s="24"/>
      <c r="E454" s="24"/>
      <c r="F454" s="24"/>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x14ac:dyDescent="0.2">
      <c r="A455" s="47"/>
      <c r="B455" s="86"/>
      <c r="C455" s="24"/>
      <c r="D455" s="24"/>
      <c r="E455" s="24"/>
      <c r="F455" s="24"/>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x14ac:dyDescent="0.2">
      <c r="A456" s="47"/>
      <c r="B456" s="86"/>
      <c r="C456" s="24"/>
      <c r="D456" s="24"/>
      <c r="E456" s="24"/>
      <c r="F456" s="24"/>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x14ac:dyDescent="0.2">
      <c r="A457" s="47"/>
      <c r="B457" s="86"/>
      <c r="C457" s="24"/>
      <c r="D457" s="24"/>
      <c r="E457" s="24"/>
      <c r="F457" s="24"/>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x14ac:dyDescent="0.2">
      <c r="A458" s="47"/>
      <c r="B458" s="86"/>
      <c r="C458" s="24"/>
      <c r="D458" s="24"/>
      <c r="E458" s="24"/>
      <c r="F458" s="24"/>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x14ac:dyDescent="0.2">
      <c r="A459" s="47"/>
      <c r="B459" s="86"/>
      <c r="C459" s="24"/>
      <c r="D459" s="24"/>
      <c r="E459" s="24"/>
      <c r="F459" s="24"/>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x14ac:dyDescent="0.2">
      <c r="A460" s="47"/>
      <c r="B460" s="86"/>
      <c r="C460" s="24"/>
      <c r="D460" s="24"/>
      <c r="E460" s="24"/>
      <c r="F460" s="24"/>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x14ac:dyDescent="0.2">
      <c r="A461" s="47"/>
      <c r="B461" s="86"/>
      <c r="C461" s="24"/>
      <c r="D461" s="24"/>
      <c r="E461" s="24"/>
      <c r="F461" s="24"/>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x14ac:dyDescent="0.2">
      <c r="A462" s="47"/>
      <c r="B462" s="86"/>
      <c r="C462" s="24"/>
      <c r="D462" s="24"/>
      <c r="E462" s="24"/>
      <c r="F462" s="24"/>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x14ac:dyDescent="0.2">
      <c r="A463" s="47"/>
      <c r="B463" s="86"/>
      <c r="C463" s="24"/>
      <c r="D463" s="24"/>
      <c r="E463" s="24"/>
      <c r="F463" s="24"/>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x14ac:dyDescent="0.2">
      <c r="A464" s="47"/>
      <c r="B464" s="86"/>
      <c r="C464" s="24"/>
      <c r="D464" s="24"/>
      <c r="E464" s="24"/>
      <c r="F464" s="24"/>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x14ac:dyDescent="0.2">
      <c r="A465" s="47"/>
      <c r="B465" s="86"/>
      <c r="C465" s="24"/>
      <c r="D465" s="24"/>
      <c r="E465" s="24"/>
      <c r="F465" s="24"/>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x14ac:dyDescent="0.2">
      <c r="A466" s="47"/>
      <c r="B466" s="86"/>
      <c r="C466" s="24"/>
      <c r="D466" s="24"/>
      <c r="E466" s="24"/>
      <c r="F466" s="24"/>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x14ac:dyDescent="0.2">
      <c r="A467" s="47"/>
      <c r="B467" s="86"/>
      <c r="C467" s="24"/>
      <c r="D467" s="24"/>
      <c r="E467" s="24"/>
      <c r="F467" s="24"/>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x14ac:dyDescent="0.2">
      <c r="A468" s="47"/>
      <c r="B468" s="86"/>
      <c r="C468" s="24"/>
      <c r="D468" s="24"/>
      <c r="E468" s="24"/>
      <c r="F468" s="24"/>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x14ac:dyDescent="0.2">
      <c r="A469" s="47"/>
      <c r="B469" s="86"/>
      <c r="C469" s="24"/>
      <c r="D469" s="24"/>
      <c r="E469" s="24"/>
      <c r="F469" s="24"/>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x14ac:dyDescent="0.2">
      <c r="A470" s="47"/>
      <c r="B470" s="86"/>
      <c r="C470" s="24"/>
      <c r="D470" s="24"/>
      <c r="E470" s="24"/>
      <c r="F470" s="24"/>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x14ac:dyDescent="0.2">
      <c r="A471" s="47"/>
      <c r="B471" s="86"/>
      <c r="C471" s="24"/>
      <c r="D471" s="24"/>
      <c r="E471" s="24"/>
      <c r="F471" s="24"/>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x14ac:dyDescent="0.2">
      <c r="A472" s="47"/>
      <c r="B472" s="86"/>
      <c r="C472" s="24"/>
      <c r="D472" s="24"/>
      <c r="E472" s="24"/>
      <c r="F472" s="24"/>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x14ac:dyDescent="0.2">
      <c r="A473" s="47"/>
      <c r="B473" s="86"/>
      <c r="C473" s="24"/>
      <c r="D473" s="24"/>
      <c r="E473" s="24"/>
      <c r="F473" s="24"/>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x14ac:dyDescent="0.2">
      <c r="A474" s="47"/>
      <c r="B474" s="86"/>
      <c r="C474" s="24"/>
      <c r="D474" s="24"/>
      <c r="E474" s="24"/>
      <c r="F474" s="24"/>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x14ac:dyDescent="0.2">
      <c r="A475" s="47"/>
      <c r="B475" s="86"/>
      <c r="C475" s="24"/>
      <c r="D475" s="24"/>
      <c r="E475" s="24"/>
      <c r="F475" s="24"/>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x14ac:dyDescent="0.2">
      <c r="A476" s="47"/>
      <c r="B476" s="86"/>
      <c r="C476" s="24"/>
      <c r="D476" s="24"/>
      <c r="E476" s="24"/>
      <c r="F476" s="24"/>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x14ac:dyDescent="0.2">
      <c r="A477" s="47"/>
      <c r="B477" s="86"/>
      <c r="C477" s="24"/>
      <c r="D477" s="24"/>
      <c r="E477" s="24"/>
      <c r="F477" s="24"/>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x14ac:dyDescent="0.2">
      <c r="A478" s="47"/>
      <c r="B478" s="86"/>
      <c r="C478" s="24"/>
      <c r="D478" s="24"/>
      <c r="E478" s="24"/>
      <c r="F478" s="24"/>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x14ac:dyDescent="0.2">
      <c r="A479" s="47"/>
      <c r="B479" s="86"/>
      <c r="C479" s="24"/>
      <c r="D479" s="24"/>
      <c r="E479" s="24"/>
      <c r="F479" s="24"/>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x14ac:dyDescent="0.2">
      <c r="A480" s="47"/>
      <c r="B480" s="86"/>
      <c r="C480" s="24"/>
      <c r="D480" s="24"/>
      <c r="E480" s="24"/>
      <c r="F480" s="24"/>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x14ac:dyDescent="0.2">
      <c r="A481" s="47"/>
      <c r="B481" s="86"/>
      <c r="C481" s="24"/>
      <c r="D481" s="24"/>
      <c r="E481" s="24"/>
      <c r="F481" s="24"/>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x14ac:dyDescent="0.2">
      <c r="A482" s="47"/>
      <c r="B482" s="86"/>
      <c r="C482" s="24"/>
      <c r="D482" s="24"/>
      <c r="E482" s="24"/>
      <c r="F482" s="24"/>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x14ac:dyDescent="0.2">
      <c r="A483" s="47"/>
      <c r="B483" s="86"/>
      <c r="C483" s="24"/>
      <c r="D483" s="24"/>
      <c r="E483" s="24"/>
      <c r="F483" s="24"/>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x14ac:dyDescent="0.2">
      <c r="A484" s="47"/>
      <c r="B484" s="86"/>
      <c r="C484" s="24"/>
      <c r="D484" s="24"/>
      <c r="E484" s="24"/>
      <c r="F484" s="24"/>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x14ac:dyDescent="0.2">
      <c r="A485" s="47"/>
      <c r="B485" s="86"/>
      <c r="C485" s="24"/>
      <c r="D485" s="24"/>
      <c r="E485" s="24"/>
      <c r="F485" s="24"/>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x14ac:dyDescent="0.2">
      <c r="A486" s="47"/>
      <c r="B486" s="86"/>
      <c r="C486" s="24"/>
      <c r="D486" s="24"/>
      <c r="E486" s="24"/>
      <c r="F486" s="24"/>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x14ac:dyDescent="0.2">
      <c r="A487" s="47"/>
      <c r="B487" s="86"/>
      <c r="C487" s="24"/>
      <c r="D487" s="24"/>
      <c r="E487" s="24"/>
      <c r="F487" s="24"/>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x14ac:dyDescent="0.2">
      <c r="A488" s="47"/>
      <c r="B488" s="86"/>
      <c r="C488" s="24"/>
      <c r="D488" s="24"/>
      <c r="E488" s="24"/>
      <c r="F488" s="24"/>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x14ac:dyDescent="0.2">
      <c r="A489" s="47"/>
      <c r="B489" s="86"/>
      <c r="C489" s="24"/>
      <c r="D489" s="24"/>
      <c r="E489" s="24"/>
      <c r="F489" s="24"/>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x14ac:dyDescent="0.2">
      <c r="A490" s="47"/>
      <c r="B490" s="86"/>
      <c r="C490" s="24"/>
      <c r="D490" s="24"/>
      <c r="E490" s="24"/>
      <c r="F490" s="24"/>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x14ac:dyDescent="0.2">
      <c r="A491" s="47"/>
      <c r="B491" s="86"/>
      <c r="C491" s="24"/>
      <c r="D491" s="24"/>
      <c r="E491" s="24"/>
      <c r="F491" s="24"/>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x14ac:dyDescent="0.2">
      <c r="A492" s="47"/>
      <c r="B492" s="86"/>
      <c r="C492" s="24"/>
      <c r="D492" s="24"/>
      <c r="E492" s="24"/>
      <c r="F492" s="24"/>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x14ac:dyDescent="0.2">
      <c r="A493" s="47"/>
      <c r="B493" s="86"/>
      <c r="C493" s="24"/>
      <c r="D493" s="24"/>
      <c r="E493" s="24"/>
      <c r="F493" s="24"/>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x14ac:dyDescent="0.2">
      <c r="A494" s="47"/>
      <c r="B494" s="86"/>
      <c r="C494" s="24"/>
      <c r="D494" s="24"/>
      <c r="E494" s="24"/>
      <c r="F494" s="24"/>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x14ac:dyDescent="0.2">
      <c r="A495" s="47"/>
      <c r="B495" s="86"/>
      <c r="C495" s="24"/>
      <c r="D495" s="24"/>
      <c r="E495" s="24"/>
      <c r="F495" s="24"/>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x14ac:dyDescent="0.2">
      <c r="A496" s="47"/>
      <c r="B496" s="86"/>
      <c r="C496" s="24"/>
      <c r="D496" s="24"/>
      <c r="E496" s="24"/>
      <c r="F496" s="24"/>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x14ac:dyDescent="0.2">
      <c r="A497" s="47"/>
      <c r="B497" s="86"/>
      <c r="C497" s="24"/>
      <c r="D497" s="24"/>
      <c r="E497" s="24"/>
      <c r="F497" s="24"/>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x14ac:dyDescent="0.2">
      <c r="A498" s="47"/>
      <c r="B498" s="86"/>
      <c r="C498" s="24"/>
      <c r="D498" s="24"/>
      <c r="E498" s="24"/>
      <c r="F498" s="24"/>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x14ac:dyDescent="0.2">
      <c r="A499" s="47"/>
      <c r="B499" s="86"/>
      <c r="C499" s="24"/>
      <c r="D499" s="24"/>
      <c r="E499" s="24"/>
      <c r="F499" s="24"/>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x14ac:dyDescent="0.2">
      <c r="A500" s="47"/>
      <c r="B500" s="86"/>
      <c r="C500" s="24"/>
      <c r="D500" s="24"/>
      <c r="E500" s="24"/>
      <c r="F500" s="24"/>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x14ac:dyDescent="0.2">
      <c r="A501" s="47"/>
      <c r="B501" s="86"/>
      <c r="C501" s="24"/>
      <c r="D501" s="24"/>
      <c r="E501" s="24"/>
      <c r="F501" s="24"/>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x14ac:dyDescent="0.2">
      <c r="A502" s="47"/>
      <c r="B502" s="86"/>
      <c r="C502" s="24"/>
      <c r="D502" s="24"/>
      <c r="E502" s="24"/>
      <c r="F502" s="24"/>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x14ac:dyDescent="0.2">
      <c r="A503" s="47"/>
      <c r="B503" s="86"/>
      <c r="C503" s="24"/>
      <c r="D503" s="24"/>
      <c r="E503" s="24"/>
      <c r="F503" s="24"/>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x14ac:dyDescent="0.2">
      <c r="A504" s="47"/>
      <c r="B504" s="86"/>
      <c r="C504" s="24"/>
      <c r="D504" s="24"/>
      <c r="E504" s="24"/>
      <c r="F504" s="24"/>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x14ac:dyDescent="0.2">
      <c r="A505" s="47"/>
      <c r="B505" s="86"/>
      <c r="C505" s="24"/>
      <c r="D505" s="24"/>
      <c r="E505" s="24"/>
      <c r="F505" s="24"/>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x14ac:dyDescent="0.2">
      <c r="A506" s="47"/>
      <c r="B506" s="86"/>
      <c r="C506" s="24"/>
      <c r="D506" s="24"/>
      <c r="E506" s="24"/>
      <c r="F506" s="24"/>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x14ac:dyDescent="0.2">
      <c r="A507" s="47"/>
      <c r="B507" s="86"/>
      <c r="C507" s="24"/>
      <c r="D507" s="24"/>
      <c r="E507" s="24"/>
      <c r="F507" s="24"/>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x14ac:dyDescent="0.2">
      <c r="A508" s="47"/>
      <c r="B508" s="86"/>
      <c r="C508" s="24"/>
      <c r="D508" s="24"/>
      <c r="E508" s="24"/>
      <c r="F508" s="24"/>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x14ac:dyDescent="0.2">
      <c r="A509" s="47"/>
      <c r="B509" s="86"/>
      <c r="C509" s="24"/>
      <c r="D509" s="24"/>
      <c r="E509" s="24"/>
      <c r="F509" s="24"/>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x14ac:dyDescent="0.2">
      <c r="A510" s="47"/>
      <c r="B510" s="86"/>
      <c r="C510" s="24"/>
      <c r="D510" s="24"/>
      <c r="E510" s="24"/>
      <c r="F510" s="24"/>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x14ac:dyDescent="0.2">
      <c r="A511" s="47"/>
      <c r="B511" s="86"/>
      <c r="C511" s="24"/>
      <c r="D511" s="24"/>
      <c r="E511" s="24"/>
      <c r="F511" s="24"/>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x14ac:dyDescent="0.2">
      <c r="A512" s="47"/>
      <c r="B512" s="86"/>
      <c r="C512" s="24"/>
      <c r="D512" s="24"/>
      <c r="E512" s="24"/>
      <c r="F512" s="24"/>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x14ac:dyDescent="0.2">
      <c r="A513" s="47"/>
      <c r="B513" s="86"/>
      <c r="C513" s="24"/>
      <c r="D513" s="24"/>
      <c r="E513" s="24"/>
      <c r="F513" s="24"/>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x14ac:dyDescent="0.2">
      <c r="A514" s="47"/>
      <c r="B514" s="86"/>
      <c r="C514" s="24"/>
      <c r="D514" s="24"/>
      <c r="E514" s="24"/>
      <c r="F514" s="24"/>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x14ac:dyDescent="0.2">
      <c r="A515" s="47"/>
      <c r="B515" s="86"/>
      <c r="C515" s="24"/>
      <c r="D515" s="24"/>
      <c r="E515" s="24"/>
      <c r="F515" s="24"/>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x14ac:dyDescent="0.2">
      <c r="A516" s="47"/>
      <c r="B516" s="86"/>
      <c r="C516" s="24"/>
      <c r="D516" s="24"/>
      <c r="E516" s="24"/>
      <c r="F516" s="24"/>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x14ac:dyDescent="0.2">
      <c r="A517" s="47"/>
      <c r="B517" s="86"/>
      <c r="C517" s="24"/>
      <c r="D517" s="24"/>
      <c r="E517" s="24"/>
      <c r="F517" s="24"/>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x14ac:dyDescent="0.2">
      <c r="A518" s="47"/>
      <c r="B518" s="86"/>
      <c r="C518" s="24"/>
      <c r="D518" s="24"/>
      <c r="E518" s="24"/>
      <c r="F518" s="24"/>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x14ac:dyDescent="0.2">
      <c r="A519" s="47"/>
      <c r="B519" s="86"/>
      <c r="C519" s="24"/>
      <c r="D519" s="24"/>
      <c r="E519" s="24"/>
      <c r="F519" s="24"/>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x14ac:dyDescent="0.2">
      <c r="A520" s="47"/>
      <c r="B520" s="86"/>
      <c r="C520" s="24"/>
      <c r="D520" s="24"/>
      <c r="E520" s="24"/>
      <c r="F520" s="24"/>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x14ac:dyDescent="0.2">
      <c r="A521" s="47"/>
      <c r="B521" s="86"/>
      <c r="C521" s="24"/>
      <c r="D521" s="24"/>
      <c r="E521" s="24"/>
      <c r="F521" s="24"/>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x14ac:dyDescent="0.2">
      <c r="A522" s="47"/>
      <c r="B522" s="86"/>
      <c r="C522" s="24"/>
      <c r="D522" s="24"/>
      <c r="E522" s="24"/>
      <c r="F522" s="24"/>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x14ac:dyDescent="0.2">
      <c r="A523" s="47"/>
      <c r="B523" s="86"/>
      <c r="C523" s="24"/>
      <c r="D523" s="24"/>
      <c r="E523" s="24"/>
      <c r="F523" s="24"/>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x14ac:dyDescent="0.2">
      <c r="A524" s="47"/>
      <c r="B524" s="86"/>
      <c r="C524" s="24"/>
      <c r="D524" s="24"/>
      <c r="E524" s="24"/>
      <c r="F524" s="24"/>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x14ac:dyDescent="0.2">
      <c r="A525" s="47"/>
      <c r="B525" s="86"/>
      <c r="C525" s="24"/>
      <c r="D525" s="24"/>
      <c r="E525" s="24"/>
      <c r="F525" s="24"/>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x14ac:dyDescent="0.2">
      <c r="A526" s="47"/>
      <c r="B526" s="86"/>
      <c r="C526" s="24"/>
      <c r="D526" s="24"/>
      <c r="E526" s="24"/>
      <c r="F526" s="24"/>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x14ac:dyDescent="0.2">
      <c r="A527" s="47"/>
      <c r="B527" s="86"/>
      <c r="C527" s="24"/>
      <c r="D527" s="24"/>
      <c r="E527" s="24"/>
      <c r="F527" s="24"/>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x14ac:dyDescent="0.2">
      <c r="A528" s="47"/>
      <c r="B528" s="86"/>
      <c r="C528" s="24"/>
      <c r="D528" s="24"/>
      <c r="E528" s="24"/>
      <c r="F528" s="24"/>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x14ac:dyDescent="0.2">
      <c r="A529" s="47"/>
      <c r="B529" s="86"/>
      <c r="C529" s="24"/>
      <c r="D529" s="24"/>
      <c r="E529" s="24"/>
      <c r="F529" s="24"/>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x14ac:dyDescent="0.2">
      <c r="A530" s="47"/>
      <c r="B530" s="86"/>
      <c r="C530" s="24"/>
      <c r="D530" s="24"/>
      <c r="E530" s="24"/>
      <c r="F530" s="24"/>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x14ac:dyDescent="0.2">
      <c r="A531" s="47"/>
      <c r="B531" s="86"/>
      <c r="C531" s="24"/>
      <c r="D531" s="24"/>
      <c r="E531" s="24"/>
      <c r="F531" s="24"/>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x14ac:dyDescent="0.2">
      <c r="A532" s="47"/>
      <c r="B532" s="86"/>
      <c r="C532" s="24"/>
      <c r="D532" s="24"/>
      <c r="E532" s="24"/>
      <c r="F532" s="24"/>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x14ac:dyDescent="0.2">
      <c r="A533" s="47"/>
      <c r="B533" s="86"/>
      <c r="C533" s="24"/>
      <c r="D533" s="24"/>
      <c r="E533" s="24"/>
      <c r="F533" s="24"/>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x14ac:dyDescent="0.2">
      <c r="A534" s="47"/>
      <c r="B534" s="86"/>
      <c r="C534" s="24"/>
      <c r="D534" s="24"/>
      <c r="E534" s="24"/>
      <c r="F534" s="24"/>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x14ac:dyDescent="0.2">
      <c r="A535" s="47"/>
      <c r="B535" s="86"/>
      <c r="C535" s="24"/>
      <c r="D535" s="24"/>
      <c r="E535" s="24"/>
      <c r="F535" s="24"/>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x14ac:dyDescent="0.2">
      <c r="A536" s="47"/>
      <c r="B536" s="86"/>
      <c r="C536" s="24"/>
      <c r="D536" s="24"/>
      <c r="E536" s="24"/>
      <c r="F536" s="24"/>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x14ac:dyDescent="0.2">
      <c r="A537" s="47"/>
      <c r="B537" s="86"/>
      <c r="C537" s="24"/>
      <c r="D537" s="24"/>
      <c r="E537" s="24"/>
      <c r="F537" s="24"/>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x14ac:dyDescent="0.2">
      <c r="A538" s="47"/>
      <c r="B538" s="86"/>
      <c r="C538" s="24"/>
      <c r="D538" s="24"/>
      <c r="E538" s="24"/>
      <c r="F538" s="24"/>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x14ac:dyDescent="0.2">
      <c r="A539" s="47"/>
      <c r="B539" s="86"/>
      <c r="C539" s="24"/>
      <c r="D539" s="24"/>
      <c r="E539" s="24"/>
      <c r="F539" s="24"/>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x14ac:dyDescent="0.2">
      <c r="A540" s="47"/>
      <c r="B540" s="86"/>
      <c r="C540" s="24"/>
      <c r="D540" s="24"/>
      <c r="E540" s="24"/>
      <c r="F540" s="24"/>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x14ac:dyDescent="0.2">
      <c r="A541" s="47"/>
      <c r="B541" s="86"/>
      <c r="C541" s="24"/>
      <c r="D541" s="24"/>
      <c r="E541" s="24"/>
      <c r="F541" s="24"/>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x14ac:dyDescent="0.2">
      <c r="A542" s="47"/>
      <c r="B542" s="86"/>
      <c r="C542" s="24"/>
      <c r="D542" s="24"/>
      <c r="E542" s="24"/>
      <c r="F542" s="24"/>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x14ac:dyDescent="0.2">
      <c r="A543" s="47"/>
      <c r="B543" s="86"/>
      <c r="C543" s="24"/>
      <c r="D543" s="24"/>
      <c r="E543" s="24"/>
      <c r="F543" s="24"/>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x14ac:dyDescent="0.2">
      <c r="A544" s="47"/>
      <c r="B544" s="86"/>
      <c r="C544" s="24"/>
      <c r="D544" s="24"/>
      <c r="E544" s="24"/>
      <c r="F544" s="24"/>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x14ac:dyDescent="0.2">
      <c r="A545" s="47"/>
      <c r="B545" s="86"/>
      <c r="C545" s="24"/>
      <c r="D545" s="24"/>
      <c r="E545" s="24"/>
      <c r="F545" s="24"/>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x14ac:dyDescent="0.2">
      <c r="A546" s="47"/>
      <c r="B546" s="86"/>
      <c r="C546" s="24"/>
      <c r="D546" s="24"/>
      <c r="E546" s="24"/>
      <c r="F546" s="24"/>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x14ac:dyDescent="0.2">
      <c r="A547" s="47"/>
      <c r="B547" s="86"/>
      <c r="C547" s="24"/>
      <c r="D547" s="24"/>
      <c r="E547" s="24"/>
      <c r="F547" s="24"/>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x14ac:dyDescent="0.2">
      <c r="A548" s="47"/>
      <c r="B548" s="86"/>
      <c r="C548" s="24"/>
      <c r="D548" s="24"/>
      <c r="E548" s="24"/>
      <c r="F548" s="24"/>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x14ac:dyDescent="0.2">
      <c r="A549" s="47"/>
      <c r="B549" s="86"/>
      <c r="C549" s="24"/>
      <c r="D549" s="24"/>
      <c r="E549" s="24"/>
      <c r="F549" s="24"/>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x14ac:dyDescent="0.2">
      <c r="A550" s="47"/>
      <c r="B550" s="86"/>
      <c r="C550" s="24"/>
      <c r="D550" s="24"/>
      <c r="E550" s="24"/>
      <c r="F550" s="24"/>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x14ac:dyDescent="0.2">
      <c r="A551" s="47"/>
      <c r="B551" s="86"/>
      <c r="C551" s="24"/>
      <c r="D551" s="24"/>
      <c r="E551" s="24"/>
      <c r="F551" s="24"/>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x14ac:dyDescent="0.2">
      <c r="A552" s="47"/>
      <c r="B552" s="86"/>
      <c r="C552" s="24"/>
      <c r="D552" s="24"/>
      <c r="E552" s="24"/>
      <c r="F552" s="24"/>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x14ac:dyDescent="0.2">
      <c r="A553" s="47"/>
      <c r="B553" s="86"/>
      <c r="C553" s="24"/>
      <c r="D553" s="24"/>
      <c r="E553" s="24"/>
      <c r="F553" s="24"/>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x14ac:dyDescent="0.2">
      <c r="A554" s="47"/>
      <c r="B554" s="86"/>
      <c r="C554" s="24"/>
      <c r="D554" s="24"/>
      <c r="E554" s="24"/>
      <c r="F554" s="24"/>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x14ac:dyDescent="0.2">
      <c r="A555" s="47"/>
      <c r="B555" s="86"/>
      <c r="C555" s="24"/>
      <c r="D555" s="24"/>
      <c r="E555" s="24"/>
      <c r="F555" s="24"/>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x14ac:dyDescent="0.2">
      <c r="A556" s="47"/>
      <c r="B556" s="86"/>
      <c r="C556" s="24"/>
      <c r="D556" s="24"/>
      <c r="E556" s="24"/>
      <c r="F556" s="24"/>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x14ac:dyDescent="0.2">
      <c r="A557" s="47"/>
      <c r="B557" s="86"/>
      <c r="C557" s="24"/>
      <c r="D557" s="24"/>
      <c r="E557" s="24"/>
      <c r="F557" s="24"/>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x14ac:dyDescent="0.2">
      <c r="A558" s="47"/>
      <c r="B558" s="86"/>
      <c r="C558" s="24"/>
      <c r="D558" s="24"/>
      <c r="E558" s="24"/>
      <c r="F558" s="24"/>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x14ac:dyDescent="0.2">
      <c r="A559" s="47"/>
      <c r="B559" s="86"/>
      <c r="C559" s="24"/>
      <c r="D559" s="24"/>
      <c r="E559" s="24"/>
      <c r="F559" s="24"/>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x14ac:dyDescent="0.2">
      <c r="A560" s="47"/>
      <c r="B560" s="86"/>
      <c r="C560" s="24"/>
      <c r="D560" s="24"/>
      <c r="E560" s="24"/>
      <c r="F560" s="24"/>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x14ac:dyDescent="0.2">
      <c r="A561" s="47"/>
      <c r="B561" s="86"/>
      <c r="C561" s="24"/>
      <c r="D561" s="24"/>
      <c r="E561" s="24"/>
      <c r="F561" s="24"/>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x14ac:dyDescent="0.2">
      <c r="A562" s="47"/>
      <c r="B562" s="86"/>
      <c r="C562" s="24"/>
      <c r="D562" s="24"/>
      <c r="E562" s="24"/>
      <c r="F562" s="24"/>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x14ac:dyDescent="0.2">
      <c r="A563" s="47"/>
      <c r="B563" s="86"/>
      <c r="C563" s="24"/>
      <c r="D563" s="24"/>
      <c r="E563" s="24"/>
      <c r="F563" s="24"/>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x14ac:dyDescent="0.2">
      <c r="A564" s="47"/>
      <c r="B564" s="86"/>
      <c r="C564" s="24"/>
      <c r="D564" s="24"/>
      <c r="E564" s="24"/>
      <c r="F564" s="24"/>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x14ac:dyDescent="0.2">
      <c r="A565" s="47"/>
      <c r="B565" s="86"/>
      <c r="C565" s="24"/>
      <c r="D565" s="24"/>
      <c r="E565" s="24"/>
      <c r="F565" s="24"/>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x14ac:dyDescent="0.2">
      <c r="A566" s="47"/>
      <c r="B566" s="86"/>
      <c r="C566" s="24"/>
      <c r="D566" s="24"/>
      <c r="E566" s="24"/>
      <c r="F566" s="24"/>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x14ac:dyDescent="0.2">
      <c r="A567" s="47"/>
      <c r="B567" s="86"/>
      <c r="C567" s="24"/>
      <c r="D567" s="24"/>
      <c r="E567" s="24"/>
      <c r="F567" s="24"/>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x14ac:dyDescent="0.2">
      <c r="A568" s="47"/>
      <c r="B568" s="86"/>
      <c r="C568" s="24"/>
      <c r="D568" s="24"/>
      <c r="E568" s="24"/>
      <c r="F568" s="24"/>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x14ac:dyDescent="0.2">
      <c r="A569" s="47"/>
      <c r="B569" s="86"/>
      <c r="C569" s="24"/>
      <c r="D569" s="24"/>
      <c r="E569" s="24"/>
      <c r="F569" s="24"/>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x14ac:dyDescent="0.2">
      <c r="A570" s="47"/>
      <c r="B570" s="86"/>
      <c r="C570" s="24"/>
      <c r="D570" s="24"/>
      <c r="E570" s="24"/>
      <c r="F570" s="24"/>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x14ac:dyDescent="0.2">
      <c r="A571" s="47"/>
      <c r="B571" s="86"/>
      <c r="C571" s="24"/>
      <c r="D571" s="24"/>
      <c r="E571" s="24"/>
      <c r="F571" s="24"/>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x14ac:dyDescent="0.2">
      <c r="A572" s="47"/>
      <c r="B572" s="86"/>
      <c r="C572" s="24"/>
      <c r="D572" s="24"/>
      <c r="E572" s="24"/>
      <c r="F572" s="24"/>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x14ac:dyDescent="0.2">
      <c r="A573" s="47"/>
      <c r="B573" s="86"/>
      <c r="C573" s="24"/>
      <c r="D573" s="24"/>
      <c r="E573" s="24"/>
      <c r="F573" s="24"/>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x14ac:dyDescent="0.2">
      <c r="A574" s="47"/>
      <c r="B574" s="86"/>
      <c r="C574" s="24"/>
      <c r="D574" s="24"/>
      <c r="E574" s="24"/>
      <c r="F574" s="24"/>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x14ac:dyDescent="0.2">
      <c r="A575" s="47"/>
      <c r="B575" s="86"/>
      <c r="C575" s="24"/>
      <c r="D575" s="24"/>
      <c r="E575" s="24"/>
      <c r="F575" s="24"/>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x14ac:dyDescent="0.2">
      <c r="A576" s="47"/>
      <c r="B576" s="86"/>
      <c r="C576" s="24"/>
      <c r="D576" s="24"/>
      <c r="E576" s="24"/>
      <c r="F576" s="24"/>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x14ac:dyDescent="0.2">
      <c r="A577" s="47"/>
      <c r="B577" s="86"/>
      <c r="C577" s="24"/>
      <c r="D577" s="24"/>
      <c r="E577" s="24"/>
      <c r="F577" s="24"/>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x14ac:dyDescent="0.2">
      <c r="A578" s="47"/>
      <c r="B578" s="86"/>
      <c r="C578" s="24"/>
      <c r="D578" s="24"/>
      <c r="E578" s="24"/>
      <c r="F578" s="24"/>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x14ac:dyDescent="0.2">
      <c r="A579" s="47"/>
      <c r="B579" s="86"/>
      <c r="C579" s="24"/>
      <c r="D579" s="24"/>
      <c r="E579" s="24"/>
      <c r="F579" s="24"/>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x14ac:dyDescent="0.2">
      <c r="A580" s="47"/>
      <c r="B580" s="86"/>
      <c r="C580" s="24"/>
      <c r="D580" s="24"/>
      <c r="E580" s="24"/>
      <c r="F580" s="24"/>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x14ac:dyDescent="0.2">
      <c r="A581" s="47"/>
      <c r="B581" s="86"/>
      <c r="C581" s="24"/>
      <c r="D581" s="24"/>
      <c r="E581" s="24"/>
      <c r="F581" s="24"/>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x14ac:dyDescent="0.2">
      <c r="A582" s="47"/>
      <c r="B582" s="86"/>
      <c r="C582" s="24"/>
      <c r="D582" s="24"/>
      <c r="E582" s="24"/>
      <c r="F582" s="24"/>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x14ac:dyDescent="0.2">
      <c r="A583" s="47"/>
      <c r="B583" s="86"/>
      <c r="C583" s="24"/>
      <c r="D583" s="24"/>
      <c r="E583" s="24"/>
      <c r="F583" s="24"/>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x14ac:dyDescent="0.2">
      <c r="A584" s="47"/>
      <c r="B584" s="86"/>
      <c r="C584" s="24"/>
      <c r="D584" s="24"/>
      <c r="E584" s="24"/>
      <c r="F584" s="24"/>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x14ac:dyDescent="0.2">
      <c r="A585" s="47"/>
      <c r="B585" s="86"/>
      <c r="C585" s="24"/>
      <c r="D585" s="24"/>
      <c r="E585" s="24"/>
      <c r="F585" s="24"/>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x14ac:dyDescent="0.2">
      <c r="A586" s="47"/>
      <c r="B586" s="86"/>
      <c r="C586" s="24"/>
      <c r="D586" s="24"/>
      <c r="E586" s="24"/>
      <c r="F586" s="24"/>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x14ac:dyDescent="0.2">
      <c r="A587" s="47"/>
      <c r="B587" s="86"/>
      <c r="C587" s="24"/>
      <c r="D587" s="24"/>
      <c r="E587" s="24"/>
      <c r="F587" s="24"/>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x14ac:dyDescent="0.2">
      <c r="A588" s="47"/>
      <c r="B588" s="86"/>
      <c r="C588" s="24"/>
      <c r="D588" s="24"/>
      <c r="E588" s="24"/>
      <c r="F588" s="24"/>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x14ac:dyDescent="0.2">
      <c r="A589" s="47"/>
      <c r="B589" s="86"/>
      <c r="C589" s="24"/>
      <c r="D589" s="24"/>
      <c r="E589" s="24"/>
      <c r="F589" s="24"/>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x14ac:dyDescent="0.2">
      <c r="A590" s="47"/>
      <c r="B590" s="86"/>
      <c r="C590" s="24"/>
      <c r="D590" s="24"/>
      <c r="E590" s="24"/>
      <c r="F590" s="24"/>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x14ac:dyDescent="0.2">
      <c r="A591" s="47"/>
      <c r="B591" s="86"/>
      <c r="C591" s="24"/>
      <c r="D591" s="24"/>
      <c r="E591" s="24"/>
      <c r="F591" s="24"/>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x14ac:dyDescent="0.2">
      <c r="A592" s="47"/>
      <c r="B592" s="86"/>
      <c r="C592" s="24"/>
      <c r="D592" s="24"/>
      <c r="E592" s="24"/>
      <c r="F592" s="24"/>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x14ac:dyDescent="0.2">
      <c r="A593" s="47"/>
      <c r="B593" s="86"/>
      <c r="C593" s="24"/>
      <c r="D593" s="24"/>
      <c r="E593" s="24"/>
      <c r="F593" s="24"/>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x14ac:dyDescent="0.2">
      <c r="A594" s="47"/>
      <c r="B594" s="86"/>
      <c r="C594" s="24"/>
      <c r="D594" s="24"/>
      <c r="E594" s="24"/>
      <c r="F594" s="24"/>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x14ac:dyDescent="0.2">
      <c r="A595" s="47"/>
      <c r="B595" s="86"/>
      <c r="C595" s="24"/>
      <c r="D595" s="24"/>
      <c r="E595" s="24"/>
      <c r="F595" s="24"/>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x14ac:dyDescent="0.2">
      <c r="A596" s="47"/>
      <c r="B596" s="86"/>
      <c r="C596" s="24"/>
      <c r="D596" s="24"/>
      <c r="E596" s="24"/>
      <c r="F596" s="24"/>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x14ac:dyDescent="0.2">
      <c r="A597" s="47"/>
      <c r="B597" s="86"/>
      <c r="C597" s="24"/>
      <c r="D597" s="24"/>
      <c r="E597" s="24"/>
      <c r="F597" s="24"/>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x14ac:dyDescent="0.2">
      <c r="A598" s="47"/>
      <c r="B598" s="86"/>
      <c r="C598" s="24"/>
      <c r="D598" s="24"/>
      <c r="E598" s="24"/>
      <c r="F598" s="24"/>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x14ac:dyDescent="0.2">
      <c r="A599" s="47"/>
      <c r="B599" s="86"/>
      <c r="C599" s="24"/>
      <c r="D599" s="24"/>
      <c r="E599" s="24"/>
      <c r="F599" s="24"/>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x14ac:dyDescent="0.2">
      <c r="A600" s="47"/>
      <c r="B600" s="86"/>
      <c r="C600" s="24"/>
      <c r="D600" s="24"/>
      <c r="E600" s="24"/>
      <c r="F600" s="24"/>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x14ac:dyDescent="0.2">
      <c r="A601" s="47"/>
      <c r="B601" s="86"/>
      <c r="C601" s="24"/>
      <c r="D601" s="24"/>
      <c r="E601" s="24"/>
      <c r="F601" s="24"/>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x14ac:dyDescent="0.2">
      <c r="A602" s="47"/>
      <c r="B602" s="86"/>
      <c r="C602" s="24"/>
      <c r="D602" s="24"/>
      <c r="E602" s="24"/>
      <c r="F602" s="24"/>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x14ac:dyDescent="0.2">
      <c r="A603" s="47"/>
      <c r="B603" s="86"/>
      <c r="C603" s="24"/>
      <c r="D603" s="24"/>
      <c r="E603" s="24"/>
      <c r="F603" s="24"/>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x14ac:dyDescent="0.2">
      <c r="A604" s="47"/>
      <c r="B604" s="86"/>
      <c r="C604" s="24"/>
      <c r="D604" s="24"/>
      <c r="E604" s="24"/>
      <c r="F604" s="24"/>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x14ac:dyDescent="0.2">
      <c r="A605" s="47"/>
      <c r="B605" s="86"/>
      <c r="C605" s="24"/>
      <c r="D605" s="24"/>
      <c r="E605" s="24"/>
      <c r="F605" s="24"/>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x14ac:dyDescent="0.2">
      <c r="A606" s="47"/>
      <c r="B606" s="86"/>
      <c r="C606" s="24"/>
      <c r="D606" s="24"/>
      <c r="E606" s="24"/>
      <c r="F606" s="24"/>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x14ac:dyDescent="0.2">
      <c r="A607" s="47"/>
      <c r="B607" s="86"/>
      <c r="C607" s="24"/>
      <c r="D607" s="24"/>
      <c r="E607" s="24"/>
      <c r="F607" s="24"/>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x14ac:dyDescent="0.2">
      <c r="A608" s="47"/>
      <c r="B608" s="86"/>
      <c r="C608" s="24"/>
      <c r="D608" s="24"/>
      <c r="E608" s="24"/>
      <c r="F608" s="24"/>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x14ac:dyDescent="0.2">
      <c r="A609" s="47"/>
      <c r="B609" s="86"/>
      <c r="C609" s="24"/>
      <c r="D609" s="24"/>
      <c r="E609" s="24"/>
      <c r="F609" s="24"/>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x14ac:dyDescent="0.2">
      <c r="A610" s="47"/>
      <c r="B610" s="86"/>
      <c r="C610" s="24"/>
      <c r="D610" s="24"/>
      <c r="E610" s="24"/>
      <c r="F610" s="24"/>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x14ac:dyDescent="0.2">
      <c r="A611" s="47"/>
      <c r="B611" s="86"/>
      <c r="C611" s="24"/>
      <c r="D611" s="24"/>
      <c r="E611" s="24"/>
      <c r="F611" s="24"/>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x14ac:dyDescent="0.2">
      <c r="A612" s="47"/>
      <c r="B612" s="86"/>
      <c r="C612" s="24"/>
      <c r="D612" s="24"/>
      <c r="E612" s="24"/>
      <c r="F612" s="24"/>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x14ac:dyDescent="0.2">
      <c r="A613" s="47"/>
      <c r="B613" s="86"/>
      <c r="C613" s="24"/>
      <c r="D613" s="24"/>
      <c r="E613" s="24"/>
      <c r="F613" s="24"/>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x14ac:dyDescent="0.2">
      <c r="A614" s="47"/>
      <c r="B614" s="86"/>
      <c r="C614" s="24"/>
      <c r="D614" s="24"/>
      <c r="E614" s="24"/>
      <c r="F614" s="24"/>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x14ac:dyDescent="0.2">
      <c r="A615" s="47"/>
      <c r="B615" s="86"/>
      <c r="C615" s="24"/>
      <c r="D615" s="24"/>
      <c r="E615" s="24"/>
      <c r="F615" s="24"/>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x14ac:dyDescent="0.2">
      <c r="A616" s="47"/>
      <c r="B616" s="86"/>
      <c r="C616" s="24"/>
      <c r="D616" s="24"/>
      <c r="E616" s="24"/>
      <c r="F616" s="24"/>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x14ac:dyDescent="0.2">
      <c r="A617" s="47"/>
      <c r="B617" s="86"/>
      <c r="C617" s="24"/>
      <c r="D617" s="24"/>
      <c r="E617" s="24"/>
      <c r="F617" s="24"/>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x14ac:dyDescent="0.2">
      <c r="A618" s="47"/>
      <c r="B618" s="86"/>
      <c r="C618" s="24"/>
      <c r="D618" s="24"/>
      <c r="E618" s="24"/>
      <c r="F618" s="24"/>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x14ac:dyDescent="0.2">
      <c r="A619" s="47"/>
      <c r="B619" s="86"/>
      <c r="C619" s="24"/>
      <c r="D619" s="24"/>
      <c r="E619" s="24"/>
      <c r="F619" s="24"/>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x14ac:dyDescent="0.2">
      <c r="A620" s="47"/>
      <c r="B620" s="86"/>
      <c r="C620" s="24"/>
      <c r="D620" s="24"/>
      <c r="E620" s="24"/>
      <c r="F620" s="24"/>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x14ac:dyDescent="0.2">
      <c r="A621" s="47"/>
      <c r="B621" s="86"/>
      <c r="C621" s="24"/>
      <c r="D621" s="24"/>
      <c r="E621" s="24"/>
      <c r="F621" s="24"/>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x14ac:dyDescent="0.2">
      <c r="A622" s="47"/>
      <c r="B622" s="86"/>
      <c r="C622" s="24"/>
      <c r="D622" s="24"/>
      <c r="E622" s="24"/>
      <c r="F622" s="24"/>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x14ac:dyDescent="0.2">
      <c r="A623" s="47"/>
      <c r="B623" s="86"/>
      <c r="C623" s="24"/>
      <c r="D623" s="24"/>
      <c r="E623" s="24"/>
      <c r="F623" s="24"/>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x14ac:dyDescent="0.2">
      <c r="A624" s="47"/>
      <c r="B624" s="86"/>
      <c r="C624" s="24"/>
      <c r="D624" s="24"/>
      <c r="E624" s="24"/>
      <c r="F624" s="24"/>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x14ac:dyDescent="0.2">
      <c r="A625" s="47"/>
      <c r="B625" s="86"/>
      <c r="C625" s="24"/>
      <c r="D625" s="24"/>
      <c r="E625" s="24"/>
      <c r="F625" s="24"/>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x14ac:dyDescent="0.2">
      <c r="A626" s="47"/>
      <c r="B626" s="86"/>
      <c r="C626" s="24"/>
      <c r="D626" s="24"/>
      <c r="E626" s="24"/>
      <c r="F626" s="24"/>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x14ac:dyDescent="0.2">
      <c r="A627" s="47"/>
      <c r="B627" s="86"/>
      <c r="C627" s="24"/>
      <c r="D627" s="24"/>
      <c r="E627" s="24"/>
      <c r="F627" s="24"/>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x14ac:dyDescent="0.2">
      <c r="A628" s="47"/>
      <c r="B628" s="86"/>
      <c r="C628" s="24"/>
      <c r="D628" s="24"/>
      <c r="E628" s="24"/>
      <c r="F628" s="24"/>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x14ac:dyDescent="0.2">
      <c r="A629" s="47"/>
      <c r="B629" s="86"/>
      <c r="C629" s="24"/>
      <c r="D629" s="24"/>
      <c r="E629" s="24"/>
      <c r="F629" s="24"/>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x14ac:dyDescent="0.2">
      <c r="A630" s="47"/>
      <c r="B630" s="86"/>
      <c r="C630" s="24"/>
      <c r="D630" s="24"/>
      <c r="E630" s="24"/>
      <c r="F630" s="24"/>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x14ac:dyDescent="0.2">
      <c r="A631" s="47"/>
      <c r="B631" s="86"/>
      <c r="C631" s="24"/>
      <c r="D631" s="24"/>
      <c r="E631" s="24"/>
      <c r="F631" s="24"/>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x14ac:dyDescent="0.2">
      <c r="A632" s="47"/>
      <c r="B632" s="86"/>
      <c r="C632" s="24"/>
      <c r="D632" s="24"/>
      <c r="E632" s="24"/>
      <c r="F632" s="24"/>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x14ac:dyDescent="0.2">
      <c r="A633" s="47"/>
      <c r="B633" s="86"/>
      <c r="C633" s="24"/>
      <c r="D633" s="24"/>
      <c r="E633" s="24"/>
      <c r="F633" s="24"/>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x14ac:dyDescent="0.2">
      <c r="A634" s="47"/>
      <c r="B634" s="86"/>
      <c r="C634" s="24"/>
      <c r="D634" s="24"/>
      <c r="E634" s="24"/>
      <c r="F634" s="24"/>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x14ac:dyDescent="0.2">
      <c r="A635" s="47"/>
      <c r="B635" s="86"/>
      <c r="C635" s="24"/>
      <c r="D635" s="24"/>
      <c r="E635" s="24"/>
      <c r="F635" s="24"/>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x14ac:dyDescent="0.2">
      <c r="A636" s="47"/>
      <c r="B636" s="86"/>
      <c r="C636" s="24"/>
      <c r="D636" s="24"/>
      <c r="E636" s="24"/>
      <c r="F636" s="24"/>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x14ac:dyDescent="0.2">
      <c r="A637" s="47"/>
      <c r="B637" s="86"/>
      <c r="C637" s="24"/>
      <c r="D637" s="24"/>
      <c r="E637" s="24"/>
      <c r="F637" s="24"/>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x14ac:dyDescent="0.2">
      <c r="A638" s="47"/>
      <c r="B638" s="86"/>
      <c r="C638" s="24"/>
      <c r="D638" s="24"/>
      <c r="E638" s="24"/>
      <c r="F638" s="24"/>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x14ac:dyDescent="0.2">
      <c r="A639" s="47"/>
      <c r="B639" s="86"/>
      <c r="C639" s="24"/>
      <c r="D639" s="24"/>
      <c r="E639" s="24"/>
      <c r="F639" s="24"/>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x14ac:dyDescent="0.2">
      <c r="A640" s="47"/>
      <c r="B640" s="86"/>
      <c r="C640" s="24"/>
      <c r="D640" s="24"/>
      <c r="E640" s="24"/>
      <c r="F640" s="24"/>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x14ac:dyDescent="0.2">
      <c r="A641" s="47"/>
      <c r="B641" s="86"/>
      <c r="C641" s="24"/>
      <c r="D641" s="24"/>
      <c r="E641" s="24"/>
      <c r="F641" s="24"/>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x14ac:dyDescent="0.2">
      <c r="A642" s="47"/>
      <c r="B642" s="86"/>
      <c r="C642" s="24"/>
      <c r="D642" s="24"/>
      <c r="E642" s="24"/>
      <c r="F642" s="24"/>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x14ac:dyDescent="0.2">
      <c r="A643" s="47"/>
      <c r="B643" s="86"/>
      <c r="C643" s="24"/>
      <c r="D643" s="24"/>
      <c r="E643" s="24"/>
      <c r="F643" s="24"/>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x14ac:dyDescent="0.2">
      <c r="A644" s="47"/>
      <c r="B644" s="86"/>
      <c r="C644" s="24"/>
      <c r="D644" s="24"/>
      <c r="E644" s="24"/>
      <c r="F644" s="24"/>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x14ac:dyDescent="0.2">
      <c r="A645" s="47"/>
      <c r="B645" s="86"/>
      <c r="C645" s="24"/>
      <c r="D645" s="24"/>
      <c r="E645" s="24"/>
      <c r="F645" s="24"/>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x14ac:dyDescent="0.2">
      <c r="A646" s="47"/>
      <c r="B646" s="86"/>
      <c r="C646" s="24"/>
      <c r="D646" s="24"/>
      <c r="E646" s="24"/>
      <c r="F646" s="24"/>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x14ac:dyDescent="0.2">
      <c r="A647" s="47"/>
      <c r="B647" s="86"/>
      <c r="C647" s="24"/>
      <c r="D647" s="24"/>
      <c r="E647" s="24"/>
      <c r="F647" s="24"/>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x14ac:dyDescent="0.2">
      <c r="A648" s="47"/>
      <c r="B648" s="86"/>
      <c r="C648" s="24"/>
      <c r="D648" s="24"/>
      <c r="E648" s="24"/>
      <c r="F648" s="24"/>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x14ac:dyDescent="0.2">
      <c r="A649" s="47"/>
      <c r="B649" s="86"/>
      <c r="C649" s="24"/>
      <c r="D649" s="24"/>
      <c r="E649" s="24"/>
      <c r="F649" s="24"/>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x14ac:dyDescent="0.2">
      <c r="A650" s="47"/>
      <c r="B650" s="86"/>
      <c r="C650" s="24"/>
      <c r="D650" s="24"/>
      <c r="E650" s="24"/>
      <c r="F650" s="24"/>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x14ac:dyDescent="0.2">
      <c r="A651" s="47"/>
      <c r="B651" s="86"/>
      <c r="C651" s="24"/>
      <c r="D651" s="24"/>
      <c r="E651" s="24"/>
      <c r="F651" s="24"/>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x14ac:dyDescent="0.2">
      <c r="A652" s="47"/>
      <c r="B652" s="86"/>
      <c r="C652" s="24"/>
      <c r="D652" s="24"/>
      <c r="E652" s="24"/>
      <c r="F652" s="24"/>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x14ac:dyDescent="0.2">
      <c r="A653" s="47"/>
      <c r="B653" s="86"/>
      <c r="C653" s="24"/>
      <c r="D653" s="24"/>
      <c r="E653" s="24"/>
      <c r="F653" s="24"/>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x14ac:dyDescent="0.2">
      <c r="A654" s="47"/>
      <c r="B654" s="86"/>
      <c r="C654" s="24"/>
      <c r="D654" s="24"/>
      <c r="E654" s="24"/>
      <c r="F654" s="24"/>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x14ac:dyDescent="0.2">
      <c r="A655" s="47"/>
      <c r="B655" s="86"/>
      <c r="C655" s="24"/>
      <c r="D655" s="24"/>
      <c r="E655" s="24"/>
      <c r="F655" s="24"/>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x14ac:dyDescent="0.2">
      <c r="A656" s="47"/>
      <c r="B656" s="86"/>
      <c r="C656" s="24"/>
      <c r="D656" s="24"/>
      <c r="E656" s="24"/>
      <c r="F656" s="24"/>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x14ac:dyDescent="0.2">
      <c r="A657" s="47"/>
      <c r="B657" s="86"/>
      <c r="C657" s="24"/>
      <c r="D657" s="24"/>
      <c r="E657" s="24"/>
      <c r="F657" s="24"/>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x14ac:dyDescent="0.2">
      <c r="A658" s="47"/>
      <c r="B658" s="86"/>
      <c r="C658" s="24"/>
      <c r="D658" s="24"/>
      <c r="E658" s="24"/>
      <c r="F658" s="24"/>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x14ac:dyDescent="0.2">
      <c r="A659" s="47"/>
      <c r="B659" s="86"/>
      <c r="C659" s="24"/>
      <c r="D659" s="24"/>
      <c r="E659" s="24"/>
      <c r="F659" s="24"/>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x14ac:dyDescent="0.2">
      <c r="A660" s="47"/>
      <c r="B660" s="86"/>
      <c r="C660" s="24"/>
      <c r="D660" s="24"/>
      <c r="E660" s="24"/>
      <c r="F660" s="24"/>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x14ac:dyDescent="0.2">
      <c r="A661" s="47"/>
      <c r="B661" s="86"/>
      <c r="C661" s="24"/>
      <c r="D661" s="24"/>
      <c r="E661" s="24"/>
      <c r="F661" s="24"/>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x14ac:dyDescent="0.2">
      <c r="A662" s="47"/>
      <c r="B662" s="86"/>
      <c r="C662" s="24"/>
      <c r="D662" s="24"/>
      <c r="E662" s="24"/>
      <c r="F662" s="24"/>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x14ac:dyDescent="0.2">
      <c r="A663" s="47"/>
      <c r="B663" s="86"/>
      <c r="C663" s="24"/>
      <c r="D663" s="24"/>
      <c r="E663" s="24"/>
      <c r="F663" s="24"/>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x14ac:dyDescent="0.2">
      <c r="A664" s="47"/>
      <c r="B664" s="86"/>
      <c r="C664" s="24"/>
      <c r="D664" s="24"/>
      <c r="E664" s="24"/>
      <c r="F664" s="24"/>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x14ac:dyDescent="0.2">
      <c r="A665" s="47"/>
      <c r="B665" s="86"/>
      <c r="C665" s="24"/>
      <c r="D665" s="24"/>
      <c r="E665" s="24"/>
      <c r="F665" s="24"/>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x14ac:dyDescent="0.2">
      <c r="A666" s="47"/>
      <c r="B666" s="86"/>
      <c r="C666" s="24"/>
      <c r="D666" s="24"/>
      <c r="E666" s="24"/>
      <c r="F666" s="24"/>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x14ac:dyDescent="0.2">
      <c r="A667" s="47"/>
      <c r="B667" s="86"/>
      <c r="C667" s="24"/>
      <c r="D667" s="24"/>
      <c r="E667" s="24"/>
      <c r="F667" s="24"/>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x14ac:dyDescent="0.2">
      <c r="A668" s="47"/>
      <c r="B668" s="86"/>
      <c r="C668" s="24"/>
      <c r="D668" s="24"/>
      <c r="E668" s="24"/>
      <c r="F668" s="24"/>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x14ac:dyDescent="0.2">
      <c r="A669" s="47"/>
      <c r="B669" s="86"/>
      <c r="C669" s="24"/>
      <c r="D669" s="24"/>
      <c r="E669" s="24"/>
      <c r="F669" s="24"/>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x14ac:dyDescent="0.2">
      <c r="A670" s="47"/>
      <c r="B670" s="86"/>
      <c r="C670" s="24"/>
      <c r="D670" s="24"/>
      <c r="E670" s="24"/>
      <c r="F670" s="24"/>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x14ac:dyDescent="0.2">
      <c r="A671" s="47"/>
      <c r="B671" s="86"/>
      <c r="C671" s="24"/>
      <c r="D671" s="24"/>
      <c r="E671" s="24"/>
      <c r="F671" s="24"/>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x14ac:dyDescent="0.2">
      <c r="A672" s="47"/>
      <c r="B672" s="86"/>
      <c r="C672" s="24"/>
      <c r="D672" s="24"/>
      <c r="E672" s="24"/>
      <c r="F672" s="24"/>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x14ac:dyDescent="0.2">
      <c r="A673" s="47"/>
      <c r="B673" s="86"/>
      <c r="C673" s="24"/>
      <c r="D673" s="24"/>
      <c r="E673" s="24"/>
      <c r="F673" s="24"/>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x14ac:dyDescent="0.2">
      <c r="A674" s="47"/>
      <c r="B674" s="86"/>
      <c r="C674" s="24"/>
      <c r="D674" s="24"/>
      <c r="E674" s="24"/>
      <c r="F674" s="24"/>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x14ac:dyDescent="0.2">
      <c r="A675" s="47"/>
      <c r="B675" s="86"/>
      <c r="C675" s="24"/>
      <c r="D675" s="24"/>
      <c r="E675" s="24"/>
      <c r="F675" s="24"/>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x14ac:dyDescent="0.2">
      <c r="A676" s="47"/>
      <c r="B676" s="86"/>
      <c r="C676" s="24"/>
      <c r="D676" s="24"/>
      <c r="E676" s="24"/>
      <c r="F676" s="24"/>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x14ac:dyDescent="0.2">
      <c r="A677" s="47"/>
      <c r="B677" s="86"/>
      <c r="C677" s="24"/>
      <c r="D677" s="24"/>
      <c r="E677" s="24"/>
      <c r="F677" s="24"/>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x14ac:dyDescent="0.2">
      <c r="A678" s="47"/>
      <c r="B678" s="86"/>
      <c r="C678" s="24"/>
      <c r="D678" s="24"/>
      <c r="E678" s="24"/>
      <c r="F678" s="24"/>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x14ac:dyDescent="0.2">
      <c r="A679" s="47"/>
      <c r="B679" s="86"/>
      <c r="C679" s="24"/>
      <c r="D679" s="24"/>
      <c r="E679" s="24"/>
      <c r="F679" s="24"/>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x14ac:dyDescent="0.2">
      <c r="A680" s="47"/>
      <c r="B680" s="86"/>
      <c r="C680" s="24"/>
      <c r="D680" s="24"/>
      <c r="E680" s="24"/>
      <c r="F680" s="24"/>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x14ac:dyDescent="0.2">
      <c r="A681" s="47"/>
      <c r="B681" s="86"/>
      <c r="C681" s="24"/>
      <c r="D681" s="24"/>
      <c r="E681" s="24"/>
      <c r="F681" s="24"/>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x14ac:dyDescent="0.2">
      <c r="A682" s="47"/>
      <c r="B682" s="86"/>
      <c r="C682" s="24"/>
      <c r="D682" s="24"/>
      <c r="E682" s="24"/>
      <c r="F682" s="24"/>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x14ac:dyDescent="0.2">
      <c r="A683" s="47"/>
      <c r="B683" s="86"/>
      <c r="C683" s="24"/>
      <c r="D683" s="24"/>
      <c r="E683" s="24"/>
      <c r="F683" s="24"/>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x14ac:dyDescent="0.2">
      <c r="A684" s="47"/>
      <c r="B684" s="86"/>
      <c r="C684" s="24"/>
      <c r="D684" s="24"/>
      <c r="E684" s="24"/>
      <c r="F684" s="24"/>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x14ac:dyDescent="0.2">
      <c r="A685" s="47"/>
      <c r="B685" s="86"/>
      <c r="C685" s="24"/>
      <c r="D685" s="24"/>
      <c r="E685" s="24"/>
      <c r="F685" s="24"/>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x14ac:dyDescent="0.2">
      <c r="A686" s="47"/>
      <c r="B686" s="86"/>
      <c r="C686" s="24"/>
      <c r="D686" s="24"/>
      <c r="E686" s="24"/>
      <c r="F686" s="24"/>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x14ac:dyDescent="0.2">
      <c r="A687" s="47"/>
      <c r="B687" s="86"/>
      <c r="C687" s="24"/>
      <c r="D687" s="24"/>
      <c r="E687" s="24"/>
      <c r="F687" s="24"/>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x14ac:dyDescent="0.2">
      <c r="A688" s="47"/>
      <c r="B688" s="86"/>
      <c r="C688" s="24"/>
      <c r="D688" s="24"/>
      <c r="E688" s="24"/>
      <c r="F688" s="24"/>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x14ac:dyDescent="0.2">
      <c r="A689" s="47"/>
      <c r="B689" s="86"/>
      <c r="C689" s="24"/>
      <c r="D689" s="24"/>
      <c r="E689" s="24"/>
      <c r="F689" s="24"/>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x14ac:dyDescent="0.2">
      <c r="A690" s="47"/>
      <c r="B690" s="86"/>
      <c r="C690" s="24"/>
      <c r="D690" s="24"/>
      <c r="E690" s="24"/>
      <c r="F690" s="24"/>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x14ac:dyDescent="0.2">
      <c r="A691" s="47"/>
      <c r="B691" s="86"/>
      <c r="C691" s="24"/>
      <c r="D691" s="24"/>
      <c r="E691" s="24"/>
      <c r="F691" s="24"/>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x14ac:dyDescent="0.2">
      <c r="A692" s="47"/>
      <c r="B692" s="86"/>
      <c r="C692" s="24"/>
      <c r="D692" s="24"/>
      <c r="E692" s="24"/>
      <c r="F692" s="24"/>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x14ac:dyDescent="0.2">
      <c r="A693" s="47"/>
      <c r="B693" s="86"/>
      <c r="C693" s="24"/>
      <c r="D693" s="24"/>
      <c r="E693" s="24"/>
      <c r="F693" s="24"/>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x14ac:dyDescent="0.2">
      <c r="A694" s="47"/>
      <c r="B694" s="86"/>
      <c r="C694" s="24"/>
      <c r="D694" s="24"/>
      <c r="E694" s="24"/>
      <c r="F694" s="24"/>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x14ac:dyDescent="0.2">
      <c r="A695" s="47"/>
      <c r="B695" s="86"/>
      <c r="C695" s="24"/>
      <c r="D695" s="24"/>
      <c r="E695" s="24"/>
      <c r="F695" s="24"/>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x14ac:dyDescent="0.2">
      <c r="A696" s="47"/>
      <c r="B696" s="86"/>
      <c r="C696" s="24"/>
      <c r="D696" s="24"/>
      <c r="E696" s="24"/>
      <c r="F696" s="24"/>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x14ac:dyDescent="0.2">
      <c r="A697" s="47"/>
      <c r="B697" s="86"/>
      <c r="C697" s="24"/>
      <c r="D697" s="24"/>
      <c r="E697" s="24"/>
      <c r="F697" s="24"/>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x14ac:dyDescent="0.2">
      <c r="A698" s="47"/>
      <c r="B698" s="86"/>
      <c r="C698" s="24"/>
      <c r="D698" s="24"/>
      <c r="E698" s="24"/>
      <c r="F698" s="24"/>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x14ac:dyDescent="0.2">
      <c r="A699" s="47"/>
      <c r="B699" s="86"/>
      <c r="C699" s="24"/>
      <c r="D699" s="24"/>
      <c r="E699" s="24"/>
      <c r="F699" s="24"/>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x14ac:dyDescent="0.2">
      <c r="A700" s="47"/>
      <c r="B700" s="86"/>
      <c r="C700" s="24"/>
      <c r="D700" s="24"/>
      <c r="E700" s="24"/>
      <c r="F700" s="24"/>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x14ac:dyDescent="0.2">
      <c r="A701" s="47"/>
      <c r="B701" s="86"/>
      <c r="C701" s="24"/>
      <c r="D701" s="24"/>
      <c r="E701" s="24"/>
      <c r="F701" s="24"/>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x14ac:dyDescent="0.2">
      <c r="A702" s="47"/>
      <c r="B702" s="86"/>
      <c r="C702" s="24"/>
      <c r="D702" s="24"/>
      <c r="E702" s="24"/>
      <c r="F702" s="24"/>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x14ac:dyDescent="0.2">
      <c r="A703" s="47"/>
      <c r="B703" s="86"/>
      <c r="C703" s="24"/>
      <c r="D703" s="24"/>
      <c r="E703" s="24"/>
      <c r="F703" s="24"/>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x14ac:dyDescent="0.2">
      <c r="A704" s="47"/>
      <c r="B704" s="86"/>
      <c r="C704" s="24"/>
      <c r="D704" s="24"/>
      <c r="E704" s="24"/>
      <c r="F704" s="24"/>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x14ac:dyDescent="0.2">
      <c r="A705" s="47"/>
      <c r="B705" s="86"/>
      <c r="C705" s="24"/>
      <c r="D705" s="24"/>
      <c r="E705" s="24"/>
      <c r="F705" s="24"/>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x14ac:dyDescent="0.2">
      <c r="A706" s="47"/>
      <c r="B706" s="86"/>
      <c r="C706" s="24"/>
      <c r="D706" s="24"/>
      <c r="E706" s="24"/>
      <c r="F706" s="24"/>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x14ac:dyDescent="0.2">
      <c r="A707" s="47"/>
      <c r="B707" s="86"/>
      <c r="C707" s="24"/>
      <c r="D707" s="24"/>
      <c r="E707" s="24"/>
      <c r="F707" s="24"/>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x14ac:dyDescent="0.2">
      <c r="A708" s="47"/>
      <c r="B708" s="86"/>
      <c r="C708" s="24"/>
      <c r="D708" s="24"/>
      <c r="E708" s="24"/>
      <c r="F708" s="24"/>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x14ac:dyDescent="0.2">
      <c r="A709" s="47"/>
      <c r="B709" s="86"/>
      <c r="C709" s="24"/>
      <c r="D709" s="24"/>
      <c r="E709" s="24"/>
      <c r="F709" s="24"/>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x14ac:dyDescent="0.2">
      <c r="A710" s="47"/>
      <c r="B710" s="86"/>
      <c r="C710" s="24"/>
      <c r="D710" s="24"/>
      <c r="E710" s="24"/>
      <c r="F710" s="24"/>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x14ac:dyDescent="0.2">
      <c r="A711" s="47"/>
      <c r="B711" s="86"/>
      <c r="C711" s="24"/>
      <c r="D711" s="24"/>
      <c r="E711" s="24"/>
      <c r="F711" s="24"/>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x14ac:dyDescent="0.2">
      <c r="A712" s="47"/>
      <c r="B712" s="86"/>
      <c r="C712" s="24"/>
      <c r="D712" s="24"/>
      <c r="E712" s="24"/>
      <c r="F712" s="24"/>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x14ac:dyDescent="0.2">
      <c r="A713" s="47"/>
      <c r="B713" s="86"/>
      <c r="C713" s="24"/>
      <c r="D713" s="24"/>
      <c r="E713" s="24"/>
      <c r="F713" s="24"/>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x14ac:dyDescent="0.2">
      <c r="A714" s="47"/>
      <c r="B714" s="86"/>
      <c r="C714" s="24"/>
      <c r="D714" s="24"/>
      <c r="E714" s="24"/>
      <c r="F714" s="24"/>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x14ac:dyDescent="0.2">
      <c r="A715" s="47"/>
      <c r="B715" s="86"/>
      <c r="C715" s="24"/>
      <c r="D715" s="24"/>
      <c r="E715" s="24"/>
      <c r="F715" s="24"/>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x14ac:dyDescent="0.2">
      <c r="A716" s="47"/>
      <c r="B716" s="86"/>
      <c r="C716" s="24"/>
      <c r="D716" s="24"/>
      <c r="E716" s="24"/>
      <c r="F716" s="24"/>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x14ac:dyDescent="0.2">
      <c r="A717" s="47"/>
      <c r="B717" s="86"/>
      <c r="C717" s="24"/>
      <c r="D717" s="24"/>
      <c r="E717" s="24"/>
      <c r="F717" s="24"/>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x14ac:dyDescent="0.2">
      <c r="A718" s="47"/>
      <c r="B718" s="86"/>
      <c r="C718" s="24"/>
      <c r="D718" s="24"/>
      <c r="E718" s="24"/>
      <c r="F718" s="24"/>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x14ac:dyDescent="0.2">
      <c r="A719" s="47"/>
      <c r="B719" s="86"/>
      <c r="C719" s="24"/>
      <c r="D719" s="24"/>
      <c r="E719" s="24"/>
      <c r="F719" s="24"/>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x14ac:dyDescent="0.2">
      <c r="A720" s="47"/>
      <c r="B720" s="86"/>
      <c r="C720" s="24"/>
      <c r="D720" s="24"/>
      <c r="E720" s="24"/>
      <c r="F720" s="24"/>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x14ac:dyDescent="0.2">
      <c r="A721" s="47"/>
      <c r="B721" s="86"/>
      <c r="C721" s="24"/>
      <c r="D721" s="24"/>
      <c r="E721" s="24"/>
      <c r="F721" s="24"/>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x14ac:dyDescent="0.2">
      <c r="A722" s="47"/>
      <c r="B722" s="86"/>
      <c r="C722" s="24"/>
      <c r="D722" s="24"/>
      <c r="E722" s="24"/>
      <c r="F722" s="24"/>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x14ac:dyDescent="0.2">
      <c r="A723" s="47"/>
      <c r="B723" s="86"/>
      <c r="C723" s="24"/>
      <c r="D723" s="24"/>
      <c r="E723" s="24"/>
      <c r="F723" s="24"/>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x14ac:dyDescent="0.2">
      <c r="A724" s="47"/>
      <c r="B724" s="86"/>
      <c r="C724" s="24"/>
      <c r="D724" s="24"/>
      <c r="E724" s="24"/>
      <c r="F724" s="24"/>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x14ac:dyDescent="0.2">
      <c r="A725" s="47"/>
      <c r="B725" s="86"/>
      <c r="C725" s="24"/>
      <c r="D725" s="24"/>
      <c r="E725" s="24"/>
      <c r="F725" s="24"/>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x14ac:dyDescent="0.2">
      <c r="A726" s="47"/>
      <c r="B726" s="86"/>
      <c r="C726" s="24"/>
      <c r="D726" s="24"/>
      <c r="E726" s="24"/>
      <c r="F726" s="24"/>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x14ac:dyDescent="0.2">
      <c r="A727" s="47"/>
      <c r="B727" s="86"/>
      <c r="C727" s="24"/>
      <c r="D727" s="24"/>
      <c r="E727" s="24"/>
      <c r="F727" s="24"/>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x14ac:dyDescent="0.2">
      <c r="A728" s="47"/>
      <c r="B728" s="86"/>
      <c r="C728" s="24"/>
      <c r="D728" s="24"/>
      <c r="E728" s="24"/>
      <c r="F728" s="24"/>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x14ac:dyDescent="0.2">
      <c r="A729" s="47"/>
      <c r="B729" s="86"/>
      <c r="C729" s="24"/>
      <c r="D729" s="24"/>
      <c r="E729" s="24"/>
      <c r="F729" s="24"/>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x14ac:dyDescent="0.2">
      <c r="A730" s="47"/>
      <c r="B730" s="86"/>
      <c r="C730" s="24"/>
      <c r="D730" s="24"/>
      <c r="E730" s="24"/>
      <c r="F730" s="24"/>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x14ac:dyDescent="0.2">
      <c r="A731" s="47"/>
      <c r="B731" s="86"/>
      <c r="C731" s="24"/>
      <c r="D731" s="24"/>
      <c r="E731" s="24"/>
      <c r="F731" s="24"/>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x14ac:dyDescent="0.2">
      <c r="A732" s="47"/>
      <c r="B732" s="86"/>
      <c r="C732" s="24"/>
      <c r="D732" s="24"/>
      <c r="E732" s="24"/>
      <c r="F732" s="24"/>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x14ac:dyDescent="0.2">
      <c r="A733" s="47"/>
      <c r="B733" s="86"/>
      <c r="C733" s="24"/>
      <c r="D733" s="24"/>
      <c r="E733" s="24"/>
      <c r="F733" s="24"/>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x14ac:dyDescent="0.2">
      <c r="A734" s="47"/>
      <c r="B734" s="86"/>
      <c r="C734" s="24"/>
      <c r="D734" s="24"/>
      <c r="E734" s="24"/>
      <c r="F734" s="24"/>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x14ac:dyDescent="0.2">
      <c r="A735" s="47"/>
      <c r="B735" s="86"/>
      <c r="C735" s="24"/>
      <c r="D735" s="24"/>
      <c r="E735" s="24"/>
      <c r="F735" s="24"/>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x14ac:dyDescent="0.2">
      <c r="A736" s="47"/>
      <c r="B736" s="86"/>
      <c r="C736" s="24"/>
      <c r="D736" s="24"/>
      <c r="E736" s="24"/>
      <c r="F736" s="24"/>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x14ac:dyDescent="0.2">
      <c r="A737" s="47"/>
      <c r="B737" s="86"/>
      <c r="C737" s="24"/>
      <c r="D737" s="24"/>
      <c r="E737" s="24"/>
      <c r="F737" s="24"/>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x14ac:dyDescent="0.2">
      <c r="A738" s="47"/>
      <c r="B738" s="86"/>
      <c r="C738" s="24"/>
      <c r="D738" s="24"/>
      <c r="E738" s="24"/>
      <c r="F738" s="24"/>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x14ac:dyDescent="0.2">
      <c r="A739" s="47"/>
      <c r="B739" s="86"/>
      <c r="C739" s="24"/>
      <c r="D739" s="24"/>
      <c r="E739" s="24"/>
      <c r="F739" s="24"/>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x14ac:dyDescent="0.2">
      <c r="A740" s="47"/>
      <c r="B740" s="86"/>
      <c r="C740" s="24"/>
      <c r="D740" s="24"/>
      <c r="E740" s="24"/>
      <c r="F740" s="24"/>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x14ac:dyDescent="0.2">
      <c r="A741" s="47"/>
      <c r="B741" s="86"/>
      <c r="C741" s="24"/>
      <c r="D741" s="24"/>
      <c r="E741" s="24"/>
      <c r="F741" s="24"/>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x14ac:dyDescent="0.2">
      <c r="A742" s="47"/>
      <c r="B742" s="86"/>
      <c r="C742" s="24"/>
      <c r="D742" s="24"/>
      <c r="E742" s="24"/>
      <c r="F742" s="24"/>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x14ac:dyDescent="0.2">
      <c r="A743" s="47"/>
      <c r="B743" s="86"/>
      <c r="C743" s="24"/>
      <c r="D743" s="24"/>
      <c r="E743" s="24"/>
      <c r="F743" s="24"/>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x14ac:dyDescent="0.2">
      <c r="A744" s="47"/>
      <c r="B744" s="86"/>
      <c r="C744" s="24"/>
      <c r="D744" s="24"/>
      <c r="E744" s="24"/>
      <c r="F744" s="24"/>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x14ac:dyDescent="0.2">
      <c r="A745" s="47"/>
      <c r="B745" s="86"/>
      <c r="C745" s="24"/>
      <c r="D745" s="24"/>
      <c r="E745" s="24"/>
      <c r="F745" s="24"/>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x14ac:dyDescent="0.2">
      <c r="A746" s="47"/>
      <c r="B746" s="86"/>
      <c r="C746" s="24"/>
      <c r="D746" s="24"/>
      <c r="E746" s="24"/>
      <c r="F746" s="24"/>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x14ac:dyDescent="0.2">
      <c r="A747" s="47"/>
      <c r="B747" s="86"/>
      <c r="C747" s="24"/>
      <c r="D747" s="24"/>
      <c r="E747" s="24"/>
      <c r="F747" s="24"/>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x14ac:dyDescent="0.2">
      <c r="A748" s="47"/>
      <c r="B748" s="86"/>
      <c r="C748" s="24"/>
      <c r="D748" s="24"/>
      <c r="E748" s="24"/>
      <c r="F748" s="24"/>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x14ac:dyDescent="0.2">
      <c r="A749" s="47"/>
      <c r="B749" s="86"/>
      <c r="C749" s="24"/>
      <c r="D749" s="24"/>
      <c r="E749" s="24"/>
      <c r="F749" s="24"/>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x14ac:dyDescent="0.2">
      <c r="A750" s="47"/>
      <c r="B750" s="86"/>
      <c r="C750" s="24"/>
      <c r="D750" s="24"/>
      <c r="E750" s="24"/>
      <c r="F750" s="24"/>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x14ac:dyDescent="0.2">
      <c r="A751" s="47"/>
      <c r="B751" s="86"/>
      <c r="C751" s="24"/>
      <c r="D751" s="24"/>
      <c r="E751" s="24"/>
      <c r="F751" s="24"/>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x14ac:dyDescent="0.2">
      <c r="A752" s="47"/>
      <c r="B752" s="86"/>
      <c r="C752" s="24"/>
      <c r="D752" s="24"/>
      <c r="E752" s="24"/>
      <c r="F752" s="24"/>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x14ac:dyDescent="0.2">
      <c r="A753" s="47"/>
      <c r="B753" s="86"/>
      <c r="C753" s="24"/>
      <c r="D753" s="24"/>
      <c r="E753" s="24"/>
      <c r="F753" s="24"/>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x14ac:dyDescent="0.2">
      <c r="A754" s="47"/>
      <c r="B754" s="86"/>
      <c r="C754" s="24"/>
      <c r="D754" s="24"/>
      <c r="E754" s="24"/>
      <c r="F754" s="24"/>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x14ac:dyDescent="0.2">
      <c r="A755" s="47"/>
      <c r="B755" s="86"/>
      <c r="C755" s="24"/>
      <c r="D755" s="24"/>
      <c r="E755" s="24"/>
      <c r="F755" s="24"/>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x14ac:dyDescent="0.2">
      <c r="A756" s="47"/>
      <c r="B756" s="86"/>
      <c r="C756" s="24"/>
      <c r="D756" s="24"/>
      <c r="E756" s="24"/>
      <c r="F756" s="24"/>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x14ac:dyDescent="0.2">
      <c r="A757" s="47"/>
      <c r="B757" s="86"/>
      <c r="C757" s="24"/>
      <c r="D757" s="24"/>
      <c r="E757" s="24"/>
      <c r="F757" s="24"/>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x14ac:dyDescent="0.2">
      <c r="A758" s="47"/>
      <c r="B758" s="86"/>
      <c r="C758" s="24"/>
      <c r="D758" s="24"/>
      <c r="E758" s="24"/>
      <c r="F758" s="24"/>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x14ac:dyDescent="0.2">
      <c r="A759" s="47"/>
      <c r="B759" s="86"/>
      <c r="C759" s="24"/>
      <c r="D759" s="24"/>
      <c r="E759" s="24"/>
      <c r="F759" s="24"/>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x14ac:dyDescent="0.2">
      <c r="A760" s="47"/>
      <c r="B760" s="86"/>
      <c r="C760" s="24"/>
      <c r="D760" s="24"/>
      <c r="E760" s="24"/>
      <c r="F760" s="24"/>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x14ac:dyDescent="0.2">
      <c r="A761" s="47"/>
      <c r="B761" s="86"/>
      <c r="C761" s="24"/>
      <c r="D761" s="24"/>
      <c r="E761" s="24"/>
      <c r="F761" s="24"/>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x14ac:dyDescent="0.2">
      <c r="A762" s="47"/>
      <c r="B762" s="86"/>
      <c r="C762" s="24"/>
      <c r="D762" s="24"/>
      <c r="E762" s="24"/>
      <c r="F762" s="24"/>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x14ac:dyDescent="0.2">
      <c r="A763" s="47"/>
      <c r="B763" s="86"/>
      <c r="C763" s="24"/>
      <c r="D763" s="24"/>
      <c r="E763" s="24"/>
      <c r="F763" s="24"/>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x14ac:dyDescent="0.2">
      <c r="A764" s="47"/>
      <c r="B764" s="86"/>
      <c r="C764" s="24"/>
      <c r="D764" s="24"/>
      <c r="E764" s="24"/>
      <c r="F764" s="24"/>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x14ac:dyDescent="0.2">
      <c r="A765" s="47"/>
      <c r="B765" s="86"/>
      <c r="C765" s="24"/>
      <c r="D765" s="24"/>
      <c r="E765" s="24"/>
      <c r="F765" s="24"/>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x14ac:dyDescent="0.2">
      <c r="A766" s="47"/>
      <c r="B766" s="86"/>
      <c r="C766" s="24"/>
      <c r="D766" s="24"/>
      <c r="E766" s="24"/>
      <c r="F766" s="24"/>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x14ac:dyDescent="0.2">
      <c r="A767" s="47"/>
      <c r="B767" s="86"/>
      <c r="C767" s="24"/>
      <c r="D767" s="24"/>
      <c r="E767" s="24"/>
      <c r="F767" s="24"/>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x14ac:dyDescent="0.2">
      <c r="A768" s="47"/>
      <c r="B768" s="86"/>
      <c r="C768" s="24"/>
      <c r="D768" s="24"/>
      <c r="E768" s="24"/>
      <c r="F768" s="24"/>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x14ac:dyDescent="0.2">
      <c r="A769" s="47"/>
      <c r="B769" s="86"/>
      <c r="C769" s="24"/>
      <c r="D769" s="24"/>
      <c r="E769" s="24"/>
      <c r="F769" s="24"/>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x14ac:dyDescent="0.2">
      <c r="A770" s="47"/>
      <c r="B770" s="86"/>
      <c r="C770" s="24"/>
      <c r="D770" s="24"/>
      <c r="E770" s="24"/>
      <c r="F770" s="24"/>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x14ac:dyDescent="0.2">
      <c r="A771" s="47"/>
      <c r="B771" s="86"/>
      <c r="C771" s="24"/>
      <c r="D771" s="24"/>
      <c r="E771" s="24"/>
      <c r="F771" s="24"/>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x14ac:dyDescent="0.2">
      <c r="A772" s="47"/>
      <c r="B772" s="86"/>
      <c r="C772" s="24"/>
      <c r="D772" s="24"/>
      <c r="E772" s="24"/>
      <c r="F772" s="24"/>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x14ac:dyDescent="0.2">
      <c r="A773" s="47"/>
      <c r="B773" s="86"/>
      <c r="C773" s="24"/>
      <c r="D773" s="24"/>
      <c r="E773" s="24"/>
      <c r="F773" s="24"/>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x14ac:dyDescent="0.2">
      <c r="A774" s="47"/>
      <c r="B774" s="86"/>
      <c r="C774" s="24"/>
      <c r="D774" s="24"/>
      <c r="E774" s="24"/>
      <c r="F774" s="24"/>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x14ac:dyDescent="0.2">
      <c r="A775" s="47"/>
      <c r="B775" s="86"/>
      <c r="C775" s="24"/>
      <c r="D775" s="24"/>
      <c r="E775" s="24"/>
      <c r="F775" s="24"/>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x14ac:dyDescent="0.2">
      <c r="A776" s="47"/>
      <c r="B776" s="86"/>
      <c r="C776" s="24"/>
      <c r="D776" s="24"/>
      <c r="E776" s="24"/>
      <c r="F776" s="24"/>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x14ac:dyDescent="0.2">
      <c r="A777" s="47"/>
      <c r="B777" s="86"/>
      <c r="C777" s="24"/>
      <c r="D777" s="24"/>
      <c r="E777" s="24"/>
      <c r="F777" s="24"/>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x14ac:dyDescent="0.2">
      <c r="A778" s="47"/>
      <c r="B778" s="86"/>
      <c r="C778" s="24"/>
      <c r="D778" s="24"/>
      <c r="E778" s="24"/>
      <c r="F778" s="24"/>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x14ac:dyDescent="0.2">
      <c r="A779" s="47"/>
      <c r="B779" s="86"/>
      <c r="C779" s="24"/>
      <c r="D779" s="24"/>
      <c r="E779" s="24"/>
      <c r="F779" s="24"/>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x14ac:dyDescent="0.2">
      <c r="A780" s="47"/>
      <c r="B780" s="86"/>
      <c r="C780" s="24"/>
      <c r="D780" s="24"/>
      <c r="E780" s="24"/>
      <c r="F780" s="24"/>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x14ac:dyDescent="0.2">
      <c r="A781" s="47"/>
      <c r="B781" s="86"/>
      <c r="C781" s="24"/>
      <c r="D781" s="24"/>
      <c r="E781" s="24"/>
      <c r="F781" s="24"/>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x14ac:dyDescent="0.2">
      <c r="A782" s="47"/>
      <c r="B782" s="86"/>
      <c r="C782" s="24"/>
      <c r="D782" s="24"/>
      <c r="E782" s="24"/>
      <c r="F782" s="24"/>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x14ac:dyDescent="0.2">
      <c r="A783" s="47"/>
      <c r="B783" s="86"/>
      <c r="C783" s="24"/>
      <c r="D783" s="24"/>
      <c r="E783" s="24"/>
      <c r="F783" s="24"/>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x14ac:dyDescent="0.2">
      <c r="A784" s="47"/>
      <c r="B784" s="86"/>
      <c r="C784" s="24"/>
      <c r="D784" s="24"/>
      <c r="E784" s="24"/>
      <c r="F784" s="24"/>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x14ac:dyDescent="0.2">
      <c r="A785" s="47"/>
      <c r="B785" s="86"/>
      <c r="C785" s="24"/>
      <c r="D785" s="24"/>
      <c r="E785" s="24"/>
      <c r="F785" s="24"/>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x14ac:dyDescent="0.2">
      <c r="A786" s="47"/>
      <c r="B786" s="86"/>
      <c r="C786" s="24"/>
      <c r="D786" s="24"/>
      <c r="E786" s="24"/>
      <c r="F786" s="24"/>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x14ac:dyDescent="0.2">
      <c r="A787" s="47"/>
      <c r="B787" s="86"/>
      <c r="C787" s="24"/>
      <c r="D787" s="24"/>
      <c r="E787" s="24"/>
      <c r="F787" s="24"/>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x14ac:dyDescent="0.2">
      <c r="A788" s="47"/>
      <c r="B788" s="86"/>
      <c r="C788" s="24"/>
      <c r="D788" s="24"/>
      <c r="E788" s="24"/>
      <c r="F788" s="24"/>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x14ac:dyDescent="0.2">
      <c r="A789" s="47"/>
      <c r="B789" s="86"/>
      <c r="C789" s="24"/>
      <c r="D789" s="24"/>
      <c r="E789" s="24"/>
      <c r="F789" s="24"/>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x14ac:dyDescent="0.2">
      <c r="A790" s="47"/>
      <c r="B790" s="86"/>
      <c r="C790" s="24"/>
      <c r="D790" s="24"/>
      <c r="E790" s="24"/>
      <c r="F790" s="24"/>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x14ac:dyDescent="0.2">
      <c r="A791" s="47"/>
      <c r="B791" s="86"/>
      <c r="C791" s="24"/>
      <c r="D791" s="24"/>
      <c r="E791" s="24"/>
      <c r="F791" s="24"/>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x14ac:dyDescent="0.2">
      <c r="A792" s="47"/>
      <c r="B792" s="86"/>
      <c r="C792" s="24"/>
      <c r="D792" s="24"/>
      <c r="E792" s="24"/>
      <c r="F792" s="24"/>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x14ac:dyDescent="0.2">
      <c r="A793" s="47"/>
      <c r="B793" s="86"/>
      <c r="C793" s="24"/>
      <c r="D793" s="24"/>
      <c r="E793" s="24"/>
      <c r="F793" s="24"/>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x14ac:dyDescent="0.2">
      <c r="A794" s="47"/>
      <c r="B794" s="86"/>
      <c r="C794" s="24"/>
      <c r="D794" s="24"/>
      <c r="E794" s="24"/>
      <c r="F794" s="24"/>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x14ac:dyDescent="0.2">
      <c r="A795" s="47"/>
      <c r="B795" s="86"/>
      <c r="C795" s="24"/>
      <c r="D795" s="24"/>
      <c r="E795" s="24"/>
      <c r="F795" s="24"/>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x14ac:dyDescent="0.2">
      <c r="A796" s="47"/>
      <c r="B796" s="86"/>
      <c r="C796" s="24"/>
      <c r="D796" s="24"/>
      <c r="E796" s="24"/>
      <c r="F796" s="24"/>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x14ac:dyDescent="0.2">
      <c r="A797" s="47"/>
      <c r="B797" s="86"/>
      <c r="C797" s="24"/>
      <c r="D797" s="24"/>
      <c r="E797" s="24"/>
      <c r="F797" s="24"/>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x14ac:dyDescent="0.2">
      <c r="A798" s="47"/>
      <c r="B798" s="86"/>
      <c r="C798" s="24"/>
      <c r="D798" s="24"/>
      <c r="E798" s="24"/>
      <c r="F798" s="24"/>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x14ac:dyDescent="0.2">
      <c r="A799" s="47"/>
      <c r="B799" s="86"/>
      <c r="C799" s="24"/>
      <c r="D799" s="24"/>
      <c r="E799" s="24"/>
      <c r="F799" s="24"/>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x14ac:dyDescent="0.2">
      <c r="A800" s="47"/>
      <c r="B800" s="86"/>
      <c r="C800" s="24"/>
      <c r="D800" s="24"/>
      <c r="E800" s="24"/>
      <c r="F800" s="24"/>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x14ac:dyDescent="0.2">
      <c r="A801" s="47"/>
      <c r="B801" s="86"/>
      <c r="C801" s="24"/>
      <c r="D801" s="24"/>
      <c r="E801" s="24"/>
      <c r="F801" s="24"/>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x14ac:dyDescent="0.2">
      <c r="A802" s="47"/>
      <c r="B802" s="86"/>
      <c r="C802" s="24"/>
      <c r="D802" s="24"/>
      <c r="E802" s="24"/>
      <c r="F802" s="24"/>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x14ac:dyDescent="0.2">
      <c r="A803" s="47"/>
      <c r="B803" s="86"/>
      <c r="C803" s="24"/>
      <c r="D803" s="24"/>
      <c r="E803" s="24"/>
      <c r="F803" s="24"/>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x14ac:dyDescent="0.2">
      <c r="A804" s="47"/>
      <c r="B804" s="86"/>
      <c r="C804" s="24"/>
      <c r="D804" s="24"/>
      <c r="E804" s="24"/>
      <c r="F804" s="24"/>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x14ac:dyDescent="0.2">
      <c r="A805" s="47"/>
      <c r="B805" s="86"/>
      <c r="C805" s="24"/>
      <c r="D805" s="24"/>
      <c r="E805" s="24"/>
      <c r="F805" s="24"/>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x14ac:dyDescent="0.2">
      <c r="A806" s="47"/>
      <c r="B806" s="86"/>
      <c r="C806" s="24"/>
      <c r="D806" s="24"/>
      <c r="E806" s="24"/>
      <c r="F806" s="24"/>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x14ac:dyDescent="0.2">
      <c r="A807" s="47"/>
      <c r="B807" s="86"/>
      <c r="C807" s="24"/>
      <c r="D807" s="24"/>
      <c r="E807" s="24"/>
      <c r="F807" s="24"/>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x14ac:dyDescent="0.2">
      <c r="A808" s="47"/>
      <c r="B808" s="86"/>
      <c r="C808" s="24"/>
      <c r="D808" s="24"/>
      <c r="E808" s="24"/>
      <c r="F808" s="24"/>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x14ac:dyDescent="0.2">
      <c r="A809" s="47"/>
      <c r="B809" s="86"/>
      <c r="C809" s="24"/>
      <c r="D809" s="24"/>
      <c r="E809" s="24"/>
      <c r="F809" s="24"/>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x14ac:dyDescent="0.2">
      <c r="A810" s="47"/>
      <c r="B810" s="86"/>
      <c r="C810" s="24"/>
      <c r="D810" s="24"/>
      <c r="E810" s="24"/>
      <c r="F810" s="24"/>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x14ac:dyDescent="0.2">
      <c r="A811" s="47"/>
      <c r="B811" s="86"/>
      <c r="C811" s="24"/>
      <c r="D811" s="24"/>
      <c r="E811" s="24"/>
      <c r="F811" s="24"/>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x14ac:dyDescent="0.2">
      <c r="A812" s="47"/>
      <c r="B812" s="86"/>
      <c r="C812" s="24"/>
      <c r="D812" s="24"/>
      <c r="E812" s="24"/>
      <c r="F812" s="24"/>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x14ac:dyDescent="0.2">
      <c r="A813" s="47"/>
      <c r="B813" s="86"/>
      <c r="C813" s="24"/>
      <c r="D813" s="24"/>
      <c r="E813" s="24"/>
      <c r="F813" s="24"/>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x14ac:dyDescent="0.2">
      <c r="A814" s="47"/>
      <c r="B814" s="86"/>
      <c r="C814" s="24"/>
      <c r="D814" s="24"/>
      <c r="E814" s="24"/>
      <c r="F814" s="24"/>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x14ac:dyDescent="0.2">
      <c r="A815" s="47"/>
      <c r="B815" s="86"/>
      <c r="C815" s="24"/>
      <c r="D815" s="24"/>
      <c r="E815" s="24"/>
      <c r="F815" s="24"/>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x14ac:dyDescent="0.2">
      <c r="A816" s="47"/>
      <c r="B816" s="86"/>
      <c r="C816" s="24"/>
      <c r="D816" s="24"/>
      <c r="E816" s="24"/>
      <c r="F816" s="24"/>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x14ac:dyDescent="0.2">
      <c r="A817" s="47"/>
      <c r="B817" s="86"/>
      <c r="C817" s="24"/>
      <c r="D817" s="24"/>
      <c r="E817" s="24"/>
      <c r="F817" s="24"/>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x14ac:dyDescent="0.2">
      <c r="A818" s="47"/>
      <c r="B818" s="86"/>
      <c r="C818" s="24"/>
      <c r="D818" s="24"/>
      <c r="E818" s="24"/>
      <c r="F818" s="24"/>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x14ac:dyDescent="0.2">
      <c r="A819" s="47"/>
      <c r="B819" s="86"/>
      <c r="C819" s="24"/>
      <c r="D819" s="24"/>
      <c r="E819" s="24"/>
      <c r="F819" s="24"/>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x14ac:dyDescent="0.2">
      <c r="A820" s="47"/>
      <c r="B820" s="86"/>
      <c r="C820" s="24"/>
      <c r="D820" s="24"/>
      <c r="E820" s="24"/>
      <c r="F820" s="24"/>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x14ac:dyDescent="0.2">
      <c r="A821" s="47"/>
      <c r="B821" s="86"/>
      <c r="C821" s="24"/>
      <c r="D821" s="24"/>
      <c r="E821" s="24"/>
      <c r="F821" s="24"/>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x14ac:dyDescent="0.2">
      <c r="A822" s="47"/>
      <c r="B822" s="86"/>
      <c r="C822" s="24"/>
      <c r="D822" s="24"/>
      <c r="E822" s="24"/>
      <c r="F822" s="24"/>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x14ac:dyDescent="0.2">
      <c r="A823" s="47"/>
      <c r="B823" s="86"/>
      <c r="C823" s="24"/>
      <c r="D823" s="24"/>
      <c r="E823" s="24"/>
      <c r="F823" s="24"/>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x14ac:dyDescent="0.2">
      <c r="A824" s="47"/>
      <c r="B824" s="86"/>
      <c r="C824" s="24"/>
      <c r="D824" s="24"/>
      <c r="E824" s="24"/>
      <c r="F824" s="24"/>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x14ac:dyDescent="0.2">
      <c r="A825" s="47"/>
      <c r="B825" s="86"/>
      <c r="C825" s="24"/>
      <c r="D825" s="24"/>
      <c r="E825" s="24"/>
      <c r="F825" s="24"/>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x14ac:dyDescent="0.2">
      <c r="A826" s="47"/>
      <c r="B826" s="86"/>
      <c r="C826" s="24"/>
      <c r="D826" s="24"/>
      <c r="E826" s="24"/>
      <c r="F826" s="24"/>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x14ac:dyDescent="0.2">
      <c r="A827" s="47"/>
      <c r="B827" s="86"/>
      <c r="C827" s="24"/>
      <c r="D827" s="24"/>
      <c r="E827" s="24"/>
      <c r="F827" s="24"/>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x14ac:dyDescent="0.2">
      <c r="A828" s="47"/>
      <c r="B828" s="86"/>
      <c r="C828" s="24"/>
      <c r="D828" s="24"/>
      <c r="E828" s="24"/>
      <c r="F828" s="24"/>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x14ac:dyDescent="0.2">
      <c r="A829" s="47"/>
      <c r="B829" s="86"/>
      <c r="C829" s="24"/>
      <c r="D829" s="24"/>
      <c r="E829" s="24"/>
      <c r="F829" s="24"/>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x14ac:dyDescent="0.2">
      <c r="A830" s="47"/>
      <c r="B830" s="86"/>
      <c r="C830" s="24"/>
      <c r="D830" s="24"/>
      <c r="E830" s="24"/>
      <c r="F830" s="24"/>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x14ac:dyDescent="0.2">
      <c r="A831" s="47"/>
      <c r="B831" s="86"/>
      <c r="C831" s="24"/>
      <c r="D831" s="24"/>
      <c r="E831" s="24"/>
      <c r="F831" s="24"/>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x14ac:dyDescent="0.2">
      <c r="A832" s="47"/>
      <c r="B832" s="86"/>
      <c r="C832" s="24"/>
      <c r="D832" s="24"/>
      <c r="E832" s="24"/>
      <c r="F832" s="24"/>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x14ac:dyDescent="0.2">
      <c r="A833" s="47"/>
      <c r="B833" s="86"/>
      <c r="C833" s="24"/>
      <c r="D833" s="24"/>
      <c r="E833" s="24"/>
      <c r="F833" s="24"/>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x14ac:dyDescent="0.2">
      <c r="A834" s="47"/>
      <c r="B834" s="86"/>
      <c r="C834" s="24"/>
      <c r="D834" s="24"/>
      <c r="E834" s="24"/>
      <c r="F834" s="24"/>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x14ac:dyDescent="0.2">
      <c r="A835" s="47"/>
      <c r="B835" s="86"/>
      <c r="C835" s="24"/>
      <c r="D835" s="24"/>
      <c r="E835" s="24"/>
      <c r="F835" s="24"/>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x14ac:dyDescent="0.2">
      <c r="A836" s="47"/>
      <c r="B836" s="86"/>
      <c r="C836" s="24"/>
      <c r="D836" s="24"/>
      <c r="E836" s="24"/>
      <c r="F836" s="24"/>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x14ac:dyDescent="0.2">
      <c r="A837" s="47"/>
      <c r="B837" s="86"/>
      <c r="C837" s="24"/>
      <c r="D837" s="24"/>
      <c r="E837" s="24"/>
      <c r="F837" s="24"/>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x14ac:dyDescent="0.2">
      <c r="A838" s="47"/>
      <c r="B838" s="86"/>
      <c r="C838" s="24"/>
      <c r="D838" s="24"/>
      <c r="E838" s="24"/>
      <c r="F838" s="24"/>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x14ac:dyDescent="0.2">
      <c r="A839" s="47"/>
      <c r="B839" s="86"/>
      <c r="C839" s="24"/>
      <c r="D839" s="24"/>
      <c r="E839" s="24"/>
      <c r="F839" s="24"/>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x14ac:dyDescent="0.2">
      <c r="A840" s="47"/>
      <c r="B840" s="86"/>
      <c r="C840" s="24"/>
      <c r="D840" s="24"/>
      <c r="E840" s="24"/>
      <c r="F840" s="24"/>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x14ac:dyDescent="0.2">
      <c r="A841" s="47"/>
      <c r="B841" s="86"/>
      <c r="C841" s="24"/>
      <c r="D841" s="24"/>
      <c r="E841" s="24"/>
      <c r="F841" s="24"/>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x14ac:dyDescent="0.2">
      <c r="A842" s="47"/>
      <c r="B842" s="86"/>
      <c r="C842" s="24"/>
      <c r="D842" s="24"/>
      <c r="E842" s="24"/>
      <c r="F842" s="24"/>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x14ac:dyDescent="0.2">
      <c r="A843" s="47"/>
      <c r="B843" s="86"/>
      <c r="C843" s="24"/>
      <c r="D843" s="24"/>
      <c r="E843" s="24"/>
      <c r="F843" s="24"/>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x14ac:dyDescent="0.2">
      <c r="A844" s="47"/>
      <c r="B844" s="86"/>
      <c r="C844" s="24"/>
      <c r="D844" s="24"/>
      <c r="E844" s="24"/>
      <c r="F844" s="24"/>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x14ac:dyDescent="0.2">
      <c r="A845" s="47"/>
      <c r="B845" s="86"/>
      <c r="C845" s="24"/>
      <c r="D845" s="24"/>
      <c r="E845" s="24"/>
      <c r="F845" s="24"/>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x14ac:dyDescent="0.2">
      <c r="A846" s="47"/>
      <c r="B846" s="86"/>
      <c r="C846" s="24"/>
      <c r="D846" s="24"/>
      <c r="E846" s="24"/>
      <c r="F846" s="24"/>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x14ac:dyDescent="0.2">
      <c r="A847" s="47"/>
      <c r="B847" s="86"/>
      <c r="C847" s="24"/>
      <c r="D847" s="24"/>
      <c r="E847" s="24"/>
      <c r="F847" s="24"/>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x14ac:dyDescent="0.2">
      <c r="A848" s="47"/>
      <c r="B848" s="86"/>
      <c r="C848" s="24"/>
      <c r="D848" s="24"/>
      <c r="E848" s="24"/>
      <c r="F848" s="24"/>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x14ac:dyDescent="0.2">
      <c r="A849" s="47"/>
      <c r="B849" s="86"/>
      <c r="C849" s="24"/>
      <c r="D849" s="24"/>
      <c r="E849" s="24"/>
      <c r="F849" s="24"/>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x14ac:dyDescent="0.2">
      <c r="A850" s="47"/>
      <c r="B850" s="86"/>
      <c r="C850" s="24"/>
      <c r="D850" s="24"/>
      <c r="E850" s="24"/>
      <c r="F850" s="24"/>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x14ac:dyDescent="0.2">
      <c r="A851" s="47"/>
      <c r="B851" s="86"/>
      <c r="C851" s="24"/>
      <c r="D851" s="24"/>
      <c r="E851" s="24"/>
      <c r="F851" s="24"/>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x14ac:dyDescent="0.2">
      <c r="A852" s="47"/>
      <c r="B852" s="86"/>
      <c r="C852" s="24"/>
      <c r="D852" s="24"/>
      <c r="E852" s="24"/>
      <c r="F852" s="24"/>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x14ac:dyDescent="0.2">
      <c r="A853" s="47"/>
      <c r="B853" s="86"/>
      <c r="C853" s="24"/>
      <c r="D853" s="24"/>
      <c r="E853" s="24"/>
      <c r="F853" s="24"/>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x14ac:dyDescent="0.2">
      <c r="A854" s="47"/>
      <c r="B854" s="86"/>
      <c r="C854" s="24"/>
      <c r="D854" s="24"/>
      <c r="E854" s="24"/>
      <c r="F854" s="24"/>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x14ac:dyDescent="0.2">
      <c r="A855" s="47"/>
      <c r="B855" s="86"/>
      <c r="C855" s="24"/>
      <c r="D855" s="24"/>
      <c r="E855" s="24"/>
      <c r="F855" s="24"/>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x14ac:dyDescent="0.2">
      <c r="A856" s="47"/>
      <c r="B856" s="86"/>
      <c r="C856" s="24"/>
      <c r="D856" s="24"/>
      <c r="E856" s="24"/>
      <c r="F856" s="24"/>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x14ac:dyDescent="0.2">
      <c r="A857" s="47"/>
      <c r="B857" s="86"/>
      <c r="C857" s="24"/>
      <c r="D857" s="24"/>
      <c r="E857" s="24"/>
      <c r="F857" s="24"/>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x14ac:dyDescent="0.2">
      <c r="A858" s="47"/>
      <c r="B858" s="86"/>
      <c r="C858" s="24"/>
      <c r="D858" s="24"/>
      <c r="E858" s="24"/>
      <c r="F858" s="24"/>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x14ac:dyDescent="0.2">
      <c r="A859" s="47"/>
      <c r="B859" s="86"/>
      <c r="C859" s="24"/>
      <c r="D859" s="24"/>
      <c r="E859" s="24"/>
      <c r="F859" s="24"/>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x14ac:dyDescent="0.2">
      <c r="A860" s="47"/>
      <c r="B860" s="86"/>
      <c r="C860" s="24"/>
      <c r="D860" s="24"/>
      <c r="E860" s="24"/>
      <c r="F860" s="24"/>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x14ac:dyDescent="0.2">
      <c r="A861" s="47"/>
      <c r="B861" s="86"/>
      <c r="C861" s="24"/>
      <c r="D861" s="24"/>
      <c r="E861" s="24"/>
      <c r="F861" s="24"/>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x14ac:dyDescent="0.2">
      <c r="A862" s="47"/>
      <c r="B862" s="86"/>
      <c r="C862" s="24"/>
      <c r="D862" s="24"/>
      <c r="E862" s="24"/>
      <c r="F862" s="24"/>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x14ac:dyDescent="0.2">
      <c r="A863" s="47"/>
      <c r="B863" s="86"/>
      <c r="C863" s="24"/>
      <c r="D863" s="24"/>
      <c r="E863" s="24"/>
      <c r="F863" s="24"/>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x14ac:dyDescent="0.2">
      <c r="A864" s="47"/>
      <c r="B864" s="86"/>
      <c r="C864" s="24"/>
      <c r="D864" s="24"/>
      <c r="E864" s="24"/>
      <c r="F864" s="24"/>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x14ac:dyDescent="0.2">
      <c r="A865" s="47"/>
      <c r="B865" s="86"/>
      <c r="C865" s="24"/>
      <c r="D865" s="24"/>
      <c r="E865" s="24"/>
      <c r="F865" s="24"/>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x14ac:dyDescent="0.2">
      <c r="A866" s="47"/>
      <c r="B866" s="86"/>
      <c r="C866" s="24"/>
      <c r="D866" s="24"/>
      <c r="E866" s="24"/>
      <c r="F866" s="24"/>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x14ac:dyDescent="0.2">
      <c r="A867" s="47"/>
      <c r="B867" s="86"/>
      <c r="C867" s="24"/>
      <c r="D867" s="24"/>
      <c r="E867" s="24"/>
      <c r="F867" s="24"/>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x14ac:dyDescent="0.2">
      <c r="A868" s="47"/>
      <c r="B868" s="86"/>
      <c r="C868" s="24"/>
      <c r="D868" s="24"/>
      <c r="E868" s="24"/>
      <c r="F868" s="24"/>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x14ac:dyDescent="0.2">
      <c r="A869" s="47"/>
      <c r="B869" s="86"/>
      <c r="C869" s="24"/>
      <c r="D869" s="24"/>
      <c r="E869" s="24"/>
      <c r="F869" s="24"/>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x14ac:dyDescent="0.2">
      <c r="A870" s="47"/>
      <c r="B870" s="86"/>
      <c r="C870" s="24"/>
      <c r="D870" s="24"/>
      <c r="E870" s="24"/>
      <c r="F870" s="24"/>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x14ac:dyDescent="0.2">
      <c r="A871" s="47"/>
      <c r="B871" s="86"/>
      <c r="C871" s="24"/>
      <c r="D871" s="24"/>
      <c r="E871" s="24"/>
      <c r="F871" s="24"/>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x14ac:dyDescent="0.2">
      <c r="A872" s="47"/>
      <c r="B872" s="86"/>
      <c r="C872" s="24"/>
      <c r="D872" s="24"/>
      <c r="E872" s="24"/>
      <c r="F872" s="24"/>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x14ac:dyDescent="0.2">
      <c r="A873" s="47"/>
      <c r="B873" s="86"/>
      <c r="C873" s="24"/>
      <c r="D873" s="24"/>
      <c r="E873" s="24"/>
      <c r="F873" s="24"/>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x14ac:dyDescent="0.2">
      <c r="A874" s="47"/>
      <c r="B874" s="86"/>
      <c r="C874" s="24"/>
      <c r="D874" s="24"/>
      <c r="E874" s="24"/>
      <c r="F874" s="24"/>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x14ac:dyDescent="0.2">
      <c r="A875" s="47"/>
      <c r="B875" s="86"/>
      <c r="C875" s="24"/>
      <c r="D875" s="24"/>
      <c r="E875" s="24"/>
      <c r="F875" s="24"/>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x14ac:dyDescent="0.2">
      <c r="A876" s="47"/>
      <c r="B876" s="86"/>
      <c r="C876" s="24"/>
      <c r="D876" s="24"/>
      <c r="E876" s="24"/>
      <c r="F876" s="24"/>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x14ac:dyDescent="0.2">
      <c r="A877" s="47"/>
      <c r="B877" s="86"/>
      <c r="C877" s="24"/>
      <c r="D877" s="24"/>
      <c r="E877" s="24"/>
      <c r="F877" s="24"/>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x14ac:dyDescent="0.2">
      <c r="A878" s="47"/>
      <c r="B878" s="86"/>
      <c r="C878" s="24"/>
      <c r="D878" s="24"/>
      <c r="E878" s="24"/>
      <c r="F878" s="24"/>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x14ac:dyDescent="0.2">
      <c r="A879" s="47"/>
      <c r="B879" s="86"/>
      <c r="C879" s="24"/>
      <c r="D879" s="24"/>
      <c r="E879" s="24"/>
      <c r="F879" s="24"/>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x14ac:dyDescent="0.2">
      <c r="A880" s="47"/>
      <c r="B880" s="86"/>
      <c r="C880" s="24"/>
      <c r="D880" s="24"/>
      <c r="E880" s="24"/>
      <c r="F880" s="24"/>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x14ac:dyDescent="0.2">
      <c r="A881" s="47"/>
      <c r="B881" s="86"/>
      <c r="C881" s="24"/>
      <c r="D881" s="24"/>
      <c r="E881" s="24"/>
      <c r="F881" s="24"/>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x14ac:dyDescent="0.2">
      <c r="A882" s="47"/>
      <c r="B882" s="86"/>
      <c r="C882" s="24"/>
      <c r="D882" s="24"/>
      <c r="E882" s="24"/>
      <c r="F882" s="24"/>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x14ac:dyDescent="0.2">
      <c r="A883" s="47"/>
      <c r="B883" s="86"/>
      <c r="C883" s="24"/>
      <c r="D883" s="24"/>
      <c r="E883" s="24"/>
      <c r="F883" s="24"/>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x14ac:dyDescent="0.2">
      <c r="A884" s="47"/>
      <c r="B884" s="86"/>
      <c r="C884" s="24"/>
      <c r="D884" s="24"/>
      <c r="E884" s="24"/>
      <c r="F884" s="24"/>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x14ac:dyDescent="0.2">
      <c r="A885" s="47"/>
      <c r="B885" s="86"/>
      <c r="C885" s="24"/>
      <c r="D885" s="24"/>
      <c r="E885" s="24"/>
      <c r="F885" s="24"/>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x14ac:dyDescent="0.2">
      <c r="A886" s="47"/>
      <c r="B886" s="86"/>
      <c r="C886" s="24"/>
      <c r="D886" s="24"/>
      <c r="E886" s="24"/>
      <c r="F886" s="24"/>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x14ac:dyDescent="0.2">
      <c r="A887" s="47"/>
      <c r="B887" s="86"/>
      <c r="C887" s="24"/>
      <c r="D887" s="24"/>
      <c r="E887" s="24"/>
      <c r="F887" s="24"/>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x14ac:dyDescent="0.2">
      <c r="A888" s="47"/>
      <c r="B888" s="86"/>
      <c r="C888" s="24"/>
      <c r="D888" s="24"/>
      <c r="E888" s="24"/>
      <c r="F888" s="24"/>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x14ac:dyDescent="0.2">
      <c r="A889" s="47"/>
      <c r="B889" s="86"/>
      <c r="C889" s="24"/>
      <c r="D889" s="24"/>
      <c r="E889" s="24"/>
      <c r="F889" s="24"/>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x14ac:dyDescent="0.2">
      <c r="A890" s="47"/>
      <c r="B890" s="86"/>
      <c r="C890" s="24"/>
      <c r="D890" s="24"/>
      <c r="E890" s="24"/>
      <c r="F890" s="24"/>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x14ac:dyDescent="0.2">
      <c r="A891" s="47"/>
      <c r="B891" s="86"/>
      <c r="C891" s="24"/>
      <c r="D891" s="24"/>
      <c r="E891" s="24"/>
      <c r="F891" s="24"/>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x14ac:dyDescent="0.2">
      <c r="A892" s="47"/>
      <c r="B892" s="86"/>
      <c r="C892" s="24"/>
      <c r="D892" s="24"/>
      <c r="E892" s="24"/>
      <c r="F892" s="24"/>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x14ac:dyDescent="0.2">
      <c r="A893" s="47"/>
      <c r="B893" s="86"/>
      <c r="C893" s="24"/>
      <c r="D893" s="24"/>
      <c r="E893" s="24"/>
      <c r="F893" s="24"/>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x14ac:dyDescent="0.2">
      <c r="A894" s="47"/>
      <c r="B894" s="86"/>
      <c r="C894" s="24"/>
      <c r="D894" s="24"/>
      <c r="E894" s="24"/>
      <c r="F894" s="24"/>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x14ac:dyDescent="0.2">
      <c r="A895" s="47"/>
      <c r="B895" s="86"/>
      <c r="C895" s="24"/>
      <c r="D895" s="24"/>
      <c r="E895" s="24"/>
      <c r="F895" s="24"/>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x14ac:dyDescent="0.2">
      <c r="A896" s="47"/>
      <c r="B896" s="86"/>
      <c r="C896" s="24"/>
      <c r="D896" s="24"/>
      <c r="E896" s="24"/>
      <c r="F896" s="24"/>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x14ac:dyDescent="0.2">
      <c r="A897" s="47"/>
      <c r="B897" s="86"/>
      <c r="C897" s="24"/>
      <c r="D897" s="24"/>
      <c r="E897" s="24"/>
      <c r="F897" s="24"/>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x14ac:dyDescent="0.2">
      <c r="A898" s="47"/>
      <c r="B898" s="86"/>
      <c r="C898" s="24"/>
      <c r="D898" s="24"/>
      <c r="E898" s="24"/>
      <c r="F898" s="24"/>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x14ac:dyDescent="0.2">
      <c r="A899" s="47"/>
      <c r="B899" s="86"/>
      <c r="C899" s="24"/>
      <c r="D899" s="24"/>
      <c r="E899" s="24"/>
      <c r="F899" s="24"/>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x14ac:dyDescent="0.2">
      <c r="A900" s="47"/>
      <c r="B900" s="86"/>
      <c r="C900" s="24"/>
      <c r="D900" s="24"/>
      <c r="E900" s="24"/>
      <c r="F900" s="24"/>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x14ac:dyDescent="0.2">
      <c r="A901" s="47"/>
      <c r="B901" s="86"/>
      <c r="C901" s="24"/>
      <c r="D901" s="24"/>
      <c r="E901" s="24"/>
      <c r="F901" s="24"/>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x14ac:dyDescent="0.2">
      <c r="A902" s="47"/>
      <c r="B902" s="86"/>
      <c r="C902" s="24"/>
      <c r="D902" s="24"/>
      <c r="E902" s="24"/>
      <c r="F902" s="24"/>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x14ac:dyDescent="0.2">
      <c r="A903" s="47"/>
      <c r="B903" s="86"/>
      <c r="C903" s="24"/>
      <c r="D903" s="24"/>
      <c r="E903" s="24"/>
      <c r="F903" s="24"/>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x14ac:dyDescent="0.2">
      <c r="A904" s="47"/>
      <c r="B904" s="86"/>
      <c r="C904" s="24"/>
      <c r="D904" s="24"/>
      <c r="E904" s="24"/>
      <c r="F904" s="24"/>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x14ac:dyDescent="0.2">
      <c r="A905" s="47"/>
      <c r="B905" s="86"/>
      <c r="C905" s="24"/>
      <c r="D905" s="24"/>
      <c r="E905" s="24"/>
      <c r="F905" s="24"/>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x14ac:dyDescent="0.2">
      <c r="A906" s="47"/>
      <c r="B906" s="86"/>
      <c r="C906" s="24"/>
      <c r="D906" s="24"/>
      <c r="E906" s="24"/>
      <c r="F906" s="24"/>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x14ac:dyDescent="0.2">
      <c r="A907" s="47"/>
      <c r="B907" s="86"/>
      <c r="C907" s="24"/>
      <c r="D907" s="24"/>
      <c r="E907" s="24"/>
      <c r="F907" s="24"/>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x14ac:dyDescent="0.2">
      <c r="A908" s="47"/>
      <c r="B908" s="86"/>
      <c r="C908" s="24"/>
      <c r="D908" s="24"/>
      <c r="E908" s="24"/>
      <c r="F908" s="24"/>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x14ac:dyDescent="0.2">
      <c r="A909" s="47"/>
      <c r="B909" s="86"/>
      <c r="C909" s="24"/>
      <c r="D909" s="24"/>
      <c r="E909" s="24"/>
      <c r="F909" s="24"/>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x14ac:dyDescent="0.2">
      <c r="A910" s="47"/>
      <c r="B910" s="86"/>
      <c r="C910" s="24"/>
      <c r="D910" s="24"/>
      <c r="E910" s="24"/>
      <c r="F910" s="24"/>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x14ac:dyDescent="0.2">
      <c r="A911" s="47"/>
      <c r="B911" s="86"/>
      <c r="C911" s="24"/>
      <c r="D911" s="24"/>
      <c r="E911" s="24"/>
      <c r="F911" s="24"/>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x14ac:dyDescent="0.2">
      <c r="A912" s="47"/>
      <c r="B912" s="86"/>
      <c r="C912" s="24"/>
      <c r="D912" s="24"/>
      <c r="E912" s="24"/>
      <c r="F912" s="24"/>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x14ac:dyDescent="0.2">
      <c r="A913" s="47"/>
      <c r="B913" s="86"/>
      <c r="C913" s="24"/>
      <c r="D913" s="24"/>
      <c r="E913" s="24"/>
      <c r="F913" s="24"/>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x14ac:dyDescent="0.2">
      <c r="A914" s="47"/>
      <c r="B914" s="86"/>
      <c r="C914" s="24"/>
      <c r="D914" s="24"/>
      <c r="E914" s="24"/>
      <c r="F914" s="24"/>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x14ac:dyDescent="0.2">
      <c r="A915" s="47"/>
      <c r="B915" s="86"/>
      <c r="C915" s="24"/>
      <c r="D915" s="24"/>
      <c r="E915" s="24"/>
      <c r="F915" s="24"/>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x14ac:dyDescent="0.2">
      <c r="A916" s="47"/>
      <c r="B916" s="86"/>
      <c r="C916" s="24"/>
      <c r="D916" s="24"/>
      <c r="E916" s="24"/>
      <c r="F916" s="24"/>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x14ac:dyDescent="0.2">
      <c r="A917" s="47"/>
      <c r="B917" s="86"/>
      <c r="C917" s="24"/>
      <c r="D917" s="24"/>
      <c r="E917" s="24"/>
      <c r="F917" s="24"/>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x14ac:dyDescent="0.2">
      <c r="A918" s="47"/>
      <c r="B918" s="86"/>
      <c r="C918" s="24"/>
      <c r="D918" s="24"/>
      <c r="E918" s="24"/>
      <c r="F918" s="24"/>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x14ac:dyDescent="0.2">
      <c r="A919" s="47"/>
      <c r="B919" s="86"/>
      <c r="C919" s="24"/>
      <c r="D919" s="24"/>
      <c r="E919" s="24"/>
      <c r="F919" s="24"/>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x14ac:dyDescent="0.2">
      <c r="A920" s="47"/>
      <c r="B920" s="86"/>
      <c r="C920" s="24"/>
      <c r="D920" s="24"/>
      <c r="E920" s="24"/>
      <c r="F920" s="24"/>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x14ac:dyDescent="0.2">
      <c r="A921" s="47"/>
      <c r="B921" s="86"/>
      <c r="C921" s="24"/>
      <c r="D921" s="24"/>
      <c r="E921" s="24"/>
      <c r="F921" s="24"/>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x14ac:dyDescent="0.2">
      <c r="A922" s="47"/>
      <c r="B922" s="86"/>
      <c r="C922" s="24"/>
      <c r="D922" s="24"/>
      <c r="E922" s="24"/>
      <c r="F922" s="24"/>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x14ac:dyDescent="0.2">
      <c r="A923" s="47"/>
      <c r="B923" s="86"/>
      <c r="C923" s="24"/>
      <c r="D923" s="24"/>
      <c r="E923" s="24"/>
      <c r="F923" s="24"/>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x14ac:dyDescent="0.2">
      <c r="A924" s="47"/>
      <c r="B924" s="86"/>
      <c r="C924" s="24"/>
      <c r="D924" s="24"/>
      <c r="E924" s="24"/>
      <c r="F924" s="24"/>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x14ac:dyDescent="0.2">
      <c r="A925" s="47"/>
      <c r="B925" s="86"/>
      <c r="C925" s="24"/>
      <c r="D925" s="24"/>
      <c r="E925" s="24"/>
      <c r="F925" s="24"/>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x14ac:dyDescent="0.2">
      <c r="A926" s="47"/>
      <c r="B926" s="86"/>
      <c r="C926" s="24"/>
      <c r="D926" s="24"/>
      <c r="E926" s="24"/>
      <c r="F926" s="24"/>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x14ac:dyDescent="0.2">
      <c r="A927" s="47"/>
      <c r="B927" s="86"/>
      <c r="C927" s="24"/>
      <c r="D927" s="24"/>
      <c r="E927" s="24"/>
      <c r="F927" s="24"/>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x14ac:dyDescent="0.2">
      <c r="A928" s="47"/>
      <c r="B928" s="86"/>
      <c r="C928" s="24"/>
      <c r="D928" s="24"/>
      <c r="E928" s="24"/>
      <c r="F928" s="24"/>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x14ac:dyDescent="0.2">
      <c r="A929" s="47"/>
      <c r="B929" s="86"/>
      <c r="C929" s="24"/>
      <c r="D929" s="24"/>
      <c r="E929" s="24"/>
      <c r="F929" s="24"/>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x14ac:dyDescent="0.2">
      <c r="A930" s="47"/>
      <c r="B930" s="86"/>
      <c r="C930" s="24"/>
      <c r="D930" s="24"/>
      <c r="E930" s="24"/>
      <c r="F930" s="24"/>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x14ac:dyDescent="0.2">
      <c r="A931" s="47"/>
      <c r="B931" s="86"/>
      <c r="C931" s="24"/>
      <c r="D931" s="24"/>
      <c r="E931" s="24"/>
      <c r="F931" s="24"/>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x14ac:dyDescent="0.2">
      <c r="A932" s="47"/>
      <c r="B932" s="86"/>
      <c r="C932" s="24"/>
      <c r="D932" s="24"/>
      <c r="E932" s="24"/>
      <c r="F932" s="24"/>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x14ac:dyDescent="0.2">
      <c r="A933" s="47"/>
      <c r="B933" s="86"/>
      <c r="C933" s="24"/>
      <c r="D933" s="24"/>
      <c r="E933" s="24"/>
      <c r="F933" s="24"/>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x14ac:dyDescent="0.2">
      <c r="A934" s="47"/>
      <c r="B934" s="86"/>
      <c r="C934" s="24"/>
      <c r="D934" s="24"/>
      <c r="E934" s="24"/>
      <c r="F934" s="24"/>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x14ac:dyDescent="0.2">
      <c r="A935" s="47"/>
      <c r="B935" s="86"/>
      <c r="C935" s="24"/>
      <c r="D935" s="24"/>
      <c r="E935" s="24"/>
      <c r="F935" s="24"/>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x14ac:dyDescent="0.2">
      <c r="A936" s="47"/>
      <c r="B936" s="86"/>
      <c r="C936" s="24"/>
      <c r="D936" s="24"/>
      <c r="E936" s="24"/>
      <c r="F936" s="24"/>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x14ac:dyDescent="0.2">
      <c r="A937" s="47"/>
      <c r="B937" s="86"/>
      <c r="C937" s="24"/>
      <c r="D937" s="24"/>
      <c r="E937" s="24"/>
      <c r="F937" s="24"/>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x14ac:dyDescent="0.2">
      <c r="A938" s="47"/>
      <c r="B938" s="86"/>
      <c r="C938" s="24"/>
      <c r="D938" s="24"/>
      <c r="E938" s="24"/>
      <c r="F938" s="24"/>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x14ac:dyDescent="0.2">
      <c r="A939" s="47"/>
      <c r="B939" s="86"/>
      <c r="C939" s="24"/>
      <c r="D939" s="24"/>
      <c r="E939" s="24"/>
      <c r="F939" s="24"/>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x14ac:dyDescent="0.2">
      <c r="A940" s="47"/>
      <c r="B940" s="86"/>
      <c r="C940" s="24"/>
      <c r="D940" s="24"/>
      <c r="E940" s="24"/>
      <c r="F940" s="24"/>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x14ac:dyDescent="0.2">
      <c r="A941" s="47"/>
      <c r="B941" s="86"/>
      <c r="C941" s="24"/>
      <c r="D941" s="24"/>
      <c r="E941" s="24"/>
      <c r="F941" s="24"/>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x14ac:dyDescent="0.2">
      <c r="A942" s="47"/>
      <c r="B942" s="86"/>
      <c r="C942" s="24"/>
      <c r="D942" s="24"/>
      <c r="E942" s="24"/>
      <c r="F942" s="24"/>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x14ac:dyDescent="0.2">
      <c r="A943" s="47"/>
      <c r="B943" s="86"/>
      <c r="C943" s="24"/>
      <c r="D943" s="24"/>
      <c r="E943" s="24"/>
      <c r="F943" s="24"/>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x14ac:dyDescent="0.2">
      <c r="A944" s="47"/>
      <c r="B944" s="86"/>
      <c r="C944" s="24"/>
      <c r="D944" s="24"/>
      <c r="E944" s="24"/>
      <c r="F944" s="24"/>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x14ac:dyDescent="0.2">
      <c r="A945" s="47"/>
      <c r="B945" s="86"/>
      <c r="C945" s="24"/>
      <c r="D945" s="24"/>
      <c r="E945" s="24"/>
      <c r="F945" s="24"/>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x14ac:dyDescent="0.2">
      <c r="A946" s="47"/>
      <c r="B946" s="86"/>
      <c r="C946" s="24"/>
      <c r="D946" s="24"/>
      <c r="E946" s="24"/>
      <c r="F946" s="24"/>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x14ac:dyDescent="0.2">
      <c r="A947" s="47"/>
      <c r="B947" s="86"/>
      <c r="C947" s="24"/>
      <c r="D947" s="24"/>
      <c r="E947" s="24"/>
      <c r="F947" s="24"/>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x14ac:dyDescent="0.2">
      <c r="A948" s="47"/>
      <c r="B948" s="86"/>
      <c r="C948" s="24"/>
      <c r="D948" s="24"/>
      <c r="E948" s="24"/>
      <c r="F948" s="24"/>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x14ac:dyDescent="0.2">
      <c r="A949" s="47"/>
      <c r="B949" s="86"/>
      <c r="C949" s="24"/>
      <c r="D949" s="24"/>
      <c r="E949" s="24"/>
      <c r="F949" s="24"/>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x14ac:dyDescent="0.2">
      <c r="A950" s="47"/>
      <c r="B950" s="86"/>
      <c r="C950" s="24"/>
      <c r="D950" s="24"/>
      <c r="E950" s="24"/>
      <c r="F950" s="24"/>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x14ac:dyDescent="0.2">
      <c r="A951" s="47"/>
      <c r="B951" s="86"/>
      <c r="C951" s="24"/>
      <c r="D951" s="24"/>
      <c r="E951" s="24"/>
      <c r="F951" s="24"/>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x14ac:dyDescent="0.2">
      <c r="A952" s="47"/>
      <c r="B952" s="86"/>
      <c r="C952" s="24"/>
      <c r="D952" s="24"/>
      <c r="E952" s="24"/>
      <c r="F952" s="24"/>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x14ac:dyDescent="0.2">
      <c r="A953" s="47"/>
      <c r="B953" s="86"/>
      <c r="C953" s="24"/>
      <c r="D953" s="24"/>
      <c r="E953" s="24"/>
      <c r="F953" s="24"/>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x14ac:dyDescent="0.2">
      <c r="A954" s="47"/>
      <c r="B954" s="86"/>
      <c r="C954" s="24"/>
      <c r="D954" s="24"/>
      <c r="E954" s="24"/>
      <c r="F954" s="24"/>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x14ac:dyDescent="0.2">
      <c r="A955" s="47"/>
      <c r="B955" s="86"/>
      <c r="C955" s="24"/>
      <c r="D955" s="24"/>
      <c r="E955" s="24"/>
      <c r="F955" s="24"/>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x14ac:dyDescent="0.2">
      <c r="A956" s="47"/>
      <c r="B956" s="86"/>
      <c r="C956" s="24"/>
      <c r="D956" s="24"/>
      <c r="E956" s="24"/>
      <c r="F956" s="24"/>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x14ac:dyDescent="0.2">
      <c r="A957" s="47"/>
      <c r="B957" s="86"/>
      <c r="C957" s="24"/>
      <c r="D957" s="24"/>
      <c r="E957" s="24"/>
      <c r="F957" s="24"/>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x14ac:dyDescent="0.2">
      <c r="A958" s="47"/>
      <c r="B958" s="86"/>
      <c r="C958" s="24"/>
      <c r="D958" s="24"/>
      <c r="E958" s="24"/>
      <c r="F958" s="24"/>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x14ac:dyDescent="0.2">
      <c r="A959" s="47"/>
      <c r="B959" s="86"/>
      <c r="C959" s="24"/>
      <c r="D959" s="24"/>
      <c r="E959" s="24"/>
      <c r="F959" s="24"/>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x14ac:dyDescent="0.2">
      <c r="A960" s="47"/>
      <c r="B960" s="86"/>
      <c r="C960" s="24"/>
      <c r="D960" s="24"/>
      <c r="E960" s="24"/>
      <c r="F960" s="24"/>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x14ac:dyDescent="0.2">
      <c r="A961" s="47"/>
      <c r="B961" s="86"/>
      <c r="C961" s="24"/>
      <c r="D961" s="24"/>
      <c r="E961" s="24"/>
      <c r="F961" s="24"/>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x14ac:dyDescent="0.2">
      <c r="A962" s="47"/>
      <c r="B962" s="86"/>
      <c r="C962" s="24"/>
      <c r="D962" s="24"/>
      <c r="E962" s="24"/>
      <c r="F962" s="24"/>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x14ac:dyDescent="0.2">
      <c r="A963" s="47"/>
      <c r="B963" s="86"/>
      <c r="C963" s="24"/>
      <c r="D963" s="24"/>
      <c r="E963" s="24"/>
      <c r="F963" s="24"/>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x14ac:dyDescent="0.2">
      <c r="A964" s="47"/>
      <c r="B964" s="86"/>
      <c r="C964" s="24"/>
      <c r="D964" s="24"/>
      <c r="E964" s="24"/>
      <c r="F964" s="24"/>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x14ac:dyDescent="0.2">
      <c r="A965" s="47"/>
      <c r="B965" s="86"/>
      <c r="C965" s="24"/>
      <c r="D965" s="24"/>
      <c r="E965" s="24"/>
      <c r="F965" s="24"/>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x14ac:dyDescent="0.2">
      <c r="A966" s="47"/>
      <c r="B966" s="86"/>
      <c r="C966" s="24"/>
      <c r="D966" s="24"/>
      <c r="E966" s="24"/>
      <c r="F966" s="24"/>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x14ac:dyDescent="0.2">
      <c r="A967" s="47"/>
      <c r="B967" s="86"/>
      <c r="C967" s="24"/>
      <c r="D967" s="24"/>
      <c r="E967" s="24"/>
      <c r="F967" s="24"/>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x14ac:dyDescent="0.2">
      <c r="A968" s="47"/>
      <c r="B968" s="86"/>
      <c r="C968" s="24"/>
      <c r="D968" s="24"/>
      <c r="E968" s="24"/>
      <c r="F968" s="24"/>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x14ac:dyDescent="0.2">
      <c r="A969" s="47"/>
      <c r="B969" s="86"/>
      <c r="C969" s="24"/>
      <c r="D969" s="24"/>
      <c r="E969" s="24"/>
      <c r="F969" s="24"/>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x14ac:dyDescent="0.2">
      <c r="A970" s="47"/>
      <c r="B970" s="86"/>
      <c r="C970" s="24"/>
      <c r="D970" s="24"/>
      <c r="E970" s="24"/>
      <c r="F970" s="24"/>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x14ac:dyDescent="0.2">
      <c r="A971" s="47"/>
      <c r="B971" s="86"/>
      <c r="C971" s="24"/>
      <c r="D971" s="24"/>
      <c r="E971" s="24"/>
      <c r="F971" s="24"/>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x14ac:dyDescent="0.2">
      <c r="A972" s="47"/>
      <c r="B972" s="86"/>
      <c r="C972" s="24"/>
      <c r="D972" s="24"/>
      <c r="E972" s="24"/>
      <c r="F972" s="24"/>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x14ac:dyDescent="0.2">
      <c r="A973" s="47"/>
      <c r="B973" s="86"/>
      <c r="C973" s="24"/>
      <c r="D973" s="24"/>
      <c r="E973" s="24"/>
      <c r="F973" s="24"/>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x14ac:dyDescent="0.2">
      <c r="A974" s="47"/>
      <c r="B974" s="86"/>
      <c r="C974" s="24"/>
      <c r="D974" s="24"/>
      <c r="E974" s="24"/>
      <c r="F974" s="24"/>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x14ac:dyDescent="0.2">
      <c r="A975" s="47"/>
      <c r="B975" s="86"/>
      <c r="C975" s="24"/>
      <c r="D975" s="24"/>
      <c r="E975" s="24"/>
      <c r="F975" s="24"/>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x14ac:dyDescent="0.2">
      <c r="A976" s="47"/>
      <c r="B976" s="86"/>
      <c r="C976" s="24"/>
      <c r="D976" s="24"/>
      <c r="E976" s="24"/>
      <c r="F976" s="24"/>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x14ac:dyDescent="0.2">
      <c r="A977" s="47"/>
      <c r="B977" s="86"/>
      <c r="C977" s="24"/>
      <c r="D977" s="24"/>
      <c r="E977" s="24"/>
      <c r="F977" s="24"/>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x14ac:dyDescent="0.2">
      <c r="A978" s="47"/>
      <c r="B978" s="86"/>
      <c r="C978" s="24"/>
      <c r="D978" s="24"/>
      <c r="E978" s="24"/>
      <c r="F978" s="24"/>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x14ac:dyDescent="0.2">
      <c r="A979" s="47"/>
      <c r="B979" s="86"/>
      <c r="C979" s="24"/>
      <c r="D979" s="24"/>
      <c r="E979" s="24"/>
      <c r="F979" s="24"/>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x14ac:dyDescent="0.2">
      <c r="A980" s="47"/>
      <c r="B980" s="86"/>
      <c r="C980" s="24"/>
      <c r="D980" s="24"/>
      <c r="E980" s="24"/>
      <c r="F980" s="24"/>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x14ac:dyDescent="0.2">
      <c r="A981" s="47"/>
      <c r="B981" s="86"/>
      <c r="C981" s="24"/>
      <c r="D981" s="24"/>
      <c r="E981" s="24"/>
      <c r="F981" s="24"/>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x14ac:dyDescent="0.2">
      <c r="A982" s="47"/>
      <c r="B982" s="86"/>
      <c r="C982" s="24"/>
      <c r="D982" s="24"/>
      <c r="E982" s="24"/>
      <c r="F982" s="24"/>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x14ac:dyDescent="0.2">
      <c r="A983" s="47"/>
      <c r="B983" s="86"/>
      <c r="C983" s="24"/>
      <c r="D983" s="24"/>
      <c r="E983" s="24"/>
      <c r="F983" s="24"/>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x14ac:dyDescent="0.2">
      <c r="A984" s="47"/>
      <c r="B984" s="86"/>
      <c r="C984" s="24"/>
      <c r="D984" s="24"/>
      <c r="E984" s="24"/>
      <c r="F984" s="24"/>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x14ac:dyDescent="0.2">
      <c r="A985" s="47"/>
      <c r="B985" s="86"/>
      <c r="C985" s="24"/>
      <c r="D985" s="24"/>
      <c r="E985" s="24"/>
      <c r="F985" s="24"/>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x14ac:dyDescent="0.2">
      <c r="A986" s="47"/>
      <c r="B986" s="86"/>
      <c r="C986" s="24"/>
      <c r="D986" s="24"/>
      <c r="E986" s="24"/>
      <c r="F986" s="24"/>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x14ac:dyDescent="0.2">
      <c r="A987" s="47"/>
      <c r="B987" s="86"/>
      <c r="C987" s="24"/>
      <c r="D987" s="24"/>
      <c r="E987" s="24"/>
      <c r="F987" s="24"/>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x14ac:dyDescent="0.2">
      <c r="A988" s="47"/>
      <c r="B988" s="86"/>
      <c r="C988" s="24"/>
      <c r="D988" s="24"/>
      <c r="E988" s="24"/>
      <c r="F988" s="24"/>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x14ac:dyDescent="0.2">
      <c r="A989" s="47"/>
      <c r="B989" s="86"/>
      <c r="C989" s="24"/>
      <c r="D989" s="24"/>
      <c r="E989" s="24"/>
      <c r="F989" s="24"/>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x14ac:dyDescent="0.2">
      <c r="A990" s="47"/>
      <c r="B990" s="86"/>
      <c r="C990" s="24"/>
      <c r="D990" s="24"/>
      <c r="E990" s="24"/>
      <c r="F990" s="24"/>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x14ac:dyDescent="0.2">
      <c r="A991" s="47"/>
      <c r="B991" s="86"/>
      <c r="C991" s="24"/>
      <c r="D991" s="24"/>
      <c r="E991" s="24"/>
      <c r="F991" s="24"/>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x14ac:dyDescent="0.2">
      <c r="A992" s="47"/>
      <c r="B992" s="86"/>
      <c r="C992" s="24"/>
      <c r="D992" s="24"/>
      <c r="E992" s="24"/>
      <c r="F992" s="24"/>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x14ac:dyDescent="0.2">
      <c r="A993" s="47"/>
      <c r="B993" s="86"/>
      <c r="C993" s="24"/>
      <c r="D993" s="24"/>
      <c r="E993" s="24"/>
      <c r="F993" s="24"/>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x14ac:dyDescent="0.2">
      <c r="A994" s="47"/>
      <c r="B994" s="86"/>
      <c r="C994" s="24"/>
      <c r="D994" s="24"/>
      <c r="E994" s="24"/>
      <c r="F994" s="24"/>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x14ac:dyDescent="0.2">
      <c r="A995" s="47"/>
      <c r="B995" s="86"/>
      <c r="C995" s="24"/>
      <c r="D995" s="24"/>
      <c r="E995" s="24"/>
      <c r="F995" s="24"/>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x14ac:dyDescent="0.2">
      <c r="A996" s="47"/>
      <c r="B996" s="86"/>
      <c r="C996" s="24"/>
      <c r="D996" s="24"/>
      <c r="E996" s="24"/>
      <c r="F996" s="24"/>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x14ac:dyDescent="0.2">
      <c r="A997" s="47"/>
      <c r="B997" s="86"/>
      <c r="C997" s="24"/>
      <c r="D997" s="24"/>
      <c r="E997" s="24"/>
      <c r="F997" s="24"/>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x14ac:dyDescent="0.2">
      <c r="A998" s="47"/>
      <c r="B998" s="86"/>
      <c r="C998" s="24"/>
      <c r="D998" s="24"/>
      <c r="E998" s="24"/>
      <c r="F998" s="24"/>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x14ac:dyDescent="0.2">
      <c r="A999" s="47"/>
      <c r="B999" s="86"/>
      <c r="C999" s="24"/>
      <c r="D999" s="24"/>
      <c r="E999" s="24"/>
      <c r="F999" s="24"/>
      <c r="G999" s="47"/>
      <c r="H999" s="47"/>
      <c r="I999" s="47"/>
      <c r="J999" s="47"/>
      <c r="K999" s="47"/>
      <c r="L999" s="47"/>
      <c r="M999" s="47"/>
      <c r="N999" s="47"/>
      <c r="O999" s="47"/>
      <c r="P999" s="47"/>
      <c r="Q999" s="47"/>
      <c r="R999" s="47"/>
      <c r="S999" s="47"/>
      <c r="T999" s="47"/>
      <c r="U999" s="47"/>
      <c r="V999" s="47"/>
      <c r="W999" s="47"/>
      <c r="X999" s="47"/>
      <c r="Y999" s="47"/>
      <c r="Z999" s="47"/>
    </row>
    <row r="1000" spans="1:26" ht="15.75" customHeight="1" x14ac:dyDescent="0.2">
      <c r="A1000" s="47"/>
      <c r="B1000" s="86"/>
      <c r="C1000" s="24"/>
      <c r="D1000" s="24"/>
      <c r="E1000" s="24"/>
      <c r="F1000" s="24"/>
      <c r="G1000" s="47"/>
      <c r="H1000" s="47"/>
      <c r="I1000" s="47"/>
      <c r="J1000" s="47"/>
      <c r="K1000" s="47"/>
      <c r="L1000" s="47"/>
      <c r="M1000" s="47"/>
      <c r="N1000" s="47"/>
      <c r="O1000" s="47"/>
      <c r="P1000" s="47"/>
      <c r="Q1000" s="47"/>
      <c r="R1000" s="47"/>
      <c r="S1000" s="47"/>
      <c r="T1000" s="47"/>
      <c r="U1000" s="47"/>
      <c r="V1000" s="47"/>
      <c r="W1000" s="47"/>
      <c r="X1000" s="47"/>
      <c r="Y1000" s="47"/>
      <c r="Z1000" s="47"/>
    </row>
    <row r="1001" spans="1:26" ht="15.75" customHeight="1" x14ac:dyDescent="0.2">
      <c r="A1001" s="47"/>
      <c r="B1001" s="86"/>
      <c r="C1001" s="24"/>
      <c r="D1001" s="24"/>
      <c r="E1001" s="24"/>
      <c r="F1001" s="24"/>
      <c r="G1001" s="47"/>
      <c r="H1001" s="47"/>
      <c r="I1001" s="47"/>
      <c r="J1001" s="47"/>
      <c r="K1001" s="47"/>
      <c r="L1001" s="47"/>
      <c r="M1001" s="47"/>
      <c r="N1001" s="47"/>
      <c r="O1001" s="47"/>
      <c r="P1001" s="47"/>
      <c r="Q1001" s="47"/>
      <c r="R1001" s="47"/>
      <c r="S1001" s="47"/>
      <c r="T1001" s="47"/>
      <c r="U1001" s="47"/>
      <c r="V1001" s="47"/>
      <c r="W1001" s="47"/>
      <c r="X1001" s="47"/>
      <c r="Y1001" s="47"/>
      <c r="Z1001" s="47"/>
    </row>
    <row r="1002" spans="1:26" ht="15.75" customHeight="1" x14ac:dyDescent="0.2">
      <c r="A1002" s="47"/>
      <c r="B1002" s="86"/>
      <c r="C1002" s="24"/>
      <c r="D1002" s="24"/>
      <c r="E1002" s="24"/>
      <c r="F1002" s="24"/>
      <c r="G1002" s="47"/>
      <c r="H1002" s="47"/>
      <c r="I1002" s="47"/>
      <c r="J1002" s="47"/>
      <c r="K1002" s="47"/>
      <c r="L1002" s="47"/>
      <c r="M1002" s="47"/>
      <c r="N1002" s="47"/>
      <c r="O1002" s="47"/>
      <c r="P1002" s="47"/>
      <c r="Q1002" s="47"/>
      <c r="R1002" s="47"/>
      <c r="S1002" s="47"/>
      <c r="T1002" s="47"/>
      <c r="U1002" s="47"/>
      <c r="V1002" s="47"/>
      <c r="W1002" s="47"/>
      <c r="X1002" s="47"/>
      <c r="Y1002" s="47"/>
      <c r="Z1002" s="47"/>
    </row>
    <row r="1003" spans="1:26" ht="15.75" customHeight="1" x14ac:dyDescent="0.2">
      <c r="A1003" s="47"/>
      <c r="B1003" s="86"/>
      <c r="C1003" s="24"/>
      <c r="D1003" s="24"/>
      <c r="E1003" s="24"/>
      <c r="F1003" s="24"/>
      <c r="G1003" s="47"/>
      <c r="H1003" s="47"/>
      <c r="I1003" s="47"/>
      <c r="J1003" s="47"/>
      <c r="K1003" s="47"/>
      <c r="L1003" s="47"/>
      <c r="M1003" s="47"/>
      <c r="N1003" s="47"/>
      <c r="O1003" s="47"/>
      <c r="P1003" s="47"/>
      <c r="Q1003" s="47"/>
      <c r="R1003" s="47"/>
      <c r="S1003" s="47"/>
      <c r="T1003" s="47"/>
      <c r="U1003" s="47"/>
      <c r="V1003" s="47"/>
      <c r="W1003" s="47"/>
      <c r="X1003" s="47"/>
      <c r="Y1003" s="47"/>
      <c r="Z1003" s="47"/>
    </row>
    <row r="1004" spans="1:26" ht="15.75" customHeight="1" x14ac:dyDescent="0.2">
      <c r="A1004" s="47"/>
      <c r="B1004" s="86"/>
      <c r="C1004" s="24"/>
      <c r="D1004" s="24"/>
      <c r="E1004" s="24"/>
      <c r="F1004" s="24"/>
      <c r="G1004" s="47"/>
      <c r="H1004" s="47"/>
      <c r="I1004" s="47"/>
      <c r="J1004" s="47"/>
      <c r="K1004" s="47"/>
      <c r="L1004" s="47"/>
      <c r="M1004" s="47"/>
      <c r="N1004" s="47"/>
      <c r="O1004" s="47"/>
      <c r="P1004" s="47"/>
      <c r="Q1004" s="47"/>
      <c r="R1004" s="47"/>
      <c r="S1004" s="47"/>
      <c r="T1004" s="47"/>
      <c r="U1004" s="47"/>
      <c r="V1004" s="47"/>
      <c r="W1004" s="47"/>
      <c r="X1004" s="47"/>
      <c r="Y1004" s="47"/>
      <c r="Z1004" s="47"/>
    </row>
    <row r="1005" spans="1:26" ht="15.75" customHeight="1" x14ac:dyDescent="0.2">
      <c r="A1005" s="47"/>
      <c r="B1005" s="86"/>
      <c r="C1005" s="24"/>
      <c r="D1005" s="24"/>
      <c r="E1005" s="24"/>
      <c r="F1005" s="24"/>
      <c r="G1005" s="47"/>
      <c r="H1005" s="47"/>
      <c r="I1005" s="47"/>
      <c r="J1005" s="47"/>
      <c r="K1005" s="47"/>
      <c r="L1005" s="47"/>
      <c r="M1005" s="47"/>
      <c r="N1005" s="47"/>
      <c r="O1005" s="47"/>
      <c r="P1005" s="47"/>
      <c r="Q1005" s="47"/>
      <c r="R1005" s="47"/>
      <c r="S1005" s="47"/>
      <c r="T1005" s="47"/>
      <c r="U1005" s="47"/>
      <c r="V1005" s="47"/>
      <c r="W1005" s="47"/>
      <c r="X1005" s="47"/>
      <c r="Y1005" s="47"/>
      <c r="Z1005" s="47"/>
    </row>
    <row r="1006" spans="1:26" ht="15.75" customHeight="1" x14ac:dyDescent="0.2">
      <c r="A1006" s="47"/>
      <c r="B1006" s="86"/>
      <c r="C1006" s="24"/>
      <c r="D1006" s="24"/>
      <c r="E1006" s="24"/>
      <c r="F1006" s="24"/>
      <c r="G1006" s="47"/>
      <c r="H1006" s="47"/>
      <c r="I1006" s="47"/>
      <c r="J1006" s="47"/>
      <c r="K1006" s="47"/>
      <c r="L1006" s="47"/>
      <c r="M1006" s="47"/>
      <c r="N1006" s="47"/>
      <c r="O1006" s="47"/>
      <c r="P1006" s="47"/>
      <c r="Q1006" s="47"/>
      <c r="R1006" s="47"/>
      <c r="S1006" s="47"/>
      <c r="T1006" s="47"/>
      <c r="U1006" s="47"/>
      <c r="V1006" s="47"/>
      <c r="W1006" s="47"/>
      <c r="X1006" s="47"/>
      <c r="Y1006" s="47"/>
      <c r="Z1006" s="47"/>
    </row>
    <row r="1007" spans="1:26" ht="15.75" customHeight="1" x14ac:dyDescent="0.2">
      <c r="A1007" s="47"/>
      <c r="B1007" s="86"/>
      <c r="C1007" s="24"/>
      <c r="D1007" s="24"/>
      <c r="E1007" s="24"/>
      <c r="F1007" s="24"/>
      <c r="G1007" s="47"/>
      <c r="H1007" s="47"/>
      <c r="I1007" s="47"/>
      <c r="J1007" s="47"/>
      <c r="K1007" s="47"/>
      <c r="L1007" s="47"/>
      <c r="M1007" s="47"/>
      <c r="N1007" s="47"/>
      <c r="O1007" s="47"/>
      <c r="P1007" s="47"/>
      <c r="Q1007" s="47"/>
      <c r="R1007" s="47"/>
      <c r="S1007" s="47"/>
      <c r="T1007" s="47"/>
      <c r="U1007" s="47"/>
      <c r="V1007" s="47"/>
      <c r="W1007" s="47"/>
      <c r="X1007" s="47"/>
      <c r="Y1007" s="47"/>
      <c r="Z1007" s="47"/>
    </row>
    <row r="1008" spans="1:26" ht="15.75" customHeight="1" x14ac:dyDescent="0.2">
      <c r="A1008" s="47"/>
      <c r="B1008" s="86"/>
      <c r="C1008" s="24"/>
      <c r="D1008" s="24"/>
      <c r="E1008" s="24"/>
      <c r="F1008" s="24"/>
      <c r="G1008" s="47"/>
      <c r="H1008" s="47"/>
      <c r="I1008" s="47"/>
      <c r="J1008" s="47"/>
      <c r="K1008" s="47"/>
      <c r="L1008" s="47"/>
      <c r="M1008" s="47"/>
      <c r="N1008" s="47"/>
      <c r="O1008" s="47"/>
      <c r="P1008" s="47"/>
      <c r="Q1008" s="47"/>
      <c r="R1008" s="47"/>
      <c r="S1008" s="47"/>
      <c r="T1008" s="47"/>
      <c r="U1008" s="47"/>
      <c r="V1008" s="47"/>
      <c r="W1008" s="47"/>
      <c r="X1008" s="47"/>
      <c r="Y1008" s="47"/>
      <c r="Z1008" s="47"/>
    </row>
  </sheetData>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979"/>
  <sheetViews>
    <sheetView workbookViewId="0"/>
  </sheetViews>
  <sheetFormatPr baseColWidth="10" defaultColWidth="11.1640625" defaultRowHeight="15" customHeight="1" x14ac:dyDescent="0.2"/>
  <cols>
    <col min="1" max="1" width="22.1640625" customWidth="1"/>
    <col min="2" max="2" width="10.33203125" customWidth="1"/>
    <col min="3" max="3" width="16" customWidth="1"/>
    <col min="4" max="4" width="21.1640625" customWidth="1"/>
    <col min="5" max="5" width="18" customWidth="1"/>
    <col min="6" max="6" width="23.1640625" customWidth="1"/>
    <col min="7" max="26" width="8.6640625" customWidth="1"/>
  </cols>
  <sheetData>
    <row r="1" spans="1:8" ht="15.75" customHeight="1" x14ac:dyDescent="0.2">
      <c r="A1" s="4" t="s">
        <v>0</v>
      </c>
      <c r="B1" s="19" t="s">
        <v>1</v>
      </c>
      <c r="C1" s="67" t="s">
        <v>2</v>
      </c>
      <c r="D1" s="67" t="s">
        <v>3</v>
      </c>
      <c r="E1" s="67" t="s">
        <v>4</v>
      </c>
      <c r="F1" s="67" t="s">
        <v>5</v>
      </c>
      <c r="G1" s="4" t="s">
        <v>6</v>
      </c>
      <c r="H1" s="4" t="s">
        <v>7</v>
      </c>
    </row>
    <row r="2" spans="1:8" ht="15.75" customHeight="1" x14ac:dyDescent="0.2">
      <c r="A2" s="14" t="s">
        <v>5065</v>
      </c>
      <c r="B2" s="19">
        <v>41817</v>
      </c>
      <c r="C2" s="5">
        <v>-125.052719</v>
      </c>
      <c r="D2" s="5">
        <v>0.79779809999999995</v>
      </c>
      <c r="E2" s="5">
        <v>-17.117661999999999</v>
      </c>
      <c r="F2" s="5">
        <v>0.1129759</v>
      </c>
      <c r="G2" s="6">
        <f t="shared" ref="G2:G77" si="0">C2-8*(E2)</f>
        <v>11.888576999999998</v>
      </c>
    </row>
    <row r="3" spans="1:8" ht="15.75" customHeight="1" x14ac:dyDescent="0.2">
      <c r="A3" s="71" t="s">
        <v>5066</v>
      </c>
      <c r="B3" s="19">
        <v>41823</v>
      </c>
      <c r="C3" s="5">
        <v>-124.717394</v>
      </c>
      <c r="D3" s="5">
        <v>0.83736120000000003</v>
      </c>
      <c r="E3" s="5">
        <v>-17.000537999999999</v>
      </c>
      <c r="F3" s="5">
        <v>0.1568975</v>
      </c>
      <c r="G3" s="6">
        <f t="shared" si="0"/>
        <v>11.286909999999992</v>
      </c>
    </row>
    <row r="4" spans="1:8" ht="15.75" customHeight="1" x14ac:dyDescent="0.2">
      <c r="A4" s="14" t="s">
        <v>5067</v>
      </c>
      <c r="B4" s="19">
        <v>41836</v>
      </c>
      <c r="C4" s="5">
        <v>-122.406355</v>
      </c>
      <c r="D4" s="5">
        <v>0.36559829999999999</v>
      </c>
      <c r="E4" s="5">
        <v>-16.747765000000001</v>
      </c>
      <c r="F4" s="5">
        <v>2.1040320000000001E-2</v>
      </c>
      <c r="G4" s="6">
        <f t="shared" si="0"/>
        <v>11.575765000000004</v>
      </c>
    </row>
    <row r="5" spans="1:8" ht="15.75" customHeight="1" x14ac:dyDescent="0.2">
      <c r="A5" s="14" t="s">
        <v>5068</v>
      </c>
      <c r="B5" s="19">
        <v>41843</v>
      </c>
      <c r="C5" s="5">
        <v>-120.715132</v>
      </c>
      <c r="D5" s="5">
        <v>0.3134248</v>
      </c>
      <c r="E5" s="5">
        <v>-16.525524000000001</v>
      </c>
      <c r="F5" s="5">
        <v>4.8222319999999999E-2</v>
      </c>
      <c r="G5" s="6">
        <f t="shared" si="0"/>
        <v>11.489060000000009</v>
      </c>
    </row>
    <row r="6" spans="1:8" ht="15.75" customHeight="1" x14ac:dyDescent="0.2">
      <c r="A6" s="14" t="s">
        <v>5069</v>
      </c>
      <c r="B6" s="19">
        <v>41850</v>
      </c>
      <c r="C6" s="5">
        <v>-116.41350199999999</v>
      </c>
      <c r="D6" s="5">
        <v>0.47823320000000002</v>
      </c>
      <c r="E6" s="5">
        <v>-15.896174999999999</v>
      </c>
      <c r="F6" s="5">
        <v>7.5269520000000006E-2</v>
      </c>
      <c r="G6" s="6">
        <f t="shared" si="0"/>
        <v>10.755898000000002</v>
      </c>
    </row>
    <row r="7" spans="1:8" ht="15.75" customHeight="1" x14ac:dyDescent="0.2">
      <c r="A7" s="14" t="s">
        <v>5070</v>
      </c>
      <c r="B7" s="19">
        <v>41856</v>
      </c>
      <c r="C7" s="5">
        <v>-116.66891</v>
      </c>
      <c r="D7" s="5">
        <v>0.27519090000000002</v>
      </c>
      <c r="E7" s="5">
        <v>-15.968527999999999</v>
      </c>
      <c r="F7" s="5">
        <v>3.3379609999999997E-2</v>
      </c>
      <c r="G7" s="6">
        <f t="shared" si="0"/>
        <v>11.079313999999997</v>
      </c>
    </row>
    <row r="8" spans="1:8" ht="15.75" customHeight="1" x14ac:dyDescent="0.2">
      <c r="A8" s="14" t="s">
        <v>5071</v>
      </c>
      <c r="B8" s="19">
        <v>41864</v>
      </c>
      <c r="C8" s="5">
        <v>-116.811083</v>
      </c>
      <c r="D8" s="5">
        <v>1.034716</v>
      </c>
      <c r="E8" s="5">
        <v>-15.844215999999999</v>
      </c>
      <c r="F8" s="5">
        <v>0.14084140000000001</v>
      </c>
      <c r="G8" s="6">
        <f t="shared" si="0"/>
        <v>9.9426449999999988</v>
      </c>
    </row>
    <row r="9" spans="1:8" ht="15.75" customHeight="1" x14ac:dyDescent="0.2">
      <c r="A9" s="14" t="s">
        <v>5072</v>
      </c>
      <c r="B9" s="19">
        <v>41872</v>
      </c>
      <c r="C9" s="5">
        <v>-112.142687</v>
      </c>
      <c r="D9" s="5">
        <v>0.58713519999999997</v>
      </c>
      <c r="E9" s="5">
        <v>-15.291985</v>
      </c>
      <c r="F9" s="5">
        <v>6.0320440000000003E-2</v>
      </c>
      <c r="G9" s="6">
        <f t="shared" si="0"/>
        <v>10.193193000000008</v>
      </c>
    </row>
    <row r="10" spans="1:8" ht="15.75" customHeight="1" x14ac:dyDescent="0.2">
      <c r="A10" s="14" t="s">
        <v>5073</v>
      </c>
      <c r="B10" s="19">
        <v>41881</v>
      </c>
      <c r="C10" s="5">
        <v>-112.125005</v>
      </c>
      <c r="D10" s="5">
        <v>0.27798509999999998</v>
      </c>
      <c r="E10" s="5">
        <v>-15.361943</v>
      </c>
      <c r="F10" s="5">
        <v>4.5104400000000003E-2</v>
      </c>
      <c r="G10" s="6">
        <f t="shared" si="0"/>
        <v>10.770538999999999</v>
      </c>
    </row>
    <row r="11" spans="1:8" ht="15.75" customHeight="1" x14ac:dyDescent="0.2">
      <c r="A11" s="14" t="s">
        <v>5074</v>
      </c>
      <c r="B11" s="19">
        <v>41889</v>
      </c>
      <c r="C11" s="5">
        <v>-111.334248</v>
      </c>
      <c r="D11" s="5">
        <v>0.94342110000000001</v>
      </c>
      <c r="E11" s="5">
        <v>-15.087977</v>
      </c>
      <c r="F11" s="5">
        <v>0.17161480000000001</v>
      </c>
      <c r="G11" s="6">
        <f t="shared" si="0"/>
        <v>9.369568000000001</v>
      </c>
    </row>
    <row r="12" spans="1:8" ht="15.75" customHeight="1" x14ac:dyDescent="0.2">
      <c r="A12" s="14" t="s">
        <v>5075</v>
      </c>
      <c r="B12" s="19">
        <v>41896</v>
      </c>
      <c r="C12" s="5">
        <v>-111.206655</v>
      </c>
      <c r="D12" s="5">
        <v>1.4328609999999999</v>
      </c>
      <c r="E12" s="5">
        <v>-15.345129999999999</v>
      </c>
      <c r="F12" s="5">
        <v>9.0813320000000003E-2</v>
      </c>
      <c r="G12" s="6">
        <f t="shared" si="0"/>
        <v>11.554384999999996</v>
      </c>
    </row>
    <row r="13" spans="1:8" ht="15.75" customHeight="1" x14ac:dyDescent="0.2">
      <c r="A13" s="14" t="s">
        <v>5076</v>
      </c>
      <c r="B13" s="19">
        <v>41905</v>
      </c>
      <c r="C13" s="5">
        <v>-109.275639</v>
      </c>
      <c r="D13" s="5">
        <v>1.399966</v>
      </c>
      <c r="E13" s="5">
        <v>-14.820589</v>
      </c>
      <c r="F13" s="5">
        <v>0.11433980000000001</v>
      </c>
      <c r="G13" s="6">
        <f t="shared" si="0"/>
        <v>9.2890730000000019</v>
      </c>
    </row>
    <row r="14" spans="1:8" ht="15.75" customHeight="1" x14ac:dyDescent="0.2">
      <c r="A14" s="14" t="s">
        <v>5077</v>
      </c>
      <c r="B14" s="19">
        <v>41913</v>
      </c>
      <c r="C14" s="5">
        <v>-111.017742</v>
      </c>
      <c r="D14" s="5">
        <v>0.59943789999999997</v>
      </c>
      <c r="E14" s="5">
        <v>-15.242543</v>
      </c>
      <c r="F14" s="5">
        <v>0.104876</v>
      </c>
      <c r="G14" s="6">
        <f t="shared" si="0"/>
        <v>10.922601999999998</v>
      </c>
    </row>
    <row r="15" spans="1:8" ht="15.75" customHeight="1" x14ac:dyDescent="0.2">
      <c r="A15" s="14" t="s">
        <v>5078</v>
      </c>
      <c r="B15" s="19">
        <v>41919</v>
      </c>
      <c r="C15" s="5">
        <v>-110.976197</v>
      </c>
      <c r="D15" s="5">
        <v>0.62084159999999999</v>
      </c>
      <c r="E15" s="5">
        <v>-15.380834999999999</v>
      </c>
      <c r="F15" s="5">
        <v>0.10239620000000001</v>
      </c>
      <c r="G15" s="6">
        <f t="shared" si="0"/>
        <v>12.070482999999996</v>
      </c>
    </row>
    <row r="16" spans="1:8" ht="15.75" customHeight="1" x14ac:dyDescent="0.2">
      <c r="A16" s="14" t="s">
        <v>5079</v>
      </c>
      <c r="B16" s="19">
        <v>41926</v>
      </c>
      <c r="C16" s="5">
        <v>-111.249994</v>
      </c>
      <c r="D16" s="5">
        <v>0.22941690000000001</v>
      </c>
      <c r="E16" s="5">
        <v>-15.215923</v>
      </c>
      <c r="F16" s="5">
        <v>5.0612860000000003E-2</v>
      </c>
      <c r="G16" s="6">
        <f t="shared" si="0"/>
        <v>10.47739</v>
      </c>
    </row>
    <row r="17" spans="1:7" ht="15.75" customHeight="1" x14ac:dyDescent="0.2">
      <c r="A17" s="14" t="s">
        <v>5080</v>
      </c>
      <c r="B17" s="19">
        <v>41935</v>
      </c>
      <c r="C17" s="5">
        <v>-110.39195100000001</v>
      </c>
      <c r="D17" s="5">
        <v>0.5198062</v>
      </c>
      <c r="E17" s="5">
        <v>-15.308627</v>
      </c>
      <c r="F17" s="5">
        <v>4.404429E-2</v>
      </c>
      <c r="G17" s="6">
        <f t="shared" si="0"/>
        <v>12.07706499999999</v>
      </c>
    </row>
    <row r="18" spans="1:7" ht="15.75" customHeight="1" x14ac:dyDescent="0.2">
      <c r="A18" s="14" t="s">
        <v>5081</v>
      </c>
      <c r="B18" s="19">
        <v>41943</v>
      </c>
      <c r="C18" s="5">
        <v>-112.866527</v>
      </c>
      <c r="D18" s="5">
        <v>1.1347769999999999</v>
      </c>
      <c r="E18" s="5">
        <v>-15.504538</v>
      </c>
      <c r="F18" s="5">
        <v>0.17415990000000001</v>
      </c>
      <c r="G18" s="6">
        <f t="shared" si="0"/>
        <v>11.169776999999996</v>
      </c>
    </row>
    <row r="19" spans="1:7" ht="15.75" customHeight="1" x14ac:dyDescent="0.2">
      <c r="A19" s="14" t="s">
        <v>5082</v>
      </c>
      <c r="B19" s="19">
        <v>41951</v>
      </c>
      <c r="C19" s="5">
        <v>-109.326177</v>
      </c>
      <c r="D19" s="5">
        <v>0.1903347</v>
      </c>
      <c r="E19" s="5">
        <v>-14.849228</v>
      </c>
      <c r="F19" s="5">
        <v>6.962525E-2</v>
      </c>
      <c r="G19" s="6">
        <f t="shared" si="0"/>
        <v>9.4676469999999995</v>
      </c>
    </row>
    <row r="20" spans="1:7" ht="15.75" customHeight="1" x14ac:dyDescent="0.2">
      <c r="A20" s="5" t="s">
        <v>5083</v>
      </c>
      <c r="B20" s="19">
        <v>41985</v>
      </c>
      <c r="C20" s="5">
        <v>-115.10051300000001</v>
      </c>
      <c r="D20" s="5">
        <v>0.78765560000000001</v>
      </c>
      <c r="E20" s="5">
        <v>-15.938942000000001</v>
      </c>
      <c r="F20" s="5">
        <v>0.12794920000000001</v>
      </c>
      <c r="G20" s="6">
        <f t="shared" si="0"/>
        <v>12.411023</v>
      </c>
    </row>
    <row r="21" spans="1:7" ht="15.75" customHeight="1" x14ac:dyDescent="0.2">
      <c r="A21" s="14" t="s">
        <v>5084</v>
      </c>
      <c r="B21" s="19">
        <v>42135</v>
      </c>
      <c r="C21" s="5">
        <v>-118.55055900000001</v>
      </c>
      <c r="D21" s="5">
        <v>0.38189000000000001</v>
      </c>
      <c r="E21" s="5">
        <v>-16.363954</v>
      </c>
      <c r="F21" s="5">
        <v>9.4128199999999995E-2</v>
      </c>
      <c r="G21" s="6">
        <f t="shared" si="0"/>
        <v>12.36107299999999</v>
      </c>
    </row>
    <row r="22" spans="1:7" ht="15.75" customHeight="1" x14ac:dyDescent="0.2">
      <c r="A22" s="14" t="s">
        <v>5085</v>
      </c>
      <c r="B22" s="19">
        <v>42148</v>
      </c>
      <c r="C22" s="5">
        <v>-117.660296</v>
      </c>
      <c r="D22" s="5">
        <v>8.1293530000000003E-2</v>
      </c>
      <c r="E22" s="5">
        <v>-16.466905000000001</v>
      </c>
      <c r="F22" s="5">
        <v>3.9896269999999998E-2</v>
      </c>
      <c r="G22" s="6">
        <f t="shared" si="0"/>
        <v>14.074944000000002</v>
      </c>
    </row>
    <row r="23" spans="1:7" ht="15.75" customHeight="1" x14ac:dyDescent="0.2">
      <c r="A23" s="14" t="s">
        <v>5086</v>
      </c>
      <c r="B23" s="19">
        <v>42157</v>
      </c>
      <c r="C23" s="5">
        <v>-116.901149</v>
      </c>
      <c r="D23" s="5">
        <v>1.5139339999999999</v>
      </c>
      <c r="E23" s="5">
        <v>-16.400766999999998</v>
      </c>
      <c r="F23" s="5">
        <v>0.26450380000000001</v>
      </c>
      <c r="G23" s="6">
        <f t="shared" si="0"/>
        <v>14.304986999999983</v>
      </c>
    </row>
    <row r="24" spans="1:7" ht="15.75" customHeight="1" x14ac:dyDescent="0.2">
      <c r="A24" s="14" t="s">
        <v>5087</v>
      </c>
      <c r="B24" s="19">
        <v>42166</v>
      </c>
      <c r="C24" s="5">
        <v>-118.01489100000001</v>
      </c>
      <c r="D24" s="5">
        <v>0.83630919999999997</v>
      </c>
      <c r="E24" s="5">
        <v>-16.538105000000002</v>
      </c>
      <c r="F24" s="5">
        <v>0.1195881</v>
      </c>
      <c r="G24" s="6">
        <f t="shared" si="0"/>
        <v>14.289949000000007</v>
      </c>
    </row>
    <row r="25" spans="1:7" ht="15.75" customHeight="1" x14ac:dyDescent="0.2">
      <c r="A25" s="14" t="s">
        <v>5088</v>
      </c>
      <c r="B25" s="19">
        <v>42173</v>
      </c>
      <c r="C25" s="5">
        <v>-117.576443</v>
      </c>
      <c r="D25" s="5">
        <v>0.68224320000000005</v>
      </c>
      <c r="E25" s="5">
        <v>-16.338560000000001</v>
      </c>
      <c r="F25" s="5">
        <v>0.109148</v>
      </c>
      <c r="G25" s="6">
        <f t="shared" si="0"/>
        <v>13.132037000000011</v>
      </c>
    </row>
    <row r="26" spans="1:7" ht="15.75" customHeight="1" x14ac:dyDescent="0.2">
      <c r="A26" s="14" t="s">
        <v>5089</v>
      </c>
      <c r="B26" s="19">
        <v>42180</v>
      </c>
      <c r="C26" s="5">
        <v>-117.615071</v>
      </c>
      <c r="D26" s="5">
        <v>0.67203570000000001</v>
      </c>
      <c r="E26" s="5">
        <v>-16.229234999999999</v>
      </c>
      <c r="F26" s="5">
        <v>0.1133681</v>
      </c>
      <c r="G26" s="6">
        <f t="shared" si="0"/>
        <v>12.218808999999993</v>
      </c>
    </row>
    <row r="27" spans="1:7" ht="15.75" customHeight="1" x14ac:dyDescent="0.2">
      <c r="A27" s="14" t="s">
        <v>5090</v>
      </c>
      <c r="B27" s="19">
        <v>42187</v>
      </c>
      <c r="C27" s="5">
        <v>-118.343187</v>
      </c>
      <c r="D27" s="5">
        <v>0.86338009999999998</v>
      </c>
      <c r="E27" s="5">
        <v>-16.332666</v>
      </c>
      <c r="F27" s="5">
        <v>0.16558680000000001</v>
      </c>
      <c r="G27" s="6">
        <f t="shared" si="0"/>
        <v>12.318140999999997</v>
      </c>
    </row>
    <row r="28" spans="1:7" ht="15.75" customHeight="1" x14ac:dyDescent="0.2">
      <c r="A28" s="14" t="s">
        <v>5091</v>
      </c>
      <c r="B28" s="19">
        <v>42194</v>
      </c>
      <c r="C28" s="5">
        <v>-113.721841</v>
      </c>
      <c r="D28" s="5">
        <v>0.79750390000000004</v>
      </c>
      <c r="E28" s="5">
        <v>-15.744707</v>
      </c>
      <c r="F28" s="5">
        <v>0.1260771</v>
      </c>
      <c r="G28" s="6">
        <f t="shared" si="0"/>
        <v>12.235815000000002</v>
      </c>
    </row>
    <row r="29" spans="1:7" ht="15.75" customHeight="1" x14ac:dyDescent="0.2">
      <c r="A29" s="14" t="s">
        <v>5092</v>
      </c>
      <c r="B29" s="19">
        <v>42200</v>
      </c>
      <c r="C29" s="5">
        <v>-112.509711</v>
      </c>
      <c r="D29" s="5">
        <v>1.1078440000000001</v>
      </c>
      <c r="E29" s="5">
        <v>-15.683132000000001</v>
      </c>
      <c r="F29" s="5">
        <v>0.17153889999999999</v>
      </c>
      <c r="G29" s="6">
        <f t="shared" si="0"/>
        <v>12.955345000000008</v>
      </c>
    </row>
    <row r="30" spans="1:7" ht="15.75" customHeight="1" x14ac:dyDescent="0.2">
      <c r="A30" s="14" t="s">
        <v>5093</v>
      </c>
      <c r="B30" s="19">
        <v>42210</v>
      </c>
      <c r="C30" s="5">
        <v>-110.547827</v>
      </c>
      <c r="D30" s="5">
        <v>1.037345</v>
      </c>
      <c r="E30" s="5">
        <v>-15.398389</v>
      </c>
      <c r="F30" s="5">
        <v>0.2299814</v>
      </c>
      <c r="G30" s="6">
        <f t="shared" si="0"/>
        <v>12.639285000000001</v>
      </c>
    </row>
    <row r="31" spans="1:7" ht="15.75" customHeight="1" x14ac:dyDescent="0.2">
      <c r="A31" s="14" t="s">
        <v>5094</v>
      </c>
      <c r="B31" s="19">
        <v>42218</v>
      </c>
      <c r="C31" s="5">
        <v>-109.11609199999999</v>
      </c>
      <c r="D31" s="5">
        <v>1.2401759999999999</v>
      </c>
      <c r="E31" s="5">
        <v>-15.082333999999999</v>
      </c>
      <c r="F31" s="5">
        <v>0.18807689999999999</v>
      </c>
      <c r="G31" s="6">
        <f t="shared" si="0"/>
        <v>11.542580000000001</v>
      </c>
    </row>
    <row r="32" spans="1:7" ht="15.75" customHeight="1" x14ac:dyDescent="0.2">
      <c r="A32" s="14" t="s">
        <v>5095</v>
      </c>
      <c r="B32" s="19">
        <v>42225</v>
      </c>
      <c r="C32" s="5">
        <v>-107.971161</v>
      </c>
      <c r="D32" s="5">
        <v>0.63419440000000005</v>
      </c>
      <c r="E32" s="5">
        <v>-15.004913</v>
      </c>
      <c r="F32" s="5">
        <v>0.1340385</v>
      </c>
      <c r="G32" s="6">
        <f t="shared" si="0"/>
        <v>12.068143000000006</v>
      </c>
    </row>
    <row r="33" spans="1:7" ht="15.75" customHeight="1" x14ac:dyDescent="0.2">
      <c r="A33" s="14" t="s">
        <v>5096</v>
      </c>
      <c r="B33" s="19">
        <v>42232</v>
      </c>
      <c r="C33" s="5">
        <v>-106.97654</v>
      </c>
      <c r="D33" s="5">
        <v>0.97516700000000001</v>
      </c>
      <c r="E33" s="5">
        <v>-14.771458000000001</v>
      </c>
      <c r="F33" s="5">
        <v>0.17067270000000001</v>
      </c>
      <c r="G33" s="6">
        <f t="shared" si="0"/>
        <v>11.195124000000007</v>
      </c>
    </row>
    <row r="34" spans="1:7" ht="15.75" customHeight="1" x14ac:dyDescent="0.2">
      <c r="A34" s="14" t="s">
        <v>5097</v>
      </c>
      <c r="B34" s="19">
        <v>42239</v>
      </c>
      <c r="C34" s="5">
        <v>-107.444183</v>
      </c>
      <c r="D34" s="5">
        <v>1.376728</v>
      </c>
      <c r="E34" s="5">
        <v>-14.823214</v>
      </c>
      <c r="F34" s="5">
        <v>0.2603528</v>
      </c>
      <c r="G34" s="6">
        <f t="shared" si="0"/>
        <v>11.141529000000006</v>
      </c>
    </row>
    <row r="35" spans="1:7" ht="15.75" customHeight="1" x14ac:dyDescent="0.2">
      <c r="A35" s="14" t="s">
        <v>5098</v>
      </c>
      <c r="B35" s="19">
        <v>42246</v>
      </c>
      <c r="C35" s="5">
        <v>-103.52607</v>
      </c>
      <c r="D35" s="5">
        <v>0.73483229999999999</v>
      </c>
      <c r="E35" s="5">
        <v>-14.384981</v>
      </c>
      <c r="F35" s="5">
        <v>0.1304091</v>
      </c>
      <c r="G35" s="6">
        <f t="shared" si="0"/>
        <v>11.553777999999994</v>
      </c>
    </row>
    <row r="36" spans="1:7" ht="15.75" customHeight="1" x14ac:dyDescent="0.2">
      <c r="A36" s="14" t="s">
        <v>5099</v>
      </c>
      <c r="B36" s="19">
        <v>42254</v>
      </c>
      <c r="C36" s="5">
        <v>-96.626868000000002</v>
      </c>
      <c r="D36" s="5">
        <v>1.6359349999999999</v>
      </c>
      <c r="E36" s="5">
        <v>-13.578901</v>
      </c>
      <c r="F36" s="5">
        <v>0.17465259999999999</v>
      </c>
      <c r="G36" s="6">
        <f t="shared" si="0"/>
        <v>12.004339999999999</v>
      </c>
    </row>
    <row r="37" spans="1:7" ht="15.75" customHeight="1" x14ac:dyDescent="0.2">
      <c r="A37" s="14" t="s">
        <v>5100</v>
      </c>
      <c r="B37" s="19">
        <v>42260</v>
      </c>
      <c r="C37" s="5">
        <v>-103.469849</v>
      </c>
      <c r="D37" s="5">
        <v>1.8462240000000001</v>
      </c>
      <c r="E37" s="5">
        <v>-14.405938000000001</v>
      </c>
      <c r="F37" s="5">
        <v>0.27854000000000001</v>
      </c>
      <c r="G37" s="6">
        <f t="shared" si="0"/>
        <v>11.77765500000001</v>
      </c>
    </row>
    <row r="38" spans="1:7" ht="15.75" customHeight="1" x14ac:dyDescent="0.2">
      <c r="A38" s="14" t="s">
        <v>5101</v>
      </c>
      <c r="B38" s="19">
        <v>42269</v>
      </c>
      <c r="C38" s="5">
        <v>-102.76146300000001</v>
      </c>
      <c r="D38" s="5">
        <v>0.7983365</v>
      </c>
      <c r="E38" s="5">
        <v>-14.400933999999999</v>
      </c>
      <c r="F38" s="5">
        <v>0.12220300000000001</v>
      </c>
      <c r="G38" s="6">
        <f t="shared" si="0"/>
        <v>12.446008999999989</v>
      </c>
    </row>
    <row r="39" spans="1:7" ht="15.75" customHeight="1" x14ac:dyDescent="0.2">
      <c r="A39" s="14" t="s">
        <v>5102</v>
      </c>
      <c r="B39" s="19">
        <v>42275</v>
      </c>
      <c r="C39" s="5">
        <v>-104.80453300000001</v>
      </c>
      <c r="D39" s="5">
        <v>0.98679090000000003</v>
      </c>
      <c r="E39" s="5">
        <v>-14.580114</v>
      </c>
      <c r="F39" s="5">
        <v>0.12970780000000001</v>
      </c>
      <c r="G39" s="6">
        <f t="shared" si="0"/>
        <v>11.836378999999994</v>
      </c>
    </row>
    <row r="40" spans="1:7" ht="15.75" customHeight="1" x14ac:dyDescent="0.2">
      <c r="A40" s="14" t="s">
        <v>5103</v>
      </c>
      <c r="B40" s="19">
        <v>42281</v>
      </c>
      <c r="C40" s="5">
        <v>-104.26142299999999</v>
      </c>
      <c r="D40" s="5">
        <v>1.428447</v>
      </c>
      <c r="E40" s="5">
        <v>-14.33569</v>
      </c>
      <c r="F40" s="5">
        <v>0.2278443</v>
      </c>
      <c r="G40" s="6">
        <f t="shared" si="0"/>
        <v>10.424097000000003</v>
      </c>
    </row>
    <row r="41" spans="1:7" ht="15.75" customHeight="1" x14ac:dyDescent="0.2">
      <c r="A41" s="14" t="s">
        <v>5104</v>
      </c>
      <c r="B41" s="19">
        <v>42290</v>
      </c>
      <c r="C41" s="5">
        <v>-103.50793400000001</v>
      </c>
      <c r="D41" s="5">
        <v>1.430482</v>
      </c>
      <c r="E41" s="5">
        <v>-14.279688</v>
      </c>
      <c r="F41" s="5">
        <v>0.25239650000000002</v>
      </c>
      <c r="G41" s="6">
        <f t="shared" si="0"/>
        <v>10.729569999999995</v>
      </c>
    </row>
    <row r="42" spans="1:7" ht="15.75" customHeight="1" x14ac:dyDescent="0.2">
      <c r="A42" s="14" t="s">
        <v>5105</v>
      </c>
      <c r="B42" s="19">
        <v>42296</v>
      </c>
      <c r="C42" s="5">
        <v>-101.240999</v>
      </c>
      <c r="D42" s="5">
        <v>0.88207820000000003</v>
      </c>
      <c r="E42" s="5">
        <v>-14.162993</v>
      </c>
      <c r="F42" s="5">
        <v>0.14086280000000001</v>
      </c>
      <c r="G42" s="6">
        <f t="shared" si="0"/>
        <v>12.062944999999999</v>
      </c>
    </row>
    <row r="43" spans="1:7" ht="15.75" customHeight="1" x14ac:dyDescent="0.2">
      <c r="A43" s="14" t="s">
        <v>5106</v>
      </c>
      <c r="B43" s="19">
        <v>42303</v>
      </c>
      <c r="C43" s="5">
        <v>-104.215873</v>
      </c>
      <c r="D43" s="5">
        <v>1.6188769999999999</v>
      </c>
      <c r="E43" s="5">
        <v>-14.506751</v>
      </c>
      <c r="F43" s="5">
        <v>0.2100495</v>
      </c>
      <c r="G43" s="6">
        <f t="shared" si="0"/>
        <v>11.838134999999994</v>
      </c>
    </row>
    <row r="44" spans="1:7" ht="15.75" customHeight="1" x14ac:dyDescent="0.2">
      <c r="A44" s="14" t="s">
        <v>5107</v>
      </c>
      <c r="B44" s="19">
        <v>42310</v>
      </c>
      <c r="C44" s="5">
        <v>-105.730408</v>
      </c>
      <c r="D44" s="5">
        <v>0.74012560000000005</v>
      </c>
      <c r="E44" s="5">
        <v>-14.687885</v>
      </c>
      <c r="F44" s="5">
        <v>6.8020860000000002E-2</v>
      </c>
      <c r="G44" s="6">
        <f t="shared" si="0"/>
        <v>11.772672</v>
      </c>
    </row>
    <row r="45" spans="1:7" ht="15.75" customHeight="1" x14ac:dyDescent="0.2">
      <c r="A45" s="14" t="s">
        <v>5108</v>
      </c>
      <c r="B45" s="19">
        <v>42317</v>
      </c>
      <c r="C45" s="5">
        <v>-107.260391</v>
      </c>
      <c r="D45" s="5">
        <v>0.81781029999999999</v>
      </c>
      <c r="E45" s="5">
        <v>-14.954654</v>
      </c>
      <c r="F45" s="5">
        <v>0.1185872</v>
      </c>
      <c r="G45" s="6">
        <f t="shared" si="0"/>
        <v>12.376840999999999</v>
      </c>
    </row>
    <row r="46" spans="1:7" ht="15.75" customHeight="1" x14ac:dyDescent="0.2">
      <c r="A46" s="14" t="s">
        <v>5109</v>
      </c>
      <c r="B46" s="19">
        <v>42323</v>
      </c>
      <c r="C46" s="5">
        <v>-103.868066</v>
      </c>
      <c r="D46" s="5">
        <v>2.1830289999999999</v>
      </c>
      <c r="E46" s="5">
        <v>-13.221228</v>
      </c>
      <c r="F46" s="5">
        <v>0.33593410000000001</v>
      </c>
      <c r="G46" s="6">
        <f t="shared" si="0"/>
        <v>1.9017580000000009</v>
      </c>
    </row>
    <row r="47" spans="1:7" ht="15.75" customHeight="1" x14ac:dyDescent="0.2">
      <c r="A47" s="8" t="s">
        <v>5110</v>
      </c>
      <c r="B47" s="19">
        <v>42502</v>
      </c>
      <c r="C47" s="9">
        <v>-116.344416</v>
      </c>
      <c r="D47" s="9">
        <v>0.36257349999999999</v>
      </c>
      <c r="E47" s="9">
        <v>-16.115397999999999</v>
      </c>
      <c r="F47" s="9">
        <v>6.5029450000000003E-2</v>
      </c>
      <c r="G47" s="6">
        <f t="shared" si="0"/>
        <v>12.578767999999997</v>
      </c>
    </row>
    <row r="48" spans="1:7" ht="15.75" customHeight="1" x14ac:dyDescent="0.2">
      <c r="A48" s="8" t="s">
        <v>5111</v>
      </c>
      <c r="B48" s="19">
        <v>42510</v>
      </c>
      <c r="C48" s="9">
        <v>-115.754504</v>
      </c>
      <c r="D48" s="9">
        <v>0.65523670000000001</v>
      </c>
      <c r="E48" s="9">
        <v>-16.107101</v>
      </c>
      <c r="F48" s="9">
        <v>0.16413449999999999</v>
      </c>
      <c r="G48" s="6">
        <f t="shared" si="0"/>
        <v>13.102304000000004</v>
      </c>
    </row>
    <row r="49" spans="1:7" ht="15.75" customHeight="1" x14ac:dyDescent="0.2">
      <c r="A49" s="8" t="s">
        <v>5112</v>
      </c>
      <c r="B49" s="19">
        <v>42517</v>
      </c>
      <c r="C49" s="9">
        <v>-114.15359599999999</v>
      </c>
      <c r="D49" s="9">
        <v>0.37552289999999999</v>
      </c>
      <c r="E49" s="9">
        <v>-15.867486</v>
      </c>
      <c r="F49" s="9">
        <v>8.0930279999999993E-2</v>
      </c>
      <c r="G49" s="6">
        <f t="shared" si="0"/>
        <v>12.786292000000003</v>
      </c>
    </row>
    <row r="50" spans="1:7" ht="15.75" customHeight="1" x14ac:dyDescent="0.2">
      <c r="A50" s="8" t="s">
        <v>5113</v>
      </c>
      <c r="B50" s="19">
        <v>42525</v>
      </c>
      <c r="C50" s="9">
        <v>-117.61788300000001</v>
      </c>
      <c r="D50" s="9">
        <v>0.18230389999999999</v>
      </c>
      <c r="E50" s="9">
        <v>-16.302716</v>
      </c>
      <c r="F50" s="9">
        <v>2.2137E-2</v>
      </c>
      <c r="G50" s="6">
        <f t="shared" si="0"/>
        <v>12.803844999999995</v>
      </c>
    </row>
    <row r="51" spans="1:7" ht="15.75" customHeight="1" x14ac:dyDescent="0.2">
      <c r="A51" s="8" t="s">
        <v>5114</v>
      </c>
      <c r="B51" s="19">
        <v>42532</v>
      </c>
      <c r="C51" s="9">
        <v>-117.739694</v>
      </c>
      <c r="D51" s="9">
        <v>0.3271618</v>
      </c>
      <c r="E51" s="9">
        <v>-16.342746999999999</v>
      </c>
      <c r="F51" s="9">
        <v>0.17916969999999999</v>
      </c>
      <c r="G51" s="6">
        <f t="shared" si="0"/>
        <v>13.002281999999994</v>
      </c>
    </row>
    <row r="52" spans="1:7" ht="15.75" customHeight="1" x14ac:dyDescent="0.2">
      <c r="A52" s="8" t="s">
        <v>5115</v>
      </c>
      <c r="B52" s="19">
        <v>42538</v>
      </c>
      <c r="C52" s="9">
        <v>-121.243604</v>
      </c>
      <c r="D52" s="9">
        <v>0.74391569999999996</v>
      </c>
      <c r="E52" s="9">
        <v>-16.789760999999999</v>
      </c>
      <c r="F52" s="9">
        <v>0.13060289999999999</v>
      </c>
      <c r="G52" s="6">
        <f t="shared" si="0"/>
        <v>13.074483999999984</v>
      </c>
    </row>
    <row r="53" spans="1:7" ht="15.75" customHeight="1" x14ac:dyDescent="0.2">
      <c r="A53" s="8" t="s">
        <v>5116</v>
      </c>
      <c r="B53" s="19">
        <v>42548</v>
      </c>
      <c r="C53" s="9">
        <v>-117.371043</v>
      </c>
      <c r="D53" s="9">
        <v>0.69240270000000004</v>
      </c>
      <c r="E53" s="9">
        <v>-16.276081000000001</v>
      </c>
      <c r="F53" s="9">
        <v>0.1026996</v>
      </c>
      <c r="G53" s="6">
        <f t="shared" si="0"/>
        <v>12.837605000000011</v>
      </c>
    </row>
    <row r="54" spans="1:7" ht="15.75" customHeight="1" x14ac:dyDescent="0.2">
      <c r="A54" s="8" t="s">
        <v>5117</v>
      </c>
      <c r="B54" s="19">
        <v>42559</v>
      </c>
      <c r="C54" s="9">
        <v>-117.330125</v>
      </c>
      <c r="D54" s="9">
        <v>1.28087</v>
      </c>
      <c r="E54" s="9">
        <v>-16.339554</v>
      </c>
      <c r="F54" s="9">
        <v>9.381333E-2</v>
      </c>
      <c r="G54" s="6">
        <f t="shared" si="0"/>
        <v>13.386307000000002</v>
      </c>
    </row>
    <row r="55" spans="1:7" ht="15.75" customHeight="1" x14ac:dyDescent="0.2">
      <c r="A55" s="8" t="s">
        <v>5118</v>
      </c>
      <c r="B55" s="19">
        <v>42573</v>
      </c>
      <c r="C55" s="9">
        <v>-111.141563</v>
      </c>
      <c r="D55" s="9">
        <v>0.87749600000000005</v>
      </c>
      <c r="E55" s="9">
        <v>-15.584149</v>
      </c>
      <c r="F55" s="9">
        <v>8.2452810000000001E-2</v>
      </c>
      <c r="G55" s="6">
        <f t="shared" si="0"/>
        <v>13.531628999999995</v>
      </c>
    </row>
    <row r="56" spans="1:7" ht="15.75" customHeight="1" x14ac:dyDescent="0.2">
      <c r="A56" s="8" t="s">
        <v>5119</v>
      </c>
      <c r="B56" s="19">
        <v>42580</v>
      </c>
      <c r="C56" s="9">
        <v>-111.51081600000001</v>
      </c>
      <c r="D56" s="9">
        <v>0.5280783</v>
      </c>
      <c r="E56" s="9">
        <v>-15.616415999999999</v>
      </c>
      <c r="F56" s="9">
        <v>4.51089E-2</v>
      </c>
      <c r="G56" s="6">
        <f t="shared" si="0"/>
        <v>13.420511999999988</v>
      </c>
    </row>
    <row r="57" spans="1:7" ht="15.75" customHeight="1" x14ac:dyDescent="0.2">
      <c r="A57" s="8" t="s">
        <v>5120</v>
      </c>
      <c r="B57" s="19">
        <v>42587</v>
      </c>
      <c r="C57" s="9">
        <v>-101.94083000000001</v>
      </c>
      <c r="D57" s="9">
        <v>0.2859003</v>
      </c>
      <c r="E57" s="9">
        <v>-14.420532</v>
      </c>
      <c r="F57" s="9">
        <v>6.5657579999999993E-2</v>
      </c>
      <c r="G57" s="6">
        <f t="shared" si="0"/>
        <v>13.423425999999992</v>
      </c>
    </row>
    <row r="58" spans="1:7" ht="15.75" customHeight="1" x14ac:dyDescent="0.2">
      <c r="A58" s="8" t="s">
        <v>5121</v>
      </c>
      <c r="B58" s="19">
        <v>42594</v>
      </c>
      <c r="C58" s="9">
        <v>-107.23150800000001</v>
      </c>
      <c r="D58" s="9">
        <v>0.1560078</v>
      </c>
      <c r="E58" s="9">
        <v>-14.815486</v>
      </c>
      <c r="F58" s="9">
        <v>4.538379E-2</v>
      </c>
      <c r="G58" s="6">
        <f t="shared" si="0"/>
        <v>11.292379999999994</v>
      </c>
    </row>
    <row r="59" spans="1:7" ht="15.75" customHeight="1" x14ac:dyDescent="0.2">
      <c r="A59" s="8" t="s">
        <v>5122</v>
      </c>
      <c r="B59" s="19">
        <v>42601</v>
      </c>
      <c r="C59" s="9">
        <v>-109.265165</v>
      </c>
      <c r="D59" s="9">
        <v>0.44677689999999998</v>
      </c>
      <c r="E59" s="9">
        <v>-14.623713</v>
      </c>
      <c r="F59" s="9">
        <v>6.2553269999999994E-2</v>
      </c>
      <c r="G59" s="6">
        <f t="shared" si="0"/>
        <v>7.7245390000000071</v>
      </c>
    </row>
    <row r="60" spans="1:7" ht="15.75" customHeight="1" x14ac:dyDescent="0.2">
      <c r="A60" t="s">
        <v>5123</v>
      </c>
      <c r="B60" s="19">
        <v>42608</v>
      </c>
      <c r="C60" s="9">
        <v>-104.554293</v>
      </c>
      <c r="D60" s="9">
        <v>0.30512420000000001</v>
      </c>
      <c r="E60" s="9">
        <v>-14.429205</v>
      </c>
      <c r="F60" s="9">
        <v>7.5425590000000001E-2</v>
      </c>
      <c r="G60" s="6">
        <f t="shared" si="0"/>
        <v>10.879346999999996</v>
      </c>
    </row>
    <row r="61" spans="1:7" ht="15.75" customHeight="1" x14ac:dyDescent="0.2">
      <c r="A61" t="s">
        <v>5124</v>
      </c>
      <c r="B61" s="19">
        <v>42615</v>
      </c>
      <c r="C61" s="9">
        <v>-102.21974</v>
      </c>
      <c r="D61" s="9">
        <v>0.34965780000000002</v>
      </c>
      <c r="E61" s="9">
        <v>-14.189925000000001</v>
      </c>
      <c r="F61" s="9">
        <v>8.7281800000000007E-2</v>
      </c>
      <c r="G61" s="6">
        <f t="shared" si="0"/>
        <v>11.299660000000003</v>
      </c>
    </row>
    <row r="62" spans="1:7" ht="15.75" customHeight="1" x14ac:dyDescent="0.2">
      <c r="A62" t="s">
        <v>5125</v>
      </c>
      <c r="B62" s="19">
        <v>42622</v>
      </c>
      <c r="C62" s="9">
        <v>-103.975228</v>
      </c>
      <c r="D62" s="9">
        <v>0.39250980000000002</v>
      </c>
      <c r="E62" s="9">
        <v>-14.452857</v>
      </c>
      <c r="F62" s="9">
        <v>4.4386229999999999E-2</v>
      </c>
      <c r="G62" s="6">
        <f t="shared" si="0"/>
        <v>11.647627999999997</v>
      </c>
    </row>
    <row r="63" spans="1:7" ht="15.75" customHeight="1" x14ac:dyDescent="0.2">
      <c r="A63" t="s">
        <v>5126</v>
      </c>
      <c r="B63" s="19">
        <v>42629</v>
      </c>
      <c r="C63" s="5">
        <v>-105.146221</v>
      </c>
      <c r="D63" s="5">
        <v>0.19885230000000001</v>
      </c>
      <c r="E63" s="5">
        <v>-14.375705999999999</v>
      </c>
      <c r="F63" s="5">
        <v>2.5037210000000001E-2</v>
      </c>
      <c r="G63" s="6">
        <f t="shared" si="0"/>
        <v>9.8594269999999966</v>
      </c>
    </row>
    <row r="64" spans="1:7" ht="15.75" customHeight="1" x14ac:dyDescent="0.2">
      <c r="A64" s="14" t="s">
        <v>5127</v>
      </c>
      <c r="B64" s="19">
        <v>42636</v>
      </c>
      <c r="C64" s="5">
        <v>-104.141024</v>
      </c>
      <c r="D64" s="5">
        <v>0.2467394</v>
      </c>
      <c r="E64" s="5">
        <v>-14.370948</v>
      </c>
      <c r="F64" s="5">
        <v>2.861499E-2</v>
      </c>
      <c r="G64" s="6">
        <f t="shared" si="0"/>
        <v>10.826560000000001</v>
      </c>
    </row>
    <row r="65" spans="1:7" ht="15.75" customHeight="1" x14ac:dyDescent="0.2">
      <c r="A65" t="s">
        <v>5128</v>
      </c>
      <c r="B65" s="19">
        <v>42662</v>
      </c>
      <c r="C65" s="5">
        <v>-105.07695099999999</v>
      </c>
      <c r="D65" s="5">
        <v>0.1055845</v>
      </c>
      <c r="E65" s="5">
        <v>-14.636392000000001</v>
      </c>
      <c r="F65" s="5">
        <v>4.0117859999999998E-2</v>
      </c>
      <c r="G65" s="6">
        <f t="shared" si="0"/>
        <v>12.014185000000012</v>
      </c>
    </row>
    <row r="66" spans="1:7" ht="15.75" customHeight="1" x14ac:dyDescent="0.2">
      <c r="A66" t="s">
        <v>5129</v>
      </c>
      <c r="B66" s="19">
        <v>42670</v>
      </c>
      <c r="C66" s="5">
        <v>-106.243132</v>
      </c>
      <c r="D66" s="5">
        <v>0.16859099999999999</v>
      </c>
      <c r="E66" s="5">
        <v>-14.575995000000001</v>
      </c>
      <c r="F66" s="5">
        <v>3.6718529999999999E-2</v>
      </c>
      <c r="G66" s="6">
        <f t="shared" si="0"/>
        <v>10.364828000000003</v>
      </c>
    </row>
    <row r="67" spans="1:7" ht="15.75" customHeight="1" x14ac:dyDescent="0.2">
      <c r="A67" t="s">
        <v>5130</v>
      </c>
      <c r="B67" s="19">
        <v>42887</v>
      </c>
      <c r="C67" s="9">
        <v>-126.15757499999999</v>
      </c>
      <c r="D67" s="9">
        <v>0.1042923</v>
      </c>
      <c r="E67" s="9">
        <v>-17.390571000000001</v>
      </c>
      <c r="F67" s="9">
        <v>4.4832329999999997E-2</v>
      </c>
      <c r="G67" s="6">
        <f t="shared" si="0"/>
        <v>12.966993000000016</v>
      </c>
    </row>
    <row r="68" spans="1:7" ht="15.75" customHeight="1" x14ac:dyDescent="0.2">
      <c r="A68" t="s">
        <v>5131</v>
      </c>
      <c r="B68" s="19">
        <v>42901</v>
      </c>
      <c r="C68" s="9">
        <v>-127.35767</v>
      </c>
      <c r="D68" s="9">
        <v>0.1192893</v>
      </c>
      <c r="E68" s="9">
        <v>-17.524768999999999</v>
      </c>
      <c r="F68" s="9">
        <v>4.7760660000000003E-2</v>
      </c>
      <c r="G68" s="6">
        <f t="shared" si="0"/>
        <v>12.840481999999994</v>
      </c>
    </row>
    <row r="69" spans="1:7" ht="15.75" customHeight="1" x14ac:dyDescent="0.2">
      <c r="A69" t="s">
        <v>5132</v>
      </c>
      <c r="B69" s="19">
        <v>42916</v>
      </c>
      <c r="C69" s="9">
        <v>-126.210942</v>
      </c>
      <c r="D69" s="9">
        <v>0.1242664</v>
      </c>
      <c r="E69" s="9">
        <v>-17.107834</v>
      </c>
      <c r="F69" s="9">
        <v>4.4693400000000001E-2</v>
      </c>
      <c r="G69" s="6">
        <f t="shared" si="0"/>
        <v>10.651730000000001</v>
      </c>
    </row>
    <row r="70" spans="1:7" ht="15.75" customHeight="1" x14ac:dyDescent="0.2">
      <c r="A70" t="s">
        <v>5133</v>
      </c>
      <c r="B70" s="19">
        <v>42929</v>
      </c>
      <c r="C70" s="9">
        <v>-123.120893</v>
      </c>
      <c r="D70" s="9">
        <v>0.2499014</v>
      </c>
      <c r="E70" s="9">
        <v>-16.814854</v>
      </c>
      <c r="F70" s="9">
        <v>5.23572E-2</v>
      </c>
      <c r="G70" s="6">
        <f t="shared" si="0"/>
        <v>11.397939000000008</v>
      </c>
    </row>
    <row r="71" spans="1:7" ht="15.75" customHeight="1" x14ac:dyDescent="0.2">
      <c r="A71" t="s">
        <v>5134</v>
      </c>
      <c r="B71" s="19">
        <v>42946</v>
      </c>
      <c r="C71" s="9">
        <v>-115.714668</v>
      </c>
      <c r="D71" s="9">
        <v>0.28377970000000002</v>
      </c>
      <c r="E71" s="9">
        <v>-15.869324000000001</v>
      </c>
      <c r="F71" s="9">
        <v>7.2585289999999997E-2</v>
      </c>
      <c r="G71" s="6">
        <f t="shared" si="0"/>
        <v>11.239924000000002</v>
      </c>
    </row>
    <row r="72" spans="1:7" ht="15.75" customHeight="1" x14ac:dyDescent="0.2">
      <c r="A72" t="s">
        <v>5135</v>
      </c>
      <c r="B72" s="19">
        <v>42972</v>
      </c>
      <c r="C72" s="9">
        <v>-115.231354</v>
      </c>
      <c r="D72" s="9">
        <v>0.27018300000000001</v>
      </c>
      <c r="E72" s="9">
        <v>-15.934018999999999</v>
      </c>
      <c r="F72" s="9">
        <v>7.8780890000000006E-2</v>
      </c>
      <c r="G72" s="6">
        <f t="shared" si="0"/>
        <v>12.240797999999998</v>
      </c>
    </row>
    <row r="73" spans="1:7" ht="15.75" customHeight="1" x14ac:dyDescent="0.2">
      <c r="A73" t="s">
        <v>5136</v>
      </c>
      <c r="B73" s="19">
        <v>42992</v>
      </c>
      <c r="C73" s="9">
        <v>-113.253243</v>
      </c>
      <c r="D73" s="9">
        <v>0.80636079999999999</v>
      </c>
      <c r="E73" s="9">
        <v>-15.568078</v>
      </c>
      <c r="F73" s="9">
        <v>0.1150056</v>
      </c>
      <c r="G73" s="6">
        <f t="shared" si="0"/>
        <v>11.291381000000001</v>
      </c>
    </row>
    <row r="74" spans="1:7" ht="15.75" customHeight="1" x14ac:dyDescent="0.2">
      <c r="A74" t="s">
        <v>5137</v>
      </c>
      <c r="B74" s="19">
        <v>43005</v>
      </c>
      <c r="C74" s="11">
        <v>-111.90811600000001</v>
      </c>
      <c r="D74" s="11">
        <v>0.1814567</v>
      </c>
      <c r="E74" s="11">
        <v>-15.189629</v>
      </c>
      <c r="F74" s="11">
        <v>3.2819319999999999E-2</v>
      </c>
      <c r="G74" s="6">
        <f t="shared" si="0"/>
        <v>9.6089159999999936</v>
      </c>
    </row>
    <row r="75" spans="1:7" ht="15.75" customHeight="1" x14ac:dyDescent="0.2">
      <c r="A75" t="s">
        <v>5138</v>
      </c>
      <c r="B75" s="19">
        <v>43022</v>
      </c>
      <c r="C75" s="9">
        <v>-111.098857</v>
      </c>
      <c r="D75" s="9">
        <v>0.42757899999999999</v>
      </c>
      <c r="E75" s="9">
        <v>-15.357614</v>
      </c>
      <c r="F75" s="9">
        <v>7.1844690000000003E-2</v>
      </c>
      <c r="G75" s="6">
        <f t="shared" si="0"/>
        <v>11.762055000000004</v>
      </c>
    </row>
    <row r="76" spans="1:7" ht="15.75" customHeight="1" x14ac:dyDescent="0.2">
      <c r="A76" t="s">
        <v>5139</v>
      </c>
      <c r="B76" s="19">
        <v>43031</v>
      </c>
      <c r="C76" s="9">
        <v>-112.453807</v>
      </c>
      <c r="D76" s="9">
        <v>0.1903425</v>
      </c>
      <c r="E76" s="9">
        <v>-15.526528000000001</v>
      </c>
      <c r="F76" s="9">
        <v>3.0008199999999999E-2</v>
      </c>
      <c r="G76" s="6">
        <f t="shared" si="0"/>
        <v>11.758417000000009</v>
      </c>
    </row>
    <row r="77" spans="1:7" ht="15.75" customHeight="1" x14ac:dyDescent="0.2">
      <c r="A77" t="s">
        <v>5140</v>
      </c>
      <c r="B77" s="19">
        <v>43042</v>
      </c>
      <c r="C77" s="9">
        <v>-114.048492</v>
      </c>
      <c r="D77" s="9">
        <v>0.74581620000000004</v>
      </c>
      <c r="E77" s="9">
        <v>-15.787971000000001</v>
      </c>
      <c r="F77" s="9">
        <v>9.0972899999999995E-2</v>
      </c>
      <c r="G77" s="6">
        <f t="shared" si="0"/>
        <v>12.255276000000009</v>
      </c>
    </row>
    <row r="78" spans="1:7" ht="15.75" customHeight="1" x14ac:dyDescent="0.2">
      <c r="B78" s="19"/>
      <c r="C78" s="5"/>
      <c r="D78" s="5"/>
      <c r="E78" s="5"/>
      <c r="F78" s="5"/>
    </row>
    <row r="79" spans="1:7" ht="15.75" customHeight="1" x14ac:dyDescent="0.2">
      <c r="B79" s="19"/>
      <c r="C79" s="5"/>
      <c r="D79" s="5"/>
      <c r="E79" s="5"/>
      <c r="F79" s="5"/>
    </row>
    <row r="80" spans="1:7" ht="15.75" customHeight="1" x14ac:dyDescent="0.2">
      <c r="B80" s="19"/>
      <c r="C80" s="5"/>
      <c r="D80" s="5"/>
      <c r="E80" s="5"/>
      <c r="F80" s="5"/>
    </row>
    <row r="81" spans="2:6" ht="15.75" customHeight="1" x14ac:dyDescent="0.2">
      <c r="B81" s="19"/>
      <c r="C81" s="5"/>
      <c r="D81" s="5"/>
      <c r="E81" s="5"/>
      <c r="F81" s="5"/>
    </row>
    <row r="82" spans="2:6" ht="15.75" customHeight="1" x14ac:dyDescent="0.2">
      <c r="B82" s="19"/>
      <c r="C82" s="5"/>
      <c r="D82" s="5"/>
      <c r="E82" s="5"/>
      <c r="F82" s="5"/>
    </row>
    <row r="83" spans="2:6" ht="15.75" customHeight="1" x14ac:dyDescent="0.2">
      <c r="B83" s="19"/>
      <c r="C83" s="5"/>
      <c r="D83" s="5"/>
      <c r="E83" s="5"/>
      <c r="F83" s="5"/>
    </row>
    <row r="84" spans="2:6" ht="15.75" customHeight="1" x14ac:dyDescent="0.2">
      <c r="B84" s="19"/>
      <c r="C84" s="5"/>
      <c r="D84" s="5"/>
      <c r="E84" s="5"/>
      <c r="F84" s="5"/>
    </row>
    <row r="85" spans="2:6" ht="15.75" customHeight="1" x14ac:dyDescent="0.2">
      <c r="B85" s="19"/>
      <c r="C85" s="5"/>
      <c r="D85" s="5"/>
      <c r="E85" s="5"/>
      <c r="F85" s="5"/>
    </row>
    <row r="86" spans="2:6" ht="15.75" customHeight="1" x14ac:dyDescent="0.2">
      <c r="B86" s="19"/>
      <c r="C86" s="5"/>
      <c r="D86" s="5"/>
      <c r="E86" s="5"/>
      <c r="F86" s="5"/>
    </row>
    <row r="87" spans="2:6" ht="15.75" customHeight="1" x14ac:dyDescent="0.2">
      <c r="B87" s="19"/>
      <c r="C87" s="5"/>
      <c r="D87" s="5"/>
      <c r="E87" s="5"/>
      <c r="F87" s="5"/>
    </row>
    <row r="88" spans="2:6" ht="15.75" customHeight="1" x14ac:dyDescent="0.2">
      <c r="B88" s="19"/>
      <c r="C88" s="5"/>
      <c r="D88" s="5"/>
      <c r="E88" s="5"/>
      <c r="F88" s="5"/>
    </row>
    <row r="89" spans="2:6" ht="15.75" customHeight="1" x14ac:dyDescent="0.2">
      <c r="B89" s="19"/>
      <c r="C89" s="5"/>
      <c r="D89" s="5"/>
      <c r="E89" s="5"/>
      <c r="F89" s="5"/>
    </row>
    <row r="90" spans="2:6" ht="15.75" customHeight="1" x14ac:dyDescent="0.2">
      <c r="B90" s="19"/>
      <c r="C90" s="5"/>
      <c r="D90" s="5"/>
      <c r="E90" s="5"/>
      <c r="F90" s="5"/>
    </row>
    <row r="91" spans="2:6" ht="15.75" customHeight="1" x14ac:dyDescent="0.2">
      <c r="B91" s="19"/>
      <c r="C91" s="5"/>
      <c r="D91" s="5"/>
      <c r="E91" s="5"/>
      <c r="F91" s="5"/>
    </row>
    <row r="92" spans="2:6" ht="15.75" customHeight="1" x14ac:dyDescent="0.2">
      <c r="B92" s="19"/>
      <c r="C92" s="5"/>
      <c r="D92" s="5"/>
      <c r="E92" s="5"/>
      <c r="F92" s="5"/>
    </row>
    <row r="93" spans="2:6" ht="15.75" customHeight="1" x14ac:dyDescent="0.2">
      <c r="B93" s="19"/>
      <c r="C93" s="5"/>
      <c r="D93" s="5"/>
      <c r="E93" s="5"/>
      <c r="F93" s="5"/>
    </row>
    <row r="94" spans="2:6" ht="15.75" customHeight="1" x14ac:dyDescent="0.2">
      <c r="B94" s="19"/>
      <c r="C94" s="5"/>
      <c r="D94" s="5"/>
      <c r="E94" s="5"/>
      <c r="F94" s="5"/>
    </row>
    <row r="95" spans="2:6" ht="15.75" customHeight="1" x14ac:dyDescent="0.2">
      <c r="B95" s="19"/>
      <c r="C95" s="5"/>
      <c r="D95" s="5"/>
      <c r="E95" s="5"/>
      <c r="F95" s="5"/>
    </row>
    <row r="96" spans="2:6" ht="15.75" customHeight="1" x14ac:dyDescent="0.2">
      <c r="B96" s="19"/>
      <c r="C96" s="5"/>
      <c r="D96" s="5"/>
      <c r="E96" s="5"/>
      <c r="F96" s="5"/>
    </row>
    <row r="97" spans="2:6" ht="15.75" customHeight="1" x14ac:dyDescent="0.2">
      <c r="B97" s="19"/>
      <c r="C97" s="5"/>
      <c r="D97" s="5"/>
      <c r="E97" s="5"/>
      <c r="F97" s="5"/>
    </row>
    <row r="98" spans="2:6" ht="15.75" customHeight="1" x14ac:dyDescent="0.2">
      <c r="B98" s="19"/>
      <c r="C98" s="5"/>
      <c r="D98" s="5"/>
      <c r="E98" s="5"/>
      <c r="F98" s="5"/>
    </row>
    <row r="99" spans="2:6" ht="15.75" customHeight="1" x14ac:dyDescent="0.2">
      <c r="B99" s="19"/>
      <c r="C99" s="5"/>
      <c r="D99" s="5"/>
      <c r="E99" s="5"/>
      <c r="F99" s="5"/>
    </row>
    <row r="100" spans="2:6" ht="15.75" customHeight="1" x14ac:dyDescent="0.2">
      <c r="B100" s="19"/>
      <c r="C100" s="5"/>
      <c r="D100" s="5"/>
      <c r="E100" s="5"/>
      <c r="F100" s="5"/>
    </row>
    <row r="101" spans="2:6" ht="15.75" customHeight="1" x14ac:dyDescent="0.2">
      <c r="B101" s="19"/>
      <c r="C101" s="5"/>
      <c r="D101" s="5"/>
      <c r="E101" s="5"/>
      <c r="F101" s="5"/>
    </row>
    <row r="102" spans="2:6" ht="15.75" customHeight="1" x14ac:dyDescent="0.2">
      <c r="B102" s="19"/>
      <c r="C102" s="5"/>
      <c r="D102" s="5"/>
      <c r="E102" s="5"/>
      <c r="F102" s="5"/>
    </row>
    <row r="103" spans="2:6" ht="15.75" customHeight="1" x14ac:dyDescent="0.2">
      <c r="B103" s="19"/>
      <c r="C103" s="5"/>
      <c r="D103" s="5"/>
      <c r="E103" s="5"/>
      <c r="F103" s="5"/>
    </row>
    <row r="104" spans="2:6" ht="15.75" customHeight="1" x14ac:dyDescent="0.2">
      <c r="B104" s="19"/>
      <c r="C104" s="5"/>
      <c r="D104" s="5"/>
      <c r="E104" s="5"/>
      <c r="F104" s="5"/>
    </row>
    <row r="105" spans="2:6" ht="15.75" customHeight="1" x14ac:dyDescent="0.2">
      <c r="B105" s="19"/>
      <c r="C105" s="5"/>
      <c r="D105" s="5"/>
      <c r="E105" s="5"/>
      <c r="F105" s="5"/>
    </row>
    <row r="106" spans="2:6" ht="15.75" customHeight="1" x14ac:dyDescent="0.2">
      <c r="B106" s="19"/>
      <c r="C106" s="5"/>
      <c r="D106" s="5"/>
      <c r="E106" s="5"/>
      <c r="F106" s="5"/>
    </row>
    <row r="107" spans="2:6" ht="15.75" customHeight="1" x14ac:dyDescent="0.2">
      <c r="B107" s="19"/>
      <c r="C107" s="5"/>
      <c r="D107" s="5"/>
      <c r="E107" s="5"/>
      <c r="F107" s="5"/>
    </row>
    <row r="108" spans="2:6" ht="15.75" customHeight="1" x14ac:dyDescent="0.2">
      <c r="B108" s="19"/>
      <c r="C108" s="5"/>
      <c r="D108" s="5"/>
      <c r="E108" s="5"/>
      <c r="F108" s="5"/>
    </row>
    <row r="109" spans="2:6" ht="15.75" customHeight="1" x14ac:dyDescent="0.2">
      <c r="B109" s="19"/>
      <c r="C109" s="5"/>
      <c r="D109" s="5"/>
      <c r="E109" s="5"/>
      <c r="F109" s="5"/>
    </row>
    <row r="110" spans="2:6" ht="15.75" customHeight="1" x14ac:dyDescent="0.2">
      <c r="B110" s="19"/>
      <c r="C110" s="5"/>
      <c r="D110" s="5"/>
      <c r="E110" s="5"/>
      <c r="F110" s="5"/>
    </row>
    <row r="111" spans="2:6" ht="15.75" customHeight="1" x14ac:dyDescent="0.2">
      <c r="B111" s="19"/>
      <c r="C111" s="5"/>
      <c r="D111" s="5"/>
      <c r="E111" s="5"/>
      <c r="F111" s="5"/>
    </row>
    <row r="112" spans="2:6" ht="15.75" customHeight="1" x14ac:dyDescent="0.2">
      <c r="B112" s="19"/>
      <c r="C112" s="5"/>
      <c r="D112" s="5"/>
      <c r="E112" s="5"/>
      <c r="F112" s="5"/>
    </row>
    <row r="113" spans="2:6" ht="15.75" customHeight="1" x14ac:dyDescent="0.2">
      <c r="B113" s="19"/>
      <c r="C113" s="5"/>
      <c r="D113" s="5"/>
      <c r="E113" s="5"/>
      <c r="F113" s="5"/>
    </row>
    <row r="114" spans="2:6" ht="15.75" customHeight="1" x14ac:dyDescent="0.2">
      <c r="B114" s="19"/>
      <c r="C114" s="5"/>
      <c r="D114" s="5"/>
      <c r="E114" s="5"/>
      <c r="F114" s="5"/>
    </row>
    <row r="115" spans="2:6" ht="15.75" customHeight="1" x14ac:dyDescent="0.2">
      <c r="B115" s="19"/>
      <c r="C115" s="5"/>
      <c r="D115" s="5"/>
      <c r="E115" s="5"/>
      <c r="F115" s="5"/>
    </row>
    <row r="116" spans="2:6" ht="15.75" customHeight="1" x14ac:dyDescent="0.2">
      <c r="B116" s="19"/>
      <c r="C116" s="5"/>
      <c r="D116" s="5"/>
      <c r="E116" s="5"/>
      <c r="F116" s="5"/>
    </row>
    <row r="117" spans="2:6" ht="15.75" customHeight="1" x14ac:dyDescent="0.2">
      <c r="B117" s="19"/>
      <c r="C117" s="5"/>
      <c r="D117" s="5"/>
      <c r="E117" s="5"/>
      <c r="F117" s="5"/>
    </row>
    <row r="118" spans="2:6" ht="15.75" customHeight="1" x14ac:dyDescent="0.2">
      <c r="B118" s="19"/>
      <c r="C118" s="5"/>
      <c r="D118" s="5"/>
      <c r="E118" s="5"/>
      <c r="F118" s="5"/>
    </row>
    <row r="119" spans="2:6" ht="15.75" customHeight="1" x14ac:dyDescent="0.2">
      <c r="B119" s="19"/>
      <c r="C119" s="5"/>
      <c r="D119" s="5"/>
      <c r="E119" s="5"/>
      <c r="F119" s="5"/>
    </row>
    <row r="120" spans="2:6" ht="15.75" customHeight="1" x14ac:dyDescent="0.2">
      <c r="B120" s="19"/>
      <c r="C120" s="5"/>
      <c r="D120" s="5"/>
      <c r="E120" s="5"/>
      <c r="F120" s="5"/>
    </row>
    <row r="121" spans="2:6" ht="15.75" customHeight="1" x14ac:dyDescent="0.2">
      <c r="B121" s="19"/>
      <c r="C121" s="5"/>
      <c r="D121" s="5"/>
      <c r="E121" s="5"/>
      <c r="F121" s="5"/>
    </row>
    <row r="122" spans="2:6" ht="15.75" customHeight="1" x14ac:dyDescent="0.2">
      <c r="B122" s="19"/>
      <c r="C122" s="5"/>
      <c r="D122" s="5"/>
      <c r="E122" s="5"/>
      <c r="F122" s="5"/>
    </row>
    <row r="123" spans="2:6" ht="15.75" customHeight="1" x14ac:dyDescent="0.2">
      <c r="B123" s="19"/>
      <c r="C123" s="5"/>
      <c r="D123" s="5"/>
      <c r="E123" s="5"/>
      <c r="F123" s="5"/>
    </row>
    <row r="124" spans="2:6" ht="15.75" customHeight="1" x14ac:dyDescent="0.2">
      <c r="B124" s="19"/>
      <c r="C124" s="5"/>
      <c r="D124" s="5"/>
      <c r="E124" s="5"/>
      <c r="F124" s="5"/>
    </row>
    <row r="125" spans="2:6" ht="15.75" customHeight="1" x14ac:dyDescent="0.2">
      <c r="B125" s="19"/>
      <c r="C125" s="5"/>
      <c r="D125" s="5"/>
      <c r="E125" s="5"/>
      <c r="F125" s="5"/>
    </row>
    <row r="126" spans="2:6" ht="15.75" customHeight="1" x14ac:dyDescent="0.2">
      <c r="B126" s="19"/>
      <c r="C126" s="5"/>
      <c r="D126" s="5"/>
      <c r="E126" s="5"/>
      <c r="F126" s="5"/>
    </row>
    <row r="127" spans="2:6" ht="15.75" customHeight="1" x14ac:dyDescent="0.2">
      <c r="B127" s="19"/>
      <c r="C127" s="5"/>
      <c r="D127" s="5"/>
      <c r="E127" s="5"/>
      <c r="F127" s="5"/>
    </row>
    <row r="128" spans="2:6" ht="15.75" customHeight="1" x14ac:dyDescent="0.2">
      <c r="B128" s="19"/>
      <c r="C128" s="5"/>
      <c r="D128" s="5"/>
      <c r="E128" s="5"/>
      <c r="F128" s="5"/>
    </row>
    <row r="129" spans="2:6" ht="15.75" customHeight="1" x14ac:dyDescent="0.2">
      <c r="B129" s="19"/>
      <c r="C129" s="5"/>
      <c r="D129" s="5"/>
      <c r="E129" s="5"/>
      <c r="F129" s="5"/>
    </row>
    <row r="130" spans="2:6" ht="15.75" customHeight="1" x14ac:dyDescent="0.2">
      <c r="B130" s="19"/>
      <c r="C130" s="5"/>
      <c r="D130" s="5"/>
      <c r="E130" s="5"/>
      <c r="F130" s="5"/>
    </row>
    <row r="131" spans="2:6" ht="15.75" customHeight="1" x14ac:dyDescent="0.2">
      <c r="B131" s="19"/>
      <c r="C131" s="5"/>
      <c r="D131" s="5"/>
      <c r="E131" s="5"/>
      <c r="F131" s="5"/>
    </row>
    <row r="132" spans="2:6" ht="15.75" customHeight="1" x14ac:dyDescent="0.2">
      <c r="B132" s="19"/>
      <c r="C132" s="5"/>
      <c r="D132" s="5"/>
      <c r="E132" s="5"/>
      <c r="F132" s="5"/>
    </row>
    <row r="133" spans="2:6" ht="15.75" customHeight="1" x14ac:dyDescent="0.2">
      <c r="B133" s="19"/>
      <c r="C133" s="5"/>
      <c r="D133" s="5"/>
      <c r="E133" s="5"/>
      <c r="F133" s="5"/>
    </row>
    <row r="134" spans="2:6" ht="15.75" customHeight="1" x14ac:dyDescent="0.2">
      <c r="B134" s="19"/>
      <c r="C134" s="5"/>
      <c r="D134" s="5"/>
      <c r="E134" s="5"/>
      <c r="F134" s="5"/>
    </row>
    <row r="135" spans="2:6" ht="15.75" customHeight="1" x14ac:dyDescent="0.2">
      <c r="B135" s="19"/>
      <c r="C135" s="5"/>
      <c r="D135" s="5"/>
      <c r="E135" s="5"/>
      <c r="F135" s="5"/>
    </row>
    <row r="136" spans="2:6" ht="15.75" customHeight="1" x14ac:dyDescent="0.2">
      <c r="B136" s="19"/>
      <c r="C136" s="5"/>
      <c r="D136" s="5"/>
      <c r="E136" s="5"/>
      <c r="F136" s="5"/>
    </row>
    <row r="137" spans="2:6" ht="15.75" customHeight="1" x14ac:dyDescent="0.2">
      <c r="B137" s="19"/>
      <c r="C137" s="5"/>
      <c r="D137" s="5"/>
      <c r="E137" s="5"/>
      <c r="F137" s="5"/>
    </row>
    <row r="138" spans="2:6" ht="15.75" customHeight="1" x14ac:dyDescent="0.2">
      <c r="B138" s="19"/>
      <c r="C138" s="5"/>
      <c r="D138" s="5"/>
      <c r="E138" s="5"/>
      <c r="F138" s="5"/>
    </row>
    <row r="139" spans="2:6" ht="15.75" customHeight="1" x14ac:dyDescent="0.2">
      <c r="B139" s="19"/>
      <c r="C139" s="5"/>
      <c r="D139" s="5"/>
      <c r="E139" s="5"/>
      <c r="F139" s="5"/>
    </row>
    <row r="140" spans="2:6" ht="15.75" customHeight="1" x14ac:dyDescent="0.2">
      <c r="B140" s="19"/>
      <c r="C140" s="5"/>
      <c r="D140" s="5"/>
      <c r="E140" s="5"/>
      <c r="F140" s="5"/>
    </row>
    <row r="141" spans="2:6" ht="15.75" customHeight="1" x14ac:dyDescent="0.2">
      <c r="B141" s="19"/>
      <c r="C141" s="5"/>
      <c r="D141" s="5"/>
      <c r="E141" s="5"/>
      <c r="F141" s="5"/>
    </row>
    <row r="142" spans="2:6" ht="15.75" customHeight="1" x14ac:dyDescent="0.2">
      <c r="B142" s="19"/>
      <c r="C142" s="5"/>
      <c r="D142" s="5"/>
      <c r="E142" s="5"/>
      <c r="F142" s="5"/>
    </row>
    <row r="143" spans="2:6" ht="15.75" customHeight="1" x14ac:dyDescent="0.2">
      <c r="B143" s="19"/>
      <c r="C143" s="5"/>
      <c r="D143" s="5"/>
      <c r="E143" s="5"/>
      <c r="F143" s="5"/>
    </row>
    <row r="144" spans="2:6" ht="15.75" customHeight="1" x14ac:dyDescent="0.2">
      <c r="B144" s="19"/>
      <c r="C144" s="5"/>
      <c r="D144" s="5"/>
      <c r="E144" s="5"/>
      <c r="F144" s="5"/>
    </row>
    <row r="145" spans="2:6" ht="15.75" customHeight="1" x14ac:dyDescent="0.2">
      <c r="B145" s="19"/>
      <c r="C145" s="5"/>
      <c r="D145" s="5"/>
      <c r="E145" s="5"/>
      <c r="F145" s="5"/>
    </row>
    <row r="146" spans="2:6" ht="15.75" customHeight="1" x14ac:dyDescent="0.2">
      <c r="B146" s="19"/>
      <c r="C146" s="5"/>
      <c r="D146" s="5"/>
      <c r="E146" s="5"/>
      <c r="F146" s="5"/>
    </row>
    <row r="147" spans="2:6" ht="15.75" customHeight="1" x14ac:dyDescent="0.2">
      <c r="B147" s="19"/>
      <c r="C147" s="5"/>
      <c r="D147" s="5"/>
      <c r="E147" s="5"/>
      <c r="F147" s="5"/>
    </row>
    <row r="148" spans="2:6" ht="15.75" customHeight="1" x14ac:dyDescent="0.2">
      <c r="B148" s="19"/>
      <c r="C148" s="5"/>
      <c r="D148" s="5"/>
      <c r="E148" s="5"/>
      <c r="F148" s="5"/>
    </row>
    <row r="149" spans="2:6" ht="15.75" customHeight="1" x14ac:dyDescent="0.2">
      <c r="B149" s="19"/>
      <c r="C149" s="5"/>
      <c r="D149" s="5"/>
      <c r="E149" s="5"/>
      <c r="F149" s="5"/>
    </row>
    <row r="150" spans="2:6" ht="15.75" customHeight="1" x14ac:dyDescent="0.2">
      <c r="B150" s="19"/>
      <c r="C150" s="5"/>
      <c r="D150" s="5"/>
      <c r="E150" s="5"/>
      <c r="F150" s="5"/>
    </row>
    <row r="151" spans="2:6" ht="15.75" customHeight="1" x14ac:dyDescent="0.2">
      <c r="B151" s="19"/>
      <c r="C151" s="5"/>
      <c r="D151" s="5"/>
      <c r="E151" s="5"/>
      <c r="F151" s="5"/>
    </row>
    <row r="152" spans="2:6" ht="15.75" customHeight="1" x14ac:dyDescent="0.2">
      <c r="B152" s="19"/>
      <c r="C152" s="5"/>
      <c r="D152" s="5"/>
      <c r="E152" s="5"/>
      <c r="F152" s="5"/>
    </row>
    <row r="153" spans="2:6" ht="15.75" customHeight="1" x14ac:dyDescent="0.2">
      <c r="B153" s="19"/>
      <c r="C153" s="5"/>
      <c r="D153" s="5"/>
      <c r="E153" s="5"/>
      <c r="F153" s="5"/>
    </row>
    <row r="154" spans="2:6" ht="15.75" customHeight="1" x14ac:dyDescent="0.2">
      <c r="B154" s="19"/>
      <c r="C154" s="5"/>
      <c r="D154" s="5"/>
      <c r="E154" s="5"/>
      <c r="F154" s="5"/>
    </row>
    <row r="155" spans="2:6" ht="15.75" customHeight="1" x14ac:dyDescent="0.2">
      <c r="B155" s="19"/>
      <c r="C155" s="5"/>
      <c r="D155" s="5"/>
      <c r="E155" s="5"/>
      <c r="F155" s="5"/>
    </row>
    <row r="156" spans="2:6" ht="15.75" customHeight="1" x14ac:dyDescent="0.2">
      <c r="B156" s="19"/>
      <c r="C156" s="5"/>
      <c r="D156" s="5"/>
      <c r="E156" s="5"/>
      <c r="F156" s="5"/>
    </row>
    <row r="157" spans="2:6" ht="15.75" customHeight="1" x14ac:dyDescent="0.2">
      <c r="B157" s="19"/>
      <c r="C157" s="5"/>
      <c r="D157" s="5"/>
      <c r="E157" s="5"/>
      <c r="F157" s="5"/>
    </row>
    <row r="158" spans="2:6" ht="15.75" customHeight="1" x14ac:dyDescent="0.2">
      <c r="B158" s="19"/>
      <c r="C158" s="5"/>
      <c r="D158" s="5"/>
      <c r="E158" s="5"/>
      <c r="F158" s="5"/>
    </row>
    <row r="159" spans="2:6" ht="15.75" customHeight="1" x14ac:dyDescent="0.2">
      <c r="B159" s="19"/>
      <c r="C159" s="5"/>
      <c r="D159" s="5"/>
      <c r="E159" s="5"/>
      <c r="F159" s="5"/>
    </row>
    <row r="160" spans="2:6" ht="15.75" customHeight="1" x14ac:dyDescent="0.2">
      <c r="B160" s="19"/>
      <c r="C160" s="5"/>
      <c r="D160" s="5"/>
      <c r="E160" s="5"/>
      <c r="F160" s="5"/>
    </row>
    <row r="161" spans="2:6" ht="15.75" customHeight="1" x14ac:dyDescent="0.2">
      <c r="B161" s="19"/>
      <c r="C161" s="5"/>
      <c r="D161" s="5"/>
      <c r="E161" s="5"/>
      <c r="F161" s="5"/>
    </row>
    <row r="162" spans="2:6" ht="15.75" customHeight="1" x14ac:dyDescent="0.2">
      <c r="B162" s="19"/>
      <c r="C162" s="5"/>
      <c r="D162" s="5"/>
      <c r="E162" s="5"/>
      <c r="F162" s="5"/>
    </row>
    <row r="163" spans="2:6" ht="15.75" customHeight="1" x14ac:dyDescent="0.2">
      <c r="B163" s="19"/>
      <c r="C163" s="5"/>
      <c r="D163" s="5"/>
      <c r="E163" s="5"/>
      <c r="F163" s="5"/>
    </row>
    <row r="164" spans="2:6" ht="15.75" customHeight="1" x14ac:dyDescent="0.2">
      <c r="B164" s="19"/>
      <c r="C164" s="5"/>
      <c r="D164" s="5"/>
      <c r="E164" s="5"/>
      <c r="F164" s="5"/>
    </row>
    <row r="165" spans="2:6" ht="15.75" customHeight="1" x14ac:dyDescent="0.2">
      <c r="B165" s="19"/>
      <c r="C165" s="5"/>
      <c r="D165" s="5"/>
      <c r="E165" s="5"/>
      <c r="F165" s="5"/>
    </row>
    <row r="166" spans="2:6" ht="15.75" customHeight="1" x14ac:dyDescent="0.2">
      <c r="B166" s="19"/>
      <c r="C166" s="5"/>
      <c r="D166" s="5"/>
      <c r="E166" s="5"/>
      <c r="F166" s="5"/>
    </row>
    <row r="167" spans="2:6" ht="15.75" customHeight="1" x14ac:dyDescent="0.2">
      <c r="B167" s="19"/>
      <c r="C167" s="5"/>
      <c r="D167" s="5"/>
      <c r="E167" s="5"/>
      <c r="F167" s="5"/>
    </row>
    <row r="168" spans="2:6" ht="15.75" customHeight="1" x14ac:dyDescent="0.2">
      <c r="B168" s="19"/>
      <c r="C168" s="5"/>
      <c r="D168" s="5"/>
      <c r="E168" s="5"/>
      <c r="F168" s="5"/>
    </row>
    <row r="169" spans="2:6" ht="15.75" customHeight="1" x14ac:dyDescent="0.2">
      <c r="B169" s="19"/>
      <c r="C169" s="5"/>
      <c r="D169" s="5"/>
      <c r="E169" s="5"/>
      <c r="F169" s="5"/>
    </row>
    <row r="170" spans="2:6" ht="15.75" customHeight="1" x14ac:dyDescent="0.2">
      <c r="B170" s="19"/>
      <c r="C170" s="5"/>
      <c r="D170" s="5"/>
      <c r="E170" s="5"/>
      <c r="F170" s="5"/>
    </row>
    <row r="171" spans="2:6" ht="15.75" customHeight="1" x14ac:dyDescent="0.2">
      <c r="B171" s="19"/>
      <c r="C171" s="5"/>
      <c r="D171" s="5"/>
      <c r="E171" s="5"/>
      <c r="F171" s="5"/>
    </row>
    <row r="172" spans="2:6" ht="15.75" customHeight="1" x14ac:dyDescent="0.2">
      <c r="B172" s="19"/>
      <c r="C172" s="5"/>
      <c r="D172" s="5"/>
      <c r="E172" s="5"/>
      <c r="F172" s="5"/>
    </row>
    <row r="173" spans="2:6" ht="15.75" customHeight="1" x14ac:dyDescent="0.2">
      <c r="B173" s="19"/>
      <c r="C173" s="5"/>
      <c r="D173" s="5"/>
      <c r="E173" s="5"/>
      <c r="F173" s="5"/>
    </row>
    <row r="174" spans="2:6" ht="15.75" customHeight="1" x14ac:dyDescent="0.2">
      <c r="B174" s="19"/>
      <c r="C174" s="5"/>
      <c r="D174" s="5"/>
      <c r="E174" s="5"/>
      <c r="F174" s="5"/>
    </row>
    <row r="175" spans="2:6" ht="15.75" customHeight="1" x14ac:dyDescent="0.2">
      <c r="B175" s="19"/>
      <c r="C175" s="5"/>
      <c r="D175" s="5"/>
      <c r="E175" s="5"/>
      <c r="F175" s="5"/>
    </row>
    <row r="176" spans="2:6" ht="15.75" customHeight="1" x14ac:dyDescent="0.2">
      <c r="B176" s="19"/>
      <c r="C176" s="5"/>
      <c r="D176" s="5"/>
      <c r="E176" s="5"/>
      <c r="F176" s="5"/>
    </row>
    <row r="177" spans="2:6" ht="15.75" customHeight="1" x14ac:dyDescent="0.2">
      <c r="B177" s="19"/>
      <c r="C177" s="5"/>
      <c r="D177" s="5"/>
      <c r="E177" s="5"/>
      <c r="F177" s="5"/>
    </row>
    <row r="178" spans="2:6" ht="15.75" customHeight="1" x14ac:dyDescent="0.2">
      <c r="B178" s="19"/>
      <c r="C178" s="5"/>
      <c r="D178" s="5"/>
      <c r="E178" s="5"/>
      <c r="F178" s="5"/>
    </row>
    <row r="179" spans="2:6" ht="15.75" customHeight="1" x14ac:dyDescent="0.2">
      <c r="B179" s="19"/>
      <c r="C179" s="5"/>
      <c r="D179" s="5"/>
      <c r="E179" s="5"/>
      <c r="F179" s="5"/>
    </row>
    <row r="180" spans="2:6" ht="15.75" customHeight="1" x14ac:dyDescent="0.2">
      <c r="B180" s="19"/>
      <c r="C180" s="5"/>
      <c r="D180" s="5"/>
      <c r="E180" s="5"/>
      <c r="F180" s="5"/>
    </row>
    <row r="181" spans="2:6" ht="15.75" customHeight="1" x14ac:dyDescent="0.2">
      <c r="B181" s="19"/>
      <c r="C181" s="5"/>
      <c r="D181" s="5"/>
      <c r="E181" s="5"/>
      <c r="F181" s="5"/>
    </row>
    <row r="182" spans="2:6" ht="15.75" customHeight="1" x14ac:dyDescent="0.2">
      <c r="B182" s="19"/>
      <c r="C182" s="5"/>
      <c r="D182" s="5"/>
      <c r="E182" s="5"/>
      <c r="F182" s="5"/>
    </row>
    <row r="183" spans="2:6" ht="15.75" customHeight="1" x14ac:dyDescent="0.2">
      <c r="B183" s="19"/>
      <c r="C183" s="5"/>
      <c r="D183" s="5"/>
      <c r="E183" s="5"/>
      <c r="F183" s="5"/>
    </row>
    <row r="184" spans="2:6" ht="15.75" customHeight="1" x14ac:dyDescent="0.2">
      <c r="B184" s="19"/>
      <c r="C184" s="5"/>
      <c r="D184" s="5"/>
      <c r="E184" s="5"/>
      <c r="F184" s="5"/>
    </row>
    <row r="185" spans="2:6" ht="15.75" customHeight="1" x14ac:dyDescent="0.2">
      <c r="B185" s="19"/>
      <c r="C185" s="5"/>
      <c r="D185" s="5"/>
      <c r="E185" s="5"/>
      <c r="F185" s="5"/>
    </row>
    <row r="186" spans="2:6" ht="15.75" customHeight="1" x14ac:dyDescent="0.2">
      <c r="B186" s="19"/>
      <c r="C186" s="5"/>
      <c r="D186" s="5"/>
      <c r="E186" s="5"/>
      <c r="F186" s="5"/>
    </row>
    <row r="187" spans="2:6" ht="15.75" customHeight="1" x14ac:dyDescent="0.2">
      <c r="B187" s="19"/>
      <c r="C187" s="5"/>
      <c r="D187" s="5"/>
      <c r="E187" s="5"/>
      <c r="F187" s="5"/>
    </row>
    <row r="188" spans="2:6" ht="15.75" customHeight="1" x14ac:dyDescent="0.2">
      <c r="B188" s="19"/>
      <c r="C188" s="5"/>
      <c r="D188" s="5"/>
      <c r="E188" s="5"/>
      <c r="F188" s="5"/>
    </row>
    <row r="189" spans="2:6" ht="15.75" customHeight="1" x14ac:dyDescent="0.2">
      <c r="B189" s="19"/>
      <c r="C189" s="5"/>
      <c r="D189" s="5"/>
      <c r="E189" s="5"/>
      <c r="F189" s="5"/>
    </row>
    <row r="190" spans="2:6" ht="15.75" customHeight="1" x14ac:dyDescent="0.2">
      <c r="B190" s="19"/>
      <c r="C190" s="5"/>
      <c r="D190" s="5"/>
      <c r="E190" s="5"/>
      <c r="F190" s="5"/>
    </row>
    <row r="191" spans="2:6" ht="15.75" customHeight="1" x14ac:dyDescent="0.2">
      <c r="B191" s="19"/>
      <c r="C191" s="5"/>
      <c r="D191" s="5"/>
      <c r="E191" s="5"/>
      <c r="F191" s="5"/>
    </row>
    <row r="192" spans="2:6" ht="15.75" customHeight="1" x14ac:dyDescent="0.2">
      <c r="B192" s="19"/>
      <c r="C192" s="5"/>
      <c r="D192" s="5"/>
      <c r="E192" s="5"/>
      <c r="F192" s="5"/>
    </row>
    <row r="193" spans="2:6" ht="15.75" customHeight="1" x14ac:dyDescent="0.2">
      <c r="B193" s="19"/>
      <c r="C193" s="5"/>
      <c r="D193" s="5"/>
      <c r="E193" s="5"/>
      <c r="F193" s="5"/>
    </row>
    <row r="194" spans="2:6" ht="15.75" customHeight="1" x14ac:dyDescent="0.2">
      <c r="B194" s="19"/>
      <c r="C194" s="5"/>
      <c r="D194" s="5"/>
      <c r="E194" s="5"/>
      <c r="F194" s="5"/>
    </row>
    <row r="195" spans="2:6" ht="15.75" customHeight="1" x14ac:dyDescent="0.2">
      <c r="B195" s="19"/>
      <c r="C195" s="5"/>
      <c r="D195" s="5"/>
      <c r="E195" s="5"/>
      <c r="F195" s="5"/>
    </row>
    <row r="196" spans="2:6" ht="15.75" customHeight="1" x14ac:dyDescent="0.2">
      <c r="B196" s="19"/>
      <c r="C196" s="5"/>
      <c r="D196" s="5"/>
      <c r="E196" s="5"/>
      <c r="F196" s="5"/>
    </row>
    <row r="197" spans="2:6" ht="15.75" customHeight="1" x14ac:dyDescent="0.2">
      <c r="B197" s="19"/>
      <c r="C197" s="5"/>
      <c r="D197" s="5"/>
      <c r="E197" s="5"/>
      <c r="F197" s="5"/>
    </row>
    <row r="198" spans="2:6" ht="15.75" customHeight="1" x14ac:dyDescent="0.2">
      <c r="B198" s="19"/>
      <c r="C198" s="5"/>
      <c r="D198" s="5"/>
      <c r="E198" s="5"/>
      <c r="F198" s="5"/>
    </row>
    <row r="199" spans="2:6" ht="15.75" customHeight="1" x14ac:dyDescent="0.2">
      <c r="B199" s="19"/>
      <c r="C199" s="5"/>
      <c r="D199" s="5"/>
      <c r="E199" s="5"/>
      <c r="F199" s="5"/>
    </row>
    <row r="200" spans="2:6" ht="15.75" customHeight="1" x14ac:dyDescent="0.2">
      <c r="B200" s="19"/>
      <c r="C200" s="5"/>
      <c r="D200" s="5"/>
      <c r="E200" s="5"/>
      <c r="F200" s="5"/>
    </row>
    <row r="201" spans="2:6" ht="15.75" customHeight="1" x14ac:dyDescent="0.2">
      <c r="B201" s="19"/>
      <c r="C201" s="5"/>
      <c r="D201" s="5"/>
      <c r="E201" s="5"/>
      <c r="F201" s="5"/>
    </row>
    <row r="202" spans="2:6" ht="15.75" customHeight="1" x14ac:dyDescent="0.2">
      <c r="B202" s="19"/>
      <c r="C202" s="5"/>
      <c r="D202" s="5"/>
      <c r="E202" s="5"/>
      <c r="F202" s="5"/>
    </row>
    <row r="203" spans="2:6" ht="15.75" customHeight="1" x14ac:dyDescent="0.2">
      <c r="B203" s="19"/>
      <c r="C203" s="5"/>
      <c r="D203" s="5"/>
      <c r="E203" s="5"/>
      <c r="F203" s="5"/>
    </row>
    <row r="204" spans="2:6" ht="15.75" customHeight="1" x14ac:dyDescent="0.2">
      <c r="B204" s="19"/>
      <c r="C204" s="5"/>
      <c r="D204" s="5"/>
      <c r="E204" s="5"/>
      <c r="F204" s="5"/>
    </row>
    <row r="205" spans="2:6" ht="15.75" customHeight="1" x14ac:dyDescent="0.2">
      <c r="B205" s="19"/>
      <c r="C205" s="5"/>
      <c r="D205" s="5"/>
      <c r="E205" s="5"/>
      <c r="F205" s="5"/>
    </row>
    <row r="206" spans="2:6" ht="15.75" customHeight="1" x14ac:dyDescent="0.2">
      <c r="B206" s="19"/>
      <c r="C206" s="5"/>
      <c r="D206" s="5"/>
      <c r="E206" s="5"/>
      <c r="F206" s="5"/>
    </row>
    <row r="207" spans="2:6" ht="15.75" customHeight="1" x14ac:dyDescent="0.2">
      <c r="B207" s="19"/>
      <c r="C207" s="5"/>
      <c r="D207" s="5"/>
      <c r="E207" s="5"/>
      <c r="F207" s="5"/>
    </row>
    <row r="208" spans="2:6" ht="15.75" customHeight="1" x14ac:dyDescent="0.2">
      <c r="B208" s="19"/>
      <c r="C208" s="5"/>
      <c r="D208" s="5"/>
      <c r="E208" s="5"/>
      <c r="F208" s="5"/>
    </row>
    <row r="209" spans="2:6" ht="15.75" customHeight="1" x14ac:dyDescent="0.2">
      <c r="B209" s="19"/>
      <c r="C209" s="5"/>
      <c r="D209" s="5"/>
      <c r="E209" s="5"/>
      <c r="F209" s="5"/>
    </row>
    <row r="210" spans="2:6" ht="15.75" customHeight="1" x14ac:dyDescent="0.2">
      <c r="B210" s="19"/>
      <c r="C210" s="5"/>
      <c r="D210" s="5"/>
      <c r="E210" s="5"/>
      <c r="F210" s="5"/>
    </row>
    <row r="211" spans="2:6" ht="15.75" customHeight="1" x14ac:dyDescent="0.2">
      <c r="B211" s="19"/>
      <c r="C211" s="5"/>
      <c r="D211" s="5"/>
      <c r="E211" s="5"/>
      <c r="F211" s="5"/>
    </row>
    <row r="212" spans="2:6" ht="15.75" customHeight="1" x14ac:dyDescent="0.2">
      <c r="B212" s="19"/>
      <c r="C212" s="5"/>
      <c r="D212" s="5"/>
      <c r="E212" s="5"/>
      <c r="F212" s="5"/>
    </row>
    <row r="213" spans="2:6" ht="15.75" customHeight="1" x14ac:dyDescent="0.2">
      <c r="B213" s="19"/>
      <c r="C213" s="5"/>
      <c r="D213" s="5"/>
      <c r="E213" s="5"/>
      <c r="F213" s="5"/>
    </row>
    <row r="214" spans="2:6" ht="15.75" customHeight="1" x14ac:dyDescent="0.2">
      <c r="B214" s="19"/>
      <c r="C214" s="5"/>
      <c r="D214" s="5"/>
      <c r="E214" s="5"/>
      <c r="F214" s="5"/>
    </row>
    <row r="215" spans="2:6" ht="15.75" customHeight="1" x14ac:dyDescent="0.2">
      <c r="B215" s="19"/>
      <c r="C215" s="5"/>
      <c r="D215" s="5"/>
      <c r="E215" s="5"/>
      <c r="F215" s="5"/>
    </row>
    <row r="216" spans="2:6" ht="15.75" customHeight="1" x14ac:dyDescent="0.2">
      <c r="B216" s="19"/>
      <c r="C216" s="5"/>
      <c r="D216" s="5"/>
      <c r="E216" s="5"/>
      <c r="F216" s="5"/>
    </row>
    <row r="217" spans="2:6" ht="15.75" customHeight="1" x14ac:dyDescent="0.2">
      <c r="B217" s="19"/>
      <c r="C217" s="5"/>
      <c r="D217" s="5"/>
      <c r="E217" s="5"/>
      <c r="F217" s="5"/>
    </row>
    <row r="218" spans="2:6" ht="15.75" customHeight="1" x14ac:dyDescent="0.2">
      <c r="B218" s="19"/>
      <c r="C218" s="5"/>
      <c r="D218" s="5"/>
      <c r="E218" s="5"/>
      <c r="F218" s="5"/>
    </row>
    <row r="219" spans="2:6" ht="15.75" customHeight="1" x14ac:dyDescent="0.2">
      <c r="B219" s="19"/>
      <c r="C219" s="5"/>
      <c r="D219" s="5"/>
      <c r="E219" s="5"/>
      <c r="F219" s="5"/>
    </row>
    <row r="220" spans="2:6" ht="15.75" customHeight="1" x14ac:dyDescent="0.2">
      <c r="B220" s="19"/>
      <c r="C220" s="5"/>
      <c r="D220" s="5"/>
      <c r="E220" s="5"/>
      <c r="F220" s="5"/>
    </row>
    <row r="221" spans="2:6" ht="15.75" customHeight="1" x14ac:dyDescent="0.2">
      <c r="B221" s="19"/>
      <c r="C221" s="5"/>
      <c r="D221" s="5"/>
      <c r="E221" s="5"/>
      <c r="F221" s="5"/>
    </row>
    <row r="222" spans="2:6" ht="15.75" customHeight="1" x14ac:dyDescent="0.2">
      <c r="B222" s="19"/>
      <c r="C222" s="5"/>
      <c r="D222" s="5"/>
      <c r="E222" s="5"/>
      <c r="F222" s="5"/>
    </row>
    <row r="223" spans="2:6" ht="15.75" customHeight="1" x14ac:dyDescent="0.2">
      <c r="B223" s="19"/>
      <c r="C223" s="5"/>
      <c r="D223" s="5"/>
      <c r="E223" s="5"/>
      <c r="F223" s="5"/>
    </row>
    <row r="224" spans="2:6" ht="15.75" customHeight="1" x14ac:dyDescent="0.2">
      <c r="B224" s="19"/>
      <c r="C224" s="5"/>
      <c r="D224" s="5"/>
      <c r="E224" s="5"/>
      <c r="F224" s="5"/>
    </row>
    <row r="225" spans="2:6" ht="15.75" customHeight="1" x14ac:dyDescent="0.2">
      <c r="B225" s="19"/>
      <c r="C225" s="5"/>
      <c r="D225" s="5"/>
      <c r="E225" s="5"/>
      <c r="F225" s="5"/>
    </row>
    <row r="226" spans="2:6" ht="15.75" customHeight="1" x14ac:dyDescent="0.2">
      <c r="B226" s="19"/>
      <c r="C226" s="5"/>
      <c r="D226" s="5"/>
      <c r="E226" s="5"/>
      <c r="F226" s="5"/>
    </row>
    <row r="227" spans="2:6" ht="15.75" customHeight="1" x14ac:dyDescent="0.2">
      <c r="B227" s="19"/>
      <c r="C227" s="5"/>
      <c r="D227" s="5"/>
      <c r="E227" s="5"/>
      <c r="F227" s="5"/>
    </row>
    <row r="228" spans="2:6" ht="15.75" customHeight="1" x14ac:dyDescent="0.2">
      <c r="B228" s="19"/>
      <c r="C228" s="5"/>
      <c r="D228" s="5"/>
      <c r="E228" s="5"/>
      <c r="F228" s="5"/>
    </row>
    <row r="229" spans="2:6" ht="15.75" customHeight="1" x14ac:dyDescent="0.2">
      <c r="B229" s="19"/>
      <c r="C229" s="5"/>
      <c r="D229" s="5"/>
      <c r="E229" s="5"/>
      <c r="F229" s="5"/>
    </row>
    <row r="230" spans="2:6" ht="15.75" customHeight="1" x14ac:dyDescent="0.2">
      <c r="B230" s="19"/>
      <c r="C230" s="5"/>
      <c r="D230" s="5"/>
      <c r="E230" s="5"/>
      <c r="F230" s="5"/>
    </row>
    <row r="231" spans="2:6" ht="15.75" customHeight="1" x14ac:dyDescent="0.2">
      <c r="B231" s="19"/>
      <c r="C231" s="5"/>
      <c r="D231" s="5"/>
      <c r="E231" s="5"/>
      <c r="F231" s="5"/>
    </row>
    <row r="232" spans="2:6" ht="15.75" customHeight="1" x14ac:dyDescent="0.2">
      <c r="B232" s="19"/>
      <c r="C232" s="5"/>
      <c r="D232" s="5"/>
      <c r="E232" s="5"/>
      <c r="F232" s="5"/>
    </row>
    <row r="233" spans="2:6" ht="15.75" customHeight="1" x14ac:dyDescent="0.2">
      <c r="B233" s="19"/>
      <c r="C233" s="5"/>
      <c r="D233" s="5"/>
      <c r="E233" s="5"/>
      <c r="F233" s="5"/>
    </row>
    <row r="234" spans="2:6" ht="15.75" customHeight="1" x14ac:dyDescent="0.2">
      <c r="B234" s="19"/>
      <c r="C234" s="5"/>
      <c r="D234" s="5"/>
      <c r="E234" s="5"/>
      <c r="F234" s="5"/>
    </row>
    <row r="235" spans="2:6" ht="15.75" customHeight="1" x14ac:dyDescent="0.2">
      <c r="B235" s="19"/>
      <c r="C235" s="5"/>
      <c r="D235" s="5"/>
      <c r="E235" s="5"/>
      <c r="F235" s="5"/>
    </row>
    <row r="236" spans="2:6" ht="15.75" customHeight="1" x14ac:dyDescent="0.2">
      <c r="B236" s="19"/>
      <c r="C236" s="5"/>
      <c r="D236" s="5"/>
      <c r="E236" s="5"/>
      <c r="F236" s="5"/>
    </row>
    <row r="237" spans="2:6" ht="15.75" customHeight="1" x14ac:dyDescent="0.2">
      <c r="B237" s="19"/>
      <c r="C237" s="5"/>
      <c r="D237" s="5"/>
      <c r="E237" s="5"/>
      <c r="F237" s="5"/>
    </row>
    <row r="238" spans="2:6" ht="15.75" customHeight="1" x14ac:dyDescent="0.2">
      <c r="B238" s="19"/>
      <c r="C238" s="5"/>
      <c r="D238" s="5"/>
      <c r="E238" s="5"/>
      <c r="F238" s="5"/>
    </row>
    <row r="239" spans="2:6" ht="15.75" customHeight="1" x14ac:dyDescent="0.2">
      <c r="B239" s="19"/>
      <c r="C239" s="5"/>
      <c r="D239" s="5"/>
      <c r="E239" s="5"/>
      <c r="F239" s="5"/>
    </row>
    <row r="240" spans="2:6" ht="15.75" customHeight="1" x14ac:dyDescent="0.2">
      <c r="B240" s="19"/>
      <c r="C240" s="5"/>
      <c r="D240" s="5"/>
      <c r="E240" s="5"/>
      <c r="F240" s="5"/>
    </row>
    <row r="241" spans="2:6" ht="15.75" customHeight="1" x14ac:dyDescent="0.2">
      <c r="B241" s="19"/>
      <c r="C241" s="5"/>
      <c r="D241" s="5"/>
      <c r="E241" s="5"/>
      <c r="F241" s="5"/>
    </row>
    <row r="242" spans="2:6" ht="15.75" customHeight="1" x14ac:dyDescent="0.2">
      <c r="B242" s="19"/>
      <c r="C242" s="5"/>
      <c r="D242" s="5"/>
      <c r="E242" s="5"/>
      <c r="F242" s="5"/>
    </row>
    <row r="243" spans="2:6" ht="15.75" customHeight="1" x14ac:dyDescent="0.2">
      <c r="B243" s="19"/>
      <c r="C243" s="5"/>
      <c r="D243" s="5"/>
      <c r="E243" s="5"/>
      <c r="F243" s="5"/>
    </row>
    <row r="244" spans="2:6" ht="15.75" customHeight="1" x14ac:dyDescent="0.2">
      <c r="B244" s="19"/>
      <c r="C244" s="5"/>
      <c r="D244" s="5"/>
      <c r="E244" s="5"/>
      <c r="F244" s="5"/>
    </row>
    <row r="245" spans="2:6" ht="15.75" customHeight="1" x14ac:dyDescent="0.2">
      <c r="B245" s="19"/>
      <c r="C245" s="5"/>
      <c r="D245" s="5"/>
      <c r="E245" s="5"/>
      <c r="F245" s="5"/>
    </row>
    <row r="246" spans="2:6" ht="15.75" customHeight="1" x14ac:dyDescent="0.2">
      <c r="B246" s="19"/>
      <c r="C246" s="5"/>
      <c r="D246" s="5"/>
      <c r="E246" s="5"/>
      <c r="F246" s="5"/>
    </row>
    <row r="247" spans="2:6" ht="15.75" customHeight="1" x14ac:dyDescent="0.2">
      <c r="B247" s="19"/>
      <c r="C247" s="5"/>
      <c r="D247" s="5"/>
      <c r="E247" s="5"/>
      <c r="F247" s="5"/>
    </row>
    <row r="248" spans="2:6" ht="15.75" customHeight="1" x14ac:dyDescent="0.2">
      <c r="B248" s="19"/>
      <c r="C248" s="5"/>
      <c r="D248" s="5"/>
      <c r="E248" s="5"/>
      <c r="F248" s="5"/>
    </row>
    <row r="249" spans="2:6" ht="15.75" customHeight="1" x14ac:dyDescent="0.2">
      <c r="B249" s="19"/>
      <c r="C249" s="5"/>
      <c r="D249" s="5"/>
      <c r="E249" s="5"/>
      <c r="F249" s="5"/>
    </row>
    <row r="250" spans="2:6" ht="15.75" customHeight="1" x14ac:dyDescent="0.2">
      <c r="B250" s="19"/>
      <c r="C250" s="5"/>
      <c r="D250" s="5"/>
      <c r="E250" s="5"/>
      <c r="F250" s="5"/>
    </row>
    <row r="251" spans="2:6" ht="15.75" customHeight="1" x14ac:dyDescent="0.2">
      <c r="B251" s="19"/>
      <c r="C251" s="5"/>
      <c r="D251" s="5"/>
      <c r="E251" s="5"/>
      <c r="F251" s="5"/>
    </row>
    <row r="252" spans="2:6" ht="15.75" customHeight="1" x14ac:dyDescent="0.2">
      <c r="B252" s="19"/>
      <c r="C252" s="5"/>
      <c r="D252" s="5"/>
      <c r="E252" s="5"/>
      <c r="F252" s="5"/>
    </row>
    <row r="253" spans="2:6" ht="15.75" customHeight="1" x14ac:dyDescent="0.2">
      <c r="B253" s="19"/>
      <c r="C253" s="5"/>
      <c r="D253" s="5"/>
      <c r="E253" s="5"/>
      <c r="F253" s="5"/>
    </row>
    <row r="254" spans="2:6" ht="15.75" customHeight="1" x14ac:dyDescent="0.2">
      <c r="B254" s="19"/>
      <c r="C254" s="5"/>
      <c r="D254" s="5"/>
      <c r="E254" s="5"/>
      <c r="F254" s="5"/>
    </row>
    <row r="255" spans="2:6" ht="15.75" customHeight="1" x14ac:dyDescent="0.2">
      <c r="B255" s="19"/>
      <c r="C255" s="5"/>
      <c r="D255" s="5"/>
      <c r="E255" s="5"/>
      <c r="F255" s="5"/>
    </row>
    <row r="256" spans="2:6" ht="15.75" customHeight="1" x14ac:dyDescent="0.2">
      <c r="B256" s="19"/>
      <c r="C256" s="5"/>
      <c r="D256" s="5"/>
      <c r="E256" s="5"/>
      <c r="F256" s="5"/>
    </row>
    <row r="257" spans="2:6" ht="15.75" customHeight="1" x14ac:dyDescent="0.2">
      <c r="B257" s="19"/>
      <c r="C257" s="5"/>
      <c r="D257" s="5"/>
      <c r="E257" s="5"/>
      <c r="F257" s="5"/>
    </row>
    <row r="258" spans="2:6" ht="15.75" customHeight="1" x14ac:dyDescent="0.2">
      <c r="B258" s="19"/>
      <c r="C258" s="5"/>
      <c r="D258" s="5"/>
      <c r="E258" s="5"/>
      <c r="F258" s="5"/>
    </row>
    <row r="259" spans="2:6" ht="15.75" customHeight="1" x14ac:dyDescent="0.2">
      <c r="B259" s="19"/>
      <c r="C259" s="5"/>
      <c r="D259" s="5"/>
      <c r="E259" s="5"/>
      <c r="F259" s="5"/>
    </row>
    <row r="260" spans="2:6" ht="15.75" customHeight="1" x14ac:dyDescent="0.2">
      <c r="B260" s="19"/>
      <c r="C260" s="5"/>
      <c r="D260" s="5"/>
      <c r="E260" s="5"/>
      <c r="F260" s="5"/>
    </row>
    <row r="261" spans="2:6" ht="15.75" customHeight="1" x14ac:dyDescent="0.2">
      <c r="B261" s="19"/>
      <c r="C261" s="5"/>
      <c r="D261" s="5"/>
      <c r="E261" s="5"/>
      <c r="F261" s="5"/>
    </row>
    <row r="262" spans="2:6" ht="15.75" customHeight="1" x14ac:dyDescent="0.2">
      <c r="B262" s="19"/>
      <c r="C262" s="5"/>
      <c r="D262" s="5"/>
      <c r="E262" s="5"/>
      <c r="F262" s="5"/>
    </row>
    <row r="263" spans="2:6" ht="15.75" customHeight="1" x14ac:dyDescent="0.2">
      <c r="B263" s="19"/>
      <c r="C263" s="5"/>
      <c r="D263" s="5"/>
      <c r="E263" s="5"/>
      <c r="F263" s="5"/>
    </row>
    <row r="264" spans="2:6" ht="15.75" customHeight="1" x14ac:dyDescent="0.2">
      <c r="B264" s="19"/>
      <c r="C264" s="5"/>
      <c r="D264" s="5"/>
      <c r="E264" s="5"/>
      <c r="F264" s="5"/>
    </row>
    <row r="265" spans="2:6" ht="15.75" customHeight="1" x14ac:dyDescent="0.2">
      <c r="B265" s="19"/>
      <c r="C265" s="5"/>
      <c r="D265" s="5"/>
      <c r="E265" s="5"/>
      <c r="F265" s="5"/>
    </row>
    <row r="266" spans="2:6" ht="15.75" customHeight="1" x14ac:dyDescent="0.2">
      <c r="B266" s="19"/>
      <c r="C266" s="5"/>
      <c r="D266" s="5"/>
      <c r="E266" s="5"/>
      <c r="F266" s="5"/>
    </row>
    <row r="267" spans="2:6" ht="15.75" customHeight="1" x14ac:dyDescent="0.2">
      <c r="B267" s="19"/>
      <c r="C267" s="5"/>
      <c r="D267" s="5"/>
      <c r="E267" s="5"/>
      <c r="F267" s="5"/>
    </row>
    <row r="268" spans="2:6" ht="15.75" customHeight="1" x14ac:dyDescent="0.2">
      <c r="B268" s="19"/>
      <c r="C268" s="5"/>
      <c r="D268" s="5"/>
      <c r="E268" s="5"/>
      <c r="F268" s="5"/>
    </row>
    <row r="269" spans="2:6" ht="15.75" customHeight="1" x14ac:dyDescent="0.2">
      <c r="B269" s="19"/>
      <c r="C269" s="5"/>
      <c r="D269" s="5"/>
      <c r="E269" s="5"/>
      <c r="F269" s="5"/>
    </row>
    <row r="270" spans="2:6" ht="15.75" customHeight="1" x14ac:dyDescent="0.2">
      <c r="B270" s="19"/>
      <c r="C270" s="5"/>
      <c r="D270" s="5"/>
      <c r="E270" s="5"/>
      <c r="F270" s="5"/>
    </row>
    <row r="271" spans="2:6" ht="15.75" customHeight="1" x14ac:dyDescent="0.2">
      <c r="B271" s="19"/>
      <c r="C271" s="5"/>
      <c r="D271" s="5"/>
      <c r="E271" s="5"/>
      <c r="F271" s="5"/>
    </row>
    <row r="272" spans="2:6" ht="15.75" customHeight="1" x14ac:dyDescent="0.2">
      <c r="B272" s="19"/>
      <c r="C272" s="5"/>
      <c r="D272" s="5"/>
      <c r="E272" s="5"/>
      <c r="F272" s="5"/>
    </row>
    <row r="273" spans="2:6" ht="15.75" customHeight="1" x14ac:dyDescent="0.2">
      <c r="B273" s="19"/>
      <c r="C273" s="5"/>
      <c r="D273" s="5"/>
      <c r="E273" s="5"/>
      <c r="F273" s="5"/>
    </row>
    <row r="274" spans="2:6" ht="15.75" customHeight="1" x14ac:dyDescent="0.2">
      <c r="B274" s="19"/>
      <c r="C274" s="5"/>
      <c r="D274" s="5"/>
      <c r="E274" s="5"/>
      <c r="F274" s="5"/>
    </row>
    <row r="275" spans="2:6" ht="15.75" customHeight="1" x14ac:dyDescent="0.2">
      <c r="B275" s="19"/>
      <c r="C275" s="5"/>
      <c r="D275" s="5"/>
      <c r="E275" s="5"/>
      <c r="F275" s="5"/>
    </row>
    <row r="276" spans="2:6" ht="15.75" customHeight="1" x14ac:dyDescent="0.2">
      <c r="B276" s="19"/>
      <c r="C276" s="5"/>
      <c r="D276" s="5"/>
      <c r="E276" s="5"/>
      <c r="F276" s="5"/>
    </row>
    <row r="277" spans="2:6" ht="15.75" customHeight="1" x14ac:dyDescent="0.2">
      <c r="B277" s="19"/>
      <c r="C277" s="5"/>
      <c r="D277" s="5"/>
      <c r="E277" s="5"/>
      <c r="F277" s="5"/>
    </row>
    <row r="278" spans="2:6" ht="15.75" customHeight="1" x14ac:dyDescent="0.2">
      <c r="B278" s="19"/>
      <c r="C278" s="5"/>
      <c r="D278" s="5"/>
      <c r="E278" s="5"/>
      <c r="F278" s="5"/>
    </row>
    <row r="279" spans="2:6" ht="15.75" customHeight="1" x14ac:dyDescent="0.2">
      <c r="B279" s="19"/>
      <c r="C279" s="5"/>
      <c r="D279" s="5"/>
      <c r="E279" s="5"/>
      <c r="F279" s="5"/>
    </row>
    <row r="280" spans="2:6" ht="15.75" customHeight="1" x14ac:dyDescent="0.2">
      <c r="B280" s="19"/>
      <c r="C280" s="5"/>
      <c r="D280" s="5"/>
      <c r="E280" s="5"/>
      <c r="F280" s="5"/>
    </row>
    <row r="281" spans="2:6" ht="15.75" customHeight="1" x14ac:dyDescent="0.2">
      <c r="B281" s="19"/>
      <c r="C281" s="5"/>
      <c r="D281" s="5"/>
      <c r="E281" s="5"/>
      <c r="F281" s="5"/>
    </row>
    <row r="282" spans="2:6" ht="15.75" customHeight="1" x14ac:dyDescent="0.2">
      <c r="B282" s="19"/>
      <c r="C282" s="5"/>
      <c r="D282" s="5"/>
      <c r="E282" s="5"/>
      <c r="F282" s="5"/>
    </row>
    <row r="283" spans="2:6" ht="15.75" customHeight="1" x14ac:dyDescent="0.2">
      <c r="B283" s="19"/>
      <c r="C283" s="5"/>
      <c r="D283" s="5"/>
      <c r="E283" s="5"/>
      <c r="F283" s="5"/>
    </row>
    <row r="284" spans="2:6" ht="15.75" customHeight="1" x14ac:dyDescent="0.2">
      <c r="B284" s="19"/>
      <c r="C284" s="5"/>
      <c r="D284" s="5"/>
      <c r="E284" s="5"/>
      <c r="F284" s="5"/>
    </row>
    <row r="285" spans="2:6" ht="15.75" customHeight="1" x14ac:dyDescent="0.2">
      <c r="B285" s="19"/>
      <c r="C285" s="5"/>
      <c r="D285" s="5"/>
      <c r="E285" s="5"/>
      <c r="F285" s="5"/>
    </row>
    <row r="286" spans="2:6" ht="15.75" customHeight="1" x14ac:dyDescent="0.2">
      <c r="B286" s="19"/>
      <c r="C286" s="5"/>
      <c r="D286" s="5"/>
      <c r="E286" s="5"/>
      <c r="F286" s="5"/>
    </row>
    <row r="287" spans="2:6" ht="15.75" customHeight="1" x14ac:dyDescent="0.2">
      <c r="B287" s="19"/>
      <c r="C287" s="5"/>
      <c r="D287" s="5"/>
      <c r="E287" s="5"/>
      <c r="F287" s="5"/>
    </row>
    <row r="288" spans="2:6" ht="15.75" customHeight="1" x14ac:dyDescent="0.2">
      <c r="B288" s="19"/>
      <c r="C288" s="5"/>
      <c r="D288" s="5"/>
      <c r="E288" s="5"/>
      <c r="F288" s="5"/>
    </row>
    <row r="289" spans="2:6" ht="15.75" customHeight="1" x14ac:dyDescent="0.2">
      <c r="B289" s="19"/>
      <c r="C289" s="5"/>
      <c r="D289" s="5"/>
      <c r="E289" s="5"/>
      <c r="F289" s="5"/>
    </row>
    <row r="290" spans="2:6" ht="15.75" customHeight="1" x14ac:dyDescent="0.2">
      <c r="B290" s="19"/>
      <c r="C290" s="5"/>
      <c r="D290" s="5"/>
      <c r="E290" s="5"/>
      <c r="F290" s="5"/>
    </row>
    <row r="291" spans="2:6" ht="15.75" customHeight="1" x14ac:dyDescent="0.2">
      <c r="B291" s="19"/>
      <c r="C291" s="5"/>
      <c r="D291" s="5"/>
      <c r="E291" s="5"/>
      <c r="F291" s="5"/>
    </row>
    <row r="292" spans="2:6" ht="15.75" customHeight="1" x14ac:dyDescent="0.2">
      <c r="B292" s="19"/>
      <c r="C292" s="5"/>
      <c r="D292" s="5"/>
      <c r="E292" s="5"/>
      <c r="F292" s="5"/>
    </row>
    <row r="293" spans="2:6" ht="15.75" customHeight="1" x14ac:dyDescent="0.2">
      <c r="B293" s="19"/>
      <c r="C293" s="5"/>
      <c r="D293" s="5"/>
      <c r="E293" s="5"/>
      <c r="F293" s="5"/>
    </row>
    <row r="294" spans="2:6" ht="15.75" customHeight="1" x14ac:dyDescent="0.2">
      <c r="B294" s="19"/>
      <c r="C294" s="5"/>
      <c r="D294" s="5"/>
      <c r="E294" s="5"/>
      <c r="F294" s="5"/>
    </row>
    <row r="295" spans="2:6" ht="15.75" customHeight="1" x14ac:dyDescent="0.2">
      <c r="B295" s="19"/>
      <c r="C295" s="5"/>
      <c r="D295" s="5"/>
      <c r="E295" s="5"/>
      <c r="F295" s="5"/>
    </row>
    <row r="296" spans="2:6" ht="15.75" customHeight="1" x14ac:dyDescent="0.2">
      <c r="B296" s="19"/>
      <c r="C296" s="5"/>
      <c r="D296" s="5"/>
      <c r="E296" s="5"/>
      <c r="F296" s="5"/>
    </row>
    <row r="297" spans="2:6" ht="15.75" customHeight="1" x14ac:dyDescent="0.2">
      <c r="B297" s="19"/>
      <c r="C297" s="5"/>
      <c r="D297" s="5"/>
      <c r="E297" s="5"/>
      <c r="F297" s="5"/>
    </row>
    <row r="298" spans="2:6" ht="15.75" customHeight="1" x14ac:dyDescent="0.2">
      <c r="B298" s="19"/>
      <c r="C298" s="5"/>
      <c r="D298" s="5"/>
      <c r="E298" s="5"/>
      <c r="F298" s="5"/>
    </row>
    <row r="299" spans="2:6" ht="15.75" customHeight="1" x14ac:dyDescent="0.2">
      <c r="B299" s="19"/>
      <c r="C299" s="5"/>
      <c r="D299" s="5"/>
      <c r="E299" s="5"/>
      <c r="F299" s="5"/>
    </row>
    <row r="300" spans="2:6" ht="15.75" customHeight="1" x14ac:dyDescent="0.2">
      <c r="B300" s="19"/>
      <c r="C300" s="5"/>
      <c r="D300" s="5"/>
      <c r="E300" s="5"/>
      <c r="F300" s="5"/>
    </row>
    <row r="301" spans="2:6" ht="15.75" customHeight="1" x14ac:dyDescent="0.2">
      <c r="B301" s="19"/>
      <c r="C301" s="5"/>
      <c r="D301" s="5"/>
      <c r="E301" s="5"/>
      <c r="F301" s="5"/>
    </row>
    <row r="302" spans="2:6" ht="15.75" customHeight="1" x14ac:dyDescent="0.2">
      <c r="B302" s="19"/>
      <c r="C302" s="5"/>
      <c r="D302" s="5"/>
      <c r="E302" s="5"/>
      <c r="F302" s="5"/>
    </row>
    <row r="303" spans="2:6" ht="15.75" customHeight="1" x14ac:dyDescent="0.2">
      <c r="B303" s="19"/>
      <c r="C303" s="5"/>
      <c r="D303" s="5"/>
      <c r="E303" s="5"/>
      <c r="F303" s="5"/>
    </row>
    <row r="304" spans="2:6" ht="15.75" customHeight="1" x14ac:dyDescent="0.2">
      <c r="B304" s="19"/>
      <c r="C304" s="5"/>
      <c r="D304" s="5"/>
      <c r="E304" s="5"/>
      <c r="F304" s="5"/>
    </row>
    <row r="305" spans="2:6" ht="15.75" customHeight="1" x14ac:dyDescent="0.2">
      <c r="B305" s="19"/>
      <c r="C305" s="5"/>
      <c r="D305" s="5"/>
      <c r="E305" s="5"/>
      <c r="F305" s="5"/>
    </row>
    <row r="306" spans="2:6" ht="15.75" customHeight="1" x14ac:dyDescent="0.2">
      <c r="B306" s="19"/>
      <c r="C306" s="5"/>
      <c r="D306" s="5"/>
      <c r="E306" s="5"/>
      <c r="F306" s="5"/>
    </row>
    <row r="307" spans="2:6" ht="15.75" customHeight="1" x14ac:dyDescent="0.2">
      <c r="B307" s="19"/>
      <c r="C307" s="5"/>
      <c r="D307" s="5"/>
      <c r="E307" s="5"/>
      <c r="F307" s="5"/>
    </row>
    <row r="308" spans="2:6" ht="15.75" customHeight="1" x14ac:dyDescent="0.2">
      <c r="B308" s="19"/>
      <c r="C308" s="5"/>
      <c r="D308" s="5"/>
      <c r="E308" s="5"/>
      <c r="F308" s="5"/>
    </row>
    <row r="309" spans="2:6" ht="15.75" customHeight="1" x14ac:dyDescent="0.2">
      <c r="B309" s="19"/>
      <c r="C309" s="5"/>
      <c r="D309" s="5"/>
      <c r="E309" s="5"/>
      <c r="F309" s="5"/>
    </row>
    <row r="310" spans="2:6" ht="15.75" customHeight="1" x14ac:dyDescent="0.2">
      <c r="B310" s="19"/>
      <c r="C310" s="5"/>
      <c r="D310" s="5"/>
      <c r="E310" s="5"/>
      <c r="F310" s="5"/>
    </row>
    <row r="311" spans="2:6" ht="15.75" customHeight="1" x14ac:dyDescent="0.2">
      <c r="B311" s="19"/>
      <c r="C311" s="5"/>
      <c r="D311" s="5"/>
      <c r="E311" s="5"/>
      <c r="F311" s="5"/>
    </row>
    <row r="312" spans="2:6" ht="15.75" customHeight="1" x14ac:dyDescent="0.2">
      <c r="B312" s="19"/>
      <c r="C312" s="5"/>
      <c r="D312" s="5"/>
      <c r="E312" s="5"/>
      <c r="F312" s="5"/>
    </row>
    <row r="313" spans="2:6" ht="15.75" customHeight="1" x14ac:dyDescent="0.2">
      <c r="B313" s="19"/>
      <c r="C313" s="5"/>
      <c r="D313" s="5"/>
      <c r="E313" s="5"/>
      <c r="F313" s="5"/>
    </row>
    <row r="314" spans="2:6" ht="15.75" customHeight="1" x14ac:dyDescent="0.2">
      <c r="B314" s="19"/>
      <c r="C314" s="5"/>
      <c r="D314" s="5"/>
      <c r="E314" s="5"/>
      <c r="F314" s="5"/>
    </row>
    <row r="315" spans="2:6" ht="15.75" customHeight="1" x14ac:dyDescent="0.2">
      <c r="B315" s="19"/>
      <c r="C315" s="5"/>
      <c r="D315" s="5"/>
      <c r="E315" s="5"/>
      <c r="F315" s="5"/>
    </row>
    <row r="316" spans="2:6" ht="15.75" customHeight="1" x14ac:dyDescent="0.2">
      <c r="B316" s="19"/>
      <c r="C316" s="5"/>
      <c r="D316" s="5"/>
      <c r="E316" s="5"/>
      <c r="F316" s="5"/>
    </row>
    <row r="317" spans="2:6" ht="15.75" customHeight="1" x14ac:dyDescent="0.2">
      <c r="B317" s="19"/>
      <c r="C317" s="5"/>
      <c r="D317" s="5"/>
      <c r="E317" s="5"/>
      <c r="F317" s="5"/>
    </row>
    <row r="318" spans="2:6" ht="15.75" customHeight="1" x14ac:dyDescent="0.2">
      <c r="B318" s="19"/>
      <c r="C318" s="5"/>
      <c r="D318" s="5"/>
      <c r="E318" s="5"/>
      <c r="F318" s="5"/>
    </row>
    <row r="319" spans="2:6" ht="15.75" customHeight="1" x14ac:dyDescent="0.2">
      <c r="B319" s="19"/>
      <c r="C319" s="5"/>
      <c r="D319" s="5"/>
      <c r="E319" s="5"/>
      <c r="F319" s="5"/>
    </row>
    <row r="320" spans="2:6" ht="15.75" customHeight="1" x14ac:dyDescent="0.2">
      <c r="B320" s="19"/>
      <c r="C320" s="5"/>
      <c r="D320" s="5"/>
      <c r="E320" s="5"/>
      <c r="F320" s="5"/>
    </row>
    <row r="321" spans="2:6" ht="15.75" customHeight="1" x14ac:dyDescent="0.2">
      <c r="B321" s="19"/>
      <c r="C321" s="5"/>
      <c r="D321" s="5"/>
      <c r="E321" s="5"/>
      <c r="F321" s="5"/>
    </row>
    <row r="322" spans="2:6" ht="15.75" customHeight="1" x14ac:dyDescent="0.2">
      <c r="B322" s="19"/>
      <c r="C322" s="5"/>
      <c r="D322" s="5"/>
      <c r="E322" s="5"/>
      <c r="F322" s="5"/>
    </row>
    <row r="323" spans="2:6" ht="15.75" customHeight="1" x14ac:dyDescent="0.2">
      <c r="B323" s="19"/>
      <c r="C323" s="5"/>
      <c r="D323" s="5"/>
      <c r="E323" s="5"/>
      <c r="F323" s="5"/>
    </row>
    <row r="324" spans="2:6" ht="15.75" customHeight="1" x14ac:dyDescent="0.2">
      <c r="B324" s="19"/>
      <c r="C324" s="5"/>
      <c r="D324" s="5"/>
      <c r="E324" s="5"/>
      <c r="F324" s="5"/>
    </row>
    <row r="325" spans="2:6" ht="15.75" customHeight="1" x14ac:dyDescent="0.2">
      <c r="B325" s="19"/>
      <c r="C325" s="5"/>
      <c r="D325" s="5"/>
      <c r="E325" s="5"/>
      <c r="F325" s="5"/>
    </row>
    <row r="326" spans="2:6" ht="15.75" customHeight="1" x14ac:dyDescent="0.2">
      <c r="B326" s="19"/>
      <c r="C326" s="5"/>
      <c r="D326" s="5"/>
      <c r="E326" s="5"/>
      <c r="F326" s="5"/>
    </row>
    <row r="327" spans="2:6" ht="15.75" customHeight="1" x14ac:dyDescent="0.2">
      <c r="B327" s="19"/>
      <c r="C327" s="5"/>
      <c r="D327" s="5"/>
      <c r="E327" s="5"/>
      <c r="F327" s="5"/>
    </row>
    <row r="328" spans="2:6" ht="15.75" customHeight="1" x14ac:dyDescent="0.2">
      <c r="B328" s="19"/>
      <c r="C328" s="5"/>
      <c r="D328" s="5"/>
      <c r="E328" s="5"/>
      <c r="F328" s="5"/>
    </row>
    <row r="329" spans="2:6" ht="15.75" customHeight="1" x14ac:dyDescent="0.2">
      <c r="B329" s="19"/>
      <c r="C329" s="5"/>
      <c r="D329" s="5"/>
      <c r="E329" s="5"/>
      <c r="F329" s="5"/>
    </row>
    <row r="330" spans="2:6" ht="15.75" customHeight="1" x14ac:dyDescent="0.2">
      <c r="B330" s="19"/>
      <c r="C330" s="5"/>
      <c r="D330" s="5"/>
      <c r="E330" s="5"/>
      <c r="F330" s="5"/>
    </row>
    <row r="331" spans="2:6" ht="15.75" customHeight="1" x14ac:dyDescent="0.2">
      <c r="B331" s="19"/>
      <c r="C331" s="5"/>
      <c r="D331" s="5"/>
      <c r="E331" s="5"/>
      <c r="F331" s="5"/>
    </row>
    <row r="332" spans="2:6" ht="15.75" customHeight="1" x14ac:dyDescent="0.2">
      <c r="B332" s="19"/>
      <c r="C332" s="5"/>
      <c r="D332" s="5"/>
      <c r="E332" s="5"/>
      <c r="F332" s="5"/>
    </row>
    <row r="333" spans="2:6" ht="15.75" customHeight="1" x14ac:dyDescent="0.2">
      <c r="B333" s="19"/>
      <c r="C333" s="5"/>
      <c r="D333" s="5"/>
      <c r="E333" s="5"/>
      <c r="F333" s="5"/>
    </row>
    <row r="334" spans="2:6" ht="15.75" customHeight="1" x14ac:dyDescent="0.2">
      <c r="B334" s="19"/>
      <c r="C334" s="5"/>
      <c r="D334" s="5"/>
      <c r="E334" s="5"/>
      <c r="F334" s="5"/>
    </row>
    <row r="335" spans="2:6" ht="15.75" customHeight="1" x14ac:dyDescent="0.2">
      <c r="B335" s="19"/>
      <c r="C335" s="5"/>
      <c r="D335" s="5"/>
      <c r="E335" s="5"/>
      <c r="F335" s="5"/>
    </row>
    <row r="336" spans="2:6" ht="15.75" customHeight="1" x14ac:dyDescent="0.2">
      <c r="B336" s="19"/>
      <c r="C336" s="5"/>
      <c r="D336" s="5"/>
      <c r="E336" s="5"/>
      <c r="F336" s="5"/>
    </row>
    <row r="337" spans="2:6" ht="15.75" customHeight="1" x14ac:dyDescent="0.2">
      <c r="B337" s="19"/>
      <c r="C337" s="5"/>
      <c r="D337" s="5"/>
      <c r="E337" s="5"/>
      <c r="F337" s="5"/>
    </row>
    <row r="338" spans="2:6" ht="15.75" customHeight="1" x14ac:dyDescent="0.2">
      <c r="B338" s="19"/>
      <c r="C338" s="5"/>
      <c r="D338" s="5"/>
      <c r="E338" s="5"/>
      <c r="F338" s="5"/>
    </row>
    <row r="339" spans="2:6" ht="15.75" customHeight="1" x14ac:dyDescent="0.2">
      <c r="B339" s="19"/>
      <c r="C339" s="5"/>
      <c r="D339" s="5"/>
      <c r="E339" s="5"/>
      <c r="F339" s="5"/>
    </row>
    <row r="340" spans="2:6" ht="15.75" customHeight="1" x14ac:dyDescent="0.2">
      <c r="B340" s="19"/>
      <c r="C340" s="5"/>
      <c r="D340" s="5"/>
      <c r="E340" s="5"/>
      <c r="F340" s="5"/>
    </row>
    <row r="341" spans="2:6" ht="15.75" customHeight="1" x14ac:dyDescent="0.2">
      <c r="B341" s="19"/>
      <c r="C341" s="5"/>
      <c r="D341" s="5"/>
      <c r="E341" s="5"/>
      <c r="F341" s="5"/>
    </row>
    <row r="342" spans="2:6" ht="15.75" customHeight="1" x14ac:dyDescent="0.2">
      <c r="B342" s="19"/>
      <c r="C342" s="5"/>
      <c r="D342" s="5"/>
      <c r="E342" s="5"/>
      <c r="F342" s="5"/>
    </row>
    <row r="343" spans="2:6" ht="15.75" customHeight="1" x14ac:dyDescent="0.2">
      <c r="B343" s="19"/>
      <c r="C343" s="5"/>
      <c r="D343" s="5"/>
      <c r="E343" s="5"/>
      <c r="F343" s="5"/>
    </row>
    <row r="344" spans="2:6" ht="15.75" customHeight="1" x14ac:dyDescent="0.2">
      <c r="B344" s="19"/>
      <c r="C344" s="5"/>
      <c r="D344" s="5"/>
      <c r="E344" s="5"/>
      <c r="F344" s="5"/>
    </row>
    <row r="345" spans="2:6" ht="15.75" customHeight="1" x14ac:dyDescent="0.2">
      <c r="B345" s="19"/>
      <c r="C345" s="5"/>
      <c r="D345" s="5"/>
      <c r="E345" s="5"/>
      <c r="F345" s="5"/>
    </row>
    <row r="346" spans="2:6" ht="15.75" customHeight="1" x14ac:dyDescent="0.2">
      <c r="B346" s="19"/>
      <c r="C346" s="5"/>
      <c r="D346" s="5"/>
      <c r="E346" s="5"/>
      <c r="F346" s="5"/>
    </row>
    <row r="347" spans="2:6" ht="15.75" customHeight="1" x14ac:dyDescent="0.2">
      <c r="B347" s="19"/>
      <c r="C347" s="5"/>
      <c r="D347" s="5"/>
      <c r="E347" s="5"/>
      <c r="F347" s="5"/>
    </row>
    <row r="348" spans="2:6" ht="15.75" customHeight="1" x14ac:dyDescent="0.2">
      <c r="B348" s="19"/>
      <c r="C348" s="5"/>
      <c r="D348" s="5"/>
      <c r="E348" s="5"/>
      <c r="F348" s="5"/>
    </row>
    <row r="349" spans="2:6" ht="15.75" customHeight="1" x14ac:dyDescent="0.2">
      <c r="B349" s="19"/>
      <c r="C349" s="5"/>
      <c r="D349" s="5"/>
      <c r="E349" s="5"/>
      <c r="F349" s="5"/>
    </row>
    <row r="350" spans="2:6" ht="15.75" customHeight="1" x14ac:dyDescent="0.2">
      <c r="B350" s="19"/>
      <c r="C350" s="5"/>
      <c r="D350" s="5"/>
      <c r="E350" s="5"/>
      <c r="F350" s="5"/>
    </row>
    <row r="351" spans="2:6" ht="15.75" customHeight="1" x14ac:dyDescent="0.2">
      <c r="B351" s="19"/>
      <c r="C351" s="5"/>
      <c r="D351" s="5"/>
      <c r="E351" s="5"/>
      <c r="F351" s="5"/>
    </row>
    <row r="352" spans="2:6" ht="15.75" customHeight="1" x14ac:dyDescent="0.2">
      <c r="B352" s="19"/>
      <c r="C352" s="5"/>
      <c r="D352" s="5"/>
      <c r="E352" s="5"/>
      <c r="F352" s="5"/>
    </row>
    <row r="353" spans="2:6" ht="15.75" customHeight="1" x14ac:dyDescent="0.2">
      <c r="B353" s="19"/>
      <c r="C353" s="5"/>
      <c r="D353" s="5"/>
      <c r="E353" s="5"/>
      <c r="F353" s="5"/>
    </row>
    <row r="354" spans="2:6" ht="15.75" customHeight="1" x14ac:dyDescent="0.2">
      <c r="B354" s="19"/>
      <c r="C354" s="5"/>
      <c r="D354" s="5"/>
      <c r="E354" s="5"/>
      <c r="F354" s="5"/>
    </row>
    <row r="355" spans="2:6" ht="15.75" customHeight="1" x14ac:dyDescent="0.2">
      <c r="B355" s="19"/>
      <c r="C355" s="5"/>
      <c r="D355" s="5"/>
      <c r="E355" s="5"/>
      <c r="F355" s="5"/>
    </row>
    <row r="356" spans="2:6" ht="15.75" customHeight="1" x14ac:dyDescent="0.2">
      <c r="B356" s="19"/>
      <c r="C356" s="5"/>
      <c r="D356" s="5"/>
      <c r="E356" s="5"/>
      <c r="F356" s="5"/>
    </row>
    <row r="357" spans="2:6" ht="15.75" customHeight="1" x14ac:dyDescent="0.2">
      <c r="B357" s="19"/>
      <c r="C357" s="5"/>
      <c r="D357" s="5"/>
      <c r="E357" s="5"/>
      <c r="F357" s="5"/>
    </row>
    <row r="358" spans="2:6" ht="15.75" customHeight="1" x14ac:dyDescent="0.2">
      <c r="B358" s="19"/>
      <c r="C358" s="5"/>
      <c r="D358" s="5"/>
      <c r="E358" s="5"/>
      <c r="F358" s="5"/>
    </row>
    <row r="359" spans="2:6" ht="15.75" customHeight="1" x14ac:dyDescent="0.2">
      <c r="B359" s="19"/>
      <c r="C359" s="5"/>
      <c r="D359" s="5"/>
      <c r="E359" s="5"/>
      <c r="F359" s="5"/>
    </row>
    <row r="360" spans="2:6" ht="15.75" customHeight="1" x14ac:dyDescent="0.2">
      <c r="B360" s="19"/>
      <c r="C360" s="5"/>
      <c r="D360" s="5"/>
      <c r="E360" s="5"/>
      <c r="F360" s="5"/>
    </row>
    <row r="361" spans="2:6" ht="15.75" customHeight="1" x14ac:dyDescent="0.2">
      <c r="B361" s="19"/>
      <c r="C361" s="5"/>
      <c r="D361" s="5"/>
      <c r="E361" s="5"/>
      <c r="F361" s="5"/>
    </row>
    <row r="362" spans="2:6" ht="15.75" customHeight="1" x14ac:dyDescent="0.2">
      <c r="B362" s="19"/>
      <c r="C362" s="5"/>
      <c r="D362" s="5"/>
      <c r="E362" s="5"/>
      <c r="F362" s="5"/>
    </row>
    <row r="363" spans="2:6" ht="15.75" customHeight="1" x14ac:dyDescent="0.2">
      <c r="B363" s="19"/>
      <c r="C363" s="5"/>
      <c r="D363" s="5"/>
      <c r="E363" s="5"/>
      <c r="F363" s="5"/>
    </row>
    <row r="364" spans="2:6" ht="15.75" customHeight="1" x14ac:dyDescent="0.2">
      <c r="B364" s="19"/>
      <c r="C364" s="5"/>
      <c r="D364" s="5"/>
      <c r="E364" s="5"/>
      <c r="F364" s="5"/>
    </row>
    <row r="365" spans="2:6" ht="15.75" customHeight="1" x14ac:dyDescent="0.2">
      <c r="B365" s="19"/>
      <c r="C365" s="5"/>
      <c r="D365" s="5"/>
      <c r="E365" s="5"/>
      <c r="F365" s="5"/>
    </row>
    <row r="366" spans="2:6" ht="15.75" customHeight="1" x14ac:dyDescent="0.2">
      <c r="B366" s="19"/>
      <c r="C366" s="5"/>
      <c r="D366" s="5"/>
      <c r="E366" s="5"/>
      <c r="F366" s="5"/>
    </row>
    <row r="367" spans="2:6" ht="15.75" customHeight="1" x14ac:dyDescent="0.2">
      <c r="B367" s="19"/>
      <c r="C367" s="5"/>
      <c r="D367" s="5"/>
      <c r="E367" s="5"/>
      <c r="F367" s="5"/>
    </row>
    <row r="368" spans="2:6" ht="15.75" customHeight="1" x14ac:dyDescent="0.2">
      <c r="B368" s="19"/>
      <c r="C368" s="5"/>
      <c r="D368" s="5"/>
      <c r="E368" s="5"/>
      <c r="F368" s="5"/>
    </row>
    <row r="369" spans="2:6" ht="15.75" customHeight="1" x14ac:dyDescent="0.2">
      <c r="B369" s="19"/>
      <c r="C369" s="5"/>
      <c r="D369" s="5"/>
      <c r="E369" s="5"/>
      <c r="F369" s="5"/>
    </row>
    <row r="370" spans="2:6" ht="15.75" customHeight="1" x14ac:dyDescent="0.2">
      <c r="B370" s="19"/>
      <c r="C370" s="5"/>
      <c r="D370" s="5"/>
      <c r="E370" s="5"/>
      <c r="F370" s="5"/>
    </row>
    <row r="371" spans="2:6" ht="15.75" customHeight="1" x14ac:dyDescent="0.2">
      <c r="B371" s="19"/>
      <c r="C371" s="5"/>
      <c r="D371" s="5"/>
      <c r="E371" s="5"/>
      <c r="F371" s="5"/>
    </row>
    <row r="372" spans="2:6" ht="15.75" customHeight="1" x14ac:dyDescent="0.2">
      <c r="B372" s="19"/>
      <c r="C372" s="5"/>
      <c r="D372" s="5"/>
      <c r="E372" s="5"/>
      <c r="F372" s="5"/>
    </row>
    <row r="373" spans="2:6" ht="15.75" customHeight="1" x14ac:dyDescent="0.2">
      <c r="B373" s="19"/>
      <c r="C373" s="5"/>
      <c r="D373" s="5"/>
      <c r="E373" s="5"/>
      <c r="F373" s="5"/>
    </row>
    <row r="374" spans="2:6" ht="15.75" customHeight="1" x14ac:dyDescent="0.2">
      <c r="B374" s="19"/>
      <c r="C374" s="5"/>
      <c r="D374" s="5"/>
      <c r="E374" s="5"/>
      <c r="F374" s="5"/>
    </row>
    <row r="375" spans="2:6" ht="15.75" customHeight="1" x14ac:dyDescent="0.2">
      <c r="B375" s="19"/>
      <c r="C375" s="5"/>
      <c r="D375" s="5"/>
      <c r="E375" s="5"/>
      <c r="F375" s="5"/>
    </row>
    <row r="376" spans="2:6" ht="15.75" customHeight="1" x14ac:dyDescent="0.2">
      <c r="B376" s="19"/>
      <c r="C376" s="5"/>
      <c r="D376" s="5"/>
      <c r="E376" s="5"/>
      <c r="F376" s="5"/>
    </row>
    <row r="377" spans="2:6" ht="15.75" customHeight="1" x14ac:dyDescent="0.2">
      <c r="B377" s="19"/>
      <c r="C377" s="5"/>
      <c r="D377" s="5"/>
      <c r="E377" s="5"/>
      <c r="F377" s="5"/>
    </row>
    <row r="378" spans="2:6" ht="15.75" customHeight="1" x14ac:dyDescent="0.2">
      <c r="B378" s="19"/>
      <c r="C378" s="5"/>
      <c r="D378" s="5"/>
      <c r="E378" s="5"/>
      <c r="F378" s="5"/>
    </row>
    <row r="379" spans="2:6" ht="15.75" customHeight="1" x14ac:dyDescent="0.2">
      <c r="B379" s="19"/>
      <c r="C379" s="5"/>
      <c r="D379" s="5"/>
      <c r="E379" s="5"/>
      <c r="F379" s="5"/>
    </row>
    <row r="380" spans="2:6" ht="15.75" customHeight="1" x14ac:dyDescent="0.2">
      <c r="B380" s="19"/>
      <c r="C380" s="5"/>
      <c r="D380" s="5"/>
      <c r="E380" s="5"/>
      <c r="F380" s="5"/>
    </row>
    <row r="381" spans="2:6" ht="15.75" customHeight="1" x14ac:dyDescent="0.2">
      <c r="B381" s="19"/>
      <c r="C381" s="5"/>
      <c r="D381" s="5"/>
      <c r="E381" s="5"/>
      <c r="F381" s="5"/>
    </row>
    <row r="382" spans="2:6" ht="15.75" customHeight="1" x14ac:dyDescent="0.2">
      <c r="B382" s="19"/>
      <c r="C382" s="5"/>
      <c r="D382" s="5"/>
      <c r="E382" s="5"/>
      <c r="F382" s="5"/>
    </row>
    <row r="383" spans="2:6" ht="15.75" customHeight="1" x14ac:dyDescent="0.2">
      <c r="B383" s="19"/>
      <c r="C383" s="5"/>
      <c r="D383" s="5"/>
      <c r="E383" s="5"/>
      <c r="F383" s="5"/>
    </row>
    <row r="384" spans="2:6" ht="15.75" customHeight="1" x14ac:dyDescent="0.2">
      <c r="B384" s="19"/>
      <c r="C384" s="5"/>
      <c r="D384" s="5"/>
      <c r="E384" s="5"/>
      <c r="F384" s="5"/>
    </row>
    <row r="385" spans="2:6" ht="15.75" customHeight="1" x14ac:dyDescent="0.2">
      <c r="B385" s="19"/>
      <c r="C385" s="5"/>
      <c r="D385" s="5"/>
      <c r="E385" s="5"/>
      <c r="F385" s="5"/>
    </row>
    <row r="386" spans="2:6" ht="15.75" customHeight="1" x14ac:dyDescent="0.2">
      <c r="B386" s="19"/>
      <c r="C386" s="5"/>
      <c r="D386" s="5"/>
      <c r="E386" s="5"/>
      <c r="F386" s="5"/>
    </row>
    <row r="387" spans="2:6" ht="15.75" customHeight="1" x14ac:dyDescent="0.2">
      <c r="B387" s="19"/>
      <c r="C387" s="5"/>
      <c r="D387" s="5"/>
      <c r="E387" s="5"/>
      <c r="F387" s="5"/>
    </row>
    <row r="388" spans="2:6" ht="15.75" customHeight="1" x14ac:dyDescent="0.2">
      <c r="B388" s="19"/>
      <c r="C388" s="5"/>
      <c r="D388" s="5"/>
      <c r="E388" s="5"/>
      <c r="F388" s="5"/>
    </row>
    <row r="389" spans="2:6" ht="15.75" customHeight="1" x14ac:dyDescent="0.2">
      <c r="B389" s="19"/>
      <c r="C389" s="5"/>
      <c r="D389" s="5"/>
      <c r="E389" s="5"/>
      <c r="F389" s="5"/>
    </row>
    <row r="390" spans="2:6" ht="15.75" customHeight="1" x14ac:dyDescent="0.2">
      <c r="B390" s="19"/>
      <c r="C390" s="5"/>
      <c r="D390" s="5"/>
      <c r="E390" s="5"/>
      <c r="F390" s="5"/>
    </row>
    <row r="391" spans="2:6" ht="15.75" customHeight="1" x14ac:dyDescent="0.2">
      <c r="B391" s="19"/>
      <c r="C391" s="5"/>
      <c r="D391" s="5"/>
      <c r="E391" s="5"/>
      <c r="F391" s="5"/>
    </row>
    <row r="392" spans="2:6" ht="15.75" customHeight="1" x14ac:dyDescent="0.2">
      <c r="B392" s="19"/>
      <c r="C392" s="5"/>
      <c r="D392" s="5"/>
      <c r="E392" s="5"/>
      <c r="F392" s="5"/>
    </row>
    <row r="393" spans="2:6" ht="15.75" customHeight="1" x14ac:dyDescent="0.2">
      <c r="B393" s="19"/>
      <c r="C393" s="5"/>
      <c r="D393" s="5"/>
      <c r="E393" s="5"/>
      <c r="F393" s="5"/>
    </row>
    <row r="394" spans="2:6" ht="15.75" customHeight="1" x14ac:dyDescent="0.2">
      <c r="B394" s="19"/>
      <c r="C394" s="5"/>
      <c r="D394" s="5"/>
      <c r="E394" s="5"/>
      <c r="F394" s="5"/>
    </row>
    <row r="395" spans="2:6" ht="15.75" customHeight="1" x14ac:dyDescent="0.2">
      <c r="B395" s="19"/>
      <c r="C395" s="5"/>
      <c r="D395" s="5"/>
      <c r="E395" s="5"/>
      <c r="F395" s="5"/>
    </row>
    <row r="396" spans="2:6" ht="15.75" customHeight="1" x14ac:dyDescent="0.2">
      <c r="B396" s="19"/>
      <c r="C396" s="5"/>
      <c r="D396" s="5"/>
      <c r="E396" s="5"/>
      <c r="F396" s="5"/>
    </row>
    <row r="397" spans="2:6" ht="15.75" customHeight="1" x14ac:dyDescent="0.2">
      <c r="B397" s="19"/>
      <c r="C397" s="5"/>
      <c r="D397" s="5"/>
      <c r="E397" s="5"/>
      <c r="F397" s="5"/>
    </row>
    <row r="398" spans="2:6" ht="15.75" customHeight="1" x14ac:dyDescent="0.2">
      <c r="B398" s="19"/>
      <c r="C398" s="5"/>
      <c r="D398" s="5"/>
      <c r="E398" s="5"/>
      <c r="F398" s="5"/>
    </row>
    <row r="399" spans="2:6" ht="15.75" customHeight="1" x14ac:dyDescent="0.2">
      <c r="B399" s="19"/>
      <c r="C399" s="5"/>
      <c r="D399" s="5"/>
      <c r="E399" s="5"/>
      <c r="F399" s="5"/>
    </row>
    <row r="400" spans="2:6" ht="15.75" customHeight="1" x14ac:dyDescent="0.2">
      <c r="B400" s="19"/>
      <c r="C400" s="5"/>
      <c r="D400" s="5"/>
      <c r="E400" s="5"/>
      <c r="F400" s="5"/>
    </row>
    <row r="401" spans="2:6" ht="15.75" customHeight="1" x14ac:dyDescent="0.2">
      <c r="B401" s="19"/>
      <c r="C401" s="5"/>
      <c r="D401" s="5"/>
      <c r="E401" s="5"/>
      <c r="F401" s="5"/>
    </row>
    <row r="402" spans="2:6" ht="15.75" customHeight="1" x14ac:dyDescent="0.2">
      <c r="B402" s="19"/>
      <c r="C402" s="5"/>
      <c r="D402" s="5"/>
      <c r="E402" s="5"/>
      <c r="F402" s="5"/>
    </row>
    <row r="403" spans="2:6" ht="15.75" customHeight="1" x14ac:dyDescent="0.2">
      <c r="B403" s="19"/>
      <c r="C403" s="5"/>
      <c r="D403" s="5"/>
      <c r="E403" s="5"/>
      <c r="F403" s="5"/>
    </row>
    <row r="404" spans="2:6" ht="15.75" customHeight="1" x14ac:dyDescent="0.2">
      <c r="B404" s="19"/>
      <c r="C404" s="5"/>
      <c r="D404" s="5"/>
      <c r="E404" s="5"/>
      <c r="F404" s="5"/>
    </row>
    <row r="405" spans="2:6" ht="15.75" customHeight="1" x14ac:dyDescent="0.2">
      <c r="B405" s="19"/>
      <c r="C405" s="5"/>
      <c r="D405" s="5"/>
      <c r="E405" s="5"/>
      <c r="F405" s="5"/>
    </row>
    <row r="406" spans="2:6" ht="15.75" customHeight="1" x14ac:dyDescent="0.2">
      <c r="B406" s="19"/>
      <c r="C406" s="5"/>
      <c r="D406" s="5"/>
      <c r="E406" s="5"/>
      <c r="F406" s="5"/>
    </row>
    <row r="407" spans="2:6" ht="15.75" customHeight="1" x14ac:dyDescent="0.2">
      <c r="B407" s="19"/>
      <c r="C407" s="5"/>
      <c r="D407" s="5"/>
      <c r="E407" s="5"/>
      <c r="F407" s="5"/>
    </row>
    <row r="408" spans="2:6" ht="15.75" customHeight="1" x14ac:dyDescent="0.2">
      <c r="B408" s="19"/>
      <c r="C408" s="5"/>
      <c r="D408" s="5"/>
      <c r="E408" s="5"/>
      <c r="F408" s="5"/>
    </row>
    <row r="409" spans="2:6" ht="15.75" customHeight="1" x14ac:dyDescent="0.2">
      <c r="B409" s="19"/>
      <c r="C409" s="5"/>
      <c r="D409" s="5"/>
      <c r="E409" s="5"/>
      <c r="F409" s="5"/>
    </row>
    <row r="410" spans="2:6" ht="15.75" customHeight="1" x14ac:dyDescent="0.2">
      <c r="B410" s="19"/>
      <c r="C410" s="5"/>
      <c r="D410" s="5"/>
      <c r="E410" s="5"/>
      <c r="F410" s="5"/>
    </row>
    <row r="411" spans="2:6" ht="15.75" customHeight="1" x14ac:dyDescent="0.2">
      <c r="B411" s="19"/>
      <c r="C411" s="5"/>
      <c r="D411" s="5"/>
      <c r="E411" s="5"/>
      <c r="F411" s="5"/>
    </row>
    <row r="412" spans="2:6" ht="15.75" customHeight="1" x14ac:dyDescent="0.2">
      <c r="B412" s="19"/>
      <c r="C412" s="5"/>
      <c r="D412" s="5"/>
      <c r="E412" s="5"/>
      <c r="F412" s="5"/>
    </row>
    <row r="413" spans="2:6" ht="15.75" customHeight="1" x14ac:dyDescent="0.2">
      <c r="B413" s="19"/>
      <c r="C413" s="5"/>
      <c r="D413" s="5"/>
      <c r="E413" s="5"/>
      <c r="F413" s="5"/>
    </row>
    <row r="414" spans="2:6" ht="15.75" customHeight="1" x14ac:dyDescent="0.2">
      <c r="B414" s="19"/>
      <c r="C414" s="5"/>
      <c r="D414" s="5"/>
      <c r="E414" s="5"/>
      <c r="F414" s="5"/>
    </row>
    <row r="415" spans="2:6" ht="15.75" customHeight="1" x14ac:dyDescent="0.2">
      <c r="B415" s="19"/>
      <c r="C415" s="5"/>
      <c r="D415" s="5"/>
      <c r="E415" s="5"/>
      <c r="F415" s="5"/>
    </row>
    <row r="416" spans="2:6" ht="15.75" customHeight="1" x14ac:dyDescent="0.2">
      <c r="B416" s="19"/>
      <c r="C416" s="5"/>
      <c r="D416" s="5"/>
      <c r="E416" s="5"/>
      <c r="F416" s="5"/>
    </row>
    <row r="417" spans="2:6" ht="15.75" customHeight="1" x14ac:dyDescent="0.2">
      <c r="B417" s="19"/>
      <c r="C417" s="5"/>
      <c r="D417" s="5"/>
      <c r="E417" s="5"/>
      <c r="F417" s="5"/>
    </row>
    <row r="418" spans="2:6" ht="15.75" customHeight="1" x14ac:dyDescent="0.2">
      <c r="B418" s="19"/>
      <c r="C418" s="5"/>
      <c r="D418" s="5"/>
      <c r="E418" s="5"/>
      <c r="F418" s="5"/>
    </row>
    <row r="419" spans="2:6" ht="15.75" customHeight="1" x14ac:dyDescent="0.2">
      <c r="B419" s="19"/>
      <c r="C419" s="5"/>
      <c r="D419" s="5"/>
      <c r="E419" s="5"/>
      <c r="F419" s="5"/>
    </row>
    <row r="420" spans="2:6" ht="15.75" customHeight="1" x14ac:dyDescent="0.2">
      <c r="B420" s="19"/>
      <c r="C420" s="5"/>
      <c r="D420" s="5"/>
      <c r="E420" s="5"/>
      <c r="F420" s="5"/>
    </row>
    <row r="421" spans="2:6" ht="15.75" customHeight="1" x14ac:dyDescent="0.2">
      <c r="B421" s="19"/>
      <c r="C421" s="5"/>
      <c r="D421" s="5"/>
      <c r="E421" s="5"/>
      <c r="F421" s="5"/>
    </row>
    <row r="422" spans="2:6" ht="15.75" customHeight="1" x14ac:dyDescent="0.2">
      <c r="B422" s="19"/>
      <c r="C422" s="5"/>
      <c r="D422" s="5"/>
      <c r="E422" s="5"/>
      <c r="F422" s="5"/>
    </row>
    <row r="423" spans="2:6" ht="15.75" customHeight="1" x14ac:dyDescent="0.2">
      <c r="B423" s="19"/>
      <c r="C423" s="5"/>
      <c r="D423" s="5"/>
      <c r="E423" s="5"/>
      <c r="F423" s="5"/>
    </row>
    <row r="424" spans="2:6" ht="15.75" customHeight="1" x14ac:dyDescent="0.2">
      <c r="B424" s="19"/>
      <c r="C424" s="5"/>
      <c r="D424" s="5"/>
      <c r="E424" s="5"/>
      <c r="F424" s="5"/>
    </row>
    <row r="425" spans="2:6" ht="15.75" customHeight="1" x14ac:dyDescent="0.2">
      <c r="B425" s="19"/>
      <c r="C425" s="5"/>
      <c r="D425" s="5"/>
      <c r="E425" s="5"/>
      <c r="F425" s="5"/>
    </row>
    <row r="426" spans="2:6" ht="15.75" customHeight="1" x14ac:dyDescent="0.2">
      <c r="B426" s="19"/>
      <c r="C426" s="5"/>
      <c r="D426" s="5"/>
      <c r="E426" s="5"/>
      <c r="F426" s="5"/>
    </row>
    <row r="427" spans="2:6" ht="15.75" customHeight="1" x14ac:dyDescent="0.2">
      <c r="B427" s="19"/>
      <c r="C427" s="5"/>
      <c r="D427" s="5"/>
      <c r="E427" s="5"/>
      <c r="F427" s="5"/>
    </row>
    <row r="428" spans="2:6" ht="15.75" customHeight="1" x14ac:dyDescent="0.2">
      <c r="B428" s="19"/>
      <c r="C428" s="5"/>
      <c r="D428" s="5"/>
      <c r="E428" s="5"/>
      <c r="F428" s="5"/>
    </row>
    <row r="429" spans="2:6" ht="15.75" customHeight="1" x14ac:dyDescent="0.2">
      <c r="B429" s="19"/>
      <c r="C429" s="5"/>
      <c r="D429" s="5"/>
      <c r="E429" s="5"/>
      <c r="F429" s="5"/>
    </row>
    <row r="430" spans="2:6" ht="15.75" customHeight="1" x14ac:dyDescent="0.2">
      <c r="B430" s="19"/>
      <c r="C430" s="5"/>
      <c r="D430" s="5"/>
      <c r="E430" s="5"/>
      <c r="F430" s="5"/>
    </row>
    <row r="431" spans="2:6" ht="15.75" customHeight="1" x14ac:dyDescent="0.2">
      <c r="B431" s="19"/>
      <c r="C431" s="5"/>
      <c r="D431" s="5"/>
      <c r="E431" s="5"/>
      <c r="F431" s="5"/>
    </row>
    <row r="432" spans="2:6" ht="15.75" customHeight="1" x14ac:dyDescent="0.2">
      <c r="B432" s="19"/>
      <c r="C432" s="5"/>
      <c r="D432" s="5"/>
      <c r="E432" s="5"/>
      <c r="F432" s="5"/>
    </row>
    <row r="433" spans="2:6" ht="15.75" customHeight="1" x14ac:dyDescent="0.2">
      <c r="B433" s="19"/>
      <c r="C433" s="5"/>
      <c r="D433" s="5"/>
      <c r="E433" s="5"/>
      <c r="F433" s="5"/>
    </row>
    <row r="434" spans="2:6" ht="15.75" customHeight="1" x14ac:dyDescent="0.2">
      <c r="B434" s="19"/>
      <c r="C434" s="5"/>
      <c r="D434" s="5"/>
      <c r="E434" s="5"/>
      <c r="F434" s="5"/>
    </row>
    <row r="435" spans="2:6" ht="15.75" customHeight="1" x14ac:dyDescent="0.2">
      <c r="B435" s="19"/>
      <c r="C435" s="5"/>
      <c r="D435" s="5"/>
      <c r="E435" s="5"/>
      <c r="F435" s="5"/>
    </row>
    <row r="436" spans="2:6" ht="15.75" customHeight="1" x14ac:dyDescent="0.2">
      <c r="B436" s="19"/>
      <c r="C436" s="5"/>
      <c r="D436" s="5"/>
      <c r="E436" s="5"/>
      <c r="F436" s="5"/>
    </row>
    <row r="437" spans="2:6" ht="15.75" customHeight="1" x14ac:dyDescent="0.2">
      <c r="B437" s="19"/>
      <c r="C437" s="5"/>
      <c r="D437" s="5"/>
      <c r="E437" s="5"/>
      <c r="F437" s="5"/>
    </row>
    <row r="438" spans="2:6" ht="15.75" customHeight="1" x14ac:dyDescent="0.2">
      <c r="B438" s="19"/>
      <c r="C438" s="5"/>
      <c r="D438" s="5"/>
      <c r="E438" s="5"/>
      <c r="F438" s="5"/>
    </row>
    <row r="439" spans="2:6" ht="15.75" customHeight="1" x14ac:dyDescent="0.2">
      <c r="B439" s="19"/>
      <c r="C439" s="5"/>
      <c r="D439" s="5"/>
      <c r="E439" s="5"/>
      <c r="F439" s="5"/>
    </row>
    <row r="440" spans="2:6" ht="15.75" customHeight="1" x14ac:dyDescent="0.2">
      <c r="B440" s="19"/>
      <c r="C440" s="5"/>
      <c r="D440" s="5"/>
      <c r="E440" s="5"/>
      <c r="F440" s="5"/>
    </row>
    <row r="441" spans="2:6" ht="15.75" customHeight="1" x14ac:dyDescent="0.2">
      <c r="B441" s="19"/>
      <c r="C441" s="5"/>
      <c r="D441" s="5"/>
      <c r="E441" s="5"/>
      <c r="F441" s="5"/>
    </row>
    <row r="442" spans="2:6" ht="15.75" customHeight="1" x14ac:dyDescent="0.2">
      <c r="B442" s="19"/>
      <c r="C442" s="5"/>
      <c r="D442" s="5"/>
      <c r="E442" s="5"/>
      <c r="F442" s="5"/>
    </row>
    <row r="443" spans="2:6" ht="15.75" customHeight="1" x14ac:dyDescent="0.2">
      <c r="B443" s="19"/>
      <c r="C443" s="5"/>
      <c r="D443" s="5"/>
      <c r="E443" s="5"/>
      <c r="F443" s="5"/>
    </row>
    <row r="444" spans="2:6" ht="15.75" customHeight="1" x14ac:dyDescent="0.2">
      <c r="B444" s="19"/>
      <c r="C444" s="5"/>
      <c r="D444" s="5"/>
      <c r="E444" s="5"/>
      <c r="F444" s="5"/>
    </row>
    <row r="445" spans="2:6" ht="15.75" customHeight="1" x14ac:dyDescent="0.2">
      <c r="B445" s="19"/>
      <c r="C445" s="5"/>
      <c r="D445" s="5"/>
      <c r="E445" s="5"/>
      <c r="F445" s="5"/>
    </row>
    <row r="446" spans="2:6" ht="15.75" customHeight="1" x14ac:dyDescent="0.2">
      <c r="B446" s="19"/>
      <c r="C446" s="5"/>
      <c r="D446" s="5"/>
      <c r="E446" s="5"/>
      <c r="F446" s="5"/>
    </row>
    <row r="447" spans="2:6" ht="15.75" customHeight="1" x14ac:dyDescent="0.2">
      <c r="B447" s="19"/>
      <c r="C447" s="5"/>
      <c r="D447" s="5"/>
      <c r="E447" s="5"/>
      <c r="F447" s="5"/>
    </row>
    <row r="448" spans="2:6" ht="15.75" customHeight="1" x14ac:dyDescent="0.2">
      <c r="B448" s="19"/>
      <c r="C448" s="5"/>
      <c r="D448" s="5"/>
      <c r="E448" s="5"/>
      <c r="F448" s="5"/>
    </row>
    <row r="449" spans="2:6" ht="15.75" customHeight="1" x14ac:dyDescent="0.2">
      <c r="B449" s="19"/>
      <c r="C449" s="5"/>
      <c r="D449" s="5"/>
      <c r="E449" s="5"/>
      <c r="F449" s="5"/>
    </row>
    <row r="450" spans="2:6" ht="15.75" customHeight="1" x14ac:dyDescent="0.2">
      <c r="B450" s="19"/>
      <c r="C450" s="5"/>
      <c r="D450" s="5"/>
      <c r="E450" s="5"/>
      <c r="F450" s="5"/>
    </row>
    <row r="451" spans="2:6" ht="15.75" customHeight="1" x14ac:dyDescent="0.2">
      <c r="B451" s="19"/>
      <c r="C451" s="5"/>
      <c r="D451" s="5"/>
      <c r="E451" s="5"/>
      <c r="F451" s="5"/>
    </row>
    <row r="452" spans="2:6" ht="15.75" customHeight="1" x14ac:dyDescent="0.2">
      <c r="B452" s="19"/>
      <c r="C452" s="5"/>
      <c r="D452" s="5"/>
      <c r="E452" s="5"/>
      <c r="F452" s="5"/>
    </row>
    <row r="453" spans="2:6" ht="15.75" customHeight="1" x14ac:dyDescent="0.2">
      <c r="B453" s="19"/>
      <c r="C453" s="5"/>
      <c r="D453" s="5"/>
      <c r="E453" s="5"/>
      <c r="F453" s="5"/>
    </row>
    <row r="454" spans="2:6" ht="15.75" customHeight="1" x14ac:dyDescent="0.2">
      <c r="B454" s="19"/>
      <c r="C454" s="5"/>
      <c r="D454" s="5"/>
      <c r="E454" s="5"/>
      <c r="F454" s="5"/>
    </row>
    <row r="455" spans="2:6" ht="15.75" customHeight="1" x14ac:dyDescent="0.2">
      <c r="B455" s="19"/>
      <c r="C455" s="5"/>
      <c r="D455" s="5"/>
      <c r="E455" s="5"/>
      <c r="F455" s="5"/>
    </row>
    <row r="456" spans="2:6" ht="15.75" customHeight="1" x14ac:dyDescent="0.2">
      <c r="B456" s="19"/>
      <c r="C456" s="5"/>
      <c r="D456" s="5"/>
      <c r="E456" s="5"/>
      <c r="F456" s="5"/>
    </row>
    <row r="457" spans="2:6" ht="15.75" customHeight="1" x14ac:dyDescent="0.2">
      <c r="B457" s="19"/>
      <c r="C457" s="5"/>
      <c r="D457" s="5"/>
      <c r="E457" s="5"/>
      <c r="F457" s="5"/>
    </row>
    <row r="458" spans="2:6" ht="15.75" customHeight="1" x14ac:dyDescent="0.2">
      <c r="B458" s="19"/>
      <c r="C458" s="5"/>
      <c r="D458" s="5"/>
      <c r="E458" s="5"/>
      <c r="F458" s="5"/>
    </row>
    <row r="459" spans="2:6" ht="15.75" customHeight="1" x14ac:dyDescent="0.2">
      <c r="B459" s="19"/>
      <c r="C459" s="5"/>
      <c r="D459" s="5"/>
      <c r="E459" s="5"/>
      <c r="F459" s="5"/>
    </row>
    <row r="460" spans="2:6" ht="15.75" customHeight="1" x14ac:dyDescent="0.2">
      <c r="B460" s="19"/>
      <c r="C460" s="5"/>
      <c r="D460" s="5"/>
      <c r="E460" s="5"/>
      <c r="F460" s="5"/>
    </row>
    <row r="461" spans="2:6" ht="15.75" customHeight="1" x14ac:dyDescent="0.2">
      <c r="B461" s="19"/>
      <c r="C461" s="5"/>
      <c r="D461" s="5"/>
      <c r="E461" s="5"/>
      <c r="F461" s="5"/>
    </row>
    <row r="462" spans="2:6" ht="15.75" customHeight="1" x14ac:dyDescent="0.2">
      <c r="B462" s="19"/>
      <c r="C462" s="5"/>
      <c r="D462" s="5"/>
      <c r="E462" s="5"/>
      <c r="F462" s="5"/>
    </row>
    <row r="463" spans="2:6" ht="15.75" customHeight="1" x14ac:dyDescent="0.2">
      <c r="B463" s="19"/>
      <c r="C463" s="5"/>
      <c r="D463" s="5"/>
      <c r="E463" s="5"/>
      <c r="F463" s="5"/>
    </row>
    <row r="464" spans="2:6" ht="15.75" customHeight="1" x14ac:dyDescent="0.2">
      <c r="B464" s="19"/>
      <c r="C464" s="5"/>
      <c r="D464" s="5"/>
      <c r="E464" s="5"/>
      <c r="F464" s="5"/>
    </row>
    <row r="465" spans="2:6" ht="15.75" customHeight="1" x14ac:dyDescent="0.2">
      <c r="B465" s="19"/>
      <c r="C465" s="5"/>
      <c r="D465" s="5"/>
      <c r="E465" s="5"/>
      <c r="F465" s="5"/>
    </row>
    <row r="466" spans="2:6" ht="15.75" customHeight="1" x14ac:dyDescent="0.2">
      <c r="B466" s="19"/>
      <c r="C466" s="5"/>
      <c r="D466" s="5"/>
      <c r="E466" s="5"/>
      <c r="F466" s="5"/>
    </row>
    <row r="467" spans="2:6" ht="15.75" customHeight="1" x14ac:dyDescent="0.2">
      <c r="B467" s="19"/>
      <c r="C467" s="5"/>
      <c r="D467" s="5"/>
      <c r="E467" s="5"/>
      <c r="F467" s="5"/>
    </row>
    <row r="468" spans="2:6" ht="15.75" customHeight="1" x14ac:dyDescent="0.2">
      <c r="B468" s="19"/>
      <c r="C468" s="5"/>
      <c r="D468" s="5"/>
      <c r="E468" s="5"/>
      <c r="F468" s="5"/>
    </row>
    <row r="469" spans="2:6" ht="15.75" customHeight="1" x14ac:dyDescent="0.2">
      <c r="B469" s="19"/>
      <c r="C469" s="5"/>
      <c r="D469" s="5"/>
      <c r="E469" s="5"/>
      <c r="F469" s="5"/>
    </row>
    <row r="470" spans="2:6" ht="15.75" customHeight="1" x14ac:dyDescent="0.2">
      <c r="B470" s="19"/>
      <c r="C470" s="5"/>
      <c r="D470" s="5"/>
      <c r="E470" s="5"/>
      <c r="F470" s="5"/>
    </row>
    <row r="471" spans="2:6" ht="15.75" customHeight="1" x14ac:dyDescent="0.2">
      <c r="B471" s="19"/>
      <c r="C471" s="5"/>
      <c r="D471" s="5"/>
      <c r="E471" s="5"/>
      <c r="F471" s="5"/>
    </row>
    <row r="472" spans="2:6" ht="15.75" customHeight="1" x14ac:dyDescent="0.2">
      <c r="B472" s="19"/>
      <c r="C472" s="5"/>
      <c r="D472" s="5"/>
      <c r="E472" s="5"/>
      <c r="F472" s="5"/>
    </row>
    <row r="473" spans="2:6" ht="15.75" customHeight="1" x14ac:dyDescent="0.2">
      <c r="B473" s="19"/>
      <c r="C473" s="5"/>
      <c r="D473" s="5"/>
      <c r="E473" s="5"/>
      <c r="F473" s="5"/>
    </row>
    <row r="474" spans="2:6" ht="15.75" customHeight="1" x14ac:dyDescent="0.2">
      <c r="B474" s="19"/>
      <c r="C474" s="5"/>
      <c r="D474" s="5"/>
      <c r="E474" s="5"/>
      <c r="F474" s="5"/>
    </row>
    <row r="475" spans="2:6" ht="15.75" customHeight="1" x14ac:dyDescent="0.2">
      <c r="B475" s="19"/>
      <c r="C475" s="5"/>
      <c r="D475" s="5"/>
      <c r="E475" s="5"/>
      <c r="F475" s="5"/>
    </row>
    <row r="476" spans="2:6" ht="15.75" customHeight="1" x14ac:dyDescent="0.2">
      <c r="B476" s="19"/>
      <c r="C476" s="5"/>
      <c r="D476" s="5"/>
      <c r="E476" s="5"/>
      <c r="F476" s="5"/>
    </row>
    <row r="477" spans="2:6" ht="15.75" customHeight="1" x14ac:dyDescent="0.2">
      <c r="B477" s="19"/>
      <c r="C477" s="5"/>
      <c r="D477" s="5"/>
      <c r="E477" s="5"/>
      <c r="F477" s="5"/>
    </row>
    <row r="478" spans="2:6" ht="15.75" customHeight="1" x14ac:dyDescent="0.2">
      <c r="B478" s="19"/>
      <c r="C478" s="5"/>
      <c r="D478" s="5"/>
      <c r="E478" s="5"/>
      <c r="F478" s="5"/>
    </row>
    <row r="479" spans="2:6" ht="15.75" customHeight="1" x14ac:dyDescent="0.2">
      <c r="B479" s="19"/>
      <c r="C479" s="5"/>
      <c r="D479" s="5"/>
      <c r="E479" s="5"/>
      <c r="F479" s="5"/>
    </row>
    <row r="480" spans="2:6" ht="15.75" customHeight="1" x14ac:dyDescent="0.2">
      <c r="B480" s="19"/>
      <c r="C480" s="5"/>
      <c r="D480" s="5"/>
      <c r="E480" s="5"/>
      <c r="F480" s="5"/>
    </row>
    <row r="481" spans="2:6" ht="15.75" customHeight="1" x14ac:dyDescent="0.2">
      <c r="B481" s="19"/>
      <c r="C481" s="5"/>
      <c r="D481" s="5"/>
      <c r="E481" s="5"/>
      <c r="F481" s="5"/>
    </row>
    <row r="482" spans="2:6" ht="15.75" customHeight="1" x14ac:dyDescent="0.2">
      <c r="B482" s="19"/>
      <c r="C482" s="5"/>
      <c r="D482" s="5"/>
      <c r="E482" s="5"/>
      <c r="F482" s="5"/>
    </row>
    <row r="483" spans="2:6" ht="15.75" customHeight="1" x14ac:dyDescent="0.2">
      <c r="B483" s="19"/>
      <c r="C483" s="5"/>
      <c r="D483" s="5"/>
      <c r="E483" s="5"/>
      <c r="F483" s="5"/>
    </row>
    <row r="484" spans="2:6" ht="15.75" customHeight="1" x14ac:dyDescent="0.2">
      <c r="B484" s="19"/>
      <c r="C484" s="5"/>
      <c r="D484" s="5"/>
      <c r="E484" s="5"/>
      <c r="F484" s="5"/>
    </row>
    <row r="485" spans="2:6" ht="15.75" customHeight="1" x14ac:dyDescent="0.2">
      <c r="B485" s="19"/>
      <c r="C485" s="5"/>
      <c r="D485" s="5"/>
      <c r="E485" s="5"/>
      <c r="F485" s="5"/>
    </row>
    <row r="486" spans="2:6" ht="15.75" customHeight="1" x14ac:dyDescent="0.2">
      <c r="B486" s="19"/>
      <c r="C486" s="5"/>
      <c r="D486" s="5"/>
      <c r="E486" s="5"/>
      <c r="F486" s="5"/>
    </row>
    <row r="487" spans="2:6" ht="15.75" customHeight="1" x14ac:dyDescent="0.2">
      <c r="B487" s="19"/>
      <c r="C487" s="5"/>
      <c r="D487" s="5"/>
      <c r="E487" s="5"/>
      <c r="F487" s="5"/>
    </row>
    <row r="488" spans="2:6" ht="15.75" customHeight="1" x14ac:dyDescent="0.2">
      <c r="B488" s="19"/>
      <c r="C488" s="5"/>
      <c r="D488" s="5"/>
      <c r="E488" s="5"/>
      <c r="F488" s="5"/>
    </row>
    <row r="489" spans="2:6" ht="15.75" customHeight="1" x14ac:dyDescent="0.2">
      <c r="B489" s="19"/>
      <c r="C489" s="5"/>
      <c r="D489" s="5"/>
      <c r="E489" s="5"/>
      <c r="F489" s="5"/>
    </row>
    <row r="490" spans="2:6" ht="15.75" customHeight="1" x14ac:dyDescent="0.2">
      <c r="B490" s="19"/>
      <c r="C490" s="5"/>
      <c r="D490" s="5"/>
      <c r="E490" s="5"/>
      <c r="F490" s="5"/>
    </row>
    <row r="491" spans="2:6" ht="15.75" customHeight="1" x14ac:dyDescent="0.2">
      <c r="B491" s="19"/>
      <c r="C491" s="5"/>
      <c r="D491" s="5"/>
      <c r="E491" s="5"/>
      <c r="F491" s="5"/>
    </row>
    <row r="492" spans="2:6" ht="15.75" customHeight="1" x14ac:dyDescent="0.2">
      <c r="B492" s="19"/>
      <c r="C492" s="5"/>
      <c r="D492" s="5"/>
      <c r="E492" s="5"/>
      <c r="F492" s="5"/>
    </row>
    <row r="493" spans="2:6" ht="15.75" customHeight="1" x14ac:dyDescent="0.2">
      <c r="B493" s="19"/>
      <c r="C493" s="5"/>
      <c r="D493" s="5"/>
      <c r="E493" s="5"/>
      <c r="F493" s="5"/>
    </row>
    <row r="494" spans="2:6" ht="15.75" customHeight="1" x14ac:dyDescent="0.2">
      <c r="B494" s="19"/>
      <c r="C494" s="5"/>
      <c r="D494" s="5"/>
      <c r="E494" s="5"/>
      <c r="F494" s="5"/>
    </row>
    <row r="495" spans="2:6" ht="15.75" customHeight="1" x14ac:dyDescent="0.2">
      <c r="B495" s="19"/>
      <c r="C495" s="5"/>
      <c r="D495" s="5"/>
      <c r="E495" s="5"/>
      <c r="F495" s="5"/>
    </row>
    <row r="496" spans="2:6" ht="15.75" customHeight="1" x14ac:dyDescent="0.2">
      <c r="B496" s="19"/>
      <c r="C496" s="5"/>
      <c r="D496" s="5"/>
      <c r="E496" s="5"/>
      <c r="F496" s="5"/>
    </row>
    <row r="497" spans="2:6" ht="15.75" customHeight="1" x14ac:dyDescent="0.2">
      <c r="B497" s="19"/>
      <c r="C497" s="5"/>
      <c r="D497" s="5"/>
      <c r="E497" s="5"/>
      <c r="F497" s="5"/>
    </row>
    <row r="498" spans="2:6" ht="15.75" customHeight="1" x14ac:dyDescent="0.2">
      <c r="B498" s="19"/>
      <c r="C498" s="5"/>
      <c r="D498" s="5"/>
      <c r="E498" s="5"/>
      <c r="F498" s="5"/>
    </row>
    <row r="499" spans="2:6" ht="15.75" customHeight="1" x14ac:dyDescent="0.2">
      <c r="B499" s="19"/>
      <c r="C499" s="5"/>
      <c r="D499" s="5"/>
      <c r="E499" s="5"/>
      <c r="F499" s="5"/>
    </row>
    <row r="500" spans="2:6" ht="15.75" customHeight="1" x14ac:dyDescent="0.2">
      <c r="B500" s="19"/>
      <c r="C500" s="5"/>
      <c r="D500" s="5"/>
      <c r="E500" s="5"/>
      <c r="F500" s="5"/>
    </row>
    <row r="501" spans="2:6" ht="15.75" customHeight="1" x14ac:dyDescent="0.2">
      <c r="B501" s="19"/>
      <c r="C501" s="5"/>
      <c r="D501" s="5"/>
      <c r="E501" s="5"/>
      <c r="F501" s="5"/>
    </row>
    <row r="502" spans="2:6" ht="15.75" customHeight="1" x14ac:dyDescent="0.2">
      <c r="B502" s="19"/>
      <c r="C502" s="5"/>
      <c r="D502" s="5"/>
      <c r="E502" s="5"/>
      <c r="F502" s="5"/>
    </row>
    <row r="503" spans="2:6" ht="15.75" customHeight="1" x14ac:dyDescent="0.2">
      <c r="B503" s="19"/>
      <c r="C503" s="5"/>
      <c r="D503" s="5"/>
      <c r="E503" s="5"/>
      <c r="F503" s="5"/>
    </row>
    <row r="504" spans="2:6" ht="15.75" customHeight="1" x14ac:dyDescent="0.2">
      <c r="B504" s="19"/>
      <c r="C504" s="5"/>
      <c r="D504" s="5"/>
      <c r="E504" s="5"/>
      <c r="F504" s="5"/>
    </row>
    <row r="505" spans="2:6" ht="15.75" customHeight="1" x14ac:dyDescent="0.2">
      <c r="B505" s="19"/>
      <c r="C505" s="5"/>
      <c r="D505" s="5"/>
      <c r="E505" s="5"/>
      <c r="F505" s="5"/>
    </row>
    <row r="506" spans="2:6" ht="15.75" customHeight="1" x14ac:dyDescent="0.2">
      <c r="B506" s="19"/>
      <c r="C506" s="5"/>
      <c r="D506" s="5"/>
      <c r="E506" s="5"/>
      <c r="F506" s="5"/>
    </row>
    <row r="507" spans="2:6" ht="15.75" customHeight="1" x14ac:dyDescent="0.2">
      <c r="B507" s="19"/>
      <c r="C507" s="5"/>
      <c r="D507" s="5"/>
      <c r="E507" s="5"/>
      <c r="F507" s="5"/>
    </row>
    <row r="508" spans="2:6" ht="15.75" customHeight="1" x14ac:dyDescent="0.2">
      <c r="B508" s="19"/>
      <c r="C508" s="5"/>
      <c r="D508" s="5"/>
      <c r="E508" s="5"/>
      <c r="F508" s="5"/>
    </row>
    <row r="509" spans="2:6" ht="15.75" customHeight="1" x14ac:dyDescent="0.2">
      <c r="B509" s="19"/>
      <c r="C509" s="5"/>
      <c r="D509" s="5"/>
      <c r="E509" s="5"/>
      <c r="F509" s="5"/>
    </row>
    <row r="510" spans="2:6" ht="15.75" customHeight="1" x14ac:dyDescent="0.2">
      <c r="B510" s="19"/>
      <c r="C510" s="5"/>
      <c r="D510" s="5"/>
      <c r="E510" s="5"/>
      <c r="F510" s="5"/>
    </row>
    <row r="511" spans="2:6" ht="15.75" customHeight="1" x14ac:dyDescent="0.2">
      <c r="B511" s="19"/>
      <c r="C511" s="5"/>
      <c r="D511" s="5"/>
      <c r="E511" s="5"/>
      <c r="F511" s="5"/>
    </row>
    <row r="512" spans="2:6" ht="15.75" customHeight="1" x14ac:dyDescent="0.2">
      <c r="B512" s="19"/>
      <c r="C512" s="5"/>
      <c r="D512" s="5"/>
      <c r="E512" s="5"/>
      <c r="F512" s="5"/>
    </row>
    <row r="513" spans="2:6" ht="15.75" customHeight="1" x14ac:dyDescent="0.2">
      <c r="B513" s="19"/>
      <c r="C513" s="5"/>
      <c r="D513" s="5"/>
      <c r="E513" s="5"/>
      <c r="F513" s="5"/>
    </row>
    <row r="514" spans="2:6" ht="15.75" customHeight="1" x14ac:dyDescent="0.2">
      <c r="B514" s="19"/>
      <c r="C514" s="5"/>
      <c r="D514" s="5"/>
      <c r="E514" s="5"/>
      <c r="F514" s="5"/>
    </row>
    <row r="515" spans="2:6" ht="15.75" customHeight="1" x14ac:dyDescent="0.2">
      <c r="B515" s="19"/>
      <c r="C515" s="5"/>
      <c r="D515" s="5"/>
      <c r="E515" s="5"/>
      <c r="F515" s="5"/>
    </row>
    <row r="516" spans="2:6" ht="15.75" customHeight="1" x14ac:dyDescent="0.2">
      <c r="B516" s="19"/>
      <c r="C516" s="5"/>
      <c r="D516" s="5"/>
      <c r="E516" s="5"/>
      <c r="F516" s="5"/>
    </row>
    <row r="517" spans="2:6" ht="15.75" customHeight="1" x14ac:dyDescent="0.2">
      <c r="B517" s="19"/>
      <c r="C517" s="5"/>
      <c r="D517" s="5"/>
      <c r="E517" s="5"/>
      <c r="F517" s="5"/>
    </row>
    <row r="518" spans="2:6" ht="15.75" customHeight="1" x14ac:dyDescent="0.2">
      <c r="B518" s="19"/>
      <c r="C518" s="5"/>
      <c r="D518" s="5"/>
      <c r="E518" s="5"/>
      <c r="F518" s="5"/>
    </row>
    <row r="519" spans="2:6" ht="15.75" customHeight="1" x14ac:dyDescent="0.2">
      <c r="B519" s="19"/>
      <c r="C519" s="5"/>
      <c r="D519" s="5"/>
      <c r="E519" s="5"/>
      <c r="F519" s="5"/>
    </row>
    <row r="520" spans="2:6" ht="15.75" customHeight="1" x14ac:dyDescent="0.2">
      <c r="B520" s="19"/>
      <c r="C520" s="5"/>
      <c r="D520" s="5"/>
      <c r="E520" s="5"/>
      <c r="F520" s="5"/>
    </row>
    <row r="521" spans="2:6" ht="15.75" customHeight="1" x14ac:dyDescent="0.2">
      <c r="B521" s="19"/>
      <c r="C521" s="5"/>
      <c r="D521" s="5"/>
      <c r="E521" s="5"/>
      <c r="F521" s="5"/>
    </row>
    <row r="522" spans="2:6" ht="15.75" customHeight="1" x14ac:dyDescent="0.2">
      <c r="B522" s="19"/>
      <c r="C522" s="5"/>
      <c r="D522" s="5"/>
      <c r="E522" s="5"/>
      <c r="F522" s="5"/>
    </row>
    <row r="523" spans="2:6" ht="15.75" customHeight="1" x14ac:dyDescent="0.2">
      <c r="B523" s="19"/>
      <c r="C523" s="5"/>
      <c r="D523" s="5"/>
      <c r="E523" s="5"/>
      <c r="F523" s="5"/>
    </row>
    <row r="524" spans="2:6" ht="15.75" customHeight="1" x14ac:dyDescent="0.2">
      <c r="B524" s="19"/>
      <c r="C524" s="5"/>
      <c r="D524" s="5"/>
      <c r="E524" s="5"/>
      <c r="F524" s="5"/>
    </row>
    <row r="525" spans="2:6" ht="15.75" customHeight="1" x14ac:dyDescent="0.2">
      <c r="B525" s="19"/>
      <c r="C525" s="5"/>
      <c r="D525" s="5"/>
      <c r="E525" s="5"/>
      <c r="F525" s="5"/>
    </row>
    <row r="526" spans="2:6" ht="15.75" customHeight="1" x14ac:dyDescent="0.2">
      <c r="B526" s="19"/>
      <c r="C526" s="5"/>
      <c r="D526" s="5"/>
      <c r="E526" s="5"/>
      <c r="F526" s="5"/>
    </row>
    <row r="527" spans="2:6" ht="15.75" customHeight="1" x14ac:dyDescent="0.2">
      <c r="B527" s="19"/>
      <c r="C527" s="5"/>
      <c r="D527" s="5"/>
      <c r="E527" s="5"/>
      <c r="F527" s="5"/>
    </row>
    <row r="528" spans="2:6" ht="15.75" customHeight="1" x14ac:dyDescent="0.2">
      <c r="B528" s="19"/>
      <c r="C528" s="5"/>
      <c r="D528" s="5"/>
      <c r="E528" s="5"/>
      <c r="F528" s="5"/>
    </row>
    <row r="529" spans="2:6" ht="15.75" customHeight="1" x14ac:dyDescent="0.2">
      <c r="B529" s="19"/>
      <c r="C529" s="5"/>
      <c r="D529" s="5"/>
      <c r="E529" s="5"/>
      <c r="F529" s="5"/>
    </row>
    <row r="530" spans="2:6" ht="15.75" customHeight="1" x14ac:dyDescent="0.2">
      <c r="B530" s="19"/>
      <c r="C530" s="5"/>
      <c r="D530" s="5"/>
      <c r="E530" s="5"/>
      <c r="F530" s="5"/>
    </row>
    <row r="531" spans="2:6" ht="15.75" customHeight="1" x14ac:dyDescent="0.2">
      <c r="B531" s="19"/>
      <c r="C531" s="5"/>
      <c r="D531" s="5"/>
      <c r="E531" s="5"/>
      <c r="F531" s="5"/>
    </row>
    <row r="532" spans="2:6" ht="15.75" customHeight="1" x14ac:dyDescent="0.2">
      <c r="B532" s="19"/>
      <c r="C532" s="5"/>
      <c r="D532" s="5"/>
      <c r="E532" s="5"/>
      <c r="F532" s="5"/>
    </row>
    <row r="533" spans="2:6" ht="15.75" customHeight="1" x14ac:dyDescent="0.2">
      <c r="B533" s="19"/>
      <c r="C533" s="5"/>
      <c r="D533" s="5"/>
      <c r="E533" s="5"/>
      <c r="F533" s="5"/>
    </row>
    <row r="534" spans="2:6" ht="15.75" customHeight="1" x14ac:dyDescent="0.2">
      <c r="B534" s="19"/>
      <c r="C534" s="5"/>
      <c r="D534" s="5"/>
      <c r="E534" s="5"/>
      <c r="F534" s="5"/>
    </row>
    <row r="535" spans="2:6" ht="15.75" customHeight="1" x14ac:dyDescent="0.2">
      <c r="B535" s="19"/>
      <c r="C535" s="5"/>
      <c r="D535" s="5"/>
      <c r="E535" s="5"/>
      <c r="F535" s="5"/>
    </row>
    <row r="536" spans="2:6" ht="15.75" customHeight="1" x14ac:dyDescent="0.2">
      <c r="B536" s="19"/>
      <c r="C536" s="5"/>
      <c r="D536" s="5"/>
      <c r="E536" s="5"/>
      <c r="F536" s="5"/>
    </row>
    <row r="537" spans="2:6" ht="15.75" customHeight="1" x14ac:dyDescent="0.2">
      <c r="B537" s="19"/>
      <c r="C537" s="5"/>
      <c r="D537" s="5"/>
      <c r="E537" s="5"/>
      <c r="F537" s="5"/>
    </row>
    <row r="538" spans="2:6" ht="15.75" customHeight="1" x14ac:dyDescent="0.2">
      <c r="B538" s="19"/>
      <c r="C538" s="5"/>
      <c r="D538" s="5"/>
      <c r="E538" s="5"/>
      <c r="F538" s="5"/>
    </row>
    <row r="539" spans="2:6" ht="15.75" customHeight="1" x14ac:dyDescent="0.2">
      <c r="B539" s="19"/>
      <c r="C539" s="5"/>
      <c r="D539" s="5"/>
      <c r="E539" s="5"/>
      <c r="F539" s="5"/>
    </row>
    <row r="540" spans="2:6" ht="15.75" customHeight="1" x14ac:dyDescent="0.2">
      <c r="B540" s="19"/>
      <c r="C540" s="5"/>
      <c r="D540" s="5"/>
      <c r="E540" s="5"/>
      <c r="F540" s="5"/>
    </row>
    <row r="541" spans="2:6" ht="15.75" customHeight="1" x14ac:dyDescent="0.2">
      <c r="B541" s="19"/>
      <c r="C541" s="5"/>
      <c r="D541" s="5"/>
      <c r="E541" s="5"/>
      <c r="F541" s="5"/>
    </row>
    <row r="542" spans="2:6" ht="15.75" customHeight="1" x14ac:dyDescent="0.2">
      <c r="B542" s="19"/>
      <c r="C542" s="5"/>
      <c r="D542" s="5"/>
      <c r="E542" s="5"/>
      <c r="F542" s="5"/>
    </row>
    <row r="543" spans="2:6" ht="15.75" customHeight="1" x14ac:dyDescent="0.2">
      <c r="B543" s="19"/>
      <c r="C543" s="5"/>
      <c r="D543" s="5"/>
      <c r="E543" s="5"/>
      <c r="F543" s="5"/>
    </row>
    <row r="544" spans="2:6" ht="15.75" customHeight="1" x14ac:dyDescent="0.2">
      <c r="B544" s="19"/>
      <c r="C544" s="5"/>
      <c r="D544" s="5"/>
      <c r="E544" s="5"/>
      <c r="F544" s="5"/>
    </row>
    <row r="545" spans="2:6" ht="15.75" customHeight="1" x14ac:dyDescent="0.2">
      <c r="B545" s="19"/>
      <c r="C545" s="5"/>
      <c r="D545" s="5"/>
      <c r="E545" s="5"/>
      <c r="F545" s="5"/>
    </row>
    <row r="546" spans="2:6" ht="15.75" customHeight="1" x14ac:dyDescent="0.2">
      <c r="B546" s="19"/>
      <c r="C546" s="5"/>
      <c r="D546" s="5"/>
      <c r="E546" s="5"/>
      <c r="F546" s="5"/>
    </row>
    <row r="547" spans="2:6" ht="15.75" customHeight="1" x14ac:dyDescent="0.2">
      <c r="B547" s="19"/>
      <c r="C547" s="5"/>
      <c r="D547" s="5"/>
      <c r="E547" s="5"/>
      <c r="F547" s="5"/>
    </row>
    <row r="548" spans="2:6" ht="15.75" customHeight="1" x14ac:dyDescent="0.2">
      <c r="B548" s="19"/>
      <c r="C548" s="5"/>
      <c r="D548" s="5"/>
      <c r="E548" s="5"/>
      <c r="F548" s="5"/>
    </row>
    <row r="549" spans="2:6" ht="15.75" customHeight="1" x14ac:dyDescent="0.2">
      <c r="B549" s="19"/>
      <c r="C549" s="5"/>
      <c r="D549" s="5"/>
      <c r="E549" s="5"/>
      <c r="F549" s="5"/>
    </row>
    <row r="550" spans="2:6" ht="15.75" customHeight="1" x14ac:dyDescent="0.2">
      <c r="B550" s="19"/>
      <c r="C550" s="5"/>
      <c r="D550" s="5"/>
      <c r="E550" s="5"/>
      <c r="F550" s="5"/>
    </row>
    <row r="551" spans="2:6" ht="15.75" customHeight="1" x14ac:dyDescent="0.2">
      <c r="B551" s="19"/>
      <c r="C551" s="5"/>
      <c r="D551" s="5"/>
      <c r="E551" s="5"/>
      <c r="F551" s="5"/>
    </row>
    <row r="552" spans="2:6" ht="15.75" customHeight="1" x14ac:dyDescent="0.2">
      <c r="B552" s="19"/>
      <c r="C552" s="5"/>
      <c r="D552" s="5"/>
      <c r="E552" s="5"/>
      <c r="F552" s="5"/>
    </row>
    <row r="553" spans="2:6" ht="15.75" customHeight="1" x14ac:dyDescent="0.2">
      <c r="B553" s="19"/>
      <c r="C553" s="5"/>
      <c r="D553" s="5"/>
      <c r="E553" s="5"/>
      <c r="F553" s="5"/>
    </row>
    <row r="554" spans="2:6" ht="15.75" customHeight="1" x14ac:dyDescent="0.2">
      <c r="B554" s="19"/>
      <c r="C554" s="5"/>
      <c r="D554" s="5"/>
      <c r="E554" s="5"/>
      <c r="F554" s="5"/>
    </row>
    <row r="555" spans="2:6" ht="15.75" customHeight="1" x14ac:dyDescent="0.2">
      <c r="B555" s="19"/>
      <c r="C555" s="5"/>
      <c r="D555" s="5"/>
      <c r="E555" s="5"/>
      <c r="F555" s="5"/>
    </row>
    <row r="556" spans="2:6" ht="15.75" customHeight="1" x14ac:dyDescent="0.2">
      <c r="B556" s="19"/>
      <c r="C556" s="5"/>
      <c r="D556" s="5"/>
      <c r="E556" s="5"/>
      <c r="F556" s="5"/>
    </row>
    <row r="557" spans="2:6" ht="15.75" customHeight="1" x14ac:dyDescent="0.2">
      <c r="B557" s="19"/>
      <c r="C557" s="5"/>
      <c r="D557" s="5"/>
      <c r="E557" s="5"/>
      <c r="F557" s="5"/>
    </row>
    <row r="558" spans="2:6" ht="15.75" customHeight="1" x14ac:dyDescent="0.2">
      <c r="B558" s="19"/>
      <c r="C558" s="5"/>
      <c r="D558" s="5"/>
      <c r="E558" s="5"/>
      <c r="F558" s="5"/>
    </row>
    <row r="559" spans="2:6" ht="15.75" customHeight="1" x14ac:dyDescent="0.2">
      <c r="B559" s="19"/>
      <c r="C559" s="5"/>
      <c r="D559" s="5"/>
      <c r="E559" s="5"/>
      <c r="F559" s="5"/>
    </row>
    <row r="560" spans="2:6" ht="15.75" customHeight="1" x14ac:dyDescent="0.2">
      <c r="B560" s="19"/>
      <c r="C560" s="5"/>
      <c r="D560" s="5"/>
      <c r="E560" s="5"/>
      <c r="F560" s="5"/>
    </row>
    <row r="561" spans="2:6" ht="15.75" customHeight="1" x14ac:dyDescent="0.2">
      <c r="B561" s="19"/>
      <c r="C561" s="5"/>
      <c r="D561" s="5"/>
      <c r="E561" s="5"/>
      <c r="F561" s="5"/>
    </row>
    <row r="562" spans="2:6" ht="15.75" customHeight="1" x14ac:dyDescent="0.2">
      <c r="B562" s="19"/>
      <c r="C562" s="5"/>
      <c r="D562" s="5"/>
      <c r="E562" s="5"/>
      <c r="F562" s="5"/>
    </row>
    <row r="563" spans="2:6" ht="15.75" customHeight="1" x14ac:dyDescent="0.2">
      <c r="B563" s="19"/>
      <c r="C563" s="5"/>
      <c r="D563" s="5"/>
      <c r="E563" s="5"/>
      <c r="F563" s="5"/>
    </row>
    <row r="564" spans="2:6" ht="15.75" customHeight="1" x14ac:dyDescent="0.2">
      <c r="B564" s="19"/>
      <c r="C564" s="5"/>
      <c r="D564" s="5"/>
      <c r="E564" s="5"/>
      <c r="F564" s="5"/>
    </row>
    <row r="565" spans="2:6" ht="15.75" customHeight="1" x14ac:dyDescent="0.2">
      <c r="B565" s="19"/>
      <c r="C565" s="5"/>
      <c r="D565" s="5"/>
      <c r="E565" s="5"/>
      <c r="F565" s="5"/>
    </row>
    <row r="566" spans="2:6" ht="15.75" customHeight="1" x14ac:dyDescent="0.2">
      <c r="B566" s="19"/>
      <c r="C566" s="5"/>
      <c r="D566" s="5"/>
      <c r="E566" s="5"/>
      <c r="F566" s="5"/>
    </row>
    <row r="567" spans="2:6" ht="15.75" customHeight="1" x14ac:dyDescent="0.2">
      <c r="B567" s="19"/>
      <c r="C567" s="5"/>
      <c r="D567" s="5"/>
      <c r="E567" s="5"/>
      <c r="F567" s="5"/>
    </row>
    <row r="568" spans="2:6" ht="15.75" customHeight="1" x14ac:dyDescent="0.2">
      <c r="B568" s="19"/>
      <c r="C568" s="5"/>
      <c r="D568" s="5"/>
      <c r="E568" s="5"/>
      <c r="F568" s="5"/>
    </row>
    <row r="569" spans="2:6" ht="15.75" customHeight="1" x14ac:dyDescent="0.2">
      <c r="B569" s="19"/>
      <c r="C569" s="5"/>
      <c r="D569" s="5"/>
      <c r="E569" s="5"/>
      <c r="F569" s="5"/>
    </row>
    <row r="570" spans="2:6" ht="15.75" customHeight="1" x14ac:dyDescent="0.2">
      <c r="B570" s="19"/>
      <c r="C570" s="5"/>
      <c r="D570" s="5"/>
      <c r="E570" s="5"/>
      <c r="F570" s="5"/>
    </row>
    <row r="571" spans="2:6" ht="15.75" customHeight="1" x14ac:dyDescent="0.2">
      <c r="B571" s="19"/>
      <c r="C571" s="5"/>
      <c r="D571" s="5"/>
      <c r="E571" s="5"/>
      <c r="F571" s="5"/>
    </row>
    <row r="572" spans="2:6" ht="15.75" customHeight="1" x14ac:dyDescent="0.2">
      <c r="B572" s="19"/>
      <c r="C572" s="5"/>
      <c r="D572" s="5"/>
      <c r="E572" s="5"/>
      <c r="F572" s="5"/>
    </row>
    <row r="573" spans="2:6" ht="15.75" customHeight="1" x14ac:dyDescent="0.2">
      <c r="B573" s="19"/>
      <c r="C573" s="5"/>
      <c r="D573" s="5"/>
      <c r="E573" s="5"/>
      <c r="F573" s="5"/>
    </row>
    <row r="574" spans="2:6" ht="15.75" customHeight="1" x14ac:dyDescent="0.2">
      <c r="B574" s="19"/>
      <c r="C574" s="5"/>
      <c r="D574" s="5"/>
      <c r="E574" s="5"/>
      <c r="F574" s="5"/>
    </row>
    <row r="575" spans="2:6" ht="15.75" customHeight="1" x14ac:dyDescent="0.2">
      <c r="B575" s="19"/>
      <c r="C575" s="5"/>
      <c r="D575" s="5"/>
      <c r="E575" s="5"/>
      <c r="F575" s="5"/>
    </row>
    <row r="576" spans="2:6" ht="15.75" customHeight="1" x14ac:dyDescent="0.2">
      <c r="B576" s="19"/>
      <c r="C576" s="5"/>
      <c r="D576" s="5"/>
      <c r="E576" s="5"/>
      <c r="F576" s="5"/>
    </row>
    <row r="577" spans="2:6" ht="15.75" customHeight="1" x14ac:dyDescent="0.2">
      <c r="B577" s="19"/>
      <c r="C577" s="5"/>
      <c r="D577" s="5"/>
      <c r="E577" s="5"/>
      <c r="F577" s="5"/>
    </row>
    <row r="578" spans="2:6" ht="15.75" customHeight="1" x14ac:dyDescent="0.2">
      <c r="B578" s="19"/>
      <c r="C578" s="5"/>
      <c r="D578" s="5"/>
      <c r="E578" s="5"/>
      <c r="F578" s="5"/>
    </row>
    <row r="579" spans="2:6" ht="15.75" customHeight="1" x14ac:dyDescent="0.2">
      <c r="B579" s="19"/>
      <c r="C579" s="5"/>
      <c r="D579" s="5"/>
      <c r="E579" s="5"/>
      <c r="F579" s="5"/>
    </row>
    <row r="580" spans="2:6" ht="15.75" customHeight="1" x14ac:dyDescent="0.2">
      <c r="B580" s="19"/>
      <c r="C580" s="5"/>
      <c r="D580" s="5"/>
      <c r="E580" s="5"/>
      <c r="F580" s="5"/>
    </row>
    <row r="581" spans="2:6" ht="15.75" customHeight="1" x14ac:dyDescent="0.2">
      <c r="B581" s="19"/>
      <c r="C581" s="5"/>
      <c r="D581" s="5"/>
      <c r="E581" s="5"/>
      <c r="F581" s="5"/>
    </row>
    <row r="582" spans="2:6" ht="15.75" customHeight="1" x14ac:dyDescent="0.2">
      <c r="B582" s="19"/>
      <c r="C582" s="5"/>
      <c r="D582" s="5"/>
      <c r="E582" s="5"/>
      <c r="F582" s="5"/>
    </row>
    <row r="583" spans="2:6" ht="15.75" customHeight="1" x14ac:dyDescent="0.2">
      <c r="B583" s="19"/>
      <c r="C583" s="5"/>
      <c r="D583" s="5"/>
      <c r="E583" s="5"/>
      <c r="F583" s="5"/>
    </row>
    <row r="584" spans="2:6" ht="15.75" customHeight="1" x14ac:dyDescent="0.2">
      <c r="B584" s="19"/>
      <c r="C584" s="5"/>
      <c r="D584" s="5"/>
      <c r="E584" s="5"/>
      <c r="F584" s="5"/>
    </row>
    <row r="585" spans="2:6" ht="15.75" customHeight="1" x14ac:dyDescent="0.2">
      <c r="B585" s="19"/>
      <c r="C585" s="5"/>
      <c r="D585" s="5"/>
      <c r="E585" s="5"/>
      <c r="F585" s="5"/>
    </row>
    <row r="586" spans="2:6" ht="15.75" customHeight="1" x14ac:dyDescent="0.2">
      <c r="B586" s="19"/>
      <c r="C586" s="5"/>
      <c r="D586" s="5"/>
      <c r="E586" s="5"/>
      <c r="F586" s="5"/>
    </row>
    <row r="587" spans="2:6" ht="15.75" customHeight="1" x14ac:dyDescent="0.2">
      <c r="B587" s="19"/>
      <c r="C587" s="5"/>
      <c r="D587" s="5"/>
      <c r="E587" s="5"/>
      <c r="F587" s="5"/>
    </row>
    <row r="588" spans="2:6" ht="15.75" customHeight="1" x14ac:dyDescent="0.2">
      <c r="B588" s="19"/>
      <c r="C588" s="5"/>
      <c r="D588" s="5"/>
      <c r="E588" s="5"/>
      <c r="F588" s="5"/>
    </row>
    <row r="589" spans="2:6" ht="15.75" customHeight="1" x14ac:dyDescent="0.2">
      <c r="B589" s="19"/>
      <c r="C589" s="5"/>
      <c r="D589" s="5"/>
      <c r="E589" s="5"/>
      <c r="F589" s="5"/>
    </row>
    <row r="590" spans="2:6" ht="15.75" customHeight="1" x14ac:dyDescent="0.2">
      <c r="B590" s="19"/>
      <c r="C590" s="5"/>
      <c r="D590" s="5"/>
      <c r="E590" s="5"/>
      <c r="F590" s="5"/>
    </row>
    <row r="591" spans="2:6" ht="15.75" customHeight="1" x14ac:dyDescent="0.2">
      <c r="B591" s="19"/>
      <c r="C591" s="5"/>
      <c r="D591" s="5"/>
      <c r="E591" s="5"/>
      <c r="F591" s="5"/>
    </row>
    <row r="592" spans="2:6" ht="15.75" customHeight="1" x14ac:dyDescent="0.2">
      <c r="B592" s="19"/>
      <c r="C592" s="5"/>
      <c r="D592" s="5"/>
      <c r="E592" s="5"/>
      <c r="F592" s="5"/>
    </row>
    <row r="593" spans="2:6" ht="15.75" customHeight="1" x14ac:dyDescent="0.2">
      <c r="B593" s="19"/>
      <c r="C593" s="5"/>
      <c r="D593" s="5"/>
      <c r="E593" s="5"/>
      <c r="F593" s="5"/>
    </row>
    <row r="594" spans="2:6" ht="15.75" customHeight="1" x14ac:dyDescent="0.2">
      <c r="B594" s="19"/>
      <c r="C594" s="5"/>
      <c r="D594" s="5"/>
      <c r="E594" s="5"/>
      <c r="F594" s="5"/>
    </row>
    <row r="595" spans="2:6" ht="15.75" customHeight="1" x14ac:dyDescent="0.2">
      <c r="B595" s="19"/>
      <c r="C595" s="5"/>
      <c r="D595" s="5"/>
      <c r="E595" s="5"/>
      <c r="F595" s="5"/>
    </row>
    <row r="596" spans="2:6" ht="15.75" customHeight="1" x14ac:dyDescent="0.2">
      <c r="B596" s="19"/>
      <c r="C596" s="5"/>
      <c r="D596" s="5"/>
      <c r="E596" s="5"/>
      <c r="F596" s="5"/>
    </row>
    <row r="597" spans="2:6" ht="15.75" customHeight="1" x14ac:dyDescent="0.2">
      <c r="B597" s="19"/>
      <c r="C597" s="5"/>
      <c r="D597" s="5"/>
      <c r="E597" s="5"/>
      <c r="F597" s="5"/>
    </row>
    <row r="598" spans="2:6" ht="15.75" customHeight="1" x14ac:dyDescent="0.2">
      <c r="B598" s="19"/>
      <c r="C598" s="5"/>
      <c r="D598" s="5"/>
      <c r="E598" s="5"/>
      <c r="F598" s="5"/>
    </row>
    <row r="599" spans="2:6" ht="15.75" customHeight="1" x14ac:dyDescent="0.2">
      <c r="B599" s="19"/>
      <c r="C599" s="5"/>
      <c r="D599" s="5"/>
      <c r="E599" s="5"/>
      <c r="F599" s="5"/>
    </row>
    <row r="600" spans="2:6" ht="15.75" customHeight="1" x14ac:dyDescent="0.2">
      <c r="B600" s="19"/>
      <c r="C600" s="5"/>
      <c r="D600" s="5"/>
      <c r="E600" s="5"/>
      <c r="F600" s="5"/>
    </row>
    <row r="601" spans="2:6" ht="15.75" customHeight="1" x14ac:dyDescent="0.2">
      <c r="B601" s="19"/>
      <c r="C601" s="5"/>
      <c r="D601" s="5"/>
      <c r="E601" s="5"/>
      <c r="F601" s="5"/>
    </row>
    <row r="602" spans="2:6" ht="15.75" customHeight="1" x14ac:dyDescent="0.2">
      <c r="B602" s="19"/>
      <c r="C602" s="5"/>
      <c r="D602" s="5"/>
      <c r="E602" s="5"/>
      <c r="F602" s="5"/>
    </row>
    <row r="603" spans="2:6" ht="15.75" customHeight="1" x14ac:dyDescent="0.2">
      <c r="B603" s="19"/>
      <c r="C603" s="5"/>
      <c r="D603" s="5"/>
      <c r="E603" s="5"/>
      <c r="F603" s="5"/>
    </row>
    <row r="604" spans="2:6" ht="15.75" customHeight="1" x14ac:dyDescent="0.2">
      <c r="B604" s="19"/>
      <c r="C604" s="5"/>
      <c r="D604" s="5"/>
      <c r="E604" s="5"/>
      <c r="F604" s="5"/>
    </row>
    <row r="605" spans="2:6" ht="15.75" customHeight="1" x14ac:dyDescent="0.2">
      <c r="B605" s="19"/>
      <c r="C605" s="5"/>
      <c r="D605" s="5"/>
      <c r="E605" s="5"/>
      <c r="F605" s="5"/>
    </row>
    <row r="606" spans="2:6" ht="15.75" customHeight="1" x14ac:dyDescent="0.2">
      <c r="B606" s="19"/>
      <c r="C606" s="5"/>
      <c r="D606" s="5"/>
      <c r="E606" s="5"/>
      <c r="F606" s="5"/>
    </row>
    <row r="607" spans="2:6" ht="15.75" customHeight="1" x14ac:dyDescent="0.2">
      <c r="B607" s="19"/>
      <c r="C607" s="5"/>
      <c r="D607" s="5"/>
      <c r="E607" s="5"/>
      <c r="F607" s="5"/>
    </row>
    <row r="608" spans="2:6" ht="15.75" customHeight="1" x14ac:dyDescent="0.2">
      <c r="B608" s="19"/>
      <c r="C608" s="5"/>
      <c r="D608" s="5"/>
      <c r="E608" s="5"/>
      <c r="F608" s="5"/>
    </row>
    <row r="609" spans="2:6" ht="15.75" customHeight="1" x14ac:dyDescent="0.2">
      <c r="B609" s="19"/>
      <c r="C609" s="5"/>
      <c r="D609" s="5"/>
      <c r="E609" s="5"/>
      <c r="F609" s="5"/>
    </row>
    <row r="610" spans="2:6" ht="15.75" customHeight="1" x14ac:dyDescent="0.2">
      <c r="B610" s="19"/>
      <c r="C610" s="5"/>
      <c r="D610" s="5"/>
      <c r="E610" s="5"/>
      <c r="F610" s="5"/>
    </row>
    <row r="611" spans="2:6" ht="15.75" customHeight="1" x14ac:dyDescent="0.2">
      <c r="B611" s="19"/>
      <c r="C611" s="5"/>
      <c r="D611" s="5"/>
      <c r="E611" s="5"/>
      <c r="F611" s="5"/>
    </row>
    <row r="612" spans="2:6" ht="15.75" customHeight="1" x14ac:dyDescent="0.2">
      <c r="B612" s="19"/>
      <c r="C612" s="5"/>
      <c r="D612" s="5"/>
      <c r="E612" s="5"/>
      <c r="F612" s="5"/>
    </row>
    <row r="613" spans="2:6" ht="15.75" customHeight="1" x14ac:dyDescent="0.2">
      <c r="B613" s="19"/>
      <c r="C613" s="5"/>
      <c r="D613" s="5"/>
      <c r="E613" s="5"/>
      <c r="F613" s="5"/>
    </row>
    <row r="614" spans="2:6" ht="15.75" customHeight="1" x14ac:dyDescent="0.2">
      <c r="B614" s="19"/>
      <c r="C614" s="5"/>
      <c r="D614" s="5"/>
      <c r="E614" s="5"/>
      <c r="F614" s="5"/>
    </row>
    <row r="615" spans="2:6" ht="15.75" customHeight="1" x14ac:dyDescent="0.2">
      <c r="B615" s="19"/>
      <c r="C615" s="5"/>
      <c r="D615" s="5"/>
      <c r="E615" s="5"/>
      <c r="F615" s="5"/>
    </row>
    <row r="616" spans="2:6" ht="15.75" customHeight="1" x14ac:dyDescent="0.2">
      <c r="B616" s="19"/>
      <c r="C616" s="5"/>
      <c r="D616" s="5"/>
      <c r="E616" s="5"/>
      <c r="F616" s="5"/>
    </row>
    <row r="617" spans="2:6" ht="15.75" customHeight="1" x14ac:dyDescent="0.2">
      <c r="B617" s="19"/>
      <c r="C617" s="5"/>
      <c r="D617" s="5"/>
      <c r="E617" s="5"/>
      <c r="F617" s="5"/>
    </row>
    <row r="618" spans="2:6" ht="15.75" customHeight="1" x14ac:dyDescent="0.2">
      <c r="B618" s="19"/>
      <c r="C618" s="5"/>
      <c r="D618" s="5"/>
      <c r="E618" s="5"/>
      <c r="F618" s="5"/>
    </row>
    <row r="619" spans="2:6" ht="15.75" customHeight="1" x14ac:dyDescent="0.2">
      <c r="B619" s="19"/>
      <c r="C619" s="5"/>
      <c r="D619" s="5"/>
      <c r="E619" s="5"/>
      <c r="F619" s="5"/>
    </row>
    <row r="620" spans="2:6" ht="15.75" customHeight="1" x14ac:dyDescent="0.2">
      <c r="B620" s="19"/>
      <c r="C620" s="5"/>
      <c r="D620" s="5"/>
      <c r="E620" s="5"/>
      <c r="F620" s="5"/>
    </row>
    <row r="621" spans="2:6" ht="15.75" customHeight="1" x14ac:dyDescent="0.2">
      <c r="B621" s="19"/>
      <c r="C621" s="5"/>
      <c r="D621" s="5"/>
      <c r="E621" s="5"/>
      <c r="F621" s="5"/>
    </row>
    <row r="622" spans="2:6" ht="15.75" customHeight="1" x14ac:dyDescent="0.2">
      <c r="B622" s="19"/>
      <c r="C622" s="5"/>
      <c r="D622" s="5"/>
      <c r="E622" s="5"/>
      <c r="F622" s="5"/>
    </row>
    <row r="623" spans="2:6" ht="15.75" customHeight="1" x14ac:dyDescent="0.2">
      <c r="B623" s="19"/>
      <c r="C623" s="5"/>
      <c r="D623" s="5"/>
      <c r="E623" s="5"/>
      <c r="F623" s="5"/>
    </row>
    <row r="624" spans="2:6" ht="15.75" customHeight="1" x14ac:dyDescent="0.2">
      <c r="B624" s="19"/>
      <c r="C624" s="5"/>
      <c r="D624" s="5"/>
      <c r="E624" s="5"/>
      <c r="F624" s="5"/>
    </row>
    <row r="625" spans="2:6" ht="15.75" customHeight="1" x14ac:dyDescent="0.2">
      <c r="B625" s="19"/>
      <c r="C625" s="5"/>
      <c r="D625" s="5"/>
      <c r="E625" s="5"/>
      <c r="F625" s="5"/>
    </row>
    <row r="626" spans="2:6" ht="15.75" customHeight="1" x14ac:dyDescent="0.2">
      <c r="B626" s="19"/>
      <c r="C626" s="5"/>
      <c r="D626" s="5"/>
      <c r="E626" s="5"/>
      <c r="F626" s="5"/>
    </row>
    <row r="627" spans="2:6" ht="15.75" customHeight="1" x14ac:dyDescent="0.2">
      <c r="B627" s="19"/>
      <c r="C627" s="5"/>
      <c r="D627" s="5"/>
      <c r="E627" s="5"/>
      <c r="F627" s="5"/>
    </row>
    <row r="628" spans="2:6" ht="15.75" customHeight="1" x14ac:dyDescent="0.2">
      <c r="B628" s="19"/>
      <c r="C628" s="5"/>
      <c r="D628" s="5"/>
      <c r="E628" s="5"/>
      <c r="F628" s="5"/>
    </row>
    <row r="629" spans="2:6" ht="15.75" customHeight="1" x14ac:dyDescent="0.2">
      <c r="B629" s="19"/>
      <c r="C629" s="5"/>
      <c r="D629" s="5"/>
      <c r="E629" s="5"/>
      <c r="F629" s="5"/>
    </row>
    <row r="630" spans="2:6" ht="15.75" customHeight="1" x14ac:dyDescent="0.2">
      <c r="B630" s="19"/>
      <c r="C630" s="5"/>
      <c r="D630" s="5"/>
      <c r="E630" s="5"/>
      <c r="F630" s="5"/>
    </row>
    <row r="631" spans="2:6" ht="15.75" customHeight="1" x14ac:dyDescent="0.2">
      <c r="B631" s="19"/>
      <c r="C631" s="5"/>
      <c r="D631" s="5"/>
      <c r="E631" s="5"/>
      <c r="F631" s="5"/>
    </row>
    <row r="632" spans="2:6" ht="15.75" customHeight="1" x14ac:dyDescent="0.2">
      <c r="B632" s="19"/>
      <c r="C632" s="5"/>
      <c r="D632" s="5"/>
      <c r="E632" s="5"/>
      <c r="F632" s="5"/>
    </row>
    <row r="633" spans="2:6" ht="15.75" customHeight="1" x14ac:dyDescent="0.2">
      <c r="B633" s="19"/>
      <c r="C633" s="5"/>
      <c r="D633" s="5"/>
      <c r="E633" s="5"/>
      <c r="F633" s="5"/>
    </row>
    <row r="634" spans="2:6" ht="15.75" customHeight="1" x14ac:dyDescent="0.2">
      <c r="B634" s="19"/>
      <c r="C634" s="5"/>
      <c r="D634" s="5"/>
      <c r="E634" s="5"/>
      <c r="F634" s="5"/>
    </row>
    <row r="635" spans="2:6" ht="15.75" customHeight="1" x14ac:dyDescent="0.2">
      <c r="B635" s="19"/>
      <c r="C635" s="5"/>
      <c r="D635" s="5"/>
      <c r="E635" s="5"/>
      <c r="F635" s="5"/>
    </row>
    <row r="636" spans="2:6" ht="15.75" customHeight="1" x14ac:dyDescent="0.2">
      <c r="B636" s="19"/>
      <c r="C636" s="5"/>
      <c r="D636" s="5"/>
      <c r="E636" s="5"/>
      <c r="F636" s="5"/>
    </row>
    <row r="637" spans="2:6" ht="15.75" customHeight="1" x14ac:dyDescent="0.2">
      <c r="B637" s="19"/>
      <c r="C637" s="5"/>
      <c r="D637" s="5"/>
      <c r="E637" s="5"/>
      <c r="F637" s="5"/>
    </row>
    <row r="638" spans="2:6" ht="15.75" customHeight="1" x14ac:dyDescent="0.2">
      <c r="B638" s="19"/>
      <c r="C638" s="5"/>
      <c r="D638" s="5"/>
      <c r="E638" s="5"/>
      <c r="F638" s="5"/>
    </row>
    <row r="639" spans="2:6" ht="15.75" customHeight="1" x14ac:dyDescent="0.2">
      <c r="B639" s="19"/>
      <c r="C639" s="5"/>
      <c r="D639" s="5"/>
      <c r="E639" s="5"/>
      <c r="F639" s="5"/>
    </row>
    <row r="640" spans="2:6" ht="15.75" customHeight="1" x14ac:dyDescent="0.2">
      <c r="B640" s="19"/>
      <c r="C640" s="5"/>
      <c r="D640" s="5"/>
      <c r="E640" s="5"/>
      <c r="F640" s="5"/>
    </row>
    <row r="641" spans="2:6" ht="15.75" customHeight="1" x14ac:dyDescent="0.2">
      <c r="B641" s="19"/>
      <c r="C641" s="5"/>
      <c r="D641" s="5"/>
      <c r="E641" s="5"/>
      <c r="F641" s="5"/>
    </row>
    <row r="642" spans="2:6" ht="15.75" customHeight="1" x14ac:dyDescent="0.2">
      <c r="B642" s="19"/>
      <c r="C642" s="5"/>
      <c r="D642" s="5"/>
      <c r="E642" s="5"/>
      <c r="F642" s="5"/>
    </row>
    <row r="643" spans="2:6" ht="15.75" customHeight="1" x14ac:dyDescent="0.2">
      <c r="B643" s="19"/>
      <c r="C643" s="5"/>
      <c r="D643" s="5"/>
      <c r="E643" s="5"/>
      <c r="F643" s="5"/>
    </row>
    <row r="644" spans="2:6" ht="15.75" customHeight="1" x14ac:dyDescent="0.2">
      <c r="B644" s="19"/>
      <c r="C644" s="5"/>
      <c r="D644" s="5"/>
      <c r="E644" s="5"/>
      <c r="F644" s="5"/>
    </row>
    <row r="645" spans="2:6" ht="15.75" customHeight="1" x14ac:dyDescent="0.2">
      <c r="B645" s="19"/>
      <c r="C645" s="5"/>
      <c r="D645" s="5"/>
      <c r="E645" s="5"/>
      <c r="F645" s="5"/>
    </row>
    <row r="646" spans="2:6" ht="15.75" customHeight="1" x14ac:dyDescent="0.2">
      <c r="B646" s="19"/>
      <c r="C646" s="5"/>
      <c r="D646" s="5"/>
      <c r="E646" s="5"/>
      <c r="F646" s="5"/>
    </row>
    <row r="647" spans="2:6" ht="15.75" customHeight="1" x14ac:dyDescent="0.2">
      <c r="B647" s="19"/>
      <c r="C647" s="5"/>
      <c r="D647" s="5"/>
      <c r="E647" s="5"/>
      <c r="F647" s="5"/>
    </row>
    <row r="648" spans="2:6" ht="15.75" customHeight="1" x14ac:dyDescent="0.2">
      <c r="B648" s="19"/>
      <c r="C648" s="5"/>
      <c r="D648" s="5"/>
      <c r="E648" s="5"/>
      <c r="F648" s="5"/>
    </row>
    <row r="649" spans="2:6" ht="15.75" customHeight="1" x14ac:dyDescent="0.2">
      <c r="B649" s="19"/>
      <c r="C649" s="5"/>
      <c r="D649" s="5"/>
      <c r="E649" s="5"/>
      <c r="F649" s="5"/>
    </row>
    <row r="650" spans="2:6" ht="15.75" customHeight="1" x14ac:dyDescent="0.2">
      <c r="B650" s="19"/>
      <c r="C650" s="5"/>
      <c r="D650" s="5"/>
      <c r="E650" s="5"/>
      <c r="F650" s="5"/>
    </row>
    <row r="651" spans="2:6" ht="15.75" customHeight="1" x14ac:dyDescent="0.2">
      <c r="B651" s="19"/>
      <c r="C651" s="5"/>
      <c r="D651" s="5"/>
      <c r="E651" s="5"/>
      <c r="F651" s="5"/>
    </row>
    <row r="652" spans="2:6" ht="15.75" customHeight="1" x14ac:dyDescent="0.2">
      <c r="B652" s="19"/>
      <c r="C652" s="5"/>
      <c r="D652" s="5"/>
      <c r="E652" s="5"/>
      <c r="F652" s="5"/>
    </row>
    <row r="653" spans="2:6" ht="15.75" customHeight="1" x14ac:dyDescent="0.2">
      <c r="B653" s="19"/>
      <c r="C653" s="5"/>
      <c r="D653" s="5"/>
      <c r="E653" s="5"/>
      <c r="F653" s="5"/>
    </row>
    <row r="654" spans="2:6" ht="15.75" customHeight="1" x14ac:dyDescent="0.2">
      <c r="B654" s="19"/>
      <c r="C654" s="5"/>
      <c r="D654" s="5"/>
      <c r="E654" s="5"/>
      <c r="F654" s="5"/>
    </row>
    <row r="655" spans="2:6" ht="15.75" customHeight="1" x14ac:dyDescent="0.2">
      <c r="B655" s="19"/>
      <c r="C655" s="5"/>
      <c r="D655" s="5"/>
      <c r="E655" s="5"/>
      <c r="F655" s="5"/>
    </row>
    <row r="656" spans="2:6" ht="15.75" customHeight="1" x14ac:dyDescent="0.2">
      <c r="B656" s="19"/>
      <c r="C656" s="5"/>
      <c r="D656" s="5"/>
      <c r="E656" s="5"/>
      <c r="F656" s="5"/>
    </row>
    <row r="657" spans="2:6" ht="15.75" customHeight="1" x14ac:dyDescent="0.2">
      <c r="B657" s="19"/>
      <c r="C657" s="5"/>
      <c r="D657" s="5"/>
      <c r="E657" s="5"/>
      <c r="F657" s="5"/>
    </row>
    <row r="658" spans="2:6" ht="15.75" customHeight="1" x14ac:dyDescent="0.2">
      <c r="B658" s="19"/>
      <c r="C658" s="5"/>
      <c r="D658" s="5"/>
      <c r="E658" s="5"/>
      <c r="F658" s="5"/>
    </row>
    <row r="659" spans="2:6" ht="15.75" customHeight="1" x14ac:dyDescent="0.2">
      <c r="B659" s="19"/>
      <c r="C659" s="5"/>
      <c r="D659" s="5"/>
      <c r="E659" s="5"/>
      <c r="F659" s="5"/>
    </row>
    <row r="660" spans="2:6" ht="15.75" customHeight="1" x14ac:dyDescent="0.2">
      <c r="B660" s="19"/>
      <c r="C660" s="5"/>
      <c r="D660" s="5"/>
      <c r="E660" s="5"/>
      <c r="F660" s="5"/>
    </row>
    <row r="661" spans="2:6" ht="15.75" customHeight="1" x14ac:dyDescent="0.2">
      <c r="B661" s="19"/>
      <c r="C661" s="5"/>
      <c r="D661" s="5"/>
      <c r="E661" s="5"/>
      <c r="F661" s="5"/>
    </row>
    <row r="662" spans="2:6" ht="15.75" customHeight="1" x14ac:dyDescent="0.2">
      <c r="B662" s="19"/>
      <c r="C662" s="5"/>
      <c r="D662" s="5"/>
      <c r="E662" s="5"/>
      <c r="F662" s="5"/>
    </row>
    <row r="663" spans="2:6" ht="15.75" customHeight="1" x14ac:dyDescent="0.2">
      <c r="B663" s="19"/>
      <c r="C663" s="5"/>
      <c r="D663" s="5"/>
      <c r="E663" s="5"/>
      <c r="F663" s="5"/>
    </row>
    <row r="664" spans="2:6" ht="15.75" customHeight="1" x14ac:dyDescent="0.2">
      <c r="B664" s="19"/>
      <c r="C664" s="5"/>
      <c r="D664" s="5"/>
      <c r="E664" s="5"/>
      <c r="F664" s="5"/>
    </row>
    <row r="665" spans="2:6" ht="15.75" customHeight="1" x14ac:dyDescent="0.2">
      <c r="B665" s="19"/>
      <c r="C665" s="5"/>
      <c r="D665" s="5"/>
      <c r="E665" s="5"/>
      <c r="F665" s="5"/>
    </row>
    <row r="666" spans="2:6" ht="15.75" customHeight="1" x14ac:dyDescent="0.2">
      <c r="B666" s="19"/>
      <c r="C666" s="5"/>
      <c r="D666" s="5"/>
      <c r="E666" s="5"/>
      <c r="F666" s="5"/>
    </row>
    <row r="667" spans="2:6" ht="15.75" customHeight="1" x14ac:dyDescent="0.2">
      <c r="B667" s="19"/>
      <c r="C667" s="5"/>
      <c r="D667" s="5"/>
      <c r="E667" s="5"/>
      <c r="F667" s="5"/>
    </row>
    <row r="668" spans="2:6" ht="15.75" customHeight="1" x14ac:dyDescent="0.2">
      <c r="B668" s="19"/>
      <c r="C668" s="5"/>
      <c r="D668" s="5"/>
      <c r="E668" s="5"/>
      <c r="F668" s="5"/>
    </row>
    <row r="669" spans="2:6" ht="15.75" customHeight="1" x14ac:dyDescent="0.2">
      <c r="B669" s="19"/>
      <c r="C669" s="5"/>
      <c r="D669" s="5"/>
      <c r="E669" s="5"/>
      <c r="F669" s="5"/>
    </row>
    <row r="670" spans="2:6" ht="15.75" customHeight="1" x14ac:dyDescent="0.2">
      <c r="B670" s="19"/>
      <c r="C670" s="5"/>
      <c r="D670" s="5"/>
      <c r="E670" s="5"/>
      <c r="F670" s="5"/>
    </row>
    <row r="671" spans="2:6" ht="15.75" customHeight="1" x14ac:dyDescent="0.2">
      <c r="B671" s="19"/>
      <c r="C671" s="5"/>
      <c r="D671" s="5"/>
      <c r="E671" s="5"/>
      <c r="F671" s="5"/>
    </row>
    <row r="672" spans="2:6" ht="15.75" customHeight="1" x14ac:dyDescent="0.2">
      <c r="B672" s="19"/>
      <c r="C672" s="5"/>
      <c r="D672" s="5"/>
      <c r="E672" s="5"/>
      <c r="F672" s="5"/>
    </row>
    <row r="673" spans="2:6" ht="15.75" customHeight="1" x14ac:dyDescent="0.2">
      <c r="B673" s="19"/>
      <c r="C673" s="5"/>
      <c r="D673" s="5"/>
      <c r="E673" s="5"/>
      <c r="F673" s="5"/>
    </row>
    <row r="674" spans="2:6" ht="15.75" customHeight="1" x14ac:dyDescent="0.2">
      <c r="B674" s="19"/>
      <c r="C674" s="5"/>
      <c r="D674" s="5"/>
      <c r="E674" s="5"/>
      <c r="F674" s="5"/>
    </row>
    <row r="675" spans="2:6" ht="15.75" customHeight="1" x14ac:dyDescent="0.2">
      <c r="B675" s="19"/>
      <c r="C675" s="5"/>
      <c r="D675" s="5"/>
      <c r="E675" s="5"/>
      <c r="F675" s="5"/>
    </row>
    <row r="676" spans="2:6" ht="15.75" customHeight="1" x14ac:dyDescent="0.2">
      <c r="B676" s="19"/>
      <c r="C676" s="5"/>
      <c r="D676" s="5"/>
      <c r="E676" s="5"/>
      <c r="F676" s="5"/>
    </row>
    <row r="677" spans="2:6" ht="15.75" customHeight="1" x14ac:dyDescent="0.2">
      <c r="B677" s="19"/>
      <c r="C677" s="5"/>
      <c r="D677" s="5"/>
      <c r="E677" s="5"/>
      <c r="F677" s="5"/>
    </row>
    <row r="678" spans="2:6" ht="15.75" customHeight="1" x14ac:dyDescent="0.2">
      <c r="B678" s="19"/>
      <c r="C678" s="5"/>
      <c r="D678" s="5"/>
      <c r="E678" s="5"/>
      <c r="F678" s="5"/>
    </row>
    <row r="679" spans="2:6" ht="15.75" customHeight="1" x14ac:dyDescent="0.2">
      <c r="B679" s="19"/>
      <c r="C679" s="5"/>
      <c r="D679" s="5"/>
      <c r="E679" s="5"/>
      <c r="F679" s="5"/>
    </row>
    <row r="680" spans="2:6" ht="15.75" customHeight="1" x14ac:dyDescent="0.2">
      <c r="B680" s="19"/>
      <c r="C680" s="5"/>
      <c r="D680" s="5"/>
      <c r="E680" s="5"/>
      <c r="F680" s="5"/>
    </row>
    <row r="681" spans="2:6" ht="15.75" customHeight="1" x14ac:dyDescent="0.2">
      <c r="B681" s="19"/>
      <c r="C681" s="5"/>
      <c r="D681" s="5"/>
      <c r="E681" s="5"/>
      <c r="F681" s="5"/>
    </row>
    <row r="682" spans="2:6" ht="15.75" customHeight="1" x14ac:dyDescent="0.2">
      <c r="B682" s="19"/>
      <c r="C682" s="5"/>
      <c r="D682" s="5"/>
      <c r="E682" s="5"/>
      <c r="F682" s="5"/>
    </row>
    <row r="683" spans="2:6" ht="15.75" customHeight="1" x14ac:dyDescent="0.2">
      <c r="B683" s="19"/>
      <c r="C683" s="5"/>
      <c r="D683" s="5"/>
      <c r="E683" s="5"/>
      <c r="F683" s="5"/>
    </row>
    <row r="684" spans="2:6" ht="15.75" customHeight="1" x14ac:dyDescent="0.2">
      <c r="B684" s="19"/>
      <c r="C684" s="5"/>
      <c r="D684" s="5"/>
      <c r="E684" s="5"/>
      <c r="F684" s="5"/>
    </row>
    <row r="685" spans="2:6" ht="15.75" customHeight="1" x14ac:dyDescent="0.2">
      <c r="B685" s="19"/>
      <c r="C685" s="5"/>
      <c r="D685" s="5"/>
      <c r="E685" s="5"/>
      <c r="F685" s="5"/>
    </row>
    <row r="686" spans="2:6" ht="15.75" customHeight="1" x14ac:dyDescent="0.2">
      <c r="B686" s="19"/>
      <c r="C686" s="5"/>
      <c r="D686" s="5"/>
      <c r="E686" s="5"/>
      <c r="F686" s="5"/>
    </row>
    <row r="687" spans="2:6" ht="15.75" customHeight="1" x14ac:dyDescent="0.2">
      <c r="B687" s="19"/>
      <c r="C687" s="5"/>
      <c r="D687" s="5"/>
      <c r="E687" s="5"/>
      <c r="F687" s="5"/>
    </row>
    <row r="688" spans="2:6" ht="15.75" customHeight="1" x14ac:dyDescent="0.2">
      <c r="B688" s="19"/>
      <c r="C688" s="5"/>
      <c r="D688" s="5"/>
      <c r="E688" s="5"/>
      <c r="F688" s="5"/>
    </row>
    <row r="689" spans="2:6" ht="15.75" customHeight="1" x14ac:dyDescent="0.2">
      <c r="B689" s="19"/>
      <c r="C689" s="5"/>
      <c r="D689" s="5"/>
      <c r="E689" s="5"/>
      <c r="F689" s="5"/>
    </row>
    <row r="690" spans="2:6" ht="15.75" customHeight="1" x14ac:dyDescent="0.2">
      <c r="B690" s="19"/>
      <c r="C690" s="5"/>
      <c r="D690" s="5"/>
      <c r="E690" s="5"/>
      <c r="F690" s="5"/>
    </row>
    <row r="691" spans="2:6" ht="15.75" customHeight="1" x14ac:dyDescent="0.2">
      <c r="B691" s="19"/>
      <c r="C691" s="5"/>
      <c r="D691" s="5"/>
      <c r="E691" s="5"/>
      <c r="F691" s="5"/>
    </row>
    <row r="692" spans="2:6" ht="15.75" customHeight="1" x14ac:dyDescent="0.2">
      <c r="B692" s="19"/>
      <c r="C692" s="5"/>
      <c r="D692" s="5"/>
      <c r="E692" s="5"/>
      <c r="F692" s="5"/>
    </row>
    <row r="693" spans="2:6" ht="15.75" customHeight="1" x14ac:dyDescent="0.2">
      <c r="B693" s="19"/>
      <c r="C693" s="5"/>
      <c r="D693" s="5"/>
      <c r="E693" s="5"/>
      <c r="F693" s="5"/>
    </row>
    <row r="694" spans="2:6" ht="15.75" customHeight="1" x14ac:dyDescent="0.2">
      <c r="B694" s="19"/>
      <c r="C694" s="5"/>
      <c r="D694" s="5"/>
      <c r="E694" s="5"/>
      <c r="F694" s="5"/>
    </row>
    <row r="695" spans="2:6" ht="15.75" customHeight="1" x14ac:dyDescent="0.2">
      <c r="B695" s="19"/>
      <c r="C695" s="5"/>
      <c r="D695" s="5"/>
      <c r="E695" s="5"/>
      <c r="F695" s="5"/>
    </row>
    <row r="696" spans="2:6" ht="15.75" customHeight="1" x14ac:dyDescent="0.2">
      <c r="B696" s="19"/>
      <c r="C696" s="5"/>
      <c r="D696" s="5"/>
      <c r="E696" s="5"/>
      <c r="F696" s="5"/>
    </row>
    <row r="697" spans="2:6" ht="15.75" customHeight="1" x14ac:dyDescent="0.2">
      <c r="B697" s="19"/>
      <c r="C697" s="5"/>
      <c r="D697" s="5"/>
      <c r="E697" s="5"/>
      <c r="F697" s="5"/>
    </row>
    <row r="698" spans="2:6" ht="15.75" customHeight="1" x14ac:dyDescent="0.2">
      <c r="B698" s="19"/>
      <c r="C698" s="5"/>
      <c r="D698" s="5"/>
      <c r="E698" s="5"/>
      <c r="F698" s="5"/>
    </row>
    <row r="699" spans="2:6" ht="15.75" customHeight="1" x14ac:dyDescent="0.2">
      <c r="B699" s="19"/>
      <c r="C699" s="5"/>
      <c r="D699" s="5"/>
      <c r="E699" s="5"/>
      <c r="F699" s="5"/>
    </row>
    <row r="700" spans="2:6" ht="15.75" customHeight="1" x14ac:dyDescent="0.2">
      <c r="B700" s="19"/>
      <c r="C700" s="5"/>
      <c r="D700" s="5"/>
      <c r="E700" s="5"/>
      <c r="F700" s="5"/>
    </row>
    <row r="701" spans="2:6" ht="15.75" customHeight="1" x14ac:dyDescent="0.2">
      <c r="B701" s="19"/>
      <c r="C701" s="5"/>
      <c r="D701" s="5"/>
      <c r="E701" s="5"/>
      <c r="F701" s="5"/>
    </row>
    <row r="702" spans="2:6" ht="15.75" customHeight="1" x14ac:dyDescent="0.2">
      <c r="B702" s="19"/>
      <c r="C702" s="5"/>
      <c r="D702" s="5"/>
      <c r="E702" s="5"/>
      <c r="F702" s="5"/>
    </row>
    <row r="703" spans="2:6" ht="15.75" customHeight="1" x14ac:dyDescent="0.2">
      <c r="B703" s="19"/>
      <c r="C703" s="5"/>
      <c r="D703" s="5"/>
      <c r="E703" s="5"/>
      <c r="F703" s="5"/>
    </row>
    <row r="704" spans="2:6" ht="15.75" customHeight="1" x14ac:dyDescent="0.2">
      <c r="B704" s="19"/>
      <c r="C704" s="5"/>
      <c r="D704" s="5"/>
      <c r="E704" s="5"/>
      <c r="F704" s="5"/>
    </row>
    <row r="705" spans="2:6" ht="15.75" customHeight="1" x14ac:dyDescent="0.2">
      <c r="B705" s="19"/>
      <c r="C705" s="5"/>
      <c r="D705" s="5"/>
      <c r="E705" s="5"/>
      <c r="F705" s="5"/>
    </row>
    <row r="706" spans="2:6" ht="15.75" customHeight="1" x14ac:dyDescent="0.2">
      <c r="B706" s="19"/>
      <c r="C706" s="5"/>
      <c r="D706" s="5"/>
      <c r="E706" s="5"/>
      <c r="F706" s="5"/>
    </row>
    <row r="707" spans="2:6" ht="15.75" customHeight="1" x14ac:dyDescent="0.2">
      <c r="B707" s="19"/>
      <c r="C707" s="5"/>
      <c r="D707" s="5"/>
      <c r="E707" s="5"/>
      <c r="F707" s="5"/>
    </row>
    <row r="708" spans="2:6" ht="15.75" customHeight="1" x14ac:dyDescent="0.2">
      <c r="B708" s="19"/>
      <c r="C708" s="5"/>
      <c r="D708" s="5"/>
      <c r="E708" s="5"/>
      <c r="F708" s="5"/>
    </row>
    <row r="709" spans="2:6" ht="15.75" customHeight="1" x14ac:dyDescent="0.2">
      <c r="B709" s="19"/>
      <c r="C709" s="5"/>
      <c r="D709" s="5"/>
      <c r="E709" s="5"/>
      <c r="F709" s="5"/>
    </row>
    <row r="710" spans="2:6" ht="15.75" customHeight="1" x14ac:dyDescent="0.2">
      <c r="B710" s="19"/>
      <c r="C710" s="5"/>
      <c r="D710" s="5"/>
      <c r="E710" s="5"/>
      <c r="F710" s="5"/>
    </row>
    <row r="711" spans="2:6" ht="15.75" customHeight="1" x14ac:dyDescent="0.2">
      <c r="B711" s="19"/>
      <c r="C711" s="5"/>
      <c r="D711" s="5"/>
      <c r="E711" s="5"/>
      <c r="F711" s="5"/>
    </row>
    <row r="712" spans="2:6" ht="15.75" customHeight="1" x14ac:dyDescent="0.2">
      <c r="B712" s="19"/>
      <c r="C712" s="5"/>
      <c r="D712" s="5"/>
      <c r="E712" s="5"/>
      <c r="F712" s="5"/>
    </row>
    <row r="713" spans="2:6" ht="15.75" customHeight="1" x14ac:dyDescent="0.2">
      <c r="B713" s="19"/>
      <c r="C713" s="5"/>
      <c r="D713" s="5"/>
      <c r="E713" s="5"/>
      <c r="F713" s="5"/>
    </row>
    <row r="714" spans="2:6" ht="15.75" customHeight="1" x14ac:dyDescent="0.2">
      <c r="B714" s="19"/>
      <c r="C714" s="5"/>
      <c r="D714" s="5"/>
      <c r="E714" s="5"/>
      <c r="F714" s="5"/>
    </row>
    <row r="715" spans="2:6" ht="15.75" customHeight="1" x14ac:dyDescent="0.2">
      <c r="B715" s="19"/>
      <c r="C715" s="5"/>
      <c r="D715" s="5"/>
      <c r="E715" s="5"/>
      <c r="F715" s="5"/>
    </row>
    <row r="716" spans="2:6" ht="15.75" customHeight="1" x14ac:dyDescent="0.2">
      <c r="B716" s="19"/>
      <c r="C716" s="5"/>
      <c r="D716" s="5"/>
      <c r="E716" s="5"/>
      <c r="F716" s="5"/>
    </row>
    <row r="717" spans="2:6" ht="15.75" customHeight="1" x14ac:dyDescent="0.2">
      <c r="B717" s="19"/>
      <c r="C717" s="5"/>
      <c r="D717" s="5"/>
      <c r="E717" s="5"/>
      <c r="F717" s="5"/>
    </row>
    <row r="718" spans="2:6" ht="15.75" customHeight="1" x14ac:dyDescent="0.2">
      <c r="B718" s="19"/>
      <c r="C718" s="5"/>
      <c r="D718" s="5"/>
      <c r="E718" s="5"/>
      <c r="F718" s="5"/>
    </row>
    <row r="719" spans="2:6" ht="15.75" customHeight="1" x14ac:dyDescent="0.2">
      <c r="B719" s="19"/>
      <c r="C719" s="5"/>
      <c r="D719" s="5"/>
      <c r="E719" s="5"/>
      <c r="F719" s="5"/>
    </row>
    <row r="720" spans="2:6" ht="15.75" customHeight="1" x14ac:dyDescent="0.2">
      <c r="B720" s="19"/>
      <c r="C720" s="5"/>
      <c r="D720" s="5"/>
      <c r="E720" s="5"/>
      <c r="F720" s="5"/>
    </row>
    <row r="721" spans="2:6" ht="15.75" customHeight="1" x14ac:dyDescent="0.2">
      <c r="B721" s="19"/>
      <c r="C721" s="5"/>
      <c r="D721" s="5"/>
      <c r="E721" s="5"/>
      <c r="F721" s="5"/>
    </row>
    <row r="722" spans="2:6" ht="15.75" customHeight="1" x14ac:dyDescent="0.2">
      <c r="B722" s="19"/>
      <c r="C722" s="5"/>
      <c r="D722" s="5"/>
      <c r="E722" s="5"/>
      <c r="F722" s="5"/>
    </row>
    <row r="723" spans="2:6" ht="15.75" customHeight="1" x14ac:dyDescent="0.2">
      <c r="B723" s="19"/>
      <c r="C723" s="5"/>
      <c r="D723" s="5"/>
      <c r="E723" s="5"/>
      <c r="F723" s="5"/>
    </row>
    <row r="724" spans="2:6" ht="15.75" customHeight="1" x14ac:dyDescent="0.2">
      <c r="B724" s="19"/>
      <c r="C724" s="5"/>
      <c r="D724" s="5"/>
      <c r="E724" s="5"/>
      <c r="F724" s="5"/>
    </row>
    <row r="725" spans="2:6" ht="15.75" customHeight="1" x14ac:dyDescent="0.2">
      <c r="B725" s="19"/>
      <c r="C725" s="5"/>
      <c r="D725" s="5"/>
      <c r="E725" s="5"/>
      <c r="F725" s="5"/>
    </row>
    <row r="726" spans="2:6" ht="15.75" customHeight="1" x14ac:dyDescent="0.2">
      <c r="B726" s="19"/>
      <c r="C726" s="5"/>
      <c r="D726" s="5"/>
      <c r="E726" s="5"/>
      <c r="F726" s="5"/>
    </row>
    <row r="727" spans="2:6" ht="15.75" customHeight="1" x14ac:dyDescent="0.2">
      <c r="B727" s="19"/>
      <c r="C727" s="5"/>
      <c r="D727" s="5"/>
      <c r="E727" s="5"/>
      <c r="F727" s="5"/>
    </row>
    <row r="728" spans="2:6" ht="15.75" customHeight="1" x14ac:dyDescent="0.2">
      <c r="B728" s="19"/>
      <c r="C728" s="5"/>
      <c r="D728" s="5"/>
      <c r="E728" s="5"/>
      <c r="F728" s="5"/>
    </row>
    <row r="729" spans="2:6" ht="15.75" customHeight="1" x14ac:dyDescent="0.2">
      <c r="B729" s="19"/>
      <c r="C729" s="5"/>
      <c r="D729" s="5"/>
      <c r="E729" s="5"/>
      <c r="F729" s="5"/>
    </row>
    <row r="730" spans="2:6" ht="15.75" customHeight="1" x14ac:dyDescent="0.2">
      <c r="B730" s="19"/>
      <c r="C730" s="5"/>
      <c r="D730" s="5"/>
      <c r="E730" s="5"/>
      <c r="F730" s="5"/>
    </row>
    <row r="731" spans="2:6" ht="15.75" customHeight="1" x14ac:dyDescent="0.2">
      <c r="B731" s="19"/>
      <c r="C731" s="5"/>
      <c r="D731" s="5"/>
      <c r="E731" s="5"/>
      <c r="F731" s="5"/>
    </row>
    <row r="732" spans="2:6" ht="15.75" customHeight="1" x14ac:dyDescent="0.2">
      <c r="B732" s="19"/>
      <c r="C732" s="5"/>
      <c r="D732" s="5"/>
      <c r="E732" s="5"/>
      <c r="F732" s="5"/>
    </row>
    <row r="733" spans="2:6" ht="15.75" customHeight="1" x14ac:dyDescent="0.2">
      <c r="B733" s="19"/>
      <c r="C733" s="5"/>
      <c r="D733" s="5"/>
      <c r="E733" s="5"/>
      <c r="F733" s="5"/>
    </row>
    <row r="734" spans="2:6" ht="15.75" customHeight="1" x14ac:dyDescent="0.2">
      <c r="B734" s="19"/>
      <c r="C734" s="5"/>
      <c r="D734" s="5"/>
      <c r="E734" s="5"/>
      <c r="F734" s="5"/>
    </row>
    <row r="735" spans="2:6" ht="15.75" customHeight="1" x14ac:dyDescent="0.2">
      <c r="B735" s="19"/>
      <c r="C735" s="5"/>
      <c r="D735" s="5"/>
      <c r="E735" s="5"/>
      <c r="F735" s="5"/>
    </row>
    <row r="736" spans="2:6" ht="15.75" customHeight="1" x14ac:dyDescent="0.2">
      <c r="B736" s="19"/>
      <c r="C736" s="5"/>
      <c r="D736" s="5"/>
      <c r="E736" s="5"/>
      <c r="F736" s="5"/>
    </row>
    <row r="737" spans="2:6" ht="15.75" customHeight="1" x14ac:dyDescent="0.2">
      <c r="B737" s="19"/>
      <c r="C737" s="5"/>
      <c r="D737" s="5"/>
      <c r="E737" s="5"/>
      <c r="F737" s="5"/>
    </row>
    <row r="738" spans="2:6" ht="15.75" customHeight="1" x14ac:dyDescent="0.2">
      <c r="B738" s="19"/>
      <c r="C738" s="5"/>
      <c r="D738" s="5"/>
      <c r="E738" s="5"/>
      <c r="F738" s="5"/>
    </row>
    <row r="739" spans="2:6" ht="15.75" customHeight="1" x14ac:dyDescent="0.2">
      <c r="B739" s="19"/>
      <c r="C739" s="5"/>
      <c r="D739" s="5"/>
      <c r="E739" s="5"/>
      <c r="F739" s="5"/>
    </row>
    <row r="740" spans="2:6" ht="15.75" customHeight="1" x14ac:dyDescent="0.2">
      <c r="B740" s="19"/>
      <c r="C740" s="5"/>
      <c r="D740" s="5"/>
      <c r="E740" s="5"/>
      <c r="F740" s="5"/>
    </row>
    <row r="741" spans="2:6" ht="15.75" customHeight="1" x14ac:dyDescent="0.2">
      <c r="B741" s="19"/>
      <c r="C741" s="5"/>
      <c r="D741" s="5"/>
      <c r="E741" s="5"/>
      <c r="F741" s="5"/>
    </row>
    <row r="742" spans="2:6" ht="15.75" customHeight="1" x14ac:dyDescent="0.2">
      <c r="B742" s="19"/>
      <c r="C742" s="5"/>
      <c r="D742" s="5"/>
      <c r="E742" s="5"/>
      <c r="F742" s="5"/>
    </row>
    <row r="743" spans="2:6" ht="15.75" customHeight="1" x14ac:dyDescent="0.2">
      <c r="B743" s="19"/>
      <c r="C743" s="5"/>
      <c r="D743" s="5"/>
      <c r="E743" s="5"/>
      <c r="F743" s="5"/>
    </row>
    <row r="744" spans="2:6" ht="15.75" customHeight="1" x14ac:dyDescent="0.2">
      <c r="B744" s="19"/>
      <c r="C744" s="5"/>
      <c r="D744" s="5"/>
      <c r="E744" s="5"/>
      <c r="F744" s="5"/>
    </row>
    <row r="745" spans="2:6" ht="15.75" customHeight="1" x14ac:dyDescent="0.2">
      <c r="B745" s="19"/>
      <c r="C745" s="5"/>
      <c r="D745" s="5"/>
      <c r="E745" s="5"/>
      <c r="F745" s="5"/>
    </row>
    <row r="746" spans="2:6" ht="15.75" customHeight="1" x14ac:dyDescent="0.2">
      <c r="B746" s="19"/>
      <c r="C746" s="5"/>
      <c r="D746" s="5"/>
      <c r="E746" s="5"/>
      <c r="F746" s="5"/>
    </row>
    <row r="747" spans="2:6" ht="15.75" customHeight="1" x14ac:dyDescent="0.2">
      <c r="B747" s="19"/>
      <c r="C747" s="5"/>
      <c r="D747" s="5"/>
      <c r="E747" s="5"/>
      <c r="F747" s="5"/>
    </row>
    <row r="748" spans="2:6" ht="15.75" customHeight="1" x14ac:dyDescent="0.2">
      <c r="B748" s="19"/>
      <c r="C748" s="5"/>
      <c r="D748" s="5"/>
      <c r="E748" s="5"/>
      <c r="F748" s="5"/>
    </row>
    <row r="749" spans="2:6" ht="15.75" customHeight="1" x14ac:dyDescent="0.2">
      <c r="B749" s="19"/>
      <c r="C749" s="5"/>
      <c r="D749" s="5"/>
      <c r="E749" s="5"/>
      <c r="F749" s="5"/>
    </row>
    <row r="750" spans="2:6" ht="15.75" customHeight="1" x14ac:dyDescent="0.2">
      <c r="B750" s="19"/>
      <c r="C750" s="5"/>
      <c r="D750" s="5"/>
      <c r="E750" s="5"/>
      <c r="F750" s="5"/>
    </row>
    <row r="751" spans="2:6" ht="15.75" customHeight="1" x14ac:dyDescent="0.2">
      <c r="B751" s="19"/>
      <c r="C751" s="5"/>
      <c r="D751" s="5"/>
      <c r="E751" s="5"/>
      <c r="F751" s="5"/>
    </row>
    <row r="752" spans="2:6" ht="15.75" customHeight="1" x14ac:dyDescent="0.2">
      <c r="B752" s="19"/>
      <c r="C752" s="5"/>
      <c r="D752" s="5"/>
      <c r="E752" s="5"/>
      <c r="F752" s="5"/>
    </row>
    <row r="753" spans="2:6" ht="15.75" customHeight="1" x14ac:dyDescent="0.2">
      <c r="B753" s="19"/>
      <c r="C753" s="5"/>
      <c r="D753" s="5"/>
      <c r="E753" s="5"/>
      <c r="F753" s="5"/>
    </row>
    <row r="754" spans="2:6" ht="15.75" customHeight="1" x14ac:dyDescent="0.2">
      <c r="B754" s="19"/>
      <c r="C754" s="5"/>
      <c r="D754" s="5"/>
      <c r="E754" s="5"/>
      <c r="F754" s="5"/>
    </row>
    <row r="755" spans="2:6" ht="15.75" customHeight="1" x14ac:dyDescent="0.2">
      <c r="B755" s="19"/>
      <c r="C755" s="5"/>
      <c r="D755" s="5"/>
      <c r="E755" s="5"/>
      <c r="F755" s="5"/>
    </row>
    <row r="756" spans="2:6" ht="15.75" customHeight="1" x14ac:dyDescent="0.2">
      <c r="B756" s="19"/>
      <c r="C756" s="5"/>
      <c r="D756" s="5"/>
      <c r="E756" s="5"/>
      <c r="F756" s="5"/>
    </row>
    <row r="757" spans="2:6" ht="15.75" customHeight="1" x14ac:dyDescent="0.2">
      <c r="B757" s="19"/>
      <c r="C757" s="5"/>
      <c r="D757" s="5"/>
      <c r="E757" s="5"/>
      <c r="F757" s="5"/>
    </row>
    <row r="758" spans="2:6" ht="15.75" customHeight="1" x14ac:dyDescent="0.2">
      <c r="B758" s="19"/>
      <c r="C758" s="5"/>
      <c r="D758" s="5"/>
      <c r="E758" s="5"/>
      <c r="F758" s="5"/>
    </row>
    <row r="759" spans="2:6" ht="15.75" customHeight="1" x14ac:dyDescent="0.2">
      <c r="B759" s="19"/>
      <c r="C759" s="5"/>
      <c r="D759" s="5"/>
      <c r="E759" s="5"/>
      <c r="F759" s="5"/>
    </row>
    <row r="760" spans="2:6" ht="15.75" customHeight="1" x14ac:dyDescent="0.2">
      <c r="B760" s="19"/>
      <c r="C760" s="5"/>
      <c r="D760" s="5"/>
      <c r="E760" s="5"/>
      <c r="F760" s="5"/>
    </row>
    <row r="761" spans="2:6" ht="15.75" customHeight="1" x14ac:dyDescent="0.2">
      <c r="B761" s="19"/>
      <c r="C761" s="5"/>
      <c r="D761" s="5"/>
      <c r="E761" s="5"/>
      <c r="F761" s="5"/>
    </row>
    <row r="762" spans="2:6" ht="15.75" customHeight="1" x14ac:dyDescent="0.2">
      <c r="B762" s="19"/>
      <c r="C762" s="5"/>
      <c r="D762" s="5"/>
      <c r="E762" s="5"/>
      <c r="F762" s="5"/>
    </row>
    <row r="763" spans="2:6" ht="15.75" customHeight="1" x14ac:dyDescent="0.2">
      <c r="B763" s="19"/>
      <c r="C763" s="5"/>
      <c r="D763" s="5"/>
      <c r="E763" s="5"/>
      <c r="F763" s="5"/>
    </row>
    <row r="764" spans="2:6" ht="15.75" customHeight="1" x14ac:dyDescent="0.2">
      <c r="B764" s="19"/>
      <c r="C764" s="5"/>
      <c r="D764" s="5"/>
      <c r="E764" s="5"/>
      <c r="F764" s="5"/>
    </row>
    <row r="765" spans="2:6" ht="15.75" customHeight="1" x14ac:dyDescent="0.2">
      <c r="B765" s="19"/>
      <c r="C765" s="5"/>
      <c r="D765" s="5"/>
      <c r="E765" s="5"/>
      <c r="F765" s="5"/>
    </row>
    <row r="766" spans="2:6" ht="15.75" customHeight="1" x14ac:dyDescent="0.2">
      <c r="B766" s="19"/>
      <c r="C766" s="5"/>
      <c r="D766" s="5"/>
      <c r="E766" s="5"/>
      <c r="F766" s="5"/>
    </row>
    <row r="767" spans="2:6" ht="15.75" customHeight="1" x14ac:dyDescent="0.2">
      <c r="B767" s="19"/>
      <c r="C767" s="5"/>
      <c r="D767" s="5"/>
      <c r="E767" s="5"/>
      <c r="F767" s="5"/>
    </row>
    <row r="768" spans="2:6" ht="15.75" customHeight="1" x14ac:dyDescent="0.2">
      <c r="B768" s="19"/>
      <c r="C768" s="5"/>
      <c r="D768" s="5"/>
      <c r="E768" s="5"/>
      <c r="F768" s="5"/>
    </row>
    <row r="769" spans="2:6" ht="15.75" customHeight="1" x14ac:dyDescent="0.2">
      <c r="B769" s="19"/>
      <c r="C769" s="5"/>
      <c r="D769" s="5"/>
      <c r="E769" s="5"/>
      <c r="F769" s="5"/>
    </row>
    <row r="770" spans="2:6" ht="15.75" customHeight="1" x14ac:dyDescent="0.2">
      <c r="B770" s="19"/>
      <c r="C770" s="5"/>
      <c r="D770" s="5"/>
      <c r="E770" s="5"/>
      <c r="F770" s="5"/>
    </row>
    <row r="771" spans="2:6" ht="15.75" customHeight="1" x14ac:dyDescent="0.2">
      <c r="B771" s="19"/>
      <c r="C771" s="5"/>
      <c r="D771" s="5"/>
      <c r="E771" s="5"/>
      <c r="F771" s="5"/>
    </row>
    <row r="772" spans="2:6" ht="15.75" customHeight="1" x14ac:dyDescent="0.2">
      <c r="B772" s="19"/>
      <c r="C772" s="5"/>
      <c r="D772" s="5"/>
      <c r="E772" s="5"/>
      <c r="F772" s="5"/>
    </row>
    <row r="773" spans="2:6" ht="15.75" customHeight="1" x14ac:dyDescent="0.2">
      <c r="B773" s="19"/>
      <c r="C773" s="5"/>
      <c r="D773" s="5"/>
      <c r="E773" s="5"/>
      <c r="F773" s="5"/>
    </row>
    <row r="774" spans="2:6" ht="15.75" customHeight="1" x14ac:dyDescent="0.2">
      <c r="B774" s="19"/>
      <c r="C774" s="5"/>
      <c r="D774" s="5"/>
      <c r="E774" s="5"/>
      <c r="F774" s="5"/>
    </row>
    <row r="775" spans="2:6" ht="15.75" customHeight="1" x14ac:dyDescent="0.2">
      <c r="B775" s="19"/>
      <c r="C775" s="5"/>
      <c r="D775" s="5"/>
      <c r="E775" s="5"/>
      <c r="F775" s="5"/>
    </row>
    <row r="776" spans="2:6" ht="15.75" customHeight="1" x14ac:dyDescent="0.2">
      <c r="B776" s="19"/>
      <c r="C776" s="5"/>
      <c r="D776" s="5"/>
      <c r="E776" s="5"/>
      <c r="F776" s="5"/>
    </row>
    <row r="777" spans="2:6" ht="15.75" customHeight="1" x14ac:dyDescent="0.2">
      <c r="B777" s="19"/>
      <c r="C777" s="5"/>
      <c r="D777" s="5"/>
      <c r="E777" s="5"/>
      <c r="F777" s="5"/>
    </row>
    <row r="778" spans="2:6" ht="15.75" customHeight="1" x14ac:dyDescent="0.2">
      <c r="B778" s="19"/>
      <c r="C778" s="5"/>
      <c r="D778" s="5"/>
      <c r="E778" s="5"/>
      <c r="F778" s="5"/>
    </row>
    <row r="779" spans="2:6" ht="15.75" customHeight="1" x14ac:dyDescent="0.2">
      <c r="B779" s="19"/>
      <c r="C779" s="5"/>
      <c r="D779" s="5"/>
      <c r="E779" s="5"/>
      <c r="F779" s="5"/>
    </row>
    <row r="780" spans="2:6" ht="15.75" customHeight="1" x14ac:dyDescent="0.2">
      <c r="B780" s="19"/>
      <c r="C780" s="5"/>
      <c r="D780" s="5"/>
      <c r="E780" s="5"/>
      <c r="F780" s="5"/>
    </row>
    <row r="781" spans="2:6" ht="15.75" customHeight="1" x14ac:dyDescent="0.2">
      <c r="B781" s="19"/>
      <c r="C781" s="5"/>
      <c r="D781" s="5"/>
      <c r="E781" s="5"/>
      <c r="F781" s="5"/>
    </row>
    <row r="782" spans="2:6" ht="15.75" customHeight="1" x14ac:dyDescent="0.2">
      <c r="B782" s="19"/>
      <c r="C782" s="5"/>
      <c r="D782" s="5"/>
      <c r="E782" s="5"/>
      <c r="F782" s="5"/>
    </row>
    <row r="783" spans="2:6" ht="15.75" customHeight="1" x14ac:dyDescent="0.2">
      <c r="B783" s="19"/>
      <c r="C783" s="5"/>
      <c r="D783" s="5"/>
      <c r="E783" s="5"/>
      <c r="F783" s="5"/>
    </row>
    <row r="784" spans="2:6" ht="15.75" customHeight="1" x14ac:dyDescent="0.2">
      <c r="B784" s="19"/>
      <c r="C784" s="5"/>
      <c r="D784" s="5"/>
      <c r="E784" s="5"/>
      <c r="F784" s="5"/>
    </row>
    <row r="785" spans="2:6" ht="15.75" customHeight="1" x14ac:dyDescent="0.2">
      <c r="B785" s="19"/>
      <c r="C785" s="5"/>
      <c r="D785" s="5"/>
      <c r="E785" s="5"/>
      <c r="F785" s="5"/>
    </row>
    <row r="786" spans="2:6" ht="15.75" customHeight="1" x14ac:dyDescent="0.2">
      <c r="B786" s="19"/>
      <c r="C786" s="5"/>
      <c r="D786" s="5"/>
      <c r="E786" s="5"/>
      <c r="F786" s="5"/>
    </row>
    <row r="787" spans="2:6" ht="15.75" customHeight="1" x14ac:dyDescent="0.2">
      <c r="B787" s="19"/>
      <c r="C787" s="5"/>
      <c r="D787" s="5"/>
      <c r="E787" s="5"/>
      <c r="F787" s="5"/>
    </row>
    <row r="788" spans="2:6" ht="15.75" customHeight="1" x14ac:dyDescent="0.2">
      <c r="B788" s="19"/>
      <c r="C788" s="5"/>
      <c r="D788" s="5"/>
      <c r="E788" s="5"/>
      <c r="F788" s="5"/>
    </row>
    <row r="789" spans="2:6" ht="15.75" customHeight="1" x14ac:dyDescent="0.2">
      <c r="B789" s="19"/>
      <c r="C789" s="5"/>
      <c r="D789" s="5"/>
      <c r="E789" s="5"/>
      <c r="F789" s="5"/>
    </row>
    <row r="790" spans="2:6" ht="15.75" customHeight="1" x14ac:dyDescent="0.2">
      <c r="B790" s="19"/>
      <c r="C790" s="5"/>
      <c r="D790" s="5"/>
      <c r="E790" s="5"/>
      <c r="F790" s="5"/>
    </row>
    <row r="791" spans="2:6" ht="15.75" customHeight="1" x14ac:dyDescent="0.2">
      <c r="B791" s="19"/>
      <c r="C791" s="5"/>
      <c r="D791" s="5"/>
      <c r="E791" s="5"/>
      <c r="F791" s="5"/>
    </row>
    <row r="792" spans="2:6" ht="15.75" customHeight="1" x14ac:dyDescent="0.2">
      <c r="B792" s="19"/>
      <c r="C792" s="5"/>
      <c r="D792" s="5"/>
      <c r="E792" s="5"/>
      <c r="F792" s="5"/>
    </row>
    <row r="793" spans="2:6" ht="15.75" customHeight="1" x14ac:dyDescent="0.2">
      <c r="B793" s="19"/>
      <c r="C793" s="5"/>
      <c r="D793" s="5"/>
      <c r="E793" s="5"/>
      <c r="F793" s="5"/>
    </row>
    <row r="794" spans="2:6" ht="15.75" customHeight="1" x14ac:dyDescent="0.2">
      <c r="B794" s="19"/>
      <c r="C794" s="5"/>
      <c r="D794" s="5"/>
      <c r="E794" s="5"/>
      <c r="F794" s="5"/>
    </row>
    <row r="795" spans="2:6" ht="15.75" customHeight="1" x14ac:dyDescent="0.2">
      <c r="B795" s="19"/>
      <c r="C795" s="5"/>
      <c r="D795" s="5"/>
      <c r="E795" s="5"/>
      <c r="F795" s="5"/>
    </row>
    <row r="796" spans="2:6" ht="15.75" customHeight="1" x14ac:dyDescent="0.2">
      <c r="B796" s="19"/>
      <c r="C796" s="5"/>
      <c r="D796" s="5"/>
      <c r="E796" s="5"/>
      <c r="F796" s="5"/>
    </row>
    <row r="797" spans="2:6" ht="15.75" customHeight="1" x14ac:dyDescent="0.2">
      <c r="B797" s="19"/>
      <c r="C797" s="5"/>
      <c r="D797" s="5"/>
      <c r="E797" s="5"/>
      <c r="F797" s="5"/>
    </row>
    <row r="798" spans="2:6" ht="15.75" customHeight="1" x14ac:dyDescent="0.2">
      <c r="B798" s="19"/>
      <c r="C798" s="5"/>
      <c r="D798" s="5"/>
      <c r="E798" s="5"/>
      <c r="F798" s="5"/>
    </row>
    <row r="799" spans="2:6" ht="15.75" customHeight="1" x14ac:dyDescent="0.2">
      <c r="B799" s="19"/>
      <c r="C799" s="5"/>
      <c r="D799" s="5"/>
      <c r="E799" s="5"/>
      <c r="F799" s="5"/>
    </row>
    <row r="800" spans="2:6" ht="15.75" customHeight="1" x14ac:dyDescent="0.2">
      <c r="B800" s="19"/>
      <c r="C800" s="5"/>
      <c r="D800" s="5"/>
      <c r="E800" s="5"/>
      <c r="F800" s="5"/>
    </row>
    <row r="801" spans="2:6" ht="15.75" customHeight="1" x14ac:dyDescent="0.2">
      <c r="B801" s="19"/>
      <c r="C801" s="5"/>
      <c r="D801" s="5"/>
      <c r="E801" s="5"/>
      <c r="F801" s="5"/>
    </row>
    <row r="802" spans="2:6" ht="15.75" customHeight="1" x14ac:dyDescent="0.2">
      <c r="B802" s="19"/>
      <c r="C802" s="5"/>
      <c r="D802" s="5"/>
      <c r="E802" s="5"/>
      <c r="F802" s="5"/>
    </row>
    <row r="803" spans="2:6" ht="15.75" customHeight="1" x14ac:dyDescent="0.2">
      <c r="B803" s="19"/>
      <c r="C803" s="5"/>
      <c r="D803" s="5"/>
      <c r="E803" s="5"/>
      <c r="F803" s="5"/>
    </row>
    <row r="804" spans="2:6" ht="15.75" customHeight="1" x14ac:dyDescent="0.2">
      <c r="B804" s="19"/>
      <c r="C804" s="5"/>
      <c r="D804" s="5"/>
      <c r="E804" s="5"/>
      <c r="F804" s="5"/>
    </row>
    <row r="805" spans="2:6" ht="15.75" customHeight="1" x14ac:dyDescent="0.2">
      <c r="B805" s="19"/>
      <c r="C805" s="5"/>
      <c r="D805" s="5"/>
      <c r="E805" s="5"/>
      <c r="F805" s="5"/>
    </row>
    <row r="806" spans="2:6" ht="15.75" customHeight="1" x14ac:dyDescent="0.2">
      <c r="B806" s="19"/>
      <c r="C806" s="5"/>
      <c r="D806" s="5"/>
      <c r="E806" s="5"/>
      <c r="F806" s="5"/>
    </row>
    <row r="807" spans="2:6" ht="15.75" customHeight="1" x14ac:dyDescent="0.2">
      <c r="B807" s="19"/>
      <c r="C807" s="5"/>
      <c r="D807" s="5"/>
      <c r="E807" s="5"/>
      <c r="F807" s="5"/>
    </row>
    <row r="808" spans="2:6" ht="15.75" customHeight="1" x14ac:dyDescent="0.2">
      <c r="B808" s="19"/>
      <c r="C808" s="5"/>
      <c r="D808" s="5"/>
      <c r="E808" s="5"/>
      <c r="F808" s="5"/>
    </row>
    <row r="809" spans="2:6" ht="15.75" customHeight="1" x14ac:dyDescent="0.2">
      <c r="B809" s="19"/>
      <c r="C809" s="5"/>
      <c r="D809" s="5"/>
      <c r="E809" s="5"/>
      <c r="F809" s="5"/>
    </row>
    <row r="810" spans="2:6" ht="15.75" customHeight="1" x14ac:dyDescent="0.2">
      <c r="B810" s="19"/>
      <c r="C810" s="5"/>
      <c r="D810" s="5"/>
      <c r="E810" s="5"/>
      <c r="F810" s="5"/>
    </row>
    <row r="811" spans="2:6" ht="15.75" customHeight="1" x14ac:dyDescent="0.2">
      <c r="B811" s="19"/>
      <c r="C811" s="5"/>
      <c r="D811" s="5"/>
      <c r="E811" s="5"/>
      <c r="F811" s="5"/>
    </row>
    <row r="812" spans="2:6" ht="15.75" customHeight="1" x14ac:dyDescent="0.2">
      <c r="B812" s="19"/>
      <c r="C812" s="5"/>
      <c r="D812" s="5"/>
      <c r="E812" s="5"/>
      <c r="F812" s="5"/>
    </row>
    <row r="813" spans="2:6" ht="15.75" customHeight="1" x14ac:dyDescent="0.2">
      <c r="B813" s="19"/>
      <c r="C813" s="5"/>
      <c r="D813" s="5"/>
      <c r="E813" s="5"/>
      <c r="F813" s="5"/>
    </row>
    <row r="814" spans="2:6" ht="15.75" customHeight="1" x14ac:dyDescent="0.2">
      <c r="B814" s="19"/>
      <c r="C814" s="5"/>
      <c r="D814" s="5"/>
      <c r="E814" s="5"/>
      <c r="F814" s="5"/>
    </row>
    <row r="815" spans="2:6" ht="15.75" customHeight="1" x14ac:dyDescent="0.2">
      <c r="B815" s="19"/>
      <c r="C815" s="5"/>
      <c r="D815" s="5"/>
      <c r="E815" s="5"/>
      <c r="F815" s="5"/>
    </row>
    <row r="816" spans="2:6" ht="15.75" customHeight="1" x14ac:dyDescent="0.2">
      <c r="B816" s="19"/>
      <c r="C816" s="5"/>
      <c r="D816" s="5"/>
      <c r="E816" s="5"/>
      <c r="F816" s="5"/>
    </row>
    <row r="817" spans="2:6" ht="15.75" customHeight="1" x14ac:dyDescent="0.2">
      <c r="B817" s="19"/>
      <c r="C817" s="5"/>
      <c r="D817" s="5"/>
      <c r="E817" s="5"/>
      <c r="F817" s="5"/>
    </row>
    <row r="818" spans="2:6" ht="15.75" customHeight="1" x14ac:dyDescent="0.2">
      <c r="B818" s="19"/>
      <c r="C818" s="5"/>
      <c r="D818" s="5"/>
      <c r="E818" s="5"/>
      <c r="F818" s="5"/>
    </row>
    <row r="819" spans="2:6" ht="15.75" customHeight="1" x14ac:dyDescent="0.2">
      <c r="B819" s="19"/>
      <c r="C819" s="5"/>
      <c r="D819" s="5"/>
      <c r="E819" s="5"/>
      <c r="F819" s="5"/>
    </row>
    <row r="820" spans="2:6" ht="15.75" customHeight="1" x14ac:dyDescent="0.2">
      <c r="B820" s="19"/>
      <c r="C820" s="5"/>
      <c r="D820" s="5"/>
      <c r="E820" s="5"/>
      <c r="F820" s="5"/>
    </row>
    <row r="821" spans="2:6" ht="15.75" customHeight="1" x14ac:dyDescent="0.2">
      <c r="B821" s="19"/>
      <c r="C821" s="5"/>
      <c r="D821" s="5"/>
      <c r="E821" s="5"/>
      <c r="F821" s="5"/>
    </row>
    <row r="822" spans="2:6" ht="15.75" customHeight="1" x14ac:dyDescent="0.2">
      <c r="B822" s="19"/>
      <c r="C822" s="5"/>
      <c r="D822" s="5"/>
      <c r="E822" s="5"/>
      <c r="F822" s="5"/>
    </row>
    <row r="823" spans="2:6" ht="15.75" customHeight="1" x14ac:dyDescent="0.2">
      <c r="B823" s="19"/>
      <c r="C823" s="5"/>
      <c r="D823" s="5"/>
      <c r="E823" s="5"/>
      <c r="F823" s="5"/>
    </row>
    <row r="824" spans="2:6" ht="15.75" customHeight="1" x14ac:dyDescent="0.2">
      <c r="B824" s="19"/>
      <c r="C824" s="5"/>
      <c r="D824" s="5"/>
      <c r="E824" s="5"/>
      <c r="F824" s="5"/>
    </row>
    <row r="825" spans="2:6" ht="15.75" customHeight="1" x14ac:dyDescent="0.2">
      <c r="B825" s="19"/>
      <c r="C825" s="5"/>
      <c r="D825" s="5"/>
      <c r="E825" s="5"/>
      <c r="F825" s="5"/>
    </row>
    <row r="826" spans="2:6" ht="15.75" customHeight="1" x14ac:dyDescent="0.2">
      <c r="B826" s="19"/>
      <c r="C826" s="5"/>
      <c r="D826" s="5"/>
      <c r="E826" s="5"/>
      <c r="F826" s="5"/>
    </row>
    <row r="827" spans="2:6" ht="15.75" customHeight="1" x14ac:dyDescent="0.2">
      <c r="B827" s="19"/>
      <c r="C827" s="5"/>
      <c r="D827" s="5"/>
      <c r="E827" s="5"/>
      <c r="F827" s="5"/>
    </row>
    <row r="828" spans="2:6" ht="15.75" customHeight="1" x14ac:dyDescent="0.2">
      <c r="B828" s="19"/>
      <c r="C828" s="5"/>
      <c r="D828" s="5"/>
      <c r="E828" s="5"/>
      <c r="F828" s="5"/>
    </row>
    <row r="829" spans="2:6" ht="15.75" customHeight="1" x14ac:dyDescent="0.2">
      <c r="B829" s="19"/>
      <c r="C829" s="5"/>
      <c r="D829" s="5"/>
      <c r="E829" s="5"/>
      <c r="F829" s="5"/>
    </row>
    <row r="830" spans="2:6" ht="15.75" customHeight="1" x14ac:dyDescent="0.2">
      <c r="B830" s="19"/>
      <c r="C830" s="5"/>
      <c r="D830" s="5"/>
      <c r="E830" s="5"/>
      <c r="F830" s="5"/>
    </row>
    <row r="831" spans="2:6" ht="15.75" customHeight="1" x14ac:dyDescent="0.2">
      <c r="B831" s="19"/>
      <c r="C831" s="5"/>
      <c r="D831" s="5"/>
      <c r="E831" s="5"/>
      <c r="F831" s="5"/>
    </row>
    <row r="832" spans="2:6" ht="15.75" customHeight="1" x14ac:dyDescent="0.2">
      <c r="B832" s="19"/>
      <c r="C832" s="5"/>
      <c r="D832" s="5"/>
      <c r="E832" s="5"/>
      <c r="F832" s="5"/>
    </row>
    <row r="833" spans="2:6" ht="15.75" customHeight="1" x14ac:dyDescent="0.2">
      <c r="B833" s="19"/>
      <c r="C833" s="5"/>
      <c r="D833" s="5"/>
      <c r="E833" s="5"/>
      <c r="F833" s="5"/>
    </row>
    <row r="834" spans="2:6" ht="15.75" customHeight="1" x14ac:dyDescent="0.2">
      <c r="B834" s="19"/>
      <c r="C834" s="5"/>
      <c r="D834" s="5"/>
      <c r="E834" s="5"/>
      <c r="F834" s="5"/>
    </row>
    <row r="835" spans="2:6" ht="15.75" customHeight="1" x14ac:dyDescent="0.2">
      <c r="B835" s="19"/>
      <c r="C835" s="5"/>
      <c r="D835" s="5"/>
      <c r="E835" s="5"/>
      <c r="F835" s="5"/>
    </row>
    <row r="836" spans="2:6" ht="15.75" customHeight="1" x14ac:dyDescent="0.2">
      <c r="B836" s="19"/>
      <c r="C836" s="5"/>
      <c r="D836" s="5"/>
      <c r="E836" s="5"/>
      <c r="F836" s="5"/>
    </row>
    <row r="837" spans="2:6" ht="15.75" customHeight="1" x14ac:dyDescent="0.2">
      <c r="B837" s="19"/>
      <c r="C837" s="5"/>
      <c r="D837" s="5"/>
      <c r="E837" s="5"/>
      <c r="F837" s="5"/>
    </row>
    <row r="838" spans="2:6" ht="15.75" customHeight="1" x14ac:dyDescent="0.2">
      <c r="B838" s="19"/>
      <c r="C838" s="5"/>
      <c r="D838" s="5"/>
      <c r="E838" s="5"/>
      <c r="F838" s="5"/>
    </row>
    <row r="839" spans="2:6" ht="15.75" customHeight="1" x14ac:dyDescent="0.2">
      <c r="B839" s="19"/>
      <c r="C839" s="5"/>
      <c r="D839" s="5"/>
      <c r="E839" s="5"/>
      <c r="F839" s="5"/>
    </row>
    <row r="840" spans="2:6" ht="15.75" customHeight="1" x14ac:dyDescent="0.2">
      <c r="B840" s="19"/>
      <c r="C840" s="5"/>
      <c r="D840" s="5"/>
      <c r="E840" s="5"/>
      <c r="F840" s="5"/>
    </row>
    <row r="841" spans="2:6" ht="15.75" customHeight="1" x14ac:dyDescent="0.2">
      <c r="B841" s="19"/>
      <c r="C841" s="5"/>
      <c r="D841" s="5"/>
      <c r="E841" s="5"/>
      <c r="F841" s="5"/>
    </row>
    <row r="842" spans="2:6" ht="15.75" customHeight="1" x14ac:dyDescent="0.2">
      <c r="B842" s="19"/>
      <c r="C842" s="5"/>
      <c r="D842" s="5"/>
      <c r="E842" s="5"/>
      <c r="F842" s="5"/>
    </row>
    <row r="843" spans="2:6" ht="15.75" customHeight="1" x14ac:dyDescent="0.2">
      <c r="B843" s="19"/>
      <c r="C843" s="5"/>
      <c r="D843" s="5"/>
      <c r="E843" s="5"/>
      <c r="F843" s="5"/>
    </row>
    <row r="844" spans="2:6" ht="15.75" customHeight="1" x14ac:dyDescent="0.2">
      <c r="B844" s="19"/>
      <c r="C844" s="5"/>
      <c r="D844" s="5"/>
      <c r="E844" s="5"/>
      <c r="F844" s="5"/>
    </row>
    <row r="845" spans="2:6" ht="15.75" customHeight="1" x14ac:dyDescent="0.2">
      <c r="B845" s="19"/>
      <c r="C845" s="5"/>
      <c r="D845" s="5"/>
      <c r="E845" s="5"/>
      <c r="F845" s="5"/>
    </row>
    <row r="846" spans="2:6" ht="15.75" customHeight="1" x14ac:dyDescent="0.2">
      <c r="B846" s="19"/>
      <c r="C846" s="5"/>
      <c r="D846" s="5"/>
      <c r="E846" s="5"/>
      <c r="F846" s="5"/>
    </row>
    <row r="847" spans="2:6" ht="15.75" customHeight="1" x14ac:dyDescent="0.2">
      <c r="B847" s="19"/>
      <c r="C847" s="5"/>
      <c r="D847" s="5"/>
      <c r="E847" s="5"/>
      <c r="F847" s="5"/>
    </row>
    <row r="848" spans="2:6" ht="15.75" customHeight="1" x14ac:dyDescent="0.2">
      <c r="B848" s="19"/>
      <c r="C848" s="5"/>
      <c r="D848" s="5"/>
      <c r="E848" s="5"/>
      <c r="F848" s="5"/>
    </row>
    <row r="849" spans="2:6" ht="15.75" customHeight="1" x14ac:dyDescent="0.2">
      <c r="B849" s="19"/>
      <c r="C849" s="5"/>
      <c r="D849" s="5"/>
      <c r="E849" s="5"/>
      <c r="F849" s="5"/>
    </row>
    <row r="850" spans="2:6" ht="15.75" customHeight="1" x14ac:dyDescent="0.2">
      <c r="B850" s="19"/>
      <c r="C850" s="5"/>
      <c r="D850" s="5"/>
      <c r="E850" s="5"/>
      <c r="F850" s="5"/>
    </row>
    <row r="851" spans="2:6" ht="15.75" customHeight="1" x14ac:dyDescent="0.2">
      <c r="B851" s="19"/>
      <c r="C851" s="5"/>
      <c r="D851" s="5"/>
      <c r="E851" s="5"/>
      <c r="F851" s="5"/>
    </row>
    <row r="852" spans="2:6" ht="15.75" customHeight="1" x14ac:dyDescent="0.2">
      <c r="B852" s="19"/>
      <c r="C852" s="5"/>
      <c r="D852" s="5"/>
      <c r="E852" s="5"/>
      <c r="F852" s="5"/>
    </row>
    <row r="853" spans="2:6" ht="15.75" customHeight="1" x14ac:dyDescent="0.2">
      <c r="B853" s="19"/>
      <c r="C853" s="5"/>
      <c r="D853" s="5"/>
      <c r="E853" s="5"/>
      <c r="F853" s="5"/>
    </row>
    <row r="854" spans="2:6" ht="15.75" customHeight="1" x14ac:dyDescent="0.2">
      <c r="B854" s="19"/>
      <c r="C854" s="5"/>
      <c r="D854" s="5"/>
      <c r="E854" s="5"/>
      <c r="F854" s="5"/>
    </row>
    <row r="855" spans="2:6" ht="15.75" customHeight="1" x14ac:dyDescent="0.2">
      <c r="B855" s="19"/>
      <c r="C855" s="5"/>
      <c r="D855" s="5"/>
      <c r="E855" s="5"/>
      <c r="F855" s="5"/>
    </row>
    <row r="856" spans="2:6" ht="15.75" customHeight="1" x14ac:dyDescent="0.2">
      <c r="B856" s="19"/>
      <c r="C856" s="5"/>
      <c r="D856" s="5"/>
      <c r="E856" s="5"/>
      <c r="F856" s="5"/>
    </row>
    <row r="857" spans="2:6" ht="15.75" customHeight="1" x14ac:dyDescent="0.2">
      <c r="B857" s="19"/>
      <c r="C857" s="5"/>
      <c r="D857" s="5"/>
      <c r="E857" s="5"/>
      <c r="F857" s="5"/>
    </row>
    <row r="858" spans="2:6" ht="15.75" customHeight="1" x14ac:dyDescent="0.2">
      <c r="B858" s="19"/>
      <c r="C858" s="5"/>
      <c r="D858" s="5"/>
      <c r="E858" s="5"/>
      <c r="F858" s="5"/>
    </row>
    <row r="859" spans="2:6" ht="15.75" customHeight="1" x14ac:dyDescent="0.2">
      <c r="B859" s="19"/>
      <c r="C859" s="5"/>
      <c r="D859" s="5"/>
      <c r="E859" s="5"/>
      <c r="F859" s="5"/>
    </row>
    <row r="860" spans="2:6" ht="15.75" customHeight="1" x14ac:dyDescent="0.2">
      <c r="B860" s="19"/>
      <c r="C860" s="5"/>
      <c r="D860" s="5"/>
      <c r="E860" s="5"/>
      <c r="F860" s="5"/>
    </row>
    <row r="861" spans="2:6" ht="15.75" customHeight="1" x14ac:dyDescent="0.2">
      <c r="B861" s="19"/>
      <c r="C861" s="5"/>
      <c r="D861" s="5"/>
      <c r="E861" s="5"/>
      <c r="F861" s="5"/>
    </row>
    <row r="862" spans="2:6" ht="15.75" customHeight="1" x14ac:dyDescent="0.2">
      <c r="B862" s="19"/>
      <c r="C862" s="5"/>
      <c r="D862" s="5"/>
      <c r="E862" s="5"/>
      <c r="F862" s="5"/>
    </row>
    <row r="863" spans="2:6" ht="15.75" customHeight="1" x14ac:dyDescent="0.2">
      <c r="B863" s="19"/>
      <c r="C863" s="5"/>
      <c r="D863" s="5"/>
      <c r="E863" s="5"/>
      <c r="F863" s="5"/>
    </row>
    <row r="864" spans="2:6" ht="15.75" customHeight="1" x14ac:dyDescent="0.2">
      <c r="B864" s="19"/>
      <c r="C864" s="5"/>
      <c r="D864" s="5"/>
      <c r="E864" s="5"/>
      <c r="F864" s="5"/>
    </row>
    <row r="865" spans="2:6" ht="15.75" customHeight="1" x14ac:dyDescent="0.2">
      <c r="B865" s="19"/>
      <c r="C865" s="5"/>
      <c r="D865" s="5"/>
      <c r="E865" s="5"/>
      <c r="F865" s="5"/>
    </row>
    <row r="866" spans="2:6" ht="15.75" customHeight="1" x14ac:dyDescent="0.2">
      <c r="B866" s="19"/>
      <c r="C866" s="5"/>
      <c r="D866" s="5"/>
      <c r="E866" s="5"/>
      <c r="F866" s="5"/>
    </row>
    <row r="867" spans="2:6" ht="15.75" customHeight="1" x14ac:dyDescent="0.2">
      <c r="B867" s="19"/>
      <c r="C867" s="5"/>
      <c r="D867" s="5"/>
      <c r="E867" s="5"/>
      <c r="F867" s="5"/>
    </row>
    <row r="868" spans="2:6" ht="15.75" customHeight="1" x14ac:dyDescent="0.2">
      <c r="B868" s="19"/>
      <c r="C868" s="5"/>
      <c r="D868" s="5"/>
      <c r="E868" s="5"/>
      <c r="F868" s="5"/>
    </row>
    <row r="869" spans="2:6" ht="15.75" customHeight="1" x14ac:dyDescent="0.2">
      <c r="B869" s="19"/>
      <c r="C869" s="5"/>
      <c r="D869" s="5"/>
      <c r="E869" s="5"/>
      <c r="F869" s="5"/>
    </row>
    <row r="870" spans="2:6" ht="15.75" customHeight="1" x14ac:dyDescent="0.2">
      <c r="B870" s="19"/>
      <c r="C870" s="5"/>
      <c r="D870" s="5"/>
      <c r="E870" s="5"/>
      <c r="F870" s="5"/>
    </row>
    <row r="871" spans="2:6" ht="15.75" customHeight="1" x14ac:dyDescent="0.2">
      <c r="B871" s="19"/>
      <c r="C871" s="5"/>
      <c r="D871" s="5"/>
      <c r="E871" s="5"/>
      <c r="F871" s="5"/>
    </row>
    <row r="872" spans="2:6" ht="15.75" customHeight="1" x14ac:dyDescent="0.2">
      <c r="B872" s="19"/>
      <c r="C872" s="5"/>
      <c r="D872" s="5"/>
      <c r="E872" s="5"/>
      <c r="F872" s="5"/>
    </row>
    <row r="873" spans="2:6" ht="15.75" customHeight="1" x14ac:dyDescent="0.2">
      <c r="B873" s="19"/>
      <c r="C873" s="5"/>
      <c r="D873" s="5"/>
      <c r="E873" s="5"/>
      <c r="F873" s="5"/>
    </row>
    <row r="874" spans="2:6" ht="15.75" customHeight="1" x14ac:dyDescent="0.2">
      <c r="B874" s="19"/>
      <c r="C874" s="5"/>
      <c r="D874" s="5"/>
      <c r="E874" s="5"/>
      <c r="F874" s="5"/>
    </row>
    <row r="875" spans="2:6" ht="15.75" customHeight="1" x14ac:dyDescent="0.2">
      <c r="B875" s="19"/>
      <c r="C875" s="5"/>
      <c r="D875" s="5"/>
      <c r="E875" s="5"/>
      <c r="F875" s="5"/>
    </row>
    <row r="876" spans="2:6" ht="15.75" customHeight="1" x14ac:dyDescent="0.2">
      <c r="B876" s="19"/>
      <c r="C876" s="5"/>
      <c r="D876" s="5"/>
      <c r="E876" s="5"/>
      <c r="F876" s="5"/>
    </row>
    <row r="877" spans="2:6" ht="15.75" customHeight="1" x14ac:dyDescent="0.2">
      <c r="B877" s="19"/>
      <c r="C877" s="5"/>
      <c r="D877" s="5"/>
      <c r="E877" s="5"/>
      <c r="F877" s="5"/>
    </row>
    <row r="878" spans="2:6" ht="15.75" customHeight="1" x14ac:dyDescent="0.2">
      <c r="B878" s="19"/>
      <c r="C878" s="5"/>
      <c r="D878" s="5"/>
      <c r="E878" s="5"/>
      <c r="F878" s="5"/>
    </row>
    <row r="879" spans="2:6" ht="15.75" customHeight="1" x14ac:dyDescent="0.2">
      <c r="B879" s="19"/>
      <c r="C879" s="5"/>
      <c r="D879" s="5"/>
      <c r="E879" s="5"/>
      <c r="F879" s="5"/>
    </row>
    <row r="880" spans="2:6" ht="15.75" customHeight="1" x14ac:dyDescent="0.2">
      <c r="B880" s="19"/>
      <c r="C880" s="5"/>
      <c r="D880" s="5"/>
      <c r="E880" s="5"/>
      <c r="F880" s="5"/>
    </row>
    <row r="881" spans="2:6" ht="15.75" customHeight="1" x14ac:dyDescent="0.2">
      <c r="B881" s="19"/>
      <c r="C881" s="5"/>
      <c r="D881" s="5"/>
      <c r="E881" s="5"/>
      <c r="F881" s="5"/>
    </row>
    <row r="882" spans="2:6" ht="15.75" customHeight="1" x14ac:dyDescent="0.2">
      <c r="B882" s="19"/>
      <c r="C882" s="5"/>
      <c r="D882" s="5"/>
      <c r="E882" s="5"/>
      <c r="F882" s="5"/>
    </row>
    <row r="883" spans="2:6" ht="15.75" customHeight="1" x14ac:dyDescent="0.2">
      <c r="B883" s="19"/>
      <c r="C883" s="5"/>
      <c r="D883" s="5"/>
      <c r="E883" s="5"/>
      <c r="F883" s="5"/>
    </row>
    <row r="884" spans="2:6" ht="15.75" customHeight="1" x14ac:dyDescent="0.2">
      <c r="B884" s="19"/>
      <c r="C884" s="5"/>
      <c r="D884" s="5"/>
      <c r="E884" s="5"/>
      <c r="F884" s="5"/>
    </row>
    <row r="885" spans="2:6" ht="15.75" customHeight="1" x14ac:dyDescent="0.2">
      <c r="B885" s="19"/>
      <c r="C885" s="5"/>
      <c r="D885" s="5"/>
      <c r="E885" s="5"/>
      <c r="F885" s="5"/>
    </row>
    <row r="886" spans="2:6" ht="15.75" customHeight="1" x14ac:dyDescent="0.2">
      <c r="B886" s="19"/>
      <c r="C886" s="5"/>
      <c r="D886" s="5"/>
      <c r="E886" s="5"/>
      <c r="F886" s="5"/>
    </row>
    <row r="887" spans="2:6" ht="15.75" customHeight="1" x14ac:dyDescent="0.2">
      <c r="B887" s="19"/>
      <c r="C887" s="5"/>
      <c r="D887" s="5"/>
      <c r="E887" s="5"/>
      <c r="F887" s="5"/>
    </row>
    <row r="888" spans="2:6" ht="15.75" customHeight="1" x14ac:dyDescent="0.2">
      <c r="B888" s="19"/>
      <c r="C888" s="5"/>
      <c r="D888" s="5"/>
      <c r="E888" s="5"/>
      <c r="F888" s="5"/>
    </row>
    <row r="889" spans="2:6" ht="15.75" customHeight="1" x14ac:dyDescent="0.2">
      <c r="B889" s="19"/>
      <c r="C889" s="5"/>
      <c r="D889" s="5"/>
      <c r="E889" s="5"/>
      <c r="F889" s="5"/>
    </row>
    <row r="890" spans="2:6" ht="15.75" customHeight="1" x14ac:dyDescent="0.2">
      <c r="B890" s="19"/>
      <c r="C890" s="5"/>
      <c r="D890" s="5"/>
      <c r="E890" s="5"/>
      <c r="F890" s="5"/>
    </row>
    <row r="891" spans="2:6" ht="15.75" customHeight="1" x14ac:dyDescent="0.2">
      <c r="B891" s="19"/>
      <c r="C891" s="5"/>
      <c r="D891" s="5"/>
      <c r="E891" s="5"/>
      <c r="F891" s="5"/>
    </row>
    <row r="892" spans="2:6" ht="15.75" customHeight="1" x14ac:dyDescent="0.2">
      <c r="B892" s="19"/>
      <c r="C892" s="5"/>
      <c r="D892" s="5"/>
      <c r="E892" s="5"/>
      <c r="F892" s="5"/>
    </row>
    <row r="893" spans="2:6" ht="15.75" customHeight="1" x14ac:dyDescent="0.2">
      <c r="B893" s="19"/>
      <c r="C893" s="5"/>
      <c r="D893" s="5"/>
      <c r="E893" s="5"/>
      <c r="F893" s="5"/>
    </row>
    <row r="894" spans="2:6" ht="15.75" customHeight="1" x14ac:dyDescent="0.2">
      <c r="B894" s="19"/>
      <c r="C894" s="5"/>
      <c r="D894" s="5"/>
      <c r="E894" s="5"/>
      <c r="F894" s="5"/>
    </row>
    <row r="895" spans="2:6" ht="15.75" customHeight="1" x14ac:dyDescent="0.2">
      <c r="B895" s="19"/>
      <c r="C895" s="5"/>
      <c r="D895" s="5"/>
      <c r="E895" s="5"/>
      <c r="F895" s="5"/>
    </row>
    <row r="896" spans="2:6" ht="15.75" customHeight="1" x14ac:dyDescent="0.2">
      <c r="B896" s="19"/>
      <c r="C896" s="5"/>
      <c r="D896" s="5"/>
      <c r="E896" s="5"/>
      <c r="F896" s="5"/>
    </row>
    <row r="897" spans="2:6" ht="15.75" customHeight="1" x14ac:dyDescent="0.2">
      <c r="B897" s="19"/>
      <c r="C897" s="5"/>
      <c r="D897" s="5"/>
      <c r="E897" s="5"/>
      <c r="F897" s="5"/>
    </row>
    <row r="898" spans="2:6" ht="15.75" customHeight="1" x14ac:dyDescent="0.2">
      <c r="B898" s="19"/>
      <c r="C898" s="5"/>
      <c r="D898" s="5"/>
      <c r="E898" s="5"/>
      <c r="F898" s="5"/>
    </row>
    <row r="899" spans="2:6" ht="15.75" customHeight="1" x14ac:dyDescent="0.2">
      <c r="B899" s="19"/>
      <c r="C899" s="5"/>
      <c r="D899" s="5"/>
      <c r="E899" s="5"/>
      <c r="F899" s="5"/>
    </row>
    <row r="900" spans="2:6" ht="15.75" customHeight="1" x14ac:dyDescent="0.2">
      <c r="B900" s="19"/>
      <c r="C900" s="5"/>
      <c r="D900" s="5"/>
      <c r="E900" s="5"/>
      <c r="F900" s="5"/>
    </row>
    <row r="901" spans="2:6" ht="15.75" customHeight="1" x14ac:dyDescent="0.2">
      <c r="B901" s="19"/>
      <c r="C901" s="5"/>
      <c r="D901" s="5"/>
      <c r="E901" s="5"/>
      <c r="F901" s="5"/>
    </row>
    <row r="902" spans="2:6" ht="15.75" customHeight="1" x14ac:dyDescent="0.2">
      <c r="B902" s="19"/>
      <c r="C902" s="5"/>
      <c r="D902" s="5"/>
      <c r="E902" s="5"/>
      <c r="F902" s="5"/>
    </row>
    <row r="903" spans="2:6" ht="15.75" customHeight="1" x14ac:dyDescent="0.2">
      <c r="B903" s="19"/>
      <c r="C903" s="5"/>
      <c r="D903" s="5"/>
      <c r="E903" s="5"/>
      <c r="F903" s="5"/>
    </row>
    <row r="904" spans="2:6" ht="15.75" customHeight="1" x14ac:dyDescent="0.2">
      <c r="B904" s="19"/>
      <c r="C904" s="5"/>
      <c r="D904" s="5"/>
      <c r="E904" s="5"/>
      <c r="F904" s="5"/>
    </row>
    <row r="905" spans="2:6" ht="15.75" customHeight="1" x14ac:dyDescent="0.2">
      <c r="B905" s="19"/>
      <c r="C905" s="5"/>
      <c r="D905" s="5"/>
      <c r="E905" s="5"/>
      <c r="F905" s="5"/>
    </row>
    <row r="906" spans="2:6" ht="15.75" customHeight="1" x14ac:dyDescent="0.2">
      <c r="B906" s="19"/>
      <c r="C906" s="5"/>
      <c r="D906" s="5"/>
      <c r="E906" s="5"/>
      <c r="F906" s="5"/>
    </row>
    <row r="907" spans="2:6" ht="15.75" customHeight="1" x14ac:dyDescent="0.2">
      <c r="B907" s="19"/>
      <c r="C907" s="5"/>
      <c r="D907" s="5"/>
      <c r="E907" s="5"/>
      <c r="F907" s="5"/>
    </row>
    <row r="908" spans="2:6" ht="15.75" customHeight="1" x14ac:dyDescent="0.2">
      <c r="B908" s="19"/>
      <c r="C908" s="5"/>
      <c r="D908" s="5"/>
      <c r="E908" s="5"/>
      <c r="F908" s="5"/>
    </row>
    <row r="909" spans="2:6" ht="15.75" customHeight="1" x14ac:dyDescent="0.2">
      <c r="B909" s="19"/>
      <c r="C909" s="5"/>
      <c r="D909" s="5"/>
      <c r="E909" s="5"/>
      <c r="F909" s="5"/>
    </row>
    <row r="910" spans="2:6" ht="15.75" customHeight="1" x14ac:dyDescent="0.2">
      <c r="B910" s="19"/>
      <c r="C910" s="5"/>
      <c r="D910" s="5"/>
      <c r="E910" s="5"/>
      <c r="F910" s="5"/>
    </row>
    <row r="911" spans="2:6" ht="15.75" customHeight="1" x14ac:dyDescent="0.2">
      <c r="B911" s="19"/>
      <c r="C911" s="5"/>
      <c r="D911" s="5"/>
      <c r="E911" s="5"/>
      <c r="F911" s="5"/>
    </row>
    <row r="912" spans="2:6" ht="15.75" customHeight="1" x14ac:dyDescent="0.2">
      <c r="B912" s="19"/>
      <c r="C912" s="5"/>
      <c r="D912" s="5"/>
      <c r="E912" s="5"/>
      <c r="F912" s="5"/>
    </row>
    <row r="913" spans="2:6" ht="15.75" customHeight="1" x14ac:dyDescent="0.2">
      <c r="B913" s="19"/>
      <c r="C913" s="5"/>
      <c r="D913" s="5"/>
      <c r="E913" s="5"/>
      <c r="F913" s="5"/>
    </row>
    <row r="914" spans="2:6" ht="15.75" customHeight="1" x14ac:dyDescent="0.2">
      <c r="B914" s="19"/>
      <c r="C914" s="5"/>
      <c r="D914" s="5"/>
      <c r="E914" s="5"/>
      <c r="F914" s="5"/>
    </row>
    <row r="915" spans="2:6" ht="15.75" customHeight="1" x14ac:dyDescent="0.2">
      <c r="B915" s="19"/>
      <c r="C915" s="5"/>
      <c r="D915" s="5"/>
      <c r="E915" s="5"/>
      <c r="F915" s="5"/>
    </row>
    <row r="916" spans="2:6" ht="15.75" customHeight="1" x14ac:dyDescent="0.2">
      <c r="B916" s="19"/>
      <c r="C916" s="5"/>
      <c r="D916" s="5"/>
      <c r="E916" s="5"/>
      <c r="F916" s="5"/>
    </row>
    <row r="917" spans="2:6" ht="15.75" customHeight="1" x14ac:dyDescent="0.2">
      <c r="B917" s="19"/>
      <c r="C917" s="5"/>
      <c r="D917" s="5"/>
      <c r="E917" s="5"/>
      <c r="F917" s="5"/>
    </row>
    <row r="918" spans="2:6" ht="15.75" customHeight="1" x14ac:dyDescent="0.2">
      <c r="B918" s="19"/>
      <c r="C918" s="5"/>
      <c r="D918" s="5"/>
      <c r="E918" s="5"/>
      <c r="F918" s="5"/>
    </row>
    <row r="919" spans="2:6" ht="15.75" customHeight="1" x14ac:dyDescent="0.2">
      <c r="B919" s="19"/>
      <c r="C919" s="5"/>
      <c r="D919" s="5"/>
      <c r="E919" s="5"/>
      <c r="F919" s="5"/>
    </row>
    <row r="920" spans="2:6" ht="15.75" customHeight="1" x14ac:dyDescent="0.2">
      <c r="B920" s="19"/>
      <c r="C920" s="5"/>
      <c r="D920" s="5"/>
      <c r="E920" s="5"/>
      <c r="F920" s="5"/>
    </row>
    <row r="921" spans="2:6" ht="15.75" customHeight="1" x14ac:dyDescent="0.2">
      <c r="B921" s="19"/>
      <c r="C921" s="5"/>
      <c r="D921" s="5"/>
      <c r="E921" s="5"/>
      <c r="F921" s="5"/>
    </row>
    <row r="922" spans="2:6" ht="15.75" customHeight="1" x14ac:dyDescent="0.2">
      <c r="B922" s="19"/>
      <c r="C922" s="5"/>
      <c r="D922" s="5"/>
      <c r="E922" s="5"/>
      <c r="F922" s="5"/>
    </row>
    <row r="923" spans="2:6" ht="15.75" customHeight="1" x14ac:dyDescent="0.2">
      <c r="B923" s="19"/>
      <c r="C923" s="5"/>
      <c r="D923" s="5"/>
      <c r="E923" s="5"/>
      <c r="F923" s="5"/>
    </row>
    <row r="924" spans="2:6" ht="15.75" customHeight="1" x14ac:dyDescent="0.2">
      <c r="B924" s="19"/>
      <c r="C924" s="5"/>
      <c r="D924" s="5"/>
      <c r="E924" s="5"/>
      <c r="F924" s="5"/>
    </row>
    <row r="925" spans="2:6" ht="15.75" customHeight="1" x14ac:dyDescent="0.2">
      <c r="B925" s="19"/>
      <c r="C925" s="5"/>
      <c r="D925" s="5"/>
      <c r="E925" s="5"/>
      <c r="F925" s="5"/>
    </row>
    <row r="926" spans="2:6" ht="15.75" customHeight="1" x14ac:dyDescent="0.2">
      <c r="B926" s="19"/>
      <c r="C926" s="5"/>
      <c r="D926" s="5"/>
      <c r="E926" s="5"/>
      <c r="F926" s="5"/>
    </row>
    <row r="927" spans="2:6" ht="15.75" customHeight="1" x14ac:dyDescent="0.2">
      <c r="B927" s="19"/>
      <c r="C927" s="5"/>
      <c r="D927" s="5"/>
      <c r="E927" s="5"/>
      <c r="F927" s="5"/>
    </row>
    <row r="928" spans="2:6" ht="15.75" customHeight="1" x14ac:dyDescent="0.2">
      <c r="B928" s="19"/>
      <c r="C928" s="5"/>
      <c r="D928" s="5"/>
      <c r="E928" s="5"/>
      <c r="F928" s="5"/>
    </row>
    <row r="929" spans="2:6" ht="15.75" customHeight="1" x14ac:dyDescent="0.2">
      <c r="B929" s="19"/>
      <c r="C929" s="5"/>
      <c r="D929" s="5"/>
      <c r="E929" s="5"/>
      <c r="F929" s="5"/>
    </row>
    <row r="930" spans="2:6" ht="15.75" customHeight="1" x14ac:dyDescent="0.2">
      <c r="B930" s="19"/>
      <c r="C930" s="5"/>
      <c r="D930" s="5"/>
      <c r="E930" s="5"/>
      <c r="F930" s="5"/>
    </row>
    <row r="931" spans="2:6" ht="15.75" customHeight="1" x14ac:dyDescent="0.2">
      <c r="B931" s="19"/>
      <c r="C931" s="5"/>
      <c r="D931" s="5"/>
      <c r="E931" s="5"/>
      <c r="F931" s="5"/>
    </row>
    <row r="932" spans="2:6" ht="15.75" customHeight="1" x14ac:dyDescent="0.2">
      <c r="B932" s="19"/>
      <c r="C932" s="5"/>
      <c r="D932" s="5"/>
      <c r="E932" s="5"/>
      <c r="F932" s="5"/>
    </row>
    <row r="933" spans="2:6" ht="15.75" customHeight="1" x14ac:dyDescent="0.2">
      <c r="B933" s="19"/>
      <c r="C933" s="5"/>
      <c r="D933" s="5"/>
      <c r="E933" s="5"/>
      <c r="F933" s="5"/>
    </row>
    <row r="934" spans="2:6" ht="15.75" customHeight="1" x14ac:dyDescent="0.2">
      <c r="B934" s="19"/>
      <c r="C934" s="5"/>
      <c r="D934" s="5"/>
      <c r="E934" s="5"/>
      <c r="F934" s="5"/>
    </row>
    <row r="935" spans="2:6" ht="15.75" customHeight="1" x14ac:dyDescent="0.2">
      <c r="B935" s="19"/>
      <c r="C935" s="5"/>
      <c r="D935" s="5"/>
      <c r="E935" s="5"/>
      <c r="F935" s="5"/>
    </row>
    <row r="936" spans="2:6" ht="15.75" customHeight="1" x14ac:dyDescent="0.2">
      <c r="B936" s="19"/>
      <c r="C936" s="5"/>
      <c r="D936" s="5"/>
      <c r="E936" s="5"/>
      <c r="F936" s="5"/>
    </row>
    <row r="937" spans="2:6" ht="15.75" customHeight="1" x14ac:dyDescent="0.2">
      <c r="B937" s="19"/>
      <c r="C937" s="5"/>
      <c r="D937" s="5"/>
      <c r="E937" s="5"/>
      <c r="F937" s="5"/>
    </row>
    <row r="938" spans="2:6" ht="15.75" customHeight="1" x14ac:dyDescent="0.2">
      <c r="B938" s="19"/>
      <c r="C938" s="5"/>
      <c r="D938" s="5"/>
      <c r="E938" s="5"/>
      <c r="F938" s="5"/>
    </row>
    <row r="939" spans="2:6" ht="15.75" customHeight="1" x14ac:dyDescent="0.2">
      <c r="B939" s="19"/>
      <c r="C939" s="5"/>
      <c r="D939" s="5"/>
      <c r="E939" s="5"/>
      <c r="F939" s="5"/>
    </row>
    <row r="940" spans="2:6" ht="15.75" customHeight="1" x14ac:dyDescent="0.2">
      <c r="B940" s="19"/>
      <c r="C940" s="5"/>
      <c r="D940" s="5"/>
      <c r="E940" s="5"/>
      <c r="F940" s="5"/>
    </row>
    <row r="941" spans="2:6" ht="15.75" customHeight="1" x14ac:dyDescent="0.2">
      <c r="B941" s="19"/>
      <c r="C941" s="5"/>
      <c r="D941" s="5"/>
      <c r="E941" s="5"/>
      <c r="F941" s="5"/>
    </row>
    <row r="942" spans="2:6" ht="15.75" customHeight="1" x14ac:dyDescent="0.2">
      <c r="B942" s="19"/>
      <c r="C942" s="5"/>
      <c r="D942" s="5"/>
      <c r="E942" s="5"/>
      <c r="F942" s="5"/>
    </row>
    <row r="943" spans="2:6" ht="15.75" customHeight="1" x14ac:dyDescent="0.2">
      <c r="B943" s="19"/>
      <c r="C943" s="5"/>
      <c r="D943" s="5"/>
      <c r="E943" s="5"/>
      <c r="F943" s="5"/>
    </row>
    <row r="944" spans="2:6" ht="15.75" customHeight="1" x14ac:dyDescent="0.2">
      <c r="B944" s="19"/>
      <c r="C944" s="5"/>
      <c r="D944" s="5"/>
      <c r="E944" s="5"/>
      <c r="F944" s="5"/>
    </row>
    <row r="945" spans="2:6" ht="15.75" customHeight="1" x14ac:dyDescent="0.2">
      <c r="B945" s="19"/>
      <c r="C945" s="5"/>
      <c r="D945" s="5"/>
      <c r="E945" s="5"/>
      <c r="F945" s="5"/>
    </row>
    <row r="946" spans="2:6" ht="15.75" customHeight="1" x14ac:dyDescent="0.2">
      <c r="B946" s="19"/>
      <c r="C946" s="5"/>
      <c r="D946" s="5"/>
      <c r="E946" s="5"/>
      <c r="F946" s="5"/>
    </row>
    <row r="947" spans="2:6" ht="15.75" customHeight="1" x14ac:dyDescent="0.2">
      <c r="B947" s="19"/>
      <c r="C947" s="5"/>
      <c r="D947" s="5"/>
      <c r="E947" s="5"/>
      <c r="F947" s="5"/>
    </row>
    <row r="948" spans="2:6" ht="15.75" customHeight="1" x14ac:dyDescent="0.2">
      <c r="B948" s="19"/>
      <c r="C948" s="5"/>
      <c r="D948" s="5"/>
      <c r="E948" s="5"/>
      <c r="F948" s="5"/>
    </row>
    <row r="949" spans="2:6" ht="15.75" customHeight="1" x14ac:dyDescent="0.2">
      <c r="B949" s="19"/>
      <c r="C949" s="5"/>
      <c r="D949" s="5"/>
      <c r="E949" s="5"/>
      <c r="F949" s="5"/>
    </row>
    <row r="950" spans="2:6" ht="15.75" customHeight="1" x14ac:dyDescent="0.2">
      <c r="B950" s="19"/>
      <c r="C950" s="5"/>
      <c r="D950" s="5"/>
      <c r="E950" s="5"/>
      <c r="F950" s="5"/>
    </row>
    <row r="951" spans="2:6" ht="15.75" customHeight="1" x14ac:dyDescent="0.2">
      <c r="B951" s="19"/>
      <c r="C951" s="5"/>
      <c r="D951" s="5"/>
      <c r="E951" s="5"/>
      <c r="F951" s="5"/>
    </row>
    <row r="952" spans="2:6" ht="15.75" customHeight="1" x14ac:dyDescent="0.2">
      <c r="B952" s="19"/>
      <c r="C952" s="5"/>
      <c r="D952" s="5"/>
      <c r="E952" s="5"/>
      <c r="F952" s="5"/>
    </row>
    <row r="953" spans="2:6" ht="15.75" customHeight="1" x14ac:dyDescent="0.2">
      <c r="B953" s="19"/>
      <c r="C953" s="5"/>
      <c r="D953" s="5"/>
      <c r="E953" s="5"/>
      <c r="F953" s="5"/>
    </row>
    <row r="954" spans="2:6" ht="15.75" customHeight="1" x14ac:dyDescent="0.2">
      <c r="B954" s="19"/>
      <c r="C954" s="5"/>
      <c r="D954" s="5"/>
      <c r="E954" s="5"/>
      <c r="F954" s="5"/>
    </row>
    <row r="955" spans="2:6" ht="15.75" customHeight="1" x14ac:dyDescent="0.2">
      <c r="B955" s="19"/>
      <c r="C955" s="5"/>
      <c r="D955" s="5"/>
      <c r="E955" s="5"/>
      <c r="F955" s="5"/>
    </row>
    <row r="956" spans="2:6" ht="15.75" customHeight="1" x14ac:dyDescent="0.2">
      <c r="B956" s="19"/>
      <c r="C956" s="5"/>
      <c r="D956" s="5"/>
      <c r="E956" s="5"/>
      <c r="F956" s="5"/>
    </row>
    <row r="957" spans="2:6" ht="15.75" customHeight="1" x14ac:dyDescent="0.2">
      <c r="B957" s="19"/>
      <c r="C957" s="5"/>
      <c r="D957" s="5"/>
      <c r="E957" s="5"/>
      <c r="F957" s="5"/>
    </row>
    <row r="958" spans="2:6" ht="15.75" customHeight="1" x14ac:dyDescent="0.2">
      <c r="B958" s="19"/>
      <c r="C958" s="5"/>
      <c r="D958" s="5"/>
      <c r="E958" s="5"/>
      <c r="F958" s="5"/>
    </row>
    <row r="959" spans="2:6" ht="15.75" customHeight="1" x14ac:dyDescent="0.2">
      <c r="B959" s="19"/>
      <c r="C959" s="5"/>
      <c r="D959" s="5"/>
      <c r="E959" s="5"/>
      <c r="F959" s="5"/>
    </row>
    <row r="960" spans="2:6" ht="15.75" customHeight="1" x14ac:dyDescent="0.2">
      <c r="B960" s="19"/>
      <c r="C960" s="5"/>
      <c r="D960" s="5"/>
      <c r="E960" s="5"/>
      <c r="F960" s="5"/>
    </row>
    <row r="961" spans="2:6" ht="15.75" customHeight="1" x14ac:dyDescent="0.2">
      <c r="B961" s="19"/>
      <c r="C961" s="5"/>
      <c r="D961" s="5"/>
      <c r="E961" s="5"/>
      <c r="F961" s="5"/>
    </row>
    <row r="962" spans="2:6" ht="15.75" customHeight="1" x14ac:dyDescent="0.2">
      <c r="B962" s="19"/>
      <c r="C962" s="5"/>
      <c r="D962" s="5"/>
      <c r="E962" s="5"/>
      <c r="F962" s="5"/>
    </row>
    <row r="963" spans="2:6" ht="15.75" customHeight="1" x14ac:dyDescent="0.2">
      <c r="B963" s="19"/>
      <c r="C963" s="5"/>
      <c r="D963" s="5"/>
      <c r="E963" s="5"/>
      <c r="F963" s="5"/>
    </row>
    <row r="964" spans="2:6" ht="15.75" customHeight="1" x14ac:dyDescent="0.2">
      <c r="B964" s="19"/>
      <c r="C964" s="5"/>
      <c r="D964" s="5"/>
      <c r="E964" s="5"/>
      <c r="F964" s="5"/>
    </row>
    <row r="965" spans="2:6" ht="15.75" customHeight="1" x14ac:dyDescent="0.2">
      <c r="B965" s="19"/>
      <c r="C965" s="5"/>
      <c r="D965" s="5"/>
      <c r="E965" s="5"/>
      <c r="F965" s="5"/>
    </row>
    <row r="966" spans="2:6" ht="15.75" customHeight="1" x14ac:dyDescent="0.2">
      <c r="B966" s="19"/>
      <c r="C966" s="5"/>
      <c r="D966" s="5"/>
      <c r="E966" s="5"/>
      <c r="F966" s="5"/>
    </row>
    <row r="967" spans="2:6" ht="15.75" customHeight="1" x14ac:dyDescent="0.2">
      <c r="B967" s="19"/>
      <c r="C967" s="5"/>
      <c r="D967" s="5"/>
      <c r="E967" s="5"/>
      <c r="F967" s="5"/>
    </row>
    <row r="968" spans="2:6" ht="15.75" customHeight="1" x14ac:dyDescent="0.2">
      <c r="B968" s="19"/>
      <c r="C968" s="5"/>
      <c r="D968" s="5"/>
      <c r="E968" s="5"/>
      <c r="F968" s="5"/>
    </row>
    <row r="969" spans="2:6" ht="15.75" customHeight="1" x14ac:dyDescent="0.2">
      <c r="B969" s="19"/>
      <c r="C969" s="5"/>
      <c r="D969" s="5"/>
      <c r="E969" s="5"/>
      <c r="F969" s="5"/>
    </row>
    <row r="970" spans="2:6" ht="15.75" customHeight="1" x14ac:dyDescent="0.2">
      <c r="B970" s="19"/>
      <c r="C970" s="5"/>
      <c r="D970" s="5"/>
      <c r="E970" s="5"/>
      <c r="F970" s="5"/>
    </row>
    <row r="971" spans="2:6" ht="15.75" customHeight="1" x14ac:dyDescent="0.2">
      <c r="B971" s="19"/>
      <c r="C971" s="5"/>
      <c r="D971" s="5"/>
      <c r="E971" s="5"/>
      <c r="F971" s="5"/>
    </row>
    <row r="972" spans="2:6" ht="15.75" customHeight="1" x14ac:dyDescent="0.2">
      <c r="B972" s="19"/>
      <c r="C972" s="5"/>
      <c r="D972" s="5"/>
      <c r="E972" s="5"/>
      <c r="F972" s="5"/>
    </row>
    <row r="973" spans="2:6" ht="15.75" customHeight="1" x14ac:dyDescent="0.2">
      <c r="B973" s="19"/>
      <c r="C973" s="5"/>
      <c r="D973" s="5"/>
      <c r="E973" s="5"/>
      <c r="F973" s="5"/>
    </row>
    <row r="974" spans="2:6" ht="15.75" customHeight="1" x14ac:dyDescent="0.2">
      <c r="B974" s="19"/>
      <c r="C974" s="5"/>
      <c r="D974" s="5"/>
      <c r="E974" s="5"/>
      <c r="F974" s="5"/>
    </row>
    <row r="975" spans="2:6" ht="15.75" customHeight="1" x14ac:dyDescent="0.2">
      <c r="B975" s="19"/>
      <c r="C975" s="5"/>
      <c r="D975" s="5"/>
      <c r="E975" s="5"/>
      <c r="F975" s="5"/>
    </row>
    <row r="976" spans="2:6" ht="15.75" customHeight="1" x14ac:dyDescent="0.2">
      <c r="B976" s="19"/>
      <c r="C976" s="5"/>
      <c r="D976" s="5"/>
      <c r="E976" s="5"/>
      <c r="F976" s="5"/>
    </row>
    <row r="977" spans="2:6" ht="15.75" customHeight="1" x14ac:dyDescent="0.2">
      <c r="B977" s="19"/>
      <c r="C977" s="5"/>
      <c r="D977" s="5"/>
      <c r="E977" s="5"/>
      <c r="F977" s="5"/>
    </row>
    <row r="978" spans="2:6" ht="15.75" customHeight="1" x14ac:dyDescent="0.2">
      <c r="B978" s="19"/>
      <c r="C978" s="5"/>
      <c r="D978" s="5"/>
      <c r="E978" s="5"/>
      <c r="F978" s="5"/>
    </row>
    <row r="979" spans="2:6" ht="15.75" customHeight="1" x14ac:dyDescent="0.2">
      <c r="B979" s="19"/>
      <c r="C979" s="5"/>
      <c r="D979" s="5"/>
      <c r="E979" s="5"/>
      <c r="F979" s="5"/>
    </row>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990"/>
  <sheetViews>
    <sheetView workbookViewId="0"/>
  </sheetViews>
  <sheetFormatPr baseColWidth="10" defaultColWidth="11.1640625" defaultRowHeight="15" customHeight="1" x14ac:dyDescent="0.2"/>
  <cols>
    <col min="1" max="1" width="17.6640625" customWidth="1"/>
    <col min="2" max="2" width="10.33203125" customWidth="1"/>
    <col min="3" max="3" width="16" customWidth="1"/>
    <col min="4" max="4" width="21.1640625" customWidth="1"/>
    <col min="5" max="5" width="18" customWidth="1"/>
    <col min="6" max="6" width="23.1640625" customWidth="1"/>
    <col min="7" max="26" width="8.6640625" customWidth="1"/>
  </cols>
  <sheetData>
    <row r="1" spans="1:8" ht="15.75" customHeight="1" x14ac:dyDescent="0.2">
      <c r="A1" s="4" t="s">
        <v>0</v>
      </c>
      <c r="B1" s="19" t="s">
        <v>1</v>
      </c>
      <c r="C1" s="67" t="s">
        <v>2</v>
      </c>
      <c r="D1" s="67" t="s">
        <v>3</v>
      </c>
      <c r="E1" s="67" t="s">
        <v>4</v>
      </c>
      <c r="F1" s="67" t="s">
        <v>5</v>
      </c>
      <c r="G1" s="4" t="s">
        <v>6</v>
      </c>
      <c r="H1" s="4" t="s">
        <v>7</v>
      </c>
    </row>
    <row r="2" spans="1:8" ht="15.75" customHeight="1" x14ac:dyDescent="0.2">
      <c r="A2" s="14" t="s">
        <v>5141</v>
      </c>
      <c r="B2" s="19">
        <v>41817</v>
      </c>
      <c r="C2" s="5">
        <v>-127.337592</v>
      </c>
      <c r="D2" s="5">
        <v>1.1913849999999999</v>
      </c>
      <c r="E2" s="5">
        <v>-17.579103</v>
      </c>
      <c r="F2" s="5">
        <v>0.1710778</v>
      </c>
      <c r="G2" s="6">
        <f t="shared" ref="G2:G98" si="0">C2-8*(E2)</f>
        <v>13.295231999999999</v>
      </c>
    </row>
    <row r="3" spans="1:8" ht="15.75" customHeight="1" x14ac:dyDescent="0.2">
      <c r="A3" s="71" t="s">
        <v>5142</v>
      </c>
      <c r="B3" s="19">
        <v>41823</v>
      </c>
      <c r="C3" s="5">
        <v>-126.85549899999999</v>
      </c>
      <c r="D3" s="5">
        <v>0.70476870000000003</v>
      </c>
      <c r="E3" s="5">
        <v>-17.449936999999998</v>
      </c>
      <c r="F3" s="5">
        <v>0.1938347</v>
      </c>
      <c r="G3" s="6">
        <f t="shared" si="0"/>
        <v>12.743996999999993</v>
      </c>
    </row>
    <row r="4" spans="1:8" ht="15.75" customHeight="1" x14ac:dyDescent="0.2">
      <c r="A4" s="14" t="s">
        <v>5143</v>
      </c>
      <c r="B4" s="19">
        <v>41836</v>
      </c>
      <c r="C4" s="5">
        <v>-124.34724900000001</v>
      </c>
      <c r="D4" s="5">
        <v>0.6155967</v>
      </c>
      <c r="E4" s="5">
        <v>-17.242816999999999</v>
      </c>
      <c r="F4" s="5">
        <v>0.1052607</v>
      </c>
      <c r="G4" s="6">
        <f t="shared" si="0"/>
        <v>13.595286999999985</v>
      </c>
    </row>
    <row r="5" spans="1:8" ht="15.75" customHeight="1" x14ac:dyDescent="0.2">
      <c r="A5" s="14" t="s">
        <v>5144</v>
      </c>
      <c r="B5" s="19">
        <v>41843</v>
      </c>
      <c r="C5" s="5">
        <v>-124.207065</v>
      </c>
      <c r="D5" s="5">
        <v>0.68078649999999996</v>
      </c>
      <c r="E5" s="5">
        <v>-17.189795</v>
      </c>
      <c r="F5" s="5">
        <v>9.5451010000000003E-2</v>
      </c>
      <c r="G5" s="6">
        <f t="shared" si="0"/>
        <v>13.311295000000001</v>
      </c>
    </row>
    <row r="6" spans="1:8" ht="15.75" customHeight="1" x14ac:dyDescent="0.2">
      <c r="A6" s="14" t="s">
        <v>5145</v>
      </c>
      <c r="B6" s="19">
        <v>41850</v>
      </c>
      <c r="C6" s="5">
        <v>-123.397751</v>
      </c>
      <c r="D6" s="5">
        <v>0.69041560000000002</v>
      </c>
      <c r="E6" s="5">
        <v>-17.004118999999999</v>
      </c>
      <c r="F6" s="5">
        <v>0.13684080000000001</v>
      </c>
      <c r="G6" s="6">
        <f t="shared" si="0"/>
        <v>12.635200999999995</v>
      </c>
    </row>
    <row r="7" spans="1:8" ht="15.75" customHeight="1" x14ac:dyDescent="0.2">
      <c r="A7" s="14" t="s">
        <v>5146</v>
      </c>
      <c r="B7" s="19">
        <v>41856</v>
      </c>
      <c r="C7" s="5">
        <v>-121.53675800000001</v>
      </c>
      <c r="D7" s="5">
        <v>0.4244966</v>
      </c>
      <c r="E7" s="5">
        <v>-16.758095000000001</v>
      </c>
      <c r="F7" s="5">
        <v>9.6792139999999999E-2</v>
      </c>
      <c r="G7" s="6">
        <f t="shared" si="0"/>
        <v>12.528002000000001</v>
      </c>
    </row>
    <row r="8" spans="1:8" ht="15.75" customHeight="1" x14ac:dyDescent="0.2">
      <c r="A8" s="14" t="s">
        <v>5147</v>
      </c>
      <c r="B8" s="19">
        <v>41864</v>
      </c>
      <c r="C8" s="5">
        <v>-121.59558699999999</v>
      </c>
      <c r="D8" s="5">
        <v>0.81633460000000002</v>
      </c>
      <c r="E8" s="5">
        <v>-16.699549000000001</v>
      </c>
      <c r="F8" s="5">
        <v>0.16421659999999999</v>
      </c>
      <c r="G8" s="6">
        <f t="shared" si="0"/>
        <v>12.000805000000014</v>
      </c>
    </row>
    <row r="9" spans="1:8" ht="15.75" customHeight="1" x14ac:dyDescent="0.2">
      <c r="A9" s="14" t="s">
        <v>5148</v>
      </c>
      <c r="B9" s="19">
        <v>41872</v>
      </c>
      <c r="C9" s="5">
        <v>-120.76538499999999</v>
      </c>
      <c r="D9" s="5">
        <v>0.84647700000000003</v>
      </c>
      <c r="E9" s="5">
        <v>-16.632728</v>
      </c>
      <c r="F9" s="5">
        <v>0.1495445</v>
      </c>
      <c r="G9" s="6">
        <f t="shared" si="0"/>
        <v>12.296439000000007</v>
      </c>
    </row>
    <row r="10" spans="1:8" ht="15.75" customHeight="1" x14ac:dyDescent="0.2">
      <c r="A10" s="14" t="s">
        <v>5149</v>
      </c>
      <c r="B10" s="19">
        <v>41881</v>
      </c>
      <c r="C10" s="5">
        <v>-118.00021599999999</v>
      </c>
      <c r="D10" s="5">
        <v>0.58926190000000001</v>
      </c>
      <c r="E10" s="5">
        <v>-16.209627000000001</v>
      </c>
      <c r="F10" s="5">
        <v>0.13277130000000001</v>
      </c>
      <c r="G10" s="6">
        <f t="shared" si="0"/>
        <v>11.676800000000014</v>
      </c>
    </row>
    <row r="11" spans="1:8" ht="15.75" customHeight="1" x14ac:dyDescent="0.2">
      <c r="A11" s="14" t="s">
        <v>5150</v>
      </c>
      <c r="B11" s="19">
        <v>41889</v>
      </c>
      <c r="C11" s="5">
        <v>-118.13121599999999</v>
      </c>
      <c r="D11" s="5">
        <v>0.50359390000000004</v>
      </c>
      <c r="E11" s="5">
        <v>-16.295445999999998</v>
      </c>
      <c r="F11" s="5">
        <v>8.7522089999999997E-2</v>
      </c>
      <c r="G11" s="6">
        <f t="shared" si="0"/>
        <v>12.232351999999992</v>
      </c>
    </row>
    <row r="12" spans="1:8" ht="15.75" customHeight="1" x14ac:dyDescent="0.2">
      <c r="A12" s="14" t="s">
        <v>5151</v>
      </c>
      <c r="B12" s="19">
        <v>41896</v>
      </c>
      <c r="C12" s="5">
        <v>-115.316564</v>
      </c>
      <c r="D12" s="5">
        <v>1.2761990000000001</v>
      </c>
      <c r="E12" s="5">
        <v>-16.023354999999999</v>
      </c>
      <c r="F12" s="5">
        <v>0.1472231</v>
      </c>
      <c r="G12" s="6">
        <f t="shared" si="0"/>
        <v>12.87027599999999</v>
      </c>
    </row>
    <row r="13" spans="1:8" ht="15.75" customHeight="1" x14ac:dyDescent="0.2">
      <c r="A13" s="14" t="s">
        <v>5152</v>
      </c>
      <c r="B13" s="19">
        <v>41905</v>
      </c>
      <c r="C13" s="5">
        <v>-116.348918</v>
      </c>
      <c r="D13" s="5">
        <v>0.39396730000000002</v>
      </c>
      <c r="E13" s="5">
        <v>-16.522072000000001</v>
      </c>
      <c r="F13" s="5">
        <v>0.1209291</v>
      </c>
      <c r="G13" s="6">
        <f t="shared" si="0"/>
        <v>15.827658000000014</v>
      </c>
    </row>
    <row r="14" spans="1:8" ht="15.75" customHeight="1" x14ac:dyDescent="0.2">
      <c r="A14" s="14" t="s">
        <v>5153</v>
      </c>
      <c r="B14" s="19">
        <v>41913</v>
      </c>
      <c r="C14" s="5">
        <v>-117.02048600000001</v>
      </c>
      <c r="D14" s="5">
        <v>1.231171</v>
      </c>
      <c r="E14" s="5">
        <v>-16.290628000000002</v>
      </c>
      <c r="F14" s="5">
        <v>0.13461909999999999</v>
      </c>
      <c r="G14" s="6">
        <f t="shared" si="0"/>
        <v>13.304538000000008</v>
      </c>
    </row>
    <row r="15" spans="1:8" ht="15.75" customHeight="1" x14ac:dyDescent="0.2">
      <c r="A15" s="14" t="s">
        <v>5154</v>
      </c>
      <c r="B15" s="19">
        <v>41919</v>
      </c>
      <c r="C15" s="5">
        <v>-116.27345800000001</v>
      </c>
      <c r="D15" s="5">
        <v>1.8044450000000001</v>
      </c>
      <c r="E15" s="5">
        <v>-16.155728</v>
      </c>
      <c r="F15" s="5">
        <v>0.21948139999999999</v>
      </c>
      <c r="G15" s="6">
        <f t="shared" si="0"/>
        <v>12.972365999999994</v>
      </c>
    </row>
    <row r="16" spans="1:8" ht="15.75" customHeight="1" x14ac:dyDescent="0.2">
      <c r="A16" s="14" t="s">
        <v>5155</v>
      </c>
      <c r="B16" s="19">
        <v>41926</v>
      </c>
      <c r="C16" s="5">
        <v>-115.283151</v>
      </c>
      <c r="D16" s="5">
        <v>0.61794689999999997</v>
      </c>
      <c r="E16" s="5">
        <v>-15.974588000000001</v>
      </c>
      <c r="F16" s="5">
        <v>5.0919060000000002E-2</v>
      </c>
      <c r="G16" s="6">
        <f t="shared" si="0"/>
        <v>12.513553000000002</v>
      </c>
    </row>
    <row r="17" spans="1:7" ht="15.75" customHeight="1" x14ac:dyDescent="0.2">
      <c r="A17" s="14" t="s">
        <v>5156</v>
      </c>
      <c r="B17" s="19">
        <v>41935</v>
      </c>
      <c r="C17" s="5">
        <v>-116.41995</v>
      </c>
      <c r="D17" s="5">
        <v>1.192053</v>
      </c>
      <c r="E17" s="5">
        <v>-16.013771999999999</v>
      </c>
      <c r="F17" s="5">
        <v>9.2439660000000007E-2</v>
      </c>
      <c r="G17" s="6">
        <f t="shared" si="0"/>
        <v>11.690225999999996</v>
      </c>
    </row>
    <row r="18" spans="1:7" ht="15.75" customHeight="1" x14ac:dyDescent="0.2">
      <c r="A18" s="14" t="s">
        <v>5157</v>
      </c>
      <c r="B18" s="19">
        <v>41943</v>
      </c>
      <c r="C18" s="5">
        <v>-117.540566</v>
      </c>
      <c r="D18" s="5">
        <v>0.67671530000000002</v>
      </c>
      <c r="E18" s="5">
        <v>-16.234566999999998</v>
      </c>
      <c r="F18" s="5">
        <v>6.7769860000000001E-2</v>
      </c>
      <c r="G18" s="6">
        <f t="shared" si="0"/>
        <v>12.335969999999989</v>
      </c>
    </row>
    <row r="19" spans="1:7" ht="15.75" customHeight="1" x14ac:dyDescent="0.2">
      <c r="A19" s="14" t="s">
        <v>5158</v>
      </c>
      <c r="B19" s="19">
        <v>41951</v>
      </c>
      <c r="C19" s="5">
        <v>-114.685654</v>
      </c>
      <c r="D19" s="5">
        <v>0.50640439999999998</v>
      </c>
      <c r="E19" s="5">
        <v>-15.862041</v>
      </c>
      <c r="F19" s="5">
        <v>0.1033732</v>
      </c>
      <c r="G19" s="6">
        <f t="shared" si="0"/>
        <v>12.210673999999997</v>
      </c>
    </row>
    <row r="20" spans="1:7" ht="15.75" customHeight="1" x14ac:dyDescent="0.2">
      <c r="A20" s="5" t="s">
        <v>5159</v>
      </c>
      <c r="B20" s="19">
        <v>41985</v>
      </c>
      <c r="C20" s="5">
        <v>-118.055723</v>
      </c>
      <c r="D20" s="5">
        <v>0.18121010000000001</v>
      </c>
      <c r="E20" s="5">
        <v>-16.408035999999999</v>
      </c>
      <c r="F20" s="5">
        <v>3.6533780000000002E-2</v>
      </c>
      <c r="G20" s="6">
        <f t="shared" si="0"/>
        <v>13.208564999999993</v>
      </c>
    </row>
    <row r="21" spans="1:7" ht="15.75" customHeight="1" x14ac:dyDescent="0.2">
      <c r="A21" s="14" t="s">
        <v>5160</v>
      </c>
      <c r="B21" s="19">
        <v>42103</v>
      </c>
      <c r="C21" s="5">
        <v>-120.26376500000001</v>
      </c>
      <c r="D21" s="5">
        <v>1.0417449999999999</v>
      </c>
      <c r="E21" s="5">
        <v>-16.766797</v>
      </c>
      <c r="F21" s="5">
        <v>0.18683640000000001</v>
      </c>
      <c r="G21" s="6">
        <f t="shared" si="0"/>
        <v>13.870610999999997</v>
      </c>
    </row>
    <row r="22" spans="1:7" ht="15.75" customHeight="1" x14ac:dyDescent="0.2">
      <c r="A22" s="14" t="s">
        <v>5161</v>
      </c>
      <c r="B22" s="19">
        <v>42135</v>
      </c>
      <c r="C22" s="5">
        <v>-120.129527</v>
      </c>
      <c r="D22" s="5">
        <v>0.48373050000000001</v>
      </c>
      <c r="E22" s="5">
        <v>-16.629417</v>
      </c>
      <c r="F22" s="5">
        <v>7.0703409999999994E-2</v>
      </c>
      <c r="G22" s="6">
        <f t="shared" si="0"/>
        <v>12.905809000000005</v>
      </c>
    </row>
    <row r="23" spans="1:7" ht="15.75" customHeight="1" x14ac:dyDescent="0.2">
      <c r="A23" s="14" t="s">
        <v>5162</v>
      </c>
      <c r="B23" s="19">
        <v>42148</v>
      </c>
      <c r="C23" s="5">
        <v>-119.720564</v>
      </c>
      <c r="D23" s="5">
        <v>0.40976679999999999</v>
      </c>
      <c r="E23" s="5">
        <v>-16.668126000000001</v>
      </c>
      <c r="F23" s="5">
        <v>6.180368E-2</v>
      </c>
      <c r="G23" s="6">
        <f t="shared" si="0"/>
        <v>13.624444000000011</v>
      </c>
    </row>
    <row r="24" spans="1:7" ht="15.75" customHeight="1" x14ac:dyDescent="0.2">
      <c r="A24" s="14" t="s">
        <v>5163</v>
      </c>
      <c r="B24" s="19">
        <v>42157</v>
      </c>
      <c r="C24" s="5">
        <v>-120.2216</v>
      </c>
      <c r="D24" s="5">
        <v>0.28056619999999999</v>
      </c>
      <c r="E24" s="5">
        <v>-16.796714000000001</v>
      </c>
      <c r="F24" s="5">
        <v>3.0576180000000001E-2</v>
      </c>
      <c r="G24" s="6">
        <f t="shared" si="0"/>
        <v>14.152112000000017</v>
      </c>
    </row>
    <row r="25" spans="1:7" ht="15.75" customHeight="1" x14ac:dyDescent="0.2">
      <c r="A25" s="14" t="s">
        <v>5164</v>
      </c>
      <c r="B25" s="19">
        <v>42166</v>
      </c>
      <c r="C25" s="5">
        <v>-120.811486</v>
      </c>
      <c r="D25" s="5">
        <v>0.61209279999999999</v>
      </c>
      <c r="E25" s="5">
        <v>-16.877770999999999</v>
      </c>
      <c r="F25" s="5">
        <v>9.3696139999999997E-2</v>
      </c>
      <c r="G25" s="6">
        <f t="shared" si="0"/>
        <v>14.210681999999991</v>
      </c>
    </row>
    <row r="26" spans="1:7" ht="15.75" customHeight="1" x14ac:dyDescent="0.2">
      <c r="A26" s="14" t="s">
        <v>5165</v>
      </c>
      <c r="B26" s="19">
        <v>42173</v>
      </c>
      <c r="C26" s="5">
        <v>-120.17451</v>
      </c>
      <c r="D26" s="5">
        <v>0.52015319999999998</v>
      </c>
      <c r="E26" s="5">
        <v>-16.768763</v>
      </c>
      <c r="F26" s="5">
        <v>9.2179419999999998E-2</v>
      </c>
      <c r="G26" s="6">
        <f t="shared" si="0"/>
        <v>13.975594000000001</v>
      </c>
    </row>
    <row r="27" spans="1:7" ht="15.75" customHeight="1" x14ac:dyDescent="0.2">
      <c r="A27" s="14" t="s">
        <v>5166</v>
      </c>
      <c r="B27" s="19">
        <v>42180</v>
      </c>
      <c r="C27" s="5">
        <v>-120.5304065</v>
      </c>
      <c r="D27" s="5">
        <v>0.51004919999999998</v>
      </c>
      <c r="E27" s="5">
        <v>-16.798352000000001</v>
      </c>
      <c r="F27" s="5">
        <v>8.4749779999999997E-2</v>
      </c>
      <c r="G27" s="6">
        <f t="shared" si="0"/>
        <v>13.856409500000012</v>
      </c>
    </row>
    <row r="28" spans="1:7" ht="15.75" customHeight="1" x14ac:dyDescent="0.2">
      <c r="A28" s="14" t="s">
        <v>5167</v>
      </c>
      <c r="B28" s="19">
        <v>42187</v>
      </c>
      <c r="C28" s="5">
        <v>-120.886303</v>
      </c>
      <c r="D28" s="5">
        <v>0.49994519999999998</v>
      </c>
      <c r="E28" s="5">
        <v>-16.827940999999999</v>
      </c>
      <c r="F28" s="5">
        <v>7.7320139999999996E-2</v>
      </c>
      <c r="G28" s="6">
        <f t="shared" si="0"/>
        <v>13.737224999999995</v>
      </c>
    </row>
    <row r="29" spans="1:7" ht="15.75" customHeight="1" x14ac:dyDescent="0.2">
      <c r="A29" s="14" t="s">
        <v>5168</v>
      </c>
      <c r="B29" s="19">
        <v>42194</v>
      </c>
      <c r="C29" s="5">
        <v>-117.79937200000001</v>
      </c>
      <c r="D29" s="5">
        <v>0.61614089999999999</v>
      </c>
      <c r="E29" s="5">
        <v>-16.354019999999998</v>
      </c>
      <c r="F29" s="5">
        <v>0.1185435</v>
      </c>
      <c r="G29" s="6">
        <f t="shared" si="0"/>
        <v>13.032787999999982</v>
      </c>
    </row>
    <row r="30" spans="1:7" ht="15.75" customHeight="1" x14ac:dyDescent="0.2">
      <c r="A30" s="14" t="s">
        <v>5169</v>
      </c>
      <c r="B30" s="19">
        <v>42200</v>
      </c>
      <c r="C30" s="5">
        <v>-120.17451</v>
      </c>
      <c r="D30" s="5">
        <v>0.52015319999999998</v>
      </c>
      <c r="E30" s="5">
        <v>-16.768763</v>
      </c>
      <c r="F30" s="5">
        <v>9.2179419999999998E-2</v>
      </c>
      <c r="G30" s="6">
        <f t="shared" si="0"/>
        <v>13.975594000000001</v>
      </c>
    </row>
    <row r="31" spans="1:7" ht="15.75" customHeight="1" x14ac:dyDescent="0.2">
      <c r="A31" s="14" t="s">
        <v>5170</v>
      </c>
      <c r="B31" s="19">
        <v>42210</v>
      </c>
      <c r="C31" s="5">
        <v>-117.147369</v>
      </c>
      <c r="D31" s="5">
        <v>0.35786610000000002</v>
      </c>
      <c r="E31" s="5">
        <v>-16.341729000000001</v>
      </c>
      <c r="F31" s="5">
        <v>6.2873890000000002E-2</v>
      </c>
      <c r="G31" s="6">
        <f t="shared" si="0"/>
        <v>13.586463000000009</v>
      </c>
    </row>
    <row r="32" spans="1:7" ht="15.75" customHeight="1" x14ac:dyDescent="0.2">
      <c r="A32" s="14" t="s">
        <v>5171</v>
      </c>
      <c r="B32" s="19">
        <v>42218</v>
      </c>
      <c r="C32" s="5">
        <v>-116.108896</v>
      </c>
      <c r="D32" s="5">
        <v>0.41106939999999997</v>
      </c>
      <c r="E32" s="5">
        <v>-16.229737</v>
      </c>
      <c r="F32" s="5">
        <v>0.1100652</v>
      </c>
      <c r="G32" s="6">
        <f t="shared" si="0"/>
        <v>13.728999999999999</v>
      </c>
    </row>
    <row r="33" spans="1:7" ht="15.75" customHeight="1" x14ac:dyDescent="0.2">
      <c r="A33" s="14" t="s">
        <v>5172</v>
      </c>
      <c r="B33" s="19">
        <v>42225</v>
      </c>
      <c r="C33" s="5">
        <v>-114.57649000000001</v>
      </c>
      <c r="D33" s="5">
        <v>0.61375760000000001</v>
      </c>
      <c r="E33" s="5">
        <v>-16.046990000000001</v>
      </c>
      <c r="F33" s="5">
        <v>0.1146771</v>
      </c>
      <c r="G33" s="6">
        <f t="shared" si="0"/>
        <v>13.799430000000001</v>
      </c>
    </row>
    <row r="34" spans="1:7" ht="15.75" customHeight="1" x14ac:dyDescent="0.2">
      <c r="A34" s="14" t="s">
        <v>5173</v>
      </c>
      <c r="B34" s="19">
        <v>42232</v>
      </c>
      <c r="C34" s="5">
        <v>-113.911485</v>
      </c>
      <c r="D34" s="5">
        <v>0.79078380000000004</v>
      </c>
      <c r="E34" s="5">
        <v>-15.931134</v>
      </c>
      <c r="F34" s="5">
        <v>0.1238793</v>
      </c>
      <c r="G34" s="6">
        <f t="shared" si="0"/>
        <v>13.537587000000002</v>
      </c>
    </row>
    <row r="35" spans="1:7" ht="15.75" customHeight="1" x14ac:dyDescent="0.2">
      <c r="A35" s="14" t="s">
        <v>5174</v>
      </c>
      <c r="B35" s="19">
        <v>42239</v>
      </c>
      <c r="C35" s="5">
        <v>-114.0733</v>
      </c>
      <c r="D35" s="5">
        <v>0.6611686</v>
      </c>
      <c r="E35" s="5">
        <v>-15.891769</v>
      </c>
      <c r="F35" s="5">
        <v>0.14032459999999999</v>
      </c>
      <c r="G35" s="6">
        <f t="shared" si="0"/>
        <v>13.060851999999997</v>
      </c>
    </row>
    <row r="36" spans="1:7" ht="15.75" customHeight="1" x14ac:dyDescent="0.2">
      <c r="A36" s="14" t="s">
        <v>5175</v>
      </c>
      <c r="B36" s="19">
        <v>42246</v>
      </c>
      <c r="C36" s="5">
        <v>-111.98788</v>
      </c>
      <c r="D36" s="5">
        <v>0.69470739999999997</v>
      </c>
      <c r="E36" s="5">
        <v>-15.702761000000001</v>
      </c>
      <c r="F36" s="5">
        <v>0.1013177</v>
      </c>
      <c r="G36" s="6">
        <f t="shared" si="0"/>
        <v>13.634208000000001</v>
      </c>
    </row>
    <row r="37" spans="1:7" ht="15.75" customHeight="1" x14ac:dyDescent="0.2">
      <c r="A37" s="14" t="s">
        <v>5176</v>
      </c>
      <c r="B37" s="19">
        <v>42254</v>
      </c>
      <c r="C37" s="5">
        <v>-106.151849</v>
      </c>
      <c r="D37" s="5">
        <v>0.89585289999999995</v>
      </c>
      <c r="E37" s="5">
        <v>-15.038690000000001</v>
      </c>
      <c r="F37" s="5">
        <v>0.14177229999999999</v>
      </c>
      <c r="G37" s="6">
        <f t="shared" si="0"/>
        <v>14.157671000000008</v>
      </c>
    </row>
    <row r="38" spans="1:7" ht="15.75" customHeight="1" x14ac:dyDescent="0.2">
      <c r="A38" s="14" t="s">
        <v>5177</v>
      </c>
      <c r="B38" s="19">
        <v>42260</v>
      </c>
      <c r="C38" s="5">
        <v>-110.758206</v>
      </c>
      <c r="D38" s="5">
        <v>0.6612074</v>
      </c>
      <c r="E38" s="5">
        <v>-15.532646</v>
      </c>
      <c r="F38" s="5">
        <v>0.1009385</v>
      </c>
      <c r="G38" s="6">
        <f t="shared" si="0"/>
        <v>13.502961999999997</v>
      </c>
    </row>
    <row r="39" spans="1:7" ht="15.75" customHeight="1" x14ac:dyDescent="0.2">
      <c r="A39" s="14" t="s">
        <v>5178</v>
      </c>
      <c r="B39" s="19">
        <v>42269</v>
      </c>
      <c r="C39" s="5">
        <v>-110.33589000000001</v>
      </c>
      <c r="D39" s="5">
        <v>0.51381779999999999</v>
      </c>
      <c r="E39" s="5">
        <v>-15.447747</v>
      </c>
      <c r="F39" s="5">
        <v>6.6339159999999994E-2</v>
      </c>
      <c r="G39" s="6">
        <f t="shared" si="0"/>
        <v>13.246085999999991</v>
      </c>
    </row>
    <row r="40" spans="1:7" ht="15.75" customHeight="1" x14ac:dyDescent="0.2">
      <c r="A40" s="14" t="s">
        <v>5179</v>
      </c>
      <c r="B40" s="19">
        <v>42275</v>
      </c>
      <c r="C40" s="5">
        <v>-111.133163</v>
      </c>
      <c r="D40" s="5">
        <v>0.6741724</v>
      </c>
      <c r="E40" s="5">
        <v>-15.540619</v>
      </c>
      <c r="F40" s="5">
        <v>0.109754</v>
      </c>
      <c r="G40" s="6">
        <f t="shared" si="0"/>
        <v>13.191789</v>
      </c>
    </row>
    <row r="41" spans="1:7" ht="15.75" customHeight="1" x14ac:dyDescent="0.2">
      <c r="A41" s="14" t="s">
        <v>5180</v>
      </c>
      <c r="B41" s="19">
        <v>42281</v>
      </c>
      <c r="C41" s="5">
        <v>-110.86783</v>
      </c>
      <c r="D41" s="5">
        <v>1.071394</v>
      </c>
      <c r="E41" s="5">
        <v>-15.575278000000001</v>
      </c>
      <c r="F41" s="5">
        <v>0.15663150000000001</v>
      </c>
      <c r="G41" s="6">
        <f t="shared" si="0"/>
        <v>13.734394000000009</v>
      </c>
    </row>
    <row r="42" spans="1:7" ht="15.75" customHeight="1" x14ac:dyDescent="0.2">
      <c r="A42" s="14" t="s">
        <v>5181</v>
      </c>
      <c r="B42" s="19">
        <v>42290</v>
      </c>
      <c r="C42" s="5">
        <v>-111.33462900000001</v>
      </c>
      <c r="D42" s="5">
        <v>1.1624840000000001</v>
      </c>
      <c r="E42" s="5">
        <v>-15.531207</v>
      </c>
      <c r="F42" s="5">
        <v>0.1886217</v>
      </c>
      <c r="G42" s="6">
        <f t="shared" si="0"/>
        <v>12.915026999999995</v>
      </c>
    </row>
    <row r="43" spans="1:7" ht="15.75" customHeight="1" x14ac:dyDescent="0.2">
      <c r="A43" s="14" t="s">
        <v>5182</v>
      </c>
      <c r="B43" s="19">
        <v>42296</v>
      </c>
      <c r="C43" s="5">
        <v>-109.717429</v>
      </c>
      <c r="D43" s="5">
        <v>0.53382470000000004</v>
      </c>
      <c r="E43" s="5">
        <v>-15.369168999999999</v>
      </c>
      <c r="F43" s="5">
        <v>6.6292279999999995E-2</v>
      </c>
      <c r="G43" s="6">
        <f t="shared" si="0"/>
        <v>13.235923</v>
      </c>
    </row>
    <row r="44" spans="1:7" ht="15.75" customHeight="1" x14ac:dyDescent="0.2">
      <c r="A44" s="14" t="s">
        <v>5183</v>
      </c>
      <c r="B44" s="19">
        <v>42303</v>
      </c>
      <c r="C44" s="5">
        <v>-111.676115</v>
      </c>
      <c r="D44" s="5">
        <v>1.477352</v>
      </c>
      <c r="E44" s="5">
        <v>-15.608045000000001</v>
      </c>
      <c r="F44" s="5">
        <v>0.20642089999999999</v>
      </c>
      <c r="G44" s="6">
        <f t="shared" si="0"/>
        <v>13.188245000000009</v>
      </c>
    </row>
    <row r="45" spans="1:7" ht="15.75" customHeight="1" x14ac:dyDescent="0.2">
      <c r="A45" s="14" t="s">
        <v>5184</v>
      </c>
      <c r="B45" s="19">
        <v>42310</v>
      </c>
      <c r="C45" s="5">
        <v>-112.71498800000001</v>
      </c>
      <c r="D45" s="5">
        <v>1.0201830000000001</v>
      </c>
      <c r="E45" s="5">
        <v>-15.77243</v>
      </c>
      <c r="F45" s="5">
        <v>0.1465109</v>
      </c>
      <c r="G45" s="6">
        <f t="shared" si="0"/>
        <v>13.464451999999994</v>
      </c>
    </row>
    <row r="46" spans="1:7" ht="15.75" customHeight="1" x14ac:dyDescent="0.2">
      <c r="A46" s="14" t="s">
        <v>5185</v>
      </c>
      <c r="B46" s="19">
        <v>42317</v>
      </c>
      <c r="C46" s="5">
        <v>-112.95820000000001</v>
      </c>
      <c r="D46" s="5">
        <v>0.55951910000000005</v>
      </c>
      <c r="E46" s="5">
        <v>-15.863695</v>
      </c>
      <c r="F46" s="5">
        <v>7.6511609999999994E-2</v>
      </c>
      <c r="G46" s="6">
        <f t="shared" si="0"/>
        <v>13.951359999999994</v>
      </c>
    </row>
    <row r="47" spans="1:7" ht="15.75" customHeight="1" x14ac:dyDescent="0.2">
      <c r="A47" s="14" t="s">
        <v>5186</v>
      </c>
      <c r="B47" s="19">
        <v>42323</v>
      </c>
      <c r="C47" s="5">
        <v>-112.99044600000001</v>
      </c>
      <c r="D47" s="5">
        <v>0.63170579999999998</v>
      </c>
      <c r="E47" s="5">
        <v>-15.904892</v>
      </c>
      <c r="F47" s="5">
        <v>9.4719330000000004E-2</v>
      </c>
      <c r="G47" s="6">
        <f t="shared" si="0"/>
        <v>14.248689999999996</v>
      </c>
    </row>
    <row r="48" spans="1:7" ht="15.75" customHeight="1" x14ac:dyDescent="0.2">
      <c r="A48" s="14" t="s">
        <v>5187</v>
      </c>
      <c r="B48" s="19">
        <v>42331</v>
      </c>
      <c r="C48" s="5">
        <v>-113.42107799999999</v>
      </c>
      <c r="D48" s="5">
        <v>9.4283809999999996E-2</v>
      </c>
      <c r="E48" s="5">
        <v>-16.091362</v>
      </c>
      <c r="F48" s="5">
        <v>4.1002039999999997E-2</v>
      </c>
      <c r="G48" s="6">
        <f t="shared" si="0"/>
        <v>15.309818000000007</v>
      </c>
    </row>
    <row r="49" spans="1:7" ht="15.75" customHeight="1" x14ac:dyDescent="0.2">
      <c r="A49" s="14" t="s">
        <v>5188</v>
      </c>
      <c r="B49" s="19">
        <v>42339</v>
      </c>
      <c r="C49" s="5">
        <v>-113.777412</v>
      </c>
      <c r="D49" s="5">
        <v>0.41103610000000002</v>
      </c>
      <c r="E49" s="5">
        <v>-16.117274999999999</v>
      </c>
      <c r="F49" s="5">
        <v>7.8899209999999997E-2</v>
      </c>
      <c r="G49" s="6">
        <f t="shared" si="0"/>
        <v>15.160787999999997</v>
      </c>
    </row>
    <row r="50" spans="1:7" ht="15.75" customHeight="1" x14ac:dyDescent="0.2">
      <c r="A50" s="14" t="s">
        <v>5189</v>
      </c>
      <c r="B50" s="19">
        <v>42468</v>
      </c>
      <c r="C50" s="5">
        <v>-109.535392</v>
      </c>
      <c r="D50" s="5">
        <v>0.1110906</v>
      </c>
      <c r="E50" s="5">
        <v>-13.905844</v>
      </c>
      <c r="F50" s="5">
        <v>3.1113829999999999E-2</v>
      </c>
      <c r="G50" s="6">
        <f t="shared" si="0"/>
        <v>1.7113599999999991</v>
      </c>
    </row>
    <row r="51" spans="1:7" ht="15.75" customHeight="1" x14ac:dyDescent="0.2">
      <c r="A51" s="14" t="s">
        <v>5190</v>
      </c>
      <c r="B51" s="19">
        <v>42481</v>
      </c>
      <c r="C51" s="5">
        <v>-116.897159</v>
      </c>
      <c r="D51" s="5">
        <v>0.16085360000000001</v>
      </c>
      <c r="E51" s="5">
        <v>-16.282774</v>
      </c>
      <c r="F51" s="5">
        <v>3.4883020000000001E-2</v>
      </c>
      <c r="G51" s="6">
        <f t="shared" si="0"/>
        <v>13.365032999999997</v>
      </c>
    </row>
    <row r="52" spans="1:7" ht="15.75" customHeight="1" x14ac:dyDescent="0.2">
      <c r="A52" s="8" t="s">
        <v>5191</v>
      </c>
      <c r="B52" s="19">
        <v>42492</v>
      </c>
      <c r="C52" s="9">
        <v>-118.214759</v>
      </c>
      <c r="D52" s="9">
        <v>0.37792249999999999</v>
      </c>
      <c r="E52" s="9">
        <v>-16.403147000000001</v>
      </c>
      <c r="F52" s="9">
        <v>8.8449620000000007E-2</v>
      </c>
      <c r="G52" s="6">
        <f t="shared" si="0"/>
        <v>13.010417000000004</v>
      </c>
    </row>
    <row r="53" spans="1:7" ht="15.75" customHeight="1" x14ac:dyDescent="0.2">
      <c r="A53" s="8" t="s">
        <v>5192</v>
      </c>
      <c r="B53" s="19">
        <v>42510</v>
      </c>
      <c r="C53" s="9">
        <v>-117.91170099999999</v>
      </c>
      <c r="D53" s="9">
        <v>0.41137170000000001</v>
      </c>
      <c r="E53" s="9">
        <v>-16.442260000000001</v>
      </c>
      <c r="F53" s="9">
        <v>6.1752809999999998E-2</v>
      </c>
      <c r="G53" s="6">
        <f t="shared" si="0"/>
        <v>13.626379000000014</v>
      </c>
    </row>
    <row r="54" spans="1:7" ht="15.75" customHeight="1" x14ac:dyDescent="0.2">
      <c r="A54" s="8" t="s">
        <v>5193</v>
      </c>
      <c r="B54" s="19">
        <v>42517</v>
      </c>
      <c r="C54" s="9">
        <v>-119.213194</v>
      </c>
      <c r="D54" s="9">
        <v>0.35756939999999998</v>
      </c>
      <c r="E54" s="9">
        <v>-16.602111000000001</v>
      </c>
      <c r="F54" s="9">
        <v>1.271576E-2</v>
      </c>
      <c r="G54" s="6">
        <f t="shared" si="0"/>
        <v>13.603694000000004</v>
      </c>
    </row>
    <row r="55" spans="1:7" ht="15.75" customHeight="1" x14ac:dyDescent="0.2">
      <c r="A55" s="8" t="s">
        <v>5194</v>
      </c>
      <c r="B55" s="19">
        <v>42525</v>
      </c>
      <c r="C55" s="9">
        <v>-119.09535700000001</v>
      </c>
      <c r="D55" s="9">
        <v>0.85693169999999996</v>
      </c>
      <c r="E55" s="9">
        <v>-16.769555</v>
      </c>
      <c r="F55" s="9">
        <v>0.28252500000000003</v>
      </c>
      <c r="G55" s="6">
        <f t="shared" si="0"/>
        <v>15.061082999999996</v>
      </c>
    </row>
    <row r="56" spans="1:7" ht="15.75" customHeight="1" x14ac:dyDescent="0.2">
      <c r="A56" s="8" t="s">
        <v>5195</v>
      </c>
      <c r="B56" s="19">
        <v>42532</v>
      </c>
      <c r="C56" s="9">
        <v>-120.065349</v>
      </c>
      <c r="D56" s="9">
        <v>1.224783</v>
      </c>
      <c r="E56" s="9">
        <v>-16.680323999999999</v>
      </c>
      <c r="F56" s="9">
        <v>0.28693259999999998</v>
      </c>
      <c r="G56" s="6">
        <f t="shared" si="0"/>
        <v>13.377242999999993</v>
      </c>
    </row>
    <row r="57" spans="1:7" ht="15.75" customHeight="1" x14ac:dyDescent="0.2">
      <c r="A57" s="8" t="s">
        <v>5196</v>
      </c>
      <c r="B57" s="19">
        <v>42538</v>
      </c>
      <c r="C57" s="9">
        <v>-119.76745200000001</v>
      </c>
      <c r="D57" s="9">
        <v>0.46913270000000001</v>
      </c>
      <c r="E57" s="9">
        <v>-16.736923999999998</v>
      </c>
      <c r="F57" s="9">
        <v>6.0367669999999998E-2</v>
      </c>
      <c r="G57" s="6">
        <f t="shared" si="0"/>
        <v>14.127939999999981</v>
      </c>
    </row>
    <row r="58" spans="1:7" ht="15.75" customHeight="1" x14ac:dyDescent="0.2">
      <c r="A58" s="8" t="s">
        <v>5197</v>
      </c>
      <c r="B58" s="19">
        <v>42548</v>
      </c>
      <c r="C58" s="9">
        <v>-117.136319</v>
      </c>
      <c r="D58" s="9">
        <v>0.80050730000000003</v>
      </c>
      <c r="E58" s="9">
        <v>-16.603691000000001</v>
      </c>
      <c r="F58" s="9">
        <v>0.13122039999999999</v>
      </c>
      <c r="G58" s="6">
        <f t="shared" si="0"/>
        <v>15.69320900000001</v>
      </c>
    </row>
    <row r="59" spans="1:7" ht="15.75" customHeight="1" x14ac:dyDescent="0.2">
      <c r="A59" s="8" t="s">
        <v>5198</v>
      </c>
      <c r="B59" s="19">
        <v>42559</v>
      </c>
      <c r="C59" s="9">
        <v>-119.205917</v>
      </c>
      <c r="D59" s="9">
        <v>0.71814900000000004</v>
      </c>
      <c r="E59" s="9">
        <v>-16.630596000000001</v>
      </c>
      <c r="F59" s="9">
        <v>7.5639659999999997E-2</v>
      </c>
      <c r="G59" s="6">
        <f t="shared" si="0"/>
        <v>13.838851000000005</v>
      </c>
    </row>
    <row r="60" spans="1:7" ht="15.75" customHeight="1" x14ac:dyDescent="0.2">
      <c r="A60" s="8" t="s">
        <v>5199</v>
      </c>
      <c r="B60" s="19">
        <v>42573</v>
      </c>
      <c r="C60" s="9">
        <v>-114.28644799999999</v>
      </c>
      <c r="D60" s="9">
        <v>0.25255919999999998</v>
      </c>
      <c r="E60" s="9">
        <v>-16.211546999999999</v>
      </c>
      <c r="F60" s="9">
        <v>1.512793E-2</v>
      </c>
      <c r="G60" s="6">
        <f t="shared" si="0"/>
        <v>15.405928000000003</v>
      </c>
    </row>
    <row r="61" spans="1:7" ht="15.75" customHeight="1" x14ac:dyDescent="0.2">
      <c r="A61" s="8" t="s">
        <v>5200</v>
      </c>
      <c r="B61" s="19">
        <v>42580</v>
      </c>
      <c r="C61" s="9">
        <v>-114.586853</v>
      </c>
      <c r="D61" s="9">
        <v>0.61041659999999998</v>
      </c>
      <c r="E61" s="9">
        <v>-16.110149</v>
      </c>
      <c r="F61" s="9">
        <v>0.1000991</v>
      </c>
      <c r="G61" s="6">
        <f t="shared" si="0"/>
        <v>14.294338999999994</v>
      </c>
    </row>
    <row r="62" spans="1:7" ht="15.75" customHeight="1" x14ac:dyDescent="0.2">
      <c r="A62" s="8" t="s">
        <v>5201</v>
      </c>
      <c r="B62" s="19">
        <v>42587</v>
      </c>
      <c r="C62" s="9">
        <v>-108.20474</v>
      </c>
      <c r="D62" s="9">
        <v>0.57647060000000006</v>
      </c>
      <c r="E62" s="9">
        <v>-15.398341</v>
      </c>
      <c r="F62" s="9">
        <v>0.13048850000000001</v>
      </c>
      <c r="G62" s="6">
        <f t="shared" si="0"/>
        <v>14.981988000000001</v>
      </c>
    </row>
    <row r="63" spans="1:7" ht="15.75" customHeight="1" x14ac:dyDescent="0.2">
      <c r="A63" s="8" t="s">
        <v>5202</v>
      </c>
      <c r="B63" s="19">
        <v>42601</v>
      </c>
      <c r="C63" s="9">
        <v>-113.965389</v>
      </c>
      <c r="D63" s="9">
        <v>0.24862380000000001</v>
      </c>
      <c r="E63" s="9">
        <v>-15.809036000000001</v>
      </c>
      <c r="F63" s="9">
        <v>4.957516E-2</v>
      </c>
      <c r="G63" s="6">
        <f t="shared" si="0"/>
        <v>12.506899000000004</v>
      </c>
    </row>
    <row r="64" spans="1:7" ht="15.75" customHeight="1" x14ac:dyDescent="0.2">
      <c r="A64" t="s">
        <v>5203</v>
      </c>
      <c r="B64" s="19">
        <v>42608</v>
      </c>
      <c r="C64" s="9">
        <v>-111.178364</v>
      </c>
      <c r="D64" s="9">
        <v>0.36624580000000001</v>
      </c>
      <c r="E64" s="9">
        <v>-15.341943000000001</v>
      </c>
      <c r="F64" s="9">
        <v>6.9169220000000003E-2</v>
      </c>
      <c r="G64" s="6">
        <f t="shared" si="0"/>
        <v>11.557180000000002</v>
      </c>
    </row>
    <row r="65" spans="1:7" ht="15.75" customHeight="1" x14ac:dyDescent="0.2">
      <c r="A65" t="s">
        <v>5204</v>
      </c>
      <c r="B65" s="19">
        <v>42615</v>
      </c>
      <c r="C65" s="9">
        <v>-105.68691099999999</v>
      </c>
      <c r="D65" s="9">
        <v>0.32026909999999997</v>
      </c>
      <c r="E65" s="9">
        <v>-14.735255</v>
      </c>
      <c r="F65" s="9">
        <v>7.3097540000000003E-2</v>
      </c>
      <c r="G65" s="6">
        <f t="shared" si="0"/>
        <v>12.195129000000009</v>
      </c>
    </row>
    <row r="66" spans="1:7" ht="15.75" customHeight="1" x14ac:dyDescent="0.2">
      <c r="A66" t="s">
        <v>5205</v>
      </c>
      <c r="B66" s="19">
        <v>42622</v>
      </c>
      <c r="C66" s="9">
        <v>-111.643249</v>
      </c>
      <c r="D66" s="9">
        <v>0.4203828</v>
      </c>
      <c r="E66" s="9">
        <v>-15.449555999999999</v>
      </c>
      <c r="F66" s="9">
        <v>4.8663579999999998E-2</v>
      </c>
      <c r="G66" s="6">
        <f t="shared" si="0"/>
        <v>11.953198999999998</v>
      </c>
    </row>
    <row r="67" spans="1:7" ht="15.75" customHeight="1" x14ac:dyDescent="0.2">
      <c r="A67" t="s">
        <v>5206</v>
      </c>
      <c r="B67" s="19">
        <v>42629</v>
      </c>
      <c r="C67" s="5">
        <v>-107.342915</v>
      </c>
      <c r="D67" s="5">
        <v>1.947122</v>
      </c>
      <c r="E67" s="5">
        <v>-15.324743</v>
      </c>
      <c r="F67" s="5">
        <v>0.1720216</v>
      </c>
      <c r="G67" s="6">
        <f t="shared" si="0"/>
        <v>15.255028999999993</v>
      </c>
    </row>
    <row r="68" spans="1:7" ht="15.75" customHeight="1" x14ac:dyDescent="0.2">
      <c r="A68" s="14" t="s">
        <v>5207</v>
      </c>
      <c r="B68" s="19">
        <v>42636</v>
      </c>
      <c r="C68" s="5">
        <v>-109.77649</v>
      </c>
      <c r="D68" s="5">
        <v>5.2730609999999997E-2</v>
      </c>
      <c r="E68" s="5">
        <v>-15.223202000000001</v>
      </c>
      <c r="F68" s="5">
        <v>5.7229969999999998E-2</v>
      </c>
      <c r="G68" s="6">
        <f t="shared" si="0"/>
        <v>12.009126000000009</v>
      </c>
    </row>
    <row r="69" spans="1:7" ht="15.75" customHeight="1" x14ac:dyDescent="0.2">
      <c r="A69" t="s">
        <v>5208</v>
      </c>
      <c r="B69" s="19">
        <v>42662</v>
      </c>
      <c r="C69" s="5">
        <v>-109.700687</v>
      </c>
      <c r="D69" s="5">
        <v>0.1606022</v>
      </c>
      <c r="E69" s="5">
        <v>-15.387471</v>
      </c>
      <c r="F69" s="5">
        <v>3.2052410000000003E-2</v>
      </c>
      <c r="G69" s="6">
        <f t="shared" si="0"/>
        <v>13.399080999999995</v>
      </c>
    </row>
    <row r="70" spans="1:7" ht="15.75" customHeight="1" x14ac:dyDescent="0.2">
      <c r="A70" t="s">
        <v>5209</v>
      </c>
      <c r="B70" s="19">
        <v>42670</v>
      </c>
      <c r="C70" s="5">
        <v>-111.176114</v>
      </c>
      <c r="D70" s="5">
        <v>0.1208975</v>
      </c>
      <c r="E70" s="5">
        <v>-15.492952000000001</v>
      </c>
      <c r="F70" s="5">
        <v>4.8535620000000002E-2</v>
      </c>
      <c r="G70" s="6">
        <f t="shared" si="0"/>
        <v>12.767502000000007</v>
      </c>
    </row>
    <row r="71" spans="1:7" ht="15.75" customHeight="1" x14ac:dyDescent="0.2">
      <c r="A71" t="s">
        <v>5210</v>
      </c>
      <c r="B71" s="19">
        <v>42697</v>
      </c>
      <c r="C71" s="9">
        <v>-112.856718</v>
      </c>
      <c r="D71" s="9">
        <v>0.1706501</v>
      </c>
      <c r="E71" s="9">
        <v>-15.737712999999999</v>
      </c>
      <c r="F71" s="9">
        <v>3.8568810000000002E-2</v>
      </c>
      <c r="G71" s="6">
        <f t="shared" si="0"/>
        <v>13.044985999999994</v>
      </c>
    </row>
    <row r="72" spans="1:7" ht="15.75" customHeight="1" x14ac:dyDescent="0.2">
      <c r="A72" t="s">
        <v>5211</v>
      </c>
      <c r="B72" s="19">
        <v>42706</v>
      </c>
      <c r="C72" s="9">
        <v>-114.256945</v>
      </c>
      <c r="D72" s="9">
        <v>1.0555490000000001</v>
      </c>
      <c r="E72" s="9">
        <v>-15.959642000000001</v>
      </c>
      <c r="F72" s="9">
        <v>0.20027900000000001</v>
      </c>
      <c r="G72" s="6">
        <f t="shared" si="0"/>
        <v>13.420191000000003</v>
      </c>
    </row>
    <row r="73" spans="1:7" ht="15.75" customHeight="1" x14ac:dyDescent="0.2">
      <c r="A73" t="s">
        <v>5212</v>
      </c>
      <c r="B73" s="19">
        <v>42869</v>
      </c>
      <c r="C73" s="9">
        <v>-126.221149</v>
      </c>
      <c r="D73" s="9">
        <v>0.46211679999999999</v>
      </c>
      <c r="E73" s="9">
        <v>-17.540775</v>
      </c>
      <c r="F73" s="9">
        <v>0.12722600000000001</v>
      </c>
      <c r="G73" s="6">
        <f t="shared" si="0"/>
        <v>14.105051000000003</v>
      </c>
    </row>
    <row r="74" spans="1:7" ht="15.75" customHeight="1" x14ac:dyDescent="0.2">
      <c r="A74" t="s">
        <v>5213</v>
      </c>
      <c r="B74" s="19">
        <v>42887</v>
      </c>
      <c r="C74" s="9">
        <v>-126.54664699999999</v>
      </c>
      <c r="D74" s="9">
        <v>0.28903079999999998</v>
      </c>
      <c r="E74" s="9">
        <v>-17.630828999999999</v>
      </c>
      <c r="F74" s="9">
        <v>5.1155640000000002E-2</v>
      </c>
      <c r="G74" s="6">
        <f t="shared" si="0"/>
        <v>14.499984999999995</v>
      </c>
    </row>
    <row r="75" spans="1:7" ht="15.75" customHeight="1" x14ac:dyDescent="0.2">
      <c r="A75" t="s">
        <v>5214</v>
      </c>
      <c r="B75" s="19">
        <v>42901</v>
      </c>
      <c r="C75" s="9">
        <v>-124.879587</v>
      </c>
      <c r="D75" s="9">
        <v>0.2383633</v>
      </c>
      <c r="E75" s="9">
        <v>-17.242225999999999</v>
      </c>
      <c r="F75" s="9">
        <v>2.6249769999999999E-2</v>
      </c>
      <c r="G75" s="6">
        <f t="shared" si="0"/>
        <v>13.058220999999989</v>
      </c>
    </row>
    <row r="76" spans="1:7" ht="15.75" customHeight="1" x14ac:dyDescent="0.2">
      <c r="A76" t="s">
        <v>5215</v>
      </c>
      <c r="B76" s="19">
        <v>42916</v>
      </c>
      <c r="C76" s="9">
        <v>-124.328155</v>
      </c>
      <c r="D76" s="9">
        <v>0.24285480000000001</v>
      </c>
      <c r="E76" s="9">
        <v>-17.18741</v>
      </c>
      <c r="F76" s="9">
        <v>7.1983050000000007E-2</v>
      </c>
      <c r="G76" s="6">
        <f t="shared" si="0"/>
        <v>13.171125000000004</v>
      </c>
    </row>
    <row r="77" spans="1:7" ht="15.75" customHeight="1" x14ac:dyDescent="0.2">
      <c r="A77" t="s">
        <v>5216</v>
      </c>
      <c r="B77" s="19">
        <v>42929</v>
      </c>
      <c r="C77" s="9">
        <v>-122.737683</v>
      </c>
      <c r="D77" s="9">
        <v>0.1445794</v>
      </c>
      <c r="E77" s="9">
        <v>-16.909417000000001</v>
      </c>
      <c r="F77" s="9">
        <v>2.2416160000000001E-2</v>
      </c>
      <c r="G77" s="6">
        <f t="shared" si="0"/>
        <v>12.537653000000006</v>
      </c>
    </row>
    <row r="78" spans="1:7" ht="15.75" customHeight="1" x14ac:dyDescent="0.2">
      <c r="A78" t="s">
        <v>5217</v>
      </c>
      <c r="B78" s="19">
        <v>42946</v>
      </c>
      <c r="C78" s="9">
        <v>-120.475792</v>
      </c>
      <c r="D78" s="9">
        <v>0.3336229</v>
      </c>
      <c r="E78" s="9">
        <v>-16.650022</v>
      </c>
      <c r="F78" s="9">
        <v>9.5768389999999995E-2</v>
      </c>
      <c r="G78" s="6">
        <f t="shared" si="0"/>
        <v>12.724384000000001</v>
      </c>
    </row>
    <row r="79" spans="1:7" ht="15.75" customHeight="1" x14ac:dyDescent="0.2">
      <c r="A79" t="s">
        <v>5218</v>
      </c>
      <c r="B79" s="19">
        <v>42972</v>
      </c>
      <c r="C79" s="9">
        <v>-117.778627</v>
      </c>
      <c r="D79" s="9">
        <v>0.26431719999999997</v>
      </c>
      <c r="E79" s="9">
        <v>-16.399436000000001</v>
      </c>
      <c r="F79" s="9">
        <v>7.9221719999999995E-2</v>
      </c>
      <c r="G79" s="6">
        <f t="shared" si="0"/>
        <v>13.416861000000011</v>
      </c>
    </row>
    <row r="80" spans="1:7" ht="15.75" customHeight="1" x14ac:dyDescent="0.2">
      <c r="A80" t="s">
        <v>5219</v>
      </c>
      <c r="B80" s="19">
        <v>42992</v>
      </c>
      <c r="C80" s="9">
        <v>-118.06735399999999</v>
      </c>
      <c r="D80" s="9">
        <v>0.36158620000000002</v>
      </c>
      <c r="E80" s="9">
        <v>-16.360658000000001</v>
      </c>
      <c r="F80" s="9">
        <v>8.5982489999999995E-2</v>
      </c>
      <c r="G80" s="6">
        <f t="shared" si="0"/>
        <v>12.817910000000012</v>
      </c>
    </row>
    <row r="81" spans="1:7" ht="15.75" customHeight="1" x14ac:dyDescent="0.2">
      <c r="A81" t="s">
        <v>5220</v>
      </c>
      <c r="B81" s="19">
        <v>43005</v>
      </c>
      <c r="C81" s="11">
        <v>-116.076099</v>
      </c>
      <c r="D81" s="11">
        <v>0.30851250000000002</v>
      </c>
      <c r="E81" s="11">
        <v>-15.972289999999999</v>
      </c>
      <c r="F81" s="11">
        <v>0.11193649999999999</v>
      </c>
      <c r="G81" s="6">
        <f t="shared" si="0"/>
        <v>11.702220999999994</v>
      </c>
    </row>
    <row r="82" spans="1:7" ht="15.75" customHeight="1" x14ac:dyDescent="0.2">
      <c r="A82" t="s">
        <v>5221</v>
      </c>
      <c r="B82" s="19">
        <v>43022</v>
      </c>
      <c r="C82" s="9">
        <v>-114.129688</v>
      </c>
      <c r="D82" s="9">
        <v>0.39327849999999998</v>
      </c>
      <c r="E82" s="9">
        <v>-15.852334000000001</v>
      </c>
      <c r="F82" s="9">
        <v>8.5910130000000001E-2</v>
      </c>
      <c r="G82" s="6">
        <f t="shared" si="0"/>
        <v>12.688984000000005</v>
      </c>
    </row>
    <row r="83" spans="1:7" ht="15.75" customHeight="1" x14ac:dyDescent="0.2">
      <c r="A83" t="s">
        <v>5222</v>
      </c>
      <c r="B83" s="19">
        <v>43031</v>
      </c>
      <c r="C83" s="9">
        <v>-114.32999700000001</v>
      </c>
      <c r="D83" s="9">
        <v>0.51860919999999999</v>
      </c>
      <c r="E83" s="9">
        <v>-15.940880999999999</v>
      </c>
      <c r="F83" s="9">
        <v>9.3839839999999994E-2</v>
      </c>
      <c r="G83" s="6">
        <f t="shared" si="0"/>
        <v>13.197050999999988</v>
      </c>
    </row>
    <row r="84" spans="1:7" ht="15.75" customHeight="1" x14ac:dyDescent="0.2">
      <c r="A84" t="s">
        <v>5223</v>
      </c>
      <c r="B84" s="19">
        <v>43042</v>
      </c>
      <c r="C84" s="9">
        <v>-115.45020100000001</v>
      </c>
      <c r="D84" s="9">
        <v>0.47603079999999998</v>
      </c>
      <c r="E84" s="9">
        <v>-16.105039999999999</v>
      </c>
      <c r="F84" s="9">
        <v>4.2516079999999998E-2</v>
      </c>
      <c r="G84" s="6">
        <f t="shared" si="0"/>
        <v>13.390118999999984</v>
      </c>
    </row>
    <row r="85" spans="1:7" ht="15.75" customHeight="1" x14ac:dyDescent="0.2">
      <c r="A85" t="s">
        <v>5224</v>
      </c>
      <c r="B85" s="19">
        <v>43055</v>
      </c>
      <c r="C85" s="9">
        <v>-115.834234</v>
      </c>
      <c r="D85" s="9">
        <v>0.53408250000000002</v>
      </c>
      <c r="E85" s="9">
        <v>-16.168714000000001</v>
      </c>
      <c r="F85" s="9">
        <v>9.9588399999999994E-2</v>
      </c>
      <c r="G85" s="6">
        <f t="shared" si="0"/>
        <v>13.515478000000016</v>
      </c>
    </row>
    <row r="86" spans="1:7" ht="15.75" customHeight="1" x14ac:dyDescent="0.2">
      <c r="A86" t="s">
        <v>5225</v>
      </c>
      <c r="B86" s="19">
        <v>43204</v>
      </c>
      <c r="C86" s="5">
        <v>-120.67219458436701</v>
      </c>
      <c r="D86" s="5">
        <v>7.5716576784746706E-2</v>
      </c>
      <c r="E86" s="5">
        <v>-16.587611509676599</v>
      </c>
      <c r="F86" s="5">
        <v>4.3247350593225403E-2</v>
      </c>
      <c r="G86" s="6">
        <f t="shared" si="0"/>
        <v>12.028697493045783</v>
      </c>
    </row>
    <row r="87" spans="1:7" ht="15.75" customHeight="1" x14ac:dyDescent="0.2">
      <c r="A87" t="s">
        <v>5226</v>
      </c>
      <c r="B87" s="19">
        <v>43245</v>
      </c>
      <c r="C87" s="5">
        <v>-123.62869643044699</v>
      </c>
      <c r="D87" s="5">
        <v>5.6323470537005801E-2</v>
      </c>
      <c r="E87" s="5">
        <v>-17.014724223349301</v>
      </c>
      <c r="F87" s="5">
        <v>9.0179450726501506E-2</v>
      </c>
      <c r="G87" s="6">
        <f t="shared" si="0"/>
        <v>12.489097356347415</v>
      </c>
    </row>
    <row r="88" spans="1:7" ht="15.75" customHeight="1" x14ac:dyDescent="0.2">
      <c r="A88" t="s">
        <v>5227</v>
      </c>
      <c r="B88" s="19">
        <v>43266</v>
      </c>
      <c r="C88" s="5">
        <v>-122.044487834629</v>
      </c>
      <c r="D88" s="5">
        <v>0.105076162853427</v>
      </c>
      <c r="E88" s="5">
        <v>-16.758388960511699</v>
      </c>
      <c r="F88" s="5">
        <v>1.1532562594670099E-2</v>
      </c>
      <c r="G88" s="6">
        <f t="shared" si="0"/>
        <v>12.022623849464594</v>
      </c>
    </row>
    <row r="89" spans="1:7" ht="15.75" customHeight="1" x14ac:dyDescent="0.2">
      <c r="A89" t="s">
        <v>5228</v>
      </c>
      <c r="B89" s="19">
        <v>43276</v>
      </c>
      <c r="C89" s="5">
        <v>-120.34583829866899</v>
      </c>
      <c r="D89" s="5">
        <v>0.726435819601427</v>
      </c>
      <c r="E89" s="5">
        <v>-16.431375505150299</v>
      </c>
      <c r="F89" s="5">
        <v>0.244847571630459</v>
      </c>
      <c r="G89" s="6">
        <f t="shared" si="0"/>
        <v>11.105165742533401</v>
      </c>
    </row>
    <row r="90" spans="1:7" ht="15.75" customHeight="1" x14ac:dyDescent="0.2">
      <c r="A90" t="s">
        <v>5229</v>
      </c>
      <c r="B90" s="19">
        <v>43290</v>
      </c>
      <c r="C90" s="5">
        <v>-117.42160613629299</v>
      </c>
      <c r="D90" s="5">
        <v>0.106901824119137</v>
      </c>
      <c r="E90" s="5">
        <v>-16.059046845012698</v>
      </c>
      <c r="F90" s="5">
        <v>1.01159939369946E-2</v>
      </c>
      <c r="G90" s="6">
        <f t="shared" si="0"/>
        <v>11.050768623808594</v>
      </c>
    </row>
    <row r="91" spans="1:7" ht="15.75" customHeight="1" x14ac:dyDescent="0.2">
      <c r="A91" t="s">
        <v>5230</v>
      </c>
      <c r="B91" s="19">
        <v>43296</v>
      </c>
      <c r="C91" s="5">
        <v>-117.427594325021</v>
      </c>
      <c r="D91" s="5">
        <v>0.19640519341402601</v>
      </c>
      <c r="E91" s="5">
        <v>-16.078660888870999</v>
      </c>
      <c r="F91" s="5">
        <v>4.5825756949560096E-3</v>
      </c>
      <c r="G91" s="6">
        <f t="shared" si="0"/>
        <v>11.201692785946989</v>
      </c>
    </row>
    <row r="92" spans="1:7" ht="15.75" customHeight="1" x14ac:dyDescent="0.2">
      <c r="A92" t="s">
        <v>5231</v>
      </c>
      <c r="B92" s="19">
        <v>43329</v>
      </c>
      <c r="C92" s="5">
        <v>-113.774133846384</v>
      </c>
      <c r="D92" s="5">
        <v>0.31915879015520499</v>
      </c>
      <c r="E92" s="5">
        <v>-15.581208155844401</v>
      </c>
      <c r="F92" s="5">
        <v>0.13543017881304401</v>
      </c>
      <c r="G92" s="6">
        <f t="shared" si="0"/>
        <v>10.875531400371202</v>
      </c>
    </row>
    <row r="93" spans="1:7" ht="15.75" customHeight="1" x14ac:dyDescent="0.2">
      <c r="A93" t="s">
        <v>5232</v>
      </c>
      <c r="B93" s="19">
        <v>43336</v>
      </c>
      <c r="C93" s="5">
        <v>-113.346311029454</v>
      </c>
      <c r="D93" s="5">
        <v>8.5757409786750505E-2</v>
      </c>
      <c r="E93" s="5">
        <v>-15.6579734654277</v>
      </c>
      <c r="F93" s="5">
        <v>4.5763886781317702E-2</v>
      </c>
      <c r="G93" s="6">
        <f t="shared" si="0"/>
        <v>11.9174766939676</v>
      </c>
    </row>
    <row r="94" spans="1:7" ht="15.75" customHeight="1" x14ac:dyDescent="0.2">
      <c r="A94" t="s">
        <v>5233</v>
      </c>
      <c r="B94" s="19">
        <v>43343</v>
      </c>
      <c r="C94" s="5">
        <v>-115.21229717265901</v>
      </c>
      <c r="D94" s="5">
        <v>0.19268973333660799</v>
      </c>
      <c r="E94" s="5">
        <v>-15.8111659114244</v>
      </c>
      <c r="F94" s="5">
        <v>3.03699412797146E-2</v>
      </c>
      <c r="G94" s="6">
        <f t="shared" si="0"/>
        <v>11.277030118736192</v>
      </c>
    </row>
    <row r="95" spans="1:7" ht="15.75" customHeight="1" x14ac:dyDescent="0.2">
      <c r="A95" t="s">
        <v>5234</v>
      </c>
      <c r="B95" s="19">
        <v>43350</v>
      </c>
      <c r="C95" s="5">
        <v>-113.563549209435</v>
      </c>
      <c r="D95" s="5">
        <v>0.11499710141274599</v>
      </c>
      <c r="E95" s="5">
        <v>-15.7059940555636</v>
      </c>
      <c r="F95" s="5">
        <v>2.8711205710199101E-2</v>
      </c>
      <c r="G95" s="6">
        <f t="shared" si="0"/>
        <v>12.084403235073808</v>
      </c>
    </row>
    <row r="96" spans="1:7" ht="15.75" customHeight="1" x14ac:dyDescent="0.2">
      <c r="A96" t="s">
        <v>5235</v>
      </c>
      <c r="B96" s="19">
        <v>43357</v>
      </c>
      <c r="C96" s="5">
        <v>-114.40355901717101</v>
      </c>
      <c r="D96" s="5">
        <v>9.9999999999766899E-4</v>
      </c>
      <c r="E96" s="5">
        <v>-15.7719378237078</v>
      </c>
      <c r="F96" s="5">
        <v>3.3709543653590503E-2</v>
      </c>
      <c r="G96" s="6">
        <f t="shared" si="0"/>
        <v>11.771943572491395</v>
      </c>
    </row>
    <row r="97" spans="1:7" ht="15.75" customHeight="1" x14ac:dyDescent="0.2">
      <c r="A97" t="s">
        <v>5236</v>
      </c>
      <c r="B97" s="19">
        <v>43364</v>
      </c>
      <c r="C97" s="5">
        <v>-112.791405540621</v>
      </c>
      <c r="D97" s="5">
        <v>3.0924639582921201E-2</v>
      </c>
      <c r="E97" s="5">
        <v>-15.635654036209701</v>
      </c>
      <c r="F97" s="5">
        <v>2.5735837529276401E-2</v>
      </c>
      <c r="G97" s="6">
        <f t="shared" si="0"/>
        <v>12.293826749056606</v>
      </c>
    </row>
    <row r="98" spans="1:7" ht="15.75" customHeight="1" x14ac:dyDescent="0.2">
      <c r="A98" t="s">
        <v>5237</v>
      </c>
      <c r="B98" s="19">
        <v>43371</v>
      </c>
      <c r="C98" s="5">
        <v>-114.534966492045</v>
      </c>
      <c r="D98" s="5">
        <v>2.5540817005987999E-2</v>
      </c>
      <c r="E98" s="5">
        <v>-15.864597272279701</v>
      </c>
      <c r="F98" s="5">
        <v>1.9672315572905798E-2</v>
      </c>
      <c r="G98" s="6">
        <f t="shared" si="0"/>
        <v>12.381811686192606</v>
      </c>
    </row>
    <row r="99" spans="1:7" ht="15.75" customHeight="1" x14ac:dyDescent="0.2">
      <c r="B99" s="19"/>
      <c r="C99" s="5"/>
      <c r="D99" s="5"/>
      <c r="E99" s="5"/>
      <c r="F99" s="5"/>
    </row>
    <row r="100" spans="1:7" ht="15.75" customHeight="1" x14ac:dyDescent="0.2">
      <c r="B100" s="19"/>
      <c r="C100" s="5"/>
      <c r="D100" s="5"/>
      <c r="E100" s="5"/>
      <c r="F100" s="5"/>
    </row>
    <row r="101" spans="1:7" ht="15.75" customHeight="1" x14ac:dyDescent="0.2">
      <c r="B101" s="19"/>
      <c r="C101" s="5"/>
      <c r="D101" s="5"/>
      <c r="E101" s="5"/>
      <c r="F101" s="5"/>
    </row>
    <row r="102" spans="1:7" ht="15.75" customHeight="1" x14ac:dyDescent="0.2">
      <c r="B102" s="19"/>
      <c r="C102" s="5"/>
      <c r="D102" s="5"/>
      <c r="E102" s="5"/>
      <c r="F102" s="5"/>
    </row>
    <row r="103" spans="1:7" ht="15.75" customHeight="1" x14ac:dyDescent="0.2">
      <c r="B103" s="19"/>
      <c r="C103" s="5"/>
      <c r="D103" s="5"/>
      <c r="E103" s="5"/>
      <c r="F103" s="5"/>
    </row>
    <row r="104" spans="1:7" ht="15.75" customHeight="1" x14ac:dyDescent="0.2">
      <c r="B104" s="19"/>
      <c r="C104" s="5"/>
      <c r="D104" s="5"/>
      <c r="E104" s="5"/>
      <c r="F104" s="5"/>
    </row>
    <row r="105" spans="1:7" ht="15.75" customHeight="1" x14ac:dyDescent="0.2">
      <c r="B105" s="19"/>
      <c r="C105" s="5"/>
      <c r="D105" s="5"/>
      <c r="E105" s="5"/>
      <c r="F105" s="5"/>
    </row>
    <row r="106" spans="1:7" ht="15.75" customHeight="1" x14ac:dyDescent="0.2">
      <c r="B106" s="19"/>
      <c r="C106" s="5"/>
      <c r="D106" s="5"/>
      <c r="E106" s="5"/>
      <c r="F106" s="5"/>
    </row>
    <row r="107" spans="1:7" ht="15.75" customHeight="1" x14ac:dyDescent="0.2">
      <c r="B107" s="19"/>
      <c r="C107" s="5"/>
      <c r="D107" s="5"/>
      <c r="E107" s="5"/>
      <c r="F107" s="5"/>
    </row>
    <row r="108" spans="1:7" ht="15.75" customHeight="1" x14ac:dyDescent="0.2">
      <c r="B108" s="19"/>
      <c r="C108" s="5"/>
      <c r="D108" s="5"/>
      <c r="E108" s="5"/>
      <c r="F108" s="5"/>
    </row>
    <row r="109" spans="1:7" ht="15.75" customHeight="1" x14ac:dyDescent="0.2">
      <c r="B109" s="19"/>
      <c r="C109" s="5"/>
      <c r="D109" s="5"/>
      <c r="E109" s="5"/>
      <c r="F109" s="5"/>
    </row>
    <row r="110" spans="1:7" ht="15.75" customHeight="1" x14ac:dyDescent="0.2">
      <c r="B110" s="19"/>
      <c r="C110" s="5"/>
      <c r="D110" s="5"/>
      <c r="E110" s="5"/>
      <c r="F110" s="5"/>
    </row>
    <row r="111" spans="1:7" ht="15.75" customHeight="1" x14ac:dyDescent="0.2">
      <c r="B111" s="19"/>
      <c r="C111" s="5"/>
      <c r="D111" s="5"/>
      <c r="E111" s="5"/>
      <c r="F111" s="5"/>
    </row>
    <row r="112" spans="1:7" ht="15.75" customHeight="1" x14ac:dyDescent="0.2">
      <c r="B112" s="19"/>
      <c r="C112" s="5"/>
      <c r="D112" s="5"/>
      <c r="E112" s="5"/>
      <c r="F112" s="5"/>
    </row>
    <row r="113" spans="2:6" ht="15.75" customHeight="1" x14ac:dyDescent="0.2">
      <c r="B113" s="19"/>
      <c r="C113" s="5"/>
      <c r="D113" s="5"/>
      <c r="E113" s="5"/>
      <c r="F113" s="5"/>
    </row>
    <row r="114" spans="2:6" ht="15.75" customHeight="1" x14ac:dyDescent="0.2">
      <c r="B114" s="19"/>
      <c r="C114" s="5"/>
      <c r="D114" s="5"/>
      <c r="E114" s="5"/>
      <c r="F114" s="5"/>
    </row>
    <row r="115" spans="2:6" ht="15.75" customHeight="1" x14ac:dyDescent="0.2">
      <c r="B115" s="19"/>
      <c r="C115" s="5"/>
      <c r="D115" s="5"/>
      <c r="E115" s="5"/>
      <c r="F115" s="5"/>
    </row>
    <row r="116" spans="2:6" ht="15.75" customHeight="1" x14ac:dyDescent="0.2">
      <c r="B116" s="19"/>
      <c r="C116" s="5"/>
      <c r="D116" s="5"/>
      <c r="E116" s="5"/>
      <c r="F116" s="5"/>
    </row>
    <row r="117" spans="2:6" ht="15.75" customHeight="1" x14ac:dyDescent="0.2">
      <c r="B117" s="19"/>
      <c r="C117" s="5"/>
      <c r="D117" s="5"/>
      <c r="E117" s="5"/>
      <c r="F117" s="5"/>
    </row>
    <row r="118" spans="2:6" ht="15.75" customHeight="1" x14ac:dyDescent="0.2">
      <c r="B118" s="19"/>
      <c r="C118" s="5"/>
      <c r="D118" s="5"/>
      <c r="E118" s="5"/>
      <c r="F118" s="5"/>
    </row>
    <row r="119" spans="2:6" ht="15.75" customHeight="1" x14ac:dyDescent="0.2">
      <c r="B119" s="19"/>
      <c r="C119" s="5"/>
      <c r="D119" s="5"/>
      <c r="E119" s="5"/>
      <c r="F119" s="5"/>
    </row>
    <row r="120" spans="2:6" ht="15.75" customHeight="1" x14ac:dyDescent="0.2">
      <c r="B120" s="19"/>
      <c r="C120" s="5"/>
      <c r="D120" s="5"/>
      <c r="E120" s="5"/>
      <c r="F120" s="5"/>
    </row>
    <row r="121" spans="2:6" ht="15.75" customHeight="1" x14ac:dyDescent="0.2">
      <c r="B121" s="19"/>
      <c r="C121" s="5"/>
      <c r="D121" s="5"/>
      <c r="E121" s="5"/>
      <c r="F121" s="5"/>
    </row>
    <row r="122" spans="2:6" ht="15.75" customHeight="1" x14ac:dyDescent="0.2">
      <c r="B122" s="19"/>
      <c r="C122" s="5"/>
      <c r="D122" s="5"/>
      <c r="E122" s="5"/>
      <c r="F122" s="5"/>
    </row>
    <row r="123" spans="2:6" ht="15.75" customHeight="1" x14ac:dyDescent="0.2">
      <c r="B123" s="19"/>
      <c r="C123" s="5"/>
      <c r="D123" s="5"/>
      <c r="E123" s="5"/>
      <c r="F123" s="5"/>
    </row>
    <row r="124" spans="2:6" ht="15.75" customHeight="1" x14ac:dyDescent="0.2">
      <c r="B124" s="19"/>
      <c r="C124" s="5"/>
      <c r="D124" s="5"/>
      <c r="E124" s="5"/>
      <c r="F124" s="5"/>
    </row>
    <row r="125" spans="2:6" ht="15.75" customHeight="1" x14ac:dyDescent="0.2">
      <c r="B125" s="19"/>
      <c r="C125" s="5"/>
      <c r="D125" s="5"/>
      <c r="E125" s="5"/>
      <c r="F125" s="5"/>
    </row>
    <row r="126" spans="2:6" ht="15.75" customHeight="1" x14ac:dyDescent="0.2">
      <c r="B126" s="19"/>
      <c r="C126" s="5"/>
      <c r="D126" s="5"/>
      <c r="E126" s="5"/>
      <c r="F126" s="5"/>
    </row>
    <row r="127" spans="2:6" ht="15.75" customHeight="1" x14ac:dyDescent="0.2">
      <c r="B127" s="19"/>
      <c r="C127" s="5"/>
      <c r="D127" s="5"/>
      <c r="E127" s="5"/>
      <c r="F127" s="5"/>
    </row>
    <row r="128" spans="2:6" ht="15.75" customHeight="1" x14ac:dyDescent="0.2">
      <c r="B128" s="19"/>
      <c r="C128" s="5"/>
      <c r="D128" s="5"/>
      <c r="E128" s="5"/>
      <c r="F128" s="5"/>
    </row>
    <row r="129" spans="2:6" ht="15.75" customHeight="1" x14ac:dyDescent="0.2">
      <c r="B129" s="19"/>
      <c r="C129" s="5"/>
      <c r="D129" s="5"/>
      <c r="E129" s="5"/>
      <c r="F129" s="5"/>
    </row>
    <row r="130" spans="2:6" ht="15.75" customHeight="1" x14ac:dyDescent="0.2">
      <c r="B130" s="19"/>
      <c r="C130" s="5"/>
      <c r="D130" s="5"/>
      <c r="E130" s="5"/>
      <c r="F130" s="5"/>
    </row>
    <row r="131" spans="2:6" ht="15.75" customHeight="1" x14ac:dyDescent="0.2">
      <c r="B131" s="19"/>
      <c r="C131" s="5"/>
      <c r="D131" s="5"/>
      <c r="E131" s="5"/>
      <c r="F131" s="5"/>
    </row>
    <row r="132" spans="2:6" ht="15.75" customHeight="1" x14ac:dyDescent="0.2">
      <c r="B132" s="19"/>
      <c r="C132" s="5"/>
      <c r="D132" s="5"/>
      <c r="E132" s="5"/>
      <c r="F132" s="5"/>
    </row>
    <row r="133" spans="2:6" ht="15.75" customHeight="1" x14ac:dyDescent="0.2">
      <c r="B133" s="19"/>
      <c r="C133" s="5"/>
      <c r="D133" s="5"/>
      <c r="E133" s="5"/>
      <c r="F133" s="5"/>
    </row>
    <row r="134" spans="2:6" ht="15.75" customHeight="1" x14ac:dyDescent="0.2">
      <c r="B134" s="19"/>
      <c r="C134" s="5"/>
      <c r="D134" s="5"/>
      <c r="E134" s="5"/>
      <c r="F134" s="5"/>
    </row>
    <row r="135" spans="2:6" ht="15.75" customHeight="1" x14ac:dyDescent="0.2">
      <c r="B135" s="19"/>
      <c r="C135" s="5"/>
      <c r="D135" s="5"/>
      <c r="E135" s="5"/>
      <c r="F135" s="5"/>
    </row>
    <row r="136" spans="2:6" ht="15.75" customHeight="1" x14ac:dyDescent="0.2">
      <c r="B136" s="19"/>
      <c r="C136" s="5"/>
      <c r="D136" s="5"/>
      <c r="E136" s="5"/>
      <c r="F136" s="5"/>
    </row>
    <row r="137" spans="2:6" ht="15.75" customHeight="1" x14ac:dyDescent="0.2">
      <c r="B137" s="19"/>
      <c r="C137" s="5"/>
      <c r="D137" s="5"/>
      <c r="E137" s="5"/>
      <c r="F137" s="5"/>
    </row>
    <row r="138" spans="2:6" ht="15.75" customHeight="1" x14ac:dyDescent="0.2">
      <c r="B138" s="19"/>
      <c r="C138" s="5"/>
      <c r="D138" s="5"/>
      <c r="E138" s="5"/>
      <c r="F138" s="5"/>
    </row>
    <row r="139" spans="2:6" ht="15.75" customHeight="1" x14ac:dyDescent="0.2">
      <c r="B139" s="19"/>
      <c r="C139" s="5"/>
      <c r="D139" s="5"/>
      <c r="E139" s="5"/>
      <c r="F139" s="5"/>
    </row>
    <row r="140" spans="2:6" ht="15.75" customHeight="1" x14ac:dyDescent="0.2">
      <c r="B140" s="19"/>
      <c r="C140" s="5"/>
      <c r="D140" s="5"/>
      <c r="E140" s="5"/>
      <c r="F140" s="5"/>
    </row>
    <row r="141" spans="2:6" ht="15.75" customHeight="1" x14ac:dyDescent="0.2">
      <c r="B141" s="19"/>
      <c r="C141" s="5"/>
      <c r="D141" s="5"/>
      <c r="E141" s="5"/>
      <c r="F141" s="5"/>
    </row>
    <row r="142" spans="2:6" ht="15.75" customHeight="1" x14ac:dyDescent="0.2">
      <c r="B142" s="19"/>
      <c r="C142" s="5"/>
      <c r="D142" s="5"/>
      <c r="E142" s="5"/>
      <c r="F142" s="5"/>
    </row>
    <row r="143" spans="2:6" ht="15.75" customHeight="1" x14ac:dyDescent="0.2">
      <c r="B143" s="19"/>
      <c r="C143" s="5"/>
      <c r="D143" s="5"/>
      <c r="E143" s="5"/>
      <c r="F143" s="5"/>
    </row>
    <row r="144" spans="2:6" ht="15.75" customHeight="1" x14ac:dyDescent="0.2">
      <c r="B144" s="19"/>
      <c r="C144" s="5"/>
      <c r="D144" s="5"/>
      <c r="E144" s="5"/>
      <c r="F144" s="5"/>
    </row>
    <row r="145" spans="2:6" ht="15.75" customHeight="1" x14ac:dyDescent="0.2">
      <c r="B145" s="19"/>
      <c r="C145" s="5"/>
      <c r="D145" s="5"/>
      <c r="E145" s="5"/>
      <c r="F145" s="5"/>
    </row>
    <row r="146" spans="2:6" ht="15.75" customHeight="1" x14ac:dyDescent="0.2">
      <c r="B146" s="19"/>
      <c r="C146" s="5"/>
      <c r="D146" s="5"/>
      <c r="E146" s="5"/>
      <c r="F146" s="5"/>
    </row>
    <row r="147" spans="2:6" ht="15.75" customHeight="1" x14ac:dyDescent="0.2">
      <c r="B147" s="19"/>
      <c r="C147" s="5"/>
      <c r="D147" s="5"/>
      <c r="E147" s="5"/>
      <c r="F147" s="5"/>
    </row>
    <row r="148" spans="2:6" ht="15.75" customHeight="1" x14ac:dyDescent="0.2">
      <c r="B148" s="19"/>
      <c r="C148" s="5"/>
      <c r="D148" s="5"/>
      <c r="E148" s="5"/>
      <c r="F148" s="5"/>
    </row>
    <row r="149" spans="2:6" ht="15.75" customHeight="1" x14ac:dyDescent="0.2">
      <c r="B149" s="19"/>
      <c r="C149" s="5"/>
      <c r="D149" s="5"/>
      <c r="E149" s="5"/>
      <c r="F149" s="5"/>
    </row>
    <row r="150" spans="2:6" ht="15.75" customHeight="1" x14ac:dyDescent="0.2">
      <c r="B150" s="19"/>
      <c r="C150" s="5"/>
      <c r="D150" s="5"/>
      <c r="E150" s="5"/>
      <c r="F150" s="5"/>
    </row>
    <row r="151" spans="2:6" ht="15.75" customHeight="1" x14ac:dyDescent="0.2">
      <c r="B151" s="19"/>
      <c r="C151" s="5"/>
      <c r="D151" s="5"/>
      <c r="E151" s="5"/>
      <c r="F151" s="5"/>
    </row>
    <row r="152" spans="2:6" ht="15.75" customHeight="1" x14ac:dyDescent="0.2">
      <c r="B152" s="19"/>
      <c r="C152" s="5"/>
      <c r="D152" s="5"/>
      <c r="E152" s="5"/>
      <c r="F152" s="5"/>
    </row>
    <row r="153" spans="2:6" ht="15.75" customHeight="1" x14ac:dyDescent="0.2">
      <c r="B153" s="19"/>
      <c r="C153" s="5"/>
      <c r="D153" s="5"/>
      <c r="E153" s="5"/>
      <c r="F153" s="5"/>
    </row>
    <row r="154" spans="2:6" ht="15.75" customHeight="1" x14ac:dyDescent="0.2">
      <c r="B154" s="19"/>
      <c r="C154" s="5"/>
      <c r="D154" s="5"/>
      <c r="E154" s="5"/>
      <c r="F154" s="5"/>
    </row>
    <row r="155" spans="2:6" ht="15.75" customHeight="1" x14ac:dyDescent="0.2">
      <c r="B155" s="19"/>
      <c r="C155" s="5"/>
      <c r="D155" s="5"/>
      <c r="E155" s="5"/>
      <c r="F155" s="5"/>
    </row>
    <row r="156" spans="2:6" ht="15.75" customHeight="1" x14ac:dyDescent="0.2">
      <c r="B156" s="19"/>
      <c r="C156" s="5"/>
      <c r="D156" s="5"/>
      <c r="E156" s="5"/>
      <c r="F156" s="5"/>
    </row>
    <row r="157" spans="2:6" ht="15.75" customHeight="1" x14ac:dyDescent="0.2">
      <c r="B157" s="19"/>
      <c r="C157" s="5"/>
      <c r="D157" s="5"/>
      <c r="E157" s="5"/>
      <c r="F157" s="5"/>
    </row>
    <row r="158" spans="2:6" ht="15.75" customHeight="1" x14ac:dyDescent="0.2">
      <c r="B158" s="19"/>
      <c r="C158" s="5"/>
      <c r="D158" s="5"/>
      <c r="E158" s="5"/>
      <c r="F158" s="5"/>
    </row>
    <row r="159" spans="2:6" ht="15.75" customHeight="1" x14ac:dyDescent="0.2">
      <c r="B159" s="19"/>
      <c r="C159" s="5"/>
      <c r="D159" s="5"/>
      <c r="E159" s="5"/>
      <c r="F159" s="5"/>
    </row>
    <row r="160" spans="2:6" ht="15.75" customHeight="1" x14ac:dyDescent="0.2">
      <c r="B160" s="19"/>
      <c r="C160" s="5"/>
      <c r="D160" s="5"/>
      <c r="E160" s="5"/>
      <c r="F160" s="5"/>
    </row>
    <row r="161" spans="2:6" ht="15.75" customHeight="1" x14ac:dyDescent="0.2">
      <c r="B161" s="19"/>
      <c r="C161" s="5"/>
      <c r="D161" s="5"/>
      <c r="E161" s="5"/>
      <c r="F161" s="5"/>
    </row>
    <row r="162" spans="2:6" ht="15.75" customHeight="1" x14ac:dyDescent="0.2">
      <c r="B162" s="19"/>
      <c r="C162" s="5"/>
      <c r="D162" s="5"/>
      <c r="E162" s="5"/>
      <c r="F162" s="5"/>
    </row>
    <row r="163" spans="2:6" ht="15.75" customHeight="1" x14ac:dyDescent="0.2">
      <c r="B163" s="19"/>
      <c r="C163" s="5"/>
      <c r="D163" s="5"/>
      <c r="E163" s="5"/>
      <c r="F163" s="5"/>
    </row>
    <row r="164" spans="2:6" ht="15.75" customHeight="1" x14ac:dyDescent="0.2">
      <c r="B164" s="19"/>
      <c r="C164" s="5"/>
      <c r="D164" s="5"/>
      <c r="E164" s="5"/>
      <c r="F164" s="5"/>
    </row>
    <row r="165" spans="2:6" ht="15.75" customHeight="1" x14ac:dyDescent="0.2">
      <c r="B165" s="19"/>
      <c r="C165" s="5"/>
      <c r="D165" s="5"/>
      <c r="E165" s="5"/>
      <c r="F165" s="5"/>
    </row>
    <row r="166" spans="2:6" ht="15.75" customHeight="1" x14ac:dyDescent="0.2">
      <c r="B166" s="19"/>
      <c r="C166" s="5"/>
      <c r="D166" s="5"/>
      <c r="E166" s="5"/>
      <c r="F166" s="5"/>
    </row>
    <row r="167" spans="2:6" ht="15.75" customHeight="1" x14ac:dyDescent="0.2">
      <c r="B167" s="19"/>
      <c r="C167" s="5"/>
      <c r="D167" s="5"/>
      <c r="E167" s="5"/>
      <c r="F167" s="5"/>
    </row>
    <row r="168" spans="2:6" ht="15.75" customHeight="1" x14ac:dyDescent="0.2">
      <c r="B168" s="19"/>
      <c r="C168" s="5"/>
      <c r="D168" s="5"/>
      <c r="E168" s="5"/>
      <c r="F168" s="5"/>
    </row>
    <row r="169" spans="2:6" ht="15.75" customHeight="1" x14ac:dyDescent="0.2">
      <c r="B169" s="19"/>
      <c r="C169" s="5"/>
      <c r="D169" s="5"/>
      <c r="E169" s="5"/>
      <c r="F169" s="5"/>
    </row>
    <row r="170" spans="2:6" ht="15.75" customHeight="1" x14ac:dyDescent="0.2">
      <c r="B170" s="19"/>
      <c r="C170" s="5"/>
      <c r="D170" s="5"/>
      <c r="E170" s="5"/>
      <c r="F170" s="5"/>
    </row>
    <row r="171" spans="2:6" ht="15.75" customHeight="1" x14ac:dyDescent="0.2">
      <c r="B171" s="19"/>
      <c r="C171" s="5"/>
      <c r="D171" s="5"/>
      <c r="E171" s="5"/>
      <c r="F171" s="5"/>
    </row>
    <row r="172" spans="2:6" ht="15.75" customHeight="1" x14ac:dyDescent="0.2">
      <c r="B172" s="19"/>
      <c r="C172" s="5"/>
      <c r="D172" s="5"/>
      <c r="E172" s="5"/>
      <c r="F172" s="5"/>
    </row>
    <row r="173" spans="2:6" ht="15.75" customHeight="1" x14ac:dyDescent="0.2">
      <c r="B173" s="19"/>
      <c r="C173" s="5"/>
      <c r="D173" s="5"/>
      <c r="E173" s="5"/>
      <c r="F173" s="5"/>
    </row>
    <row r="174" spans="2:6" ht="15.75" customHeight="1" x14ac:dyDescent="0.2">
      <c r="B174" s="19"/>
      <c r="C174" s="5"/>
      <c r="D174" s="5"/>
      <c r="E174" s="5"/>
      <c r="F174" s="5"/>
    </row>
    <row r="175" spans="2:6" ht="15.75" customHeight="1" x14ac:dyDescent="0.2">
      <c r="B175" s="19"/>
      <c r="C175" s="5"/>
      <c r="D175" s="5"/>
      <c r="E175" s="5"/>
      <c r="F175" s="5"/>
    </row>
    <row r="176" spans="2:6" ht="15.75" customHeight="1" x14ac:dyDescent="0.2">
      <c r="B176" s="19"/>
      <c r="C176" s="5"/>
      <c r="D176" s="5"/>
      <c r="E176" s="5"/>
      <c r="F176" s="5"/>
    </row>
    <row r="177" spans="2:6" ht="15.75" customHeight="1" x14ac:dyDescent="0.2">
      <c r="B177" s="19"/>
      <c r="C177" s="5"/>
      <c r="D177" s="5"/>
      <c r="E177" s="5"/>
      <c r="F177" s="5"/>
    </row>
    <row r="178" spans="2:6" ht="15.75" customHeight="1" x14ac:dyDescent="0.2">
      <c r="B178" s="19"/>
      <c r="C178" s="5"/>
      <c r="D178" s="5"/>
      <c r="E178" s="5"/>
      <c r="F178" s="5"/>
    </row>
    <row r="179" spans="2:6" ht="15.75" customHeight="1" x14ac:dyDescent="0.2">
      <c r="B179" s="19"/>
      <c r="C179" s="5"/>
      <c r="D179" s="5"/>
      <c r="E179" s="5"/>
      <c r="F179" s="5"/>
    </row>
    <row r="180" spans="2:6" ht="15.75" customHeight="1" x14ac:dyDescent="0.2">
      <c r="B180" s="19"/>
      <c r="C180" s="5"/>
      <c r="D180" s="5"/>
      <c r="E180" s="5"/>
      <c r="F180" s="5"/>
    </row>
    <row r="181" spans="2:6" ht="15.75" customHeight="1" x14ac:dyDescent="0.2">
      <c r="B181" s="19"/>
      <c r="C181" s="5"/>
      <c r="D181" s="5"/>
      <c r="E181" s="5"/>
      <c r="F181" s="5"/>
    </row>
    <row r="182" spans="2:6" ht="15.75" customHeight="1" x14ac:dyDescent="0.2">
      <c r="B182" s="19"/>
      <c r="C182" s="5"/>
      <c r="D182" s="5"/>
      <c r="E182" s="5"/>
      <c r="F182" s="5"/>
    </row>
    <row r="183" spans="2:6" ht="15.75" customHeight="1" x14ac:dyDescent="0.2">
      <c r="B183" s="19"/>
      <c r="C183" s="5"/>
      <c r="D183" s="5"/>
      <c r="E183" s="5"/>
      <c r="F183" s="5"/>
    </row>
    <row r="184" spans="2:6" ht="15.75" customHeight="1" x14ac:dyDescent="0.2">
      <c r="B184" s="19"/>
      <c r="C184" s="5"/>
      <c r="D184" s="5"/>
      <c r="E184" s="5"/>
      <c r="F184" s="5"/>
    </row>
    <row r="185" spans="2:6" ht="15.75" customHeight="1" x14ac:dyDescent="0.2">
      <c r="B185" s="19"/>
      <c r="C185" s="5"/>
      <c r="D185" s="5"/>
      <c r="E185" s="5"/>
      <c r="F185" s="5"/>
    </row>
    <row r="186" spans="2:6" ht="15.75" customHeight="1" x14ac:dyDescent="0.2">
      <c r="B186" s="19"/>
      <c r="C186" s="5"/>
      <c r="D186" s="5"/>
      <c r="E186" s="5"/>
      <c r="F186" s="5"/>
    </row>
    <row r="187" spans="2:6" ht="15.75" customHeight="1" x14ac:dyDescent="0.2">
      <c r="B187" s="19"/>
      <c r="C187" s="5"/>
      <c r="D187" s="5"/>
      <c r="E187" s="5"/>
      <c r="F187" s="5"/>
    </row>
    <row r="188" spans="2:6" ht="15.75" customHeight="1" x14ac:dyDescent="0.2">
      <c r="B188" s="19"/>
      <c r="C188" s="5"/>
      <c r="D188" s="5"/>
      <c r="E188" s="5"/>
      <c r="F188" s="5"/>
    </row>
    <row r="189" spans="2:6" ht="15.75" customHeight="1" x14ac:dyDescent="0.2">
      <c r="B189" s="19"/>
      <c r="C189" s="5"/>
      <c r="D189" s="5"/>
      <c r="E189" s="5"/>
      <c r="F189" s="5"/>
    </row>
    <row r="190" spans="2:6" ht="15.75" customHeight="1" x14ac:dyDescent="0.2">
      <c r="B190" s="19"/>
      <c r="C190" s="5"/>
      <c r="D190" s="5"/>
      <c r="E190" s="5"/>
      <c r="F190" s="5"/>
    </row>
    <row r="191" spans="2:6" ht="15.75" customHeight="1" x14ac:dyDescent="0.2">
      <c r="B191" s="19"/>
      <c r="C191" s="5"/>
      <c r="D191" s="5"/>
      <c r="E191" s="5"/>
      <c r="F191" s="5"/>
    </row>
    <row r="192" spans="2:6" ht="15.75" customHeight="1" x14ac:dyDescent="0.2">
      <c r="B192" s="19"/>
      <c r="C192" s="5"/>
      <c r="D192" s="5"/>
      <c r="E192" s="5"/>
      <c r="F192" s="5"/>
    </row>
    <row r="193" spans="2:6" ht="15.75" customHeight="1" x14ac:dyDescent="0.2">
      <c r="B193" s="19"/>
      <c r="C193" s="5"/>
      <c r="D193" s="5"/>
      <c r="E193" s="5"/>
      <c r="F193" s="5"/>
    </row>
    <row r="194" spans="2:6" ht="15.75" customHeight="1" x14ac:dyDescent="0.2">
      <c r="B194" s="19"/>
      <c r="C194" s="5"/>
      <c r="D194" s="5"/>
      <c r="E194" s="5"/>
      <c r="F194" s="5"/>
    </row>
    <row r="195" spans="2:6" ht="15.75" customHeight="1" x14ac:dyDescent="0.2">
      <c r="B195" s="19"/>
      <c r="C195" s="5"/>
      <c r="D195" s="5"/>
      <c r="E195" s="5"/>
      <c r="F195" s="5"/>
    </row>
    <row r="196" spans="2:6" ht="15.75" customHeight="1" x14ac:dyDescent="0.2">
      <c r="B196" s="19"/>
      <c r="C196" s="5"/>
      <c r="D196" s="5"/>
      <c r="E196" s="5"/>
      <c r="F196" s="5"/>
    </row>
    <row r="197" spans="2:6" ht="15.75" customHeight="1" x14ac:dyDescent="0.2">
      <c r="B197" s="19"/>
      <c r="C197" s="5"/>
      <c r="D197" s="5"/>
      <c r="E197" s="5"/>
      <c r="F197" s="5"/>
    </row>
    <row r="198" spans="2:6" ht="15.75" customHeight="1" x14ac:dyDescent="0.2">
      <c r="B198" s="19"/>
      <c r="C198" s="5"/>
      <c r="D198" s="5"/>
      <c r="E198" s="5"/>
      <c r="F198" s="5"/>
    </row>
    <row r="199" spans="2:6" ht="15.75" customHeight="1" x14ac:dyDescent="0.2">
      <c r="B199" s="19"/>
      <c r="C199" s="5"/>
      <c r="D199" s="5"/>
      <c r="E199" s="5"/>
      <c r="F199" s="5"/>
    </row>
    <row r="200" spans="2:6" ht="15.75" customHeight="1" x14ac:dyDescent="0.2">
      <c r="B200" s="19"/>
      <c r="C200" s="5"/>
      <c r="D200" s="5"/>
      <c r="E200" s="5"/>
      <c r="F200" s="5"/>
    </row>
    <row r="201" spans="2:6" ht="15.75" customHeight="1" x14ac:dyDescent="0.2">
      <c r="B201" s="19"/>
      <c r="C201" s="5"/>
      <c r="D201" s="5"/>
      <c r="E201" s="5"/>
      <c r="F201" s="5"/>
    </row>
    <row r="202" spans="2:6" ht="15.75" customHeight="1" x14ac:dyDescent="0.2">
      <c r="B202" s="19"/>
      <c r="C202" s="5"/>
      <c r="D202" s="5"/>
      <c r="E202" s="5"/>
      <c r="F202" s="5"/>
    </row>
    <row r="203" spans="2:6" ht="15.75" customHeight="1" x14ac:dyDescent="0.2">
      <c r="B203" s="19"/>
      <c r="C203" s="5"/>
      <c r="D203" s="5"/>
      <c r="E203" s="5"/>
      <c r="F203" s="5"/>
    </row>
    <row r="204" spans="2:6" ht="15.75" customHeight="1" x14ac:dyDescent="0.2">
      <c r="B204" s="19"/>
      <c r="C204" s="5"/>
      <c r="D204" s="5"/>
      <c r="E204" s="5"/>
      <c r="F204" s="5"/>
    </row>
    <row r="205" spans="2:6" ht="15.75" customHeight="1" x14ac:dyDescent="0.2">
      <c r="B205" s="19"/>
      <c r="C205" s="5"/>
      <c r="D205" s="5"/>
      <c r="E205" s="5"/>
      <c r="F205" s="5"/>
    </row>
    <row r="206" spans="2:6" ht="15.75" customHeight="1" x14ac:dyDescent="0.2">
      <c r="B206" s="19"/>
      <c r="C206" s="5"/>
      <c r="D206" s="5"/>
      <c r="E206" s="5"/>
      <c r="F206" s="5"/>
    </row>
    <row r="207" spans="2:6" ht="15.75" customHeight="1" x14ac:dyDescent="0.2">
      <c r="B207" s="19"/>
      <c r="C207" s="5"/>
      <c r="D207" s="5"/>
      <c r="E207" s="5"/>
      <c r="F207" s="5"/>
    </row>
    <row r="208" spans="2:6" ht="15.75" customHeight="1" x14ac:dyDescent="0.2">
      <c r="B208" s="19"/>
      <c r="C208" s="5"/>
      <c r="D208" s="5"/>
      <c r="E208" s="5"/>
      <c r="F208" s="5"/>
    </row>
    <row r="209" spans="2:6" ht="15.75" customHeight="1" x14ac:dyDescent="0.2">
      <c r="B209" s="19"/>
      <c r="C209" s="5"/>
      <c r="D209" s="5"/>
      <c r="E209" s="5"/>
      <c r="F209" s="5"/>
    </row>
    <row r="210" spans="2:6" ht="15.75" customHeight="1" x14ac:dyDescent="0.2">
      <c r="B210" s="19"/>
      <c r="C210" s="5"/>
      <c r="D210" s="5"/>
      <c r="E210" s="5"/>
      <c r="F210" s="5"/>
    </row>
    <row r="211" spans="2:6" ht="15.75" customHeight="1" x14ac:dyDescent="0.2">
      <c r="B211" s="19"/>
      <c r="C211" s="5"/>
      <c r="D211" s="5"/>
      <c r="E211" s="5"/>
      <c r="F211" s="5"/>
    </row>
    <row r="212" spans="2:6" ht="15.75" customHeight="1" x14ac:dyDescent="0.2">
      <c r="B212" s="19"/>
      <c r="C212" s="5"/>
      <c r="D212" s="5"/>
      <c r="E212" s="5"/>
      <c r="F212" s="5"/>
    </row>
    <row r="213" spans="2:6" ht="15.75" customHeight="1" x14ac:dyDescent="0.2">
      <c r="B213" s="19"/>
      <c r="C213" s="5"/>
      <c r="D213" s="5"/>
      <c r="E213" s="5"/>
      <c r="F213" s="5"/>
    </row>
    <row r="214" spans="2:6" ht="15.75" customHeight="1" x14ac:dyDescent="0.2">
      <c r="B214" s="19"/>
      <c r="C214" s="5"/>
      <c r="D214" s="5"/>
      <c r="E214" s="5"/>
      <c r="F214" s="5"/>
    </row>
    <row r="215" spans="2:6" ht="15.75" customHeight="1" x14ac:dyDescent="0.2">
      <c r="B215" s="19"/>
      <c r="C215" s="5"/>
      <c r="D215" s="5"/>
      <c r="E215" s="5"/>
      <c r="F215" s="5"/>
    </row>
    <row r="216" spans="2:6" ht="15.75" customHeight="1" x14ac:dyDescent="0.2">
      <c r="B216" s="19"/>
      <c r="C216" s="5"/>
      <c r="D216" s="5"/>
      <c r="E216" s="5"/>
      <c r="F216" s="5"/>
    </row>
    <row r="217" spans="2:6" ht="15.75" customHeight="1" x14ac:dyDescent="0.2">
      <c r="B217" s="19"/>
      <c r="C217" s="5"/>
      <c r="D217" s="5"/>
      <c r="E217" s="5"/>
      <c r="F217" s="5"/>
    </row>
    <row r="218" spans="2:6" ht="15.75" customHeight="1" x14ac:dyDescent="0.2">
      <c r="B218" s="19"/>
      <c r="C218" s="5"/>
      <c r="D218" s="5"/>
      <c r="E218" s="5"/>
      <c r="F218" s="5"/>
    </row>
    <row r="219" spans="2:6" ht="15.75" customHeight="1" x14ac:dyDescent="0.2">
      <c r="B219" s="19"/>
      <c r="C219" s="5"/>
      <c r="D219" s="5"/>
      <c r="E219" s="5"/>
      <c r="F219" s="5"/>
    </row>
    <row r="220" spans="2:6" ht="15.75" customHeight="1" x14ac:dyDescent="0.2">
      <c r="B220" s="19"/>
      <c r="C220" s="5"/>
      <c r="D220" s="5"/>
      <c r="E220" s="5"/>
      <c r="F220" s="5"/>
    </row>
    <row r="221" spans="2:6" ht="15.75" customHeight="1" x14ac:dyDescent="0.2">
      <c r="B221" s="19"/>
      <c r="C221" s="5"/>
      <c r="D221" s="5"/>
      <c r="E221" s="5"/>
      <c r="F221" s="5"/>
    </row>
    <row r="222" spans="2:6" ht="15.75" customHeight="1" x14ac:dyDescent="0.2">
      <c r="B222" s="19"/>
      <c r="C222" s="5"/>
      <c r="D222" s="5"/>
      <c r="E222" s="5"/>
      <c r="F222" s="5"/>
    </row>
    <row r="223" spans="2:6" ht="15.75" customHeight="1" x14ac:dyDescent="0.2">
      <c r="B223" s="19"/>
      <c r="C223" s="5"/>
      <c r="D223" s="5"/>
      <c r="E223" s="5"/>
      <c r="F223" s="5"/>
    </row>
    <row r="224" spans="2:6" ht="15.75" customHeight="1" x14ac:dyDescent="0.2">
      <c r="B224" s="19"/>
      <c r="C224" s="5"/>
      <c r="D224" s="5"/>
      <c r="E224" s="5"/>
      <c r="F224" s="5"/>
    </row>
    <row r="225" spans="2:6" ht="15.75" customHeight="1" x14ac:dyDescent="0.2">
      <c r="B225" s="19"/>
      <c r="C225" s="5"/>
      <c r="D225" s="5"/>
      <c r="E225" s="5"/>
      <c r="F225" s="5"/>
    </row>
    <row r="226" spans="2:6" ht="15.75" customHeight="1" x14ac:dyDescent="0.2">
      <c r="B226" s="19"/>
      <c r="C226" s="5"/>
      <c r="D226" s="5"/>
      <c r="E226" s="5"/>
      <c r="F226" s="5"/>
    </row>
    <row r="227" spans="2:6" ht="15.75" customHeight="1" x14ac:dyDescent="0.2">
      <c r="B227" s="19"/>
      <c r="C227" s="5"/>
      <c r="D227" s="5"/>
      <c r="E227" s="5"/>
      <c r="F227" s="5"/>
    </row>
    <row r="228" spans="2:6" ht="15.75" customHeight="1" x14ac:dyDescent="0.2">
      <c r="B228" s="19"/>
      <c r="C228" s="5"/>
      <c r="D228" s="5"/>
      <c r="E228" s="5"/>
      <c r="F228" s="5"/>
    </row>
    <row r="229" spans="2:6" ht="15.75" customHeight="1" x14ac:dyDescent="0.2">
      <c r="B229" s="19"/>
      <c r="C229" s="5"/>
      <c r="D229" s="5"/>
      <c r="E229" s="5"/>
      <c r="F229" s="5"/>
    </row>
    <row r="230" spans="2:6" ht="15.75" customHeight="1" x14ac:dyDescent="0.2">
      <c r="B230" s="19"/>
      <c r="C230" s="5"/>
      <c r="D230" s="5"/>
      <c r="E230" s="5"/>
      <c r="F230" s="5"/>
    </row>
    <row r="231" spans="2:6" ht="15.75" customHeight="1" x14ac:dyDescent="0.2">
      <c r="B231" s="19"/>
      <c r="C231" s="5"/>
      <c r="D231" s="5"/>
      <c r="E231" s="5"/>
      <c r="F231" s="5"/>
    </row>
    <row r="232" spans="2:6" ht="15.75" customHeight="1" x14ac:dyDescent="0.2">
      <c r="B232" s="19"/>
      <c r="C232" s="5"/>
      <c r="D232" s="5"/>
      <c r="E232" s="5"/>
      <c r="F232" s="5"/>
    </row>
    <row r="233" spans="2:6" ht="15.75" customHeight="1" x14ac:dyDescent="0.2">
      <c r="B233" s="19"/>
      <c r="C233" s="5"/>
      <c r="D233" s="5"/>
      <c r="E233" s="5"/>
      <c r="F233" s="5"/>
    </row>
    <row r="234" spans="2:6" ht="15.75" customHeight="1" x14ac:dyDescent="0.2">
      <c r="B234" s="19"/>
      <c r="C234" s="5"/>
      <c r="D234" s="5"/>
      <c r="E234" s="5"/>
      <c r="F234" s="5"/>
    </row>
    <row r="235" spans="2:6" ht="15.75" customHeight="1" x14ac:dyDescent="0.2">
      <c r="B235" s="19"/>
      <c r="C235" s="5"/>
      <c r="D235" s="5"/>
      <c r="E235" s="5"/>
      <c r="F235" s="5"/>
    </row>
    <row r="236" spans="2:6" ht="15.75" customHeight="1" x14ac:dyDescent="0.2">
      <c r="B236" s="19"/>
      <c r="C236" s="5"/>
      <c r="D236" s="5"/>
      <c r="E236" s="5"/>
      <c r="F236" s="5"/>
    </row>
    <row r="237" spans="2:6" ht="15.75" customHeight="1" x14ac:dyDescent="0.2">
      <c r="B237" s="19"/>
      <c r="C237" s="5"/>
      <c r="D237" s="5"/>
      <c r="E237" s="5"/>
      <c r="F237" s="5"/>
    </row>
    <row r="238" spans="2:6" ht="15.75" customHeight="1" x14ac:dyDescent="0.2">
      <c r="B238" s="19"/>
      <c r="C238" s="5"/>
      <c r="D238" s="5"/>
      <c r="E238" s="5"/>
      <c r="F238" s="5"/>
    </row>
    <row r="239" spans="2:6" ht="15.75" customHeight="1" x14ac:dyDescent="0.2">
      <c r="B239" s="19"/>
      <c r="C239" s="5"/>
      <c r="D239" s="5"/>
      <c r="E239" s="5"/>
      <c r="F239" s="5"/>
    </row>
    <row r="240" spans="2:6" ht="15.75" customHeight="1" x14ac:dyDescent="0.2">
      <c r="B240" s="19"/>
      <c r="C240" s="5"/>
      <c r="D240" s="5"/>
      <c r="E240" s="5"/>
      <c r="F240" s="5"/>
    </row>
    <row r="241" spans="2:6" ht="15.75" customHeight="1" x14ac:dyDescent="0.2">
      <c r="B241" s="19"/>
      <c r="C241" s="5"/>
      <c r="D241" s="5"/>
      <c r="E241" s="5"/>
      <c r="F241" s="5"/>
    </row>
    <row r="242" spans="2:6" ht="15.75" customHeight="1" x14ac:dyDescent="0.2">
      <c r="B242" s="19"/>
      <c r="C242" s="5"/>
      <c r="D242" s="5"/>
      <c r="E242" s="5"/>
      <c r="F242" s="5"/>
    </row>
    <row r="243" spans="2:6" ht="15.75" customHeight="1" x14ac:dyDescent="0.2">
      <c r="B243" s="19"/>
      <c r="C243" s="5"/>
      <c r="D243" s="5"/>
      <c r="E243" s="5"/>
      <c r="F243" s="5"/>
    </row>
    <row r="244" spans="2:6" ht="15.75" customHeight="1" x14ac:dyDescent="0.2">
      <c r="B244" s="19"/>
      <c r="C244" s="5"/>
      <c r="D244" s="5"/>
      <c r="E244" s="5"/>
      <c r="F244" s="5"/>
    </row>
    <row r="245" spans="2:6" ht="15.75" customHeight="1" x14ac:dyDescent="0.2">
      <c r="B245" s="19"/>
      <c r="C245" s="5"/>
      <c r="D245" s="5"/>
      <c r="E245" s="5"/>
      <c r="F245" s="5"/>
    </row>
    <row r="246" spans="2:6" ht="15.75" customHeight="1" x14ac:dyDescent="0.2">
      <c r="B246" s="19"/>
      <c r="C246" s="5"/>
      <c r="D246" s="5"/>
      <c r="E246" s="5"/>
      <c r="F246" s="5"/>
    </row>
    <row r="247" spans="2:6" ht="15.75" customHeight="1" x14ac:dyDescent="0.2">
      <c r="B247" s="19"/>
      <c r="C247" s="5"/>
      <c r="D247" s="5"/>
      <c r="E247" s="5"/>
      <c r="F247" s="5"/>
    </row>
    <row r="248" spans="2:6" ht="15.75" customHeight="1" x14ac:dyDescent="0.2">
      <c r="B248" s="19"/>
      <c r="C248" s="5"/>
      <c r="D248" s="5"/>
      <c r="E248" s="5"/>
      <c r="F248" s="5"/>
    </row>
    <row r="249" spans="2:6" ht="15.75" customHeight="1" x14ac:dyDescent="0.2">
      <c r="B249" s="19"/>
      <c r="C249" s="5"/>
      <c r="D249" s="5"/>
      <c r="E249" s="5"/>
      <c r="F249" s="5"/>
    </row>
    <row r="250" spans="2:6" ht="15.75" customHeight="1" x14ac:dyDescent="0.2">
      <c r="B250" s="19"/>
      <c r="C250" s="5"/>
      <c r="D250" s="5"/>
      <c r="E250" s="5"/>
      <c r="F250" s="5"/>
    </row>
    <row r="251" spans="2:6" ht="15.75" customHeight="1" x14ac:dyDescent="0.2">
      <c r="B251" s="19"/>
      <c r="C251" s="5"/>
      <c r="D251" s="5"/>
      <c r="E251" s="5"/>
      <c r="F251" s="5"/>
    </row>
    <row r="252" spans="2:6" ht="15.75" customHeight="1" x14ac:dyDescent="0.2">
      <c r="B252" s="19"/>
      <c r="C252" s="5"/>
      <c r="D252" s="5"/>
      <c r="E252" s="5"/>
      <c r="F252" s="5"/>
    </row>
    <row r="253" spans="2:6" ht="15.75" customHeight="1" x14ac:dyDescent="0.2">
      <c r="B253" s="19"/>
      <c r="C253" s="5"/>
      <c r="D253" s="5"/>
      <c r="E253" s="5"/>
      <c r="F253" s="5"/>
    </row>
    <row r="254" spans="2:6" ht="15.75" customHeight="1" x14ac:dyDescent="0.2">
      <c r="B254" s="19"/>
      <c r="C254" s="5"/>
      <c r="D254" s="5"/>
      <c r="E254" s="5"/>
      <c r="F254" s="5"/>
    </row>
    <row r="255" spans="2:6" ht="15.75" customHeight="1" x14ac:dyDescent="0.2">
      <c r="B255" s="19"/>
      <c r="C255" s="5"/>
      <c r="D255" s="5"/>
      <c r="E255" s="5"/>
      <c r="F255" s="5"/>
    </row>
    <row r="256" spans="2:6" ht="15.75" customHeight="1" x14ac:dyDescent="0.2">
      <c r="B256" s="19"/>
      <c r="C256" s="5"/>
      <c r="D256" s="5"/>
      <c r="E256" s="5"/>
      <c r="F256" s="5"/>
    </row>
    <row r="257" spans="2:6" ht="15.75" customHeight="1" x14ac:dyDescent="0.2">
      <c r="B257" s="19"/>
      <c r="C257" s="5"/>
      <c r="D257" s="5"/>
      <c r="E257" s="5"/>
      <c r="F257" s="5"/>
    </row>
    <row r="258" spans="2:6" ht="15.75" customHeight="1" x14ac:dyDescent="0.2">
      <c r="B258" s="19"/>
      <c r="C258" s="5"/>
      <c r="D258" s="5"/>
      <c r="E258" s="5"/>
      <c r="F258" s="5"/>
    </row>
    <row r="259" spans="2:6" ht="15.75" customHeight="1" x14ac:dyDescent="0.2">
      <c r="B259" s="19"/>
      <c r="C259" s="5"/>
      <c r="D259" s="5"/>
      <c r="E259" s="5"/>
      <c r="F259" s="5"/>
    </row>
    <row r="260" spans="2:6" ht="15.75" customHeight="1" x14ac:dyDescent="0.2">
      <c r="B260" s="19"/>
      <c r="C260" s="5"/>
      <c r="D260" s="5"/>
      <c r="E260" s="5"/>
      <c r="F260" s="5"/>
    </row>
    <row r="261" spans="2:6" ht="15.75" customHeight="1" x14ac:dyDescent="0.2">
      <c r="B261" s="19"/>
      <c r="C261" s="5"/>
      <c r="D261" s="5"/>
      <c r="E261" s="5"/>
      <c r="F261" s="5"/>
    </row>
    <row r="262" spans="2:6" ht="15.75" customHeight="1" x14ac:dyDescent="0.2">
      <c r="B262" s="19"/>
      <c r="C262" s="5"/>
      <c r="D262" s="5"/>
      <c r="E262" s="5"/>
      <c r="F262" s="5"/>
    </row>
    <row r="263" spans="2:6" ht="15.75" customHeight="1" x14ac:dyDescent="0.2">
      <c r="B263" s="19"/>
      <c r="C263" s="5"/>
      <c r="D263" s="5"/>
      <c r="E263" s="5"/>
      <c r="F263" s="5"/>
    </row>
    <row r="264" spans="2:6" ht="15.75" customHeight="1" x14ac:dyDescent="0.2">
      <c r="B264" s="19"/>
      <c r="C264" s="5"/>
      <c r="D264" s="5"/>
      <c r="E264" s="5"/>
      <c r="F264" s="5"/>
    </row>
    <row r="265" spans="2:6" ht="15.75" customHeight="1" x14ac:dyDescent="0.2">
      <c r="B265" s="19"/>
      <c r="C265" s="5"/>
      <c r="D265" s="5"/>
      <c r="E265" s="5"/>
      <c r="F265" s="5"/>
    </row>
    <row r="266" spans="2:6" ht="15.75" customHeight="1" x14ac:dyDescent="0.2">
      <c r="B266" s="19"/>
      <c r="C266" s="5"/>
      <c r="D266" s="5"/>
      <c r="E266" s="5"/>
      <c r="F266" s="5"/>
    </row>
    <row r="267" spans="2:6" ht="15.75" customHeight="1" x14ac:dyDescent="0.2">
      <c r="B267" s="19"/>
      <c r="C267" s="5"/>
      <c r="D267" s="5"/>
      <c r="E267" s="5"/>
      <c r="F267" s="5"/>
    </row>
    <row r="268" spans="2:6" ht="15.75" customHeight="1" x14ac:dyDescent="0.2">
      <c r="B268" s="19"/>
      <c r="C268" s="5"/>
      <c r="D268" s="5"/>
      <c r="E268" s="5"/>
      <c r="F268" s="5"/>
    </row>
    <row r="269" spans="2:6" ht="15.75" customHeight="1" x14ac:dyDescent="0.2">
      <c r="B269" s="19"/>
      <c r="C269" s="5"/>
      <c r="D269" s="5"/>
      <c r="E269" s="5"/>
      <c r="F269" s="5"/>
    </row>
    <row r="270" spans="2:6" ht="15.75" customHeight="1" x14ac:dyDescent="0.2">
      <c r="B270" s="19"/>
      <c r="C270" s="5"/>
      <c r="D270" s="5"/>
      <c r="E270" s="5"/>
      <c r="F270" s="5"/>
    </row>
    <row r="271" spans="2:6" ht="15.75" customHeight="1" x14ac:dyDescent="0.2">
      <c r="B271" s="19"/>
      <c r="C271" s="5"/>
      <c r="D271" s="5"/>
      <c r="E271" s="5"/>
      <c r="F271" s="5"/>
    </row>
    <row r="272" spans="2:6" ht="15.75" customHeight="1" x14ac:dyDescent="0.2">
      <c r="B272" s="19"/>
      <c r="C272" s="5"/>
      <c r="D272" s="5"/>
      <c r="E272" s="5"/>
      <c r="F272" s="5"/>
    </row>
    <row r="273" spans="2:6" ht="15.75" customHeight="1" x14ac:dyDescent="0.2">
      <c r="B273" s="19"/>
      <c r="C273" s="5"/>
      <c r="D273" s="5"/>
      <c r="E273" s="5"/>
      <c r="F273" s="5"/>
    </row>
    <row r="274" spans="2:6" ht="15.75" customHeight="1" x14ac:dyDescent="0.2">
      <c r="B274" s="19"/>
      <c r="C274" s="5"/>
      <c r="D274" s="5"/>
      <c r="E274" s="5"/>
      <c r="F274" s="5"/>
    </row>
    <row r="275" spans="2:6" ht="15.75" customHeight="1" x14ac:dyDescent="0.2">
      <c r="B275" s="19"/>
      <c r="C275" s="5"/>
      <c r="D275" s="5"/>
      <c r="E275" s="5"/>
      <c r="F275" s="5"/>
    </row>
    <row r="276" spans="2:6" ht="15.75" customHeight="1" x14ac:dyDescent="0.2">
      <c r="B276" s="19"/>
      <c r="C276" s="5"/>
      <c r="D276" s="5"/>
      <c r="E276" s="5"/>
      <c r="F276" s="5"/>
    </row>
    <row r="277" spans="2:6" ht="15.75" customHeight="1" x14ac:dyDescent="0.2">
      <c r="B277" s="19"/>
      <c r="C277" s="5"/>
      <c r="D277" s="5"/>
      <c r="E277" s="5"/>
      <c r="F277" s="5"/>
    </row>
    <row r="278" spans="2:6" ht="15.75" customHeight="1" x14ac:dyDescent="0.2">
      <c r="B278" s="19"/>
      <c r="C278" s="5"/>
      <c r="D278" s="5"/>
      <c r="E278" s="5"/>
      <c r="F278" s="5"/>
    </row>
    <row r="279" spans="2:6" ht="15.75" customHeight="1" x14ac:dyDescent="0.2">
      <c r="B279" s="19"/>
      <c r="C279" s="5"/>
      <c r="D279" s="5"/>
      <c r="E279" s="5"/>
      <c r="F279" s="5"/>
    </row>
    <row r="280" spans="2:6" ht="15.75" customHeight="1" x14ac:dyDescent="0.2">
      <c r="B280" s="19"/>
      <c r="C280" s="5"/>
      <c r="D280" s="5"/>
      <c r="E280" s="5"/>
      <c r="F280" s="5"/>
    </row>
    <row r="281" spans="2:6" ht="15.75" customHeight="1" x14ac:dyDescent="0.2">
      <c r="B281" s="19"/>
      <c r="C281" s="5"/>
      <c r="D281" s="5"/>
      <c r="E281" s="5"/>
      <c r="F281" s="5"/>
    </row>
    <row r="282" spans="2:6" ht="15.75" customHeight="1" x14ac:dyDescent="0.2">
      <c r="B282" s="19"/>
      <c r="C282" s="5"/>
      <c r="D282" s="5"/>
      <c r="E282" s="5"/>
      <c r="F282" s="5"/>
    </row>
    <row r="283" spans="2:6" ht="15.75" customHeight="1" x14ac:dyDescent="0.2">
      <c r="B283" s="19"/>
      <c r="C283" s="5"/>
      <c r="D283" s="5"/>
      <c r="E283" s="5"/>
      <c r="F283" s="5"/>
    </row>
    <row r="284" spans="2:6" ht="15.75" customHeight="1" x14ac:dyDescent="0.2">
      <c r="B284" s="19"/>
      <c r="C284" s="5"/>
      <c r="D284" s="5"/>
      <c r="E284" s="5"/>
      <c r="F284" s="5"/>
    </row>
    <row r="285" spans="2:6" ht="15.75" customHeight="1" x14ac:dyDescent="0.2">
      <c r="B285" s="19"/>
      <c r="C285" s="5"/>
      <c r="D285" s="5"/>
      <c r="E285" s="5"/>
      <c r="F285" s="5"/>
    </row>
    <row r="286" spans="2:6" ht="15.75" customHeight="1" x14ac:dyDescent="0.2">
      <c r="B286" s="19"/>
      <c r="C286" s="5"/>
      <c r="D286" s="5"/>
      <c r="E286" s="5"/>
      <c r="F286" s="5"/>
    </row>
    <row r="287" spans="2:6" ht="15.75" customHeight="1" x14ac:dyDescent="0.2">
      <c r="B287" s="19"/>
      <c r="C287" s="5"/>
      <c r="D287" s="5"/>
      <c r="E287" s="5"/>
      <c r="F287" s="5"/>
    </row>
    <row r="288" spans="2:6" ht="15.75" customHeight="1" x14ac:dyDescent="0.2">
      <c r="B288" s="19"/>
      <c r="C288" s="5"/>
      <c r="D288" s="5"/>
      <c r="E288" s="5"/>
      <c r="F288" s="5"/>
    </row>
    <row r="289" spans="2:6" ht="15.75" customHeight="1" x14ac:dyDescent="0.2">
      <c r="B289" s="19"/>
      <c r="C289" s="5"/>
      <c r="D289" s="5"/>
      <c r="E289" s="5"/>
      <c r="F289" s="5"/>
    </row>
    <row r="290" spans="2:6" ht="15.75" customHeight="1" x14ac:dyDescent="0.2">
      <c r="B290" s="19"/>
      <c r="C290" s="5"/>
      <c r="D290" s="5"/>
      <c r="E290" s="5"/>
      <c r="F290" s="5"/>
    </row>
    <row r="291" spans="2:6" ht="15.75" customHeight="1" x14ac:dyDescent="0.2">
      <c r="B291" s="19"/>
      <c r="C291" s="5"/>
      <c r="D291" s="5"/>
      <c r="E291" s="5"/>
      <c r="F291" s="5"/>
    </row>
    <row r="292" spans="2:6" ht="15.75" customHeight="1" x14ac:dyDescent="0.2">
      <c r="B292" s="19"/>
      <c r="C292" s="5"/>
      <c r="D292" s="5"/>
      <c r="E292" s="5"/>
      <c r="F292" s="5"/>
    </row>
    <row r="293" spans="2:6" ht="15.75" customHeight="1" x14ac:dyDescent="0.2">
      <c r="B293" s="19"/>
      <c r="C293" s="5"/>
      <c r="D293" s="5"/>
      <c r="E293" s="5"/>
      <c r="F293" s="5"/>
    </row>
    <row r="294" spans="2:6" ht="15.75" customHeight="1" x14ac:dyDescent="0.2">
      <c r="B294" s="19"/>
      <c r="C294" s="5"/>
      <c r="D294" s="5"/>
      <c r="E294" s="5"/>
      <c r="F294" s="5"/>
    </row>
    <row r="295" spans="2:6" ht="15.75" customHeight="1" x14ac:dyDescent="0.2">
      <c r="B295" s="19"/>
      <c r="C295" s="5"/>
      <c r="D295" s="5"/>
      <c r="E295" s="5"/>
      <c r="F295" s="5"/>
    </row>
    <row r="296" spans="2:6" ht="15.75" customHeight="1" x14ac:dyDescent="0.2">
      <c r="B296" s="19"/>
      <c r="C296" s="5"/>
      <c r="D296" s="5"/>
      <c r="E296" s="5"/>
      <c r="F296" s="5"/>
    </row>
    <row r="297" spans="2:6" ht="15.75" customHeight="1" x14ac:dyDescent="0.2">
      <c r="B297" s="19"/>
      <c r="C297" s="5"/>
      <c r="D297" s="5"/>
      <c r="E297" s="5"/>
      <c r="F297" s="5"/>
    </row>
    <row r="298" spans="2:6" ht="15.75" customHeight="1" x14ac:dyDescent="0.2">
      <c r="B298" s="19"/>
      <c r="C298" s="5"/>
      <c r="D298" s="5"/>
      <c r="E298" s="5"/>
      <c r="F298" s="5"/>
    </row>
    <row r="299" spans="2:6" ht="15.75" customHeight="1" x14ac:dyDescent="0.2">
      <c r="B299" s="19"/>
      <c r="C299" s="5"/>
      <c r="D299" s="5"/>
      <c r="E299" s="5"/>
      <c r="F299" s="5"/>
    </row>
    <row r="300" spans="2:6" ht="15.75" customHeight="1" x14ac:dyDescent="0.2">
      <c r="B300" s="19"/>
      <c r="C300" s="5"/>
      <c r="D300" s="5"/>
      <c r="E300" s="5"/>
      <c r="F300" s="5"/>
    </row>
    <row r="301" spans="2:6" ht="15.75" customHeight="1" x14ac:dyDescent="0.2">
      <c r="B301" s="19"/>
      <c r="C301" s="5"/>
      <c r="D301" s="5"/>
      <c r="E301" s="5"/>
      <c r="F301" s="5"/>
    </row>
    <row r="302" spans="2:6" ht="15.75" customHeight="1" x14ac:dyDescent="0.2">
      <c r="B302" s="19"/>
      <c r="C302" s="5"/>
      <c r="D302" s="5"/>
      <c r="E302" s="5"/>
      <c r="F302" s="5"/>
    </row>
    <row r="303" spans="2:6" ht="15.75" customHeight="1" x14ac:dyDescent="0.2">
      <c r="B303" s="19"/>
      <c r="C303" s="5"/>
      <c r="D303" s="5"/>
      <c r="E303" s="5"/>
      <c r="F303" s="5"/>
    </row>
    <row r="304" spans="2:6" ht="15.75" customHeight="1" x14ac:dyDescent="0.2">
      <c r="B304" s="19"/>
      <c r="C304" s="5"/>
      <c r="D304" s="5"/>
      <c r="E304" s="5"/>
      <c r="F304" s="5"/>
    </row>
    <row r="305" spans="2:6" ht="15.75" customHeight="1" x14ac:dyDescent="0.2">
      <c r="B305" s="19"/>
      <c r="C305" s="5"/>
      <c r="D305" s="5"/>
      <c r="E305" s="5"/>
      <c r="F305" s="5"/>
    </row>
    <row r="306" spans="2:6" ht="15.75" customHeight="1" x14ac:dyDescent="0.2">
      <c r="B306" s="19"/>
      <c r="C306" s="5"/>
      <c r="D306" s="5"/>
      <c r="E306" s="5"/>
      <c r="F306" s="5"/>
    </row>
    <row r="307" spans="2:6" ht="15.75" customHeight="1" x14ac:dyDescent="0.2">
      <c r="B307" s="19"/>
      <c r="C307" s="5"/>
      <c r="D307" s="5"/>
      <c r="E307" s="5"/>
      <c r="F307" s="5"/>
    </row>
    <row r="308" spans="2:6" ht="15.75" customHeight="1" x14ac:dyDescent="0.2">
      <c r="B308" s="19"/>
      <c r="C308" s="5"/>
      <c r="D308" s="5"/>
      <c r="E308" s="5"/>
      <c r="F308" s="5"/>
    </row>
    <row r="309" spans="2:6" ht="15.75" customHeight="1" x14ac:dyDescent="0.2">
      <c r="B309" s="19"/>
      <c r="C309" s="5"/>
      <c r="D309" s="5"/>
      <c r="E309" s="5"/>
      <c r="F309" s="5"/>
    </row>
    <row r="310" spans="2:6" ht="15.75" customHeight="1" x14ac:dyDescent="0.2">
      <c r="B310" s="19"/>
      <c r="C310" s="5"/>
      <c r="D310" s="5"/>
      <c r="E310" s="5"/>
      <c r="F310" s="5"/>
    </row>
    <row r="311" spans="2:6" ht="15.75" customHeight="1" x14ac:dyDescent="0.2">
      <c r="B311" s="19"/>
      <c r="C311" s="5"/>
      <c r="D311" s="5"/>
      <c r="E311" s="5"/>
      <c r="F311" s="5"/>
    </row>
    <row r="312" spans="2:6" ht="15.75" customHeight="1" x14ac:dyDescent="0.2">
      <c r="B312" s="19"/>
      <c r="C312" s="5"/>
      <c r="D312" s="5"/>
      <c r="E312" s="5"/>
      <c r="F312" s="5"/>
    </row>
    <row r="313" spans="2:6" ht="15.75" customHeight="1" x14ac:dyDescent="0.2">
      <c r="B313" s="19"/>
      <c r="C313" s="5"/>
      <c r="D313" s="5"/>
      <c r="E313" s="5"/>
      <c r="F313" s="5"/>
    </row>
    <row r="314" spans="2:6" ht="15.75" customHeight="1" x14ac:dyDescent="0.2">
      <c r="B314" s="19"/>
      <c r="C314" s="5"/>
      <c r="D314" s="5"/>
      <c r="E314" s="5"/>
      <c r="F314" s="5"/>
    </row>
    <row r="315" spans="2:6" ht="15.75" customHeight="1" x14ac:dyDescent="0.2">
      <c r="B315" s="19"/>
      <c r="C315" s="5"/>
      <c r="D315" s="5"/>
      <c r="E315" s="5"/>
      <c r="F315" s="5"/>
    </row>
    <row r="316" spans="2:6" ht="15.75" customHeight="1" x14ac:dyDescent="0.2">
      <c r="B316" s="19"/>
      <c r="C316" s="5"/>
      <c r="D316" s="5"/>
      <c r="E316" s="5"/>
      <c r="F316" s="5"/>
    </row>
    <row r="317" spans="2:6" ht="15.75" customHeight="1" x14ac:dyDescent="0.2">
      <c r="B317" s="19"/>
      <c r="C317" s="5"/>
      <c r="D317" s="5"/>
      <c r="E317" s="5"/>
      <c r="F317" s="5"/>
    </row>
    <row r="318" spans="2:6" ht="15.75" customHeight="1" x14ac:dyDescent="0.2">
      <c r="B318" s="19"/>
      <c r="C318" s="5"/>
      <c r="D318" s="5"/>
      <c r="E318" s="5"/>
      <c r="F318" s="5"/>
    </row>
    <row r="319" spans="2:6" ht="15.75" customHeight="1" x14ac:dyDescent="0.2">
      <c r="B319" s="19"/>
      <c r="C319" s="5"/>
      <c r="D319" s="5"/>
      <c r="E319" s="5"/>
      <c r="F319" s="5"/>
    </row>
    <row r="320" spans="2:6" ht="15.75" customHeight="1" x14ac:dyDescent="0.2">
      <c r="B320" s="19"/>
      <c r="C320" s="5"/>
      <c r="D320" s="5"/>
      <c r="E320" s="5"/>
      <c r="F320" s="5"/>
    </row>
    <row r="321" spans="2:6" ht="15.75" customHeight="1" x14ac:dyDescent="0.2">
      <c r="B321" s="19"/>
      <c r="C321" s="5"/>
      <c r="D321" s="5"/>
      <c r="E321" s="5"/>
      <c r="F321" s="5"/>
    </row>
    <row r="322" spans="2:6" ht="15.75" customHeight="1" x14ac:dyDescent="0.2">
      <c r="B322" s="19"/>
      <c r="C322" s="5"/>
      <c r="D322" s="5"/>
      <c r="E322" s="5"/>
      <c r="F322" s="5"/>
    </row>
    <row r="323" spans="2:6" ht="15.75" customHeight="1" x14ac:dyDescent="0.2">
      <c r="B323" s="19"/>
      <c r="C323" s="5"/>
      <c r="D323" s="5"/>
      <c r="E323" s="5"/>
      <c r="F323" s="5"/>
    </row>
    <row r="324" spans="2:6" ht="15.75" customHeight="1" x14ac:dyDescent="0.2">
      <c r="B324" s="19"/>
      <c r="C324" s="5"/>
      <c r="D324" s="5"/>
      <c r="E324" s="5"/>
      <c r="F324" s="5"/>
    </row>
    <row r="325" spans="2:6" ht="15.75" customHeight="1" x14ac:dyDescent="0.2">
      <c r="B325" s="19"/>
      <c r="C325" s="5"/>
      <c r="D325" s="5"/>
      <c r="E325" s="5"/>
      <c r="F325" s="5"/>
    </row>
    <row r="326" spans="2:6" ht="15.75" customHeight="1" x14ac:dyDescent="0.2">
      <c r="B326" s="19"/>
      <c r="C326" s="5"/>
      <c r="D326" s="5"/>
      <c r="E326" s="5"/>
      <c r="F326" s="5"/>
    </row>
    <row r="327" spans="2:6" ht="15.75" customHeight="1" x14ac:dyDescent="0.2">
      <c r="B327" s="19"/>
      <c r="C327" s="5"/>
      <c r="D327" s="5"/>
      <c r="E327" s="5"/>
      <c r="F327" s="5"/>
    </row>
    <row r="328" spans="2:6" ht="15.75" customHeight="1" x14ac:dyDescent="0.2">
      <c r="B328" s="19"/>
      <c r="C328" s="5"/>
      <c r="D328" s="5"/>
      <c r="E328" s="5"/>
      <c r="F328" s="5"/>
    </row>
    <row r="329" spans="2:6" ht="15.75" customHeight="1" x14ac:dyDescent="0.2">
      <c r="B329" s="19"/>
      <c r="C329" s="5"/>
      <c r="D329" s="5"/>
      <c r="E329" s="5"/>
      <c r="F329" s="5"/>
    </row>
    <row r="330" spans="2:6" ht="15.75" customHeight="1" x14ac:dyDescent="0.2">
      <c r="B330" s="19"/>
      <c r="C330" s="5"/>
      <c r="D330" s="5"/>
      <c r="E330" s="5"/>
      <c r="F330" s="5"/>
    </row>
    <row r="331" spans="2:6" ht="15.75" customHeight="1" x14ac:dyDescent="0.2">
      <c r="B331" s="19"/>
      <c r="C331" s="5"/>
      <c r="D331" s="5"/>
      <c r="E331" s="5"/>
      <c r="F331" s="5"/>
    </row>
    <row r="332" spans="2:6" ht="15.75" customHeight="1" x14ac:dyDescent="0.2">
      <c r="B332" s="19"/>
      <c r="C332" s="5"/>
      <c r="D332" s="5"/>
      <c r="E332" s="5"/>
      <c r="F332" s="5"/>
    </row>
    <row r="333" spans="2:6" ht="15.75" customHeight="1" x14ac:dyDescent="0.2">
      <c r="B333" s="19"/>
      <c r="C333" s="5"/>
      <c r="D333" s="5"/>
      <c r="E333" s="5"/>
      <c r="F333" s="5"/>
    </row>
    <row r="334" spans="2:6" ht="15.75" customHeight="1" x14ac:dyDescent="0.2">
      <c r="B334" s="19"/>
      <c r="C334" s="5"/>
      <c r="D334" s="5"/>
      <c r="E334" s="5"/>
      <c r="F334" s="5"/>
    </row>
    <row r="335" spans="2:6" ht="15.75" customHeight="1" x14ac:dyDescent="0.2">
      <c r="B335" s="19"/>
      <c r="C335" s="5"/>
      <c r="D335" s="5"/>
      <c r="E335" s="5"/>
      <c r="F335" s="5"/>
    </row>
    <row r="336" spans="2:6" ht="15.75" customHeight="1" x14ac:dyDescent="0.2">
      <c r="B336" s="19"/>
      <c r="C336" s="5"/>
      <c r="D336" s="5"/>
      <c r="E336" s="5"/>
      <c r="F336" s="5"/>
    </row>
    <row r="337" spans="2:6" ht="15.75" customHeight="1" x14ac:dyDescent="0.2">
      <c r="B337" s="19"/>
      <c r="C337" s="5"/>
      <c r="D337" s="5"/>
      <c r="E337" s="5"/>
      <c r="F337" s="5"/>
    </row>
    <row r="338" spans="2:6" ht="15.75" customHeight="1" x14ac:dyDescent="0.2">
      <c r="B338" s="19"/>
      <c r="C338" s="5"/>
      <c r="D338" s="5"/>
      <c r="E338" s="5"/>
      <c r="F338" s="5"/>
    </row>
    <row r="339" spans="2:6" ht="15.75" customHeight="1" x14ac:dyDescent="0.2">
      <c r="B339" s="19"/>
      <c r="C339" s="5"/>
      <c r="D339" s="5"/>
      <c r="E339" s="5"/>
      <c r="F339" s="5"/>
    </row>
    <row r="340" spans="2:6" ht="15.75" customHeight="1" x14ac:dyDescent="0.2">
      <c r="B340" s="19"/>
      <c r="C340" s="5"/>
      <c r="D340" s="5"/>
      <c r="E340" s="5"/>
      <c r="F340" s="5"/>
    </row>
    <row r="341" spans="2:6" ht="15.75" customHeight="1" x14ac:dyDescent="0.2">
      <c r="B341" s="19"/>
      <c r="C341" s="5"/>
      <c r="D341" s="5"/>
      <c r="E341" s="5"/>
      <c r="F341" s="5"/>
    </row>
    <row r="342" spans="2:6" ht="15.75" customHeight="1" x14ac:dyDescent="0.2">
      <c r="B342" s="19"/>
      <c r="C342" s="5"/>
      <c r="D342" s="5"/>
      <c r="E342" s="5"/>
      <c r="F342" s="5"/>
    </row>
    <row r="343" spans="2:6" ht="15.75" customHeight="1" x14ac:dyDescent="0.2">
      <c r="B343" s="19"/>
      <c r="C343" s="5"/>
      <c r="D343" s="5"/>
      <c r="E343" s="5"/>
      <c r="F343" s="5"/>
    </row>
    <row r="344" spans="2:6" ht="15.75" customHeight="1" x14ac:dyDescent="0.2">
      <c r="B344" s="19"/>
      <c r="C344" s="5"/>
      <c r="D344" s="5"/>
      <c r="E344" s="5"/>
      <c r="F344" s="5"/>
    </row>
    <row r="345" spans="2:6" ht="15.75" customHeight="1" x14ac:dyDescent="0.2">
      <c r="B345" s="19"/>
      <c r="C345" s="5"/>
      <c r="D345" s="5"/>
      <c r="E345" s="5"/>
      <c r="F345" s="5"/>
    </row>
    <row r="346" spans="2:6" ht="15.75" customHeight="1" x14ac:dyDescent="0.2">
      <c r="B346" s="19"/>
      <c r="C346" s="5"/>
      <c r="D346" s="5"/>
      <c r="E346" s="5"/>
      <c r="F346" s="5"/>
    </row>
    <row r="347" spans="2:6" ht="15.75" customHeight="1" x14ac:dyDescent="0.2">
      <c r="B347" s="19"/>
      <c r="C347" s="5"/>
      <c r="D347" s="5"/>
      <c r="E347" s="5"/>
      <c r="F347" s="5"/>
    </row>
    <row r="348" spans="2:6" ht="15.75" customHeight="1" x14ac:dyDescent="0.2">
      <c r="B348" s="19"/>
      <c r="C348" s="5"/>
      <c r="D348" s="5"/>
      <c r="E348" s="5"/>
      <c r="F348" s="5"/>
    </row>
    <row r="349" spans="2:6" ht="15.75" customHeight="1" x14ac:dyDescent="0.2">
      <c r="B349" s="19"/>
      <c r="C349" s="5"/>
      <c r="D349" s="5"/>
      <c r="E349" s="5"/>
      <c r="F349" s="5"/>
    </row>
    <row r="350" spans="2:6" ht="15.75" customHeight="1" x14ac:dyDescent="0.2">
      <c r="B350" s="19"/>
      <c r="C350" s="5"/>
      <c r="D350" s="5"/>
      <c r="E350" s="5"/>
      <c r="F350" s="5"/>
    </row>
    <row r="351" spans="2:6" ht="15.75" customHeight="1" x14ac:dyDescent="0.2">
      <c r="B351" s="19"/>
      <c r="C351" s="5"/>
      <c r="D351" s="5"/>
      <c r="E351" s="5"/>
      <c r="F351" s="5"/>
    </row>
    <row r="352" spans="2:6" ht="15.75" customHeight="1" x14ac:dyDescent="0.2">
      <c r="B352" s="19"/>
      <c r="C352" s="5"/>
      <c r="D352" s="5"/>
      <c r="E352" s="5"/>
      <c r="F352" s="5"/>
    </row>
    <row r="353" spans="2:6" ht="15.75" customHeight="1" x14ac:dyDescent="0.2">
      <c r="B353" s="19"/>
      <c r="C353" s="5"/>
      <c r="D353" s="5"/>
      <c r="E353" s="5"/>
      <c r="F353" s="5"/>
    </row>
    <row r="354" spans="2:6" ht="15.75" customHeight="1" x14ac:dyDescent="0.2">
      <c r="B354" s="19"/>
      <c r="C354" s="5"/>
      <c r="D354" s="5"/>
      <c r="E354" s="5"/>
      <c r="F354" s="5"/>
    </row>
    <row r="355" spans="2:6" ht="15.75" customHeight="1" x14ac:dyDescent="0.2">
      <c r="B355" s="19"/>
      <c r="C355" s="5"/>
      <c r="D355" s="5"/>
      <c r="E355" s="5"/>
      <c r="F355" s="5"/>
    </row>
    <row r="356" spans="2:6" ht="15.75" customHeight="1" x14ac:dyDescent="0.2">
      <c r="B356" s="19"/>
      <c r="C356" s="5"/>
      <c r="D356" s="5"/>
      <c r="E356" s="5"/>
      <c r="F356" s="5"/>
    </row>
    <row r="357" spans="2:6" ht="15.75" customHeight="1" x14ac:dyDescent="0.2">
      <c r="B357" s="19"/>
      <c r="C357" s="5"/>
      <c r="D357" s="5"/>
      <c r="E357" s="5"/>
      <c r="F357" s="5"/>
    </row>
    <row r="358" spans="2:6" ht="15.75" customHeight="1" x14ac:dyDescent="0.2">
      <c r="B358" s="19"/>
      <c r="C358" s="5"/>
      <c r="D358" s="5"/>
      <c r="E358" s="5"/>
      <c r="F358" s="5"/>
    </row>
    <row r="359" spans="2:6" ht="15.75" customHeight="1" x14ac:dyDescent="0.2">
      <c r="B359" s="19"/>
      <c r="C359" s="5"/>
      <c r="D359" s="5"/>
      <c r="E359" s="5"/>
      <c r="F359" s="5"/>
    </row>
    <row r="360" spans="2:6" ht="15.75" customHeight="1" x14ac:dyDescent="0.2">
      <c r="B360" s="19"/>
      <c r="C360" s="5"/>
      <c r="D360" s="5"/>
      <c r="E360" s="5"/>
      <c r="F360" s="5"/>
    </row>
    <row r="361" spans="2:6" ht="15.75" customHeight="1" x14ac:dyDescent="0.2">
      <c r="B361" s="19"/>
      <c r="C361" s="5"/>
      <c r="D361" s="5"/>
      <c r="E361" s="5"/>
      <c r="F361" s="5"/>
    </row>
    <row r="362" spans="2:6" ht="15.75" customHeight="1" x14ac:dyDescent="0.2">
      <c r="B362" s="19"/>
      <c r="C362" s="5"/>
      <c r="D362" s="5"/>
      <c r="E362" s="5"/>
      <c r="F362" s="5"/>
    </row>
    <row r="363" spans="2:6" ht="15.75" customHeight="1" x14ac:dyDescent="0.2">
      <c r="B363" s="19"/>
      <c r="C363" s="5"/>
      <c r="D363" s="5"/>
      <c r="E363" s="5"/>
      <c r="F363" s="5"/>
    </row>
    <row r="364" spans="2:6" ht="15.75" customHeight="1" x14ac:dyDescent="0.2">
      <c r="B364" s="19"/>
      <c r="C364" s="5"/>
      <c r="D364" s="5"/>
      <c r="E364" s="5"/>
      <c r="F364" s="5"/>
    </row>
    <row r="365" spans="2:6" ht="15.75" customHeight="1" x14ac:dyDescent="0.2">
      <c r="B365" s="19"/>
      <c r="C365" s="5"/>
      <c r="D365" s="5"/>
      <c r="E365" s="5"/>
      <c r="F365" s="5"/>
    </row>
    <row r="366" spans="2:6" ht="15.75" customHeight="1" x14ac:dyDescent="0.2">
      <c r="B366" s="19"/>
      <c r="C366" s="5"/>
      <c r="D366" s="5"/>
      <c r="E366" s="5"/>
      <c r="F366" s="5"/>
    </row>
    <row r="367" spans="2:6" ht="15.75" customHeight="1" x14ac:dyDescent="0.2">
      <c r="B367" s="19"/>
      <c r="C367" s="5"/>
      <c r="D367" s="5"/>
      <c r="E367" s="5"/>
      <c r="F367" s="5"/>
    </row>
    <row r="368" spans="2:6" ht="15.75" customHeight="1" x14ac:dyDescent="0.2">
      <c r="B368" s="19"/>
      <c r="C368" s="5"/>
      <c r="D368" s="5"/>
      <c r="E368" s="5"/>
      <c r="F368" s="5"/>
    </row>
    <row r="369" spans="2:6" ht="15.75" customHeight="1" x14ac:dyDescent="0.2">
      <c r="B369" s="19"/>
      <c r="C369" s="5"/>
      <c r="D369" s="5"/>
      <c r="E369" s="5"/>
      <c r="F369" s="5"/>
    </row>
    <row r="370" spans="2:6" ht="15.75" customHeight="1" x14ac:dyDescent="0.2">
      <c r="B370" s="19"/>
      <c r="C370" s="5"/>
      <c r="D370" s="5"/>
      <c r="E370" s="5"/>
      <c r="F370" s="5"/>
    </row>
    <row r="371" spans="2:6" ht="15.75" customHeight="1" x14ac:dyDescent="0.2">
      <c r="B371" s="19"/>
      <c r="C371" s="5"/>
      <c r="D371" s="5"/>
      <c r="E371" s="5"/>
      <c r="F371" s="5"/>
    </row>
    <row r="372" spans="2:6" ht="15.75" customHeight="1" x14ac:dyDescent="0.2">
      <c r="B372" s="19"/>
      <c r="C372" s="5"/>
      <c r="D372" s="5"/>
      <c r="E372" s="5"/>
      <c r="F372" s="5"/>
    </row>
    <row r="373" spans="2:6" ht="15.75" customHeight="1" x14ac:dyDescent="0.2">
      <c r="B373" s="19"/>
      <c r="C373" s="5"/>
      <c r="D373" s="5"/>
      <c r="E373" s="5"/>
      <c r="F373" s="5"/>
    </row>
    <row r="374" spans="2:6" ht="15.75" customHeight="1" x14ac:dyDescent="0.2">
      <c r="B374" s="19"/>
      <c r="C374" s="5"/>
      <c r="D374" s="5"/>
      <c r="E374" s="5"/>
      <c r="F374" s="5"/>
    </row>
    <row r="375" spans="2:6" ht="15.75" customHeight="1" x14ac:dyDescent="0.2">
      <c r="B375" s="19"/>
      <c r="C375" s="5"/>
      <c r="D375" s="5"/>
      <c r="E375" s="5"/>
      <c r="F375" s="5"/>
    </row>
    <row r="376" spans="2:6" ht="15.75" customHeight="1" x14ac:dyDescent="0.2">
      <c r="B376" s="19"/>
      <c r="C376" s="5"/>
      <c r="D376" s="5"/>
      <c r="E376" s="5"/>
      <c r="F376" s="5"/>
    </row>
    <row r="377" spans="2:6" ht="15.75" customHeight="1" x14ac:dyDescent="0.2">
      <c r="B377" s="19"/>
      <c r="C377" s="5"/>
      <c r="D377" s="5"/>
      <c r="E377" s="5"/>
      <c r="F377" s="5"/>
    </row>
    <row r="378" spans="2:6" ht="15.75" customHeight="1" x14ac:dyDescent="0.2">
      <c r="B378" s="19"/>
      <c r="C378" s="5"/>
      <c r="D378" s="5"/>
      <c r="E378" s="5"/>
      <c r="F378" s="5"/>
    </row>
    <row r="379" spans="2:6" ht="15.75" customHeight="1" x14ac:dyDescent="0.2">
      <c r="B379" s="19"/>
      <c r="C379" s="5"/>
      <c r="D379" s="5"/>
      <c r="E379" s="5"/>
      <c r="F379" s="5"/>
    </row>
    <row r="380" spans="2:6" ht="15.75" customHeight="1" x14ac:dyDescent="0.2">
      <c r="B380" s="19"/>
      <c r="C380" s="5"/>
      <c r="D380" s="5"/>
      <c r="E380" s="5"/>
      <c r="F380" s="5"/>
    </row>
    <row r="381" spans="2:6" ht="15.75" customHeight="1" x14ac:dyDescent="0.2">
      <c r="B381" s="19"/>
      <c r="C381" s="5"/>
      <c r="D381" s="5"/>
      <c r="E381" s="5"/>
      <c r="F381" s="5"/>
    </row>
    <row r="382" spans="2:6" ht="15.75" customHeight="1" x14ac:dyDescent="0.2">
      <c r="B382" s="19"/>
      <c r="C382" s="5"/>
      <c r="D382" s="5"/>
      <c r="E382" s="5"/>
      <c r="F382" s="5"/>
    </row>
    <row r="383" spans="2:6" ht="15.75" customHeight="1" x14ac:dyDescent="0.2">
      <c r="B383" s="19"/>
      <c r="C383" s="5"/>
      <c r="D383" s="5"/>
      <c r="E383" s="5"/>
      <c r="F383" s="5"/>
    </row>
    <row r="384" spans="2:6" ht="15.75" customHeight="1" x14ac:dyDescent="0.2">
      <c r="B384" s="19"/>
      <c r="C384" s="5"/>
      <c r="D384" s="5"/>
      <c r="E384" s="5"/>
      <c r="F384" s="5"/>
    </row>
    <row r="385" spans="2:6" ht="15.75" customHeight="1" x14ac:dyDescent="0.2">
      <c r="B385" s="19"/>
      <c r="C385" s="5"/>
      <c r="D385" s="5"/>
      <c r="E385" s="5"/>
      <c r="F385" s="5"/>
    </row>
    <row r="386" spans="2:6" ht="15.75" customHeight="1" x14ac:dyDescent="0.2">
      <c r="B386" s="19"/>
      <c r="C386" s="5"/>
      <c r="D386" s="5"/>
      <c r="E386" s="5"/>
      <c r="F386" s="5"/>
    </row>
    <row r="387" spans="2:6" ht="15.75" customHeight="1" x14ac:dyDescent="0.2">
      <c r="B387" s="19"/>
      <c r="C387" s="5"/>
      <c r="D387" s="5"/>
      <c r="E387" s="5"/>
      <c r="F387" s="5"/>
    </row>
    <row r="388" spans="2:6" ht="15.75" customHeight="1" x14ac:dyDescent="0.2">
      <c r="B388" s="19"/>
      <c r="C388" s="5"/>
      <c r="D388" s="5"/>
      <c r="E388" s="5"/>
      <c r="F388" s="5"/>
    </row>
    <row r="389" spans="2:6" ht="15.75" customHeight="1" x14ac:dyDescent="0.2">
      <c r="B389" s="19"/>
      <c r="C389" s="5"/>
      <c r="D389" s="5"/>
      <c r="E389" s="5"/>
      <c r="F389" s="5"/>
    </row>
    <row r="390" spans="2:6" ht="15.75" customHeight="1" x14ac:dyDescent="0.2">
      <c r="B390" s="19"/>
      <c r="C390" s="5"/>
      <c r="D390" s="5"/>
      <c r="E390" s="5"/>
      <c r="F390" s="5"/>
    </row>
    <row r="391" spans="2:6" ht="15.75" customHeight="1" x14ac:dyDescent="0.2">
      <c r="B391" s="19"/>
      <c r="C391" s="5"/>
      <c r="D391" s="5"/>
      <c r="E391" s="5"/>
      <c r="F391" s="5"/>
    </row>
    <row r="392" spans="2:6" ht="15.75" customHeight="1" x14ac:dyDescent="0.2">
      <c r="B392" s="19"/>
      <c r="C392" s="5"/>
      <c r="D392" s="5"/>
      <c r="E392" s="5"/>
      <c r="F392" s="5"/>
    </row>
    <row r="393" spans="2:6" ht="15.75" customHeight="1" x14ac:dyDescent="0.2">
      <c r="B393" s="19"/>
      <c r="C393" s="5"/>
      <c r="D393" s="5"/>
      <c r="E393" s="5"/>
      <c r="F393" s="5"/>
    </row>
    <row r="394" spans="2:6" ht="15.75" customHeight="1" x14ac:dyDescent="0.2">
      <c r="B394" s="19"/>
      <c r="C394" s="5"/>
      <c r="D394" s="5"/>
      <c r="E394" s="5"/>
      <c r="F394" s="5"/>
    </row>
    <row r="395" spans="2:6" ht="15.75" customHeight="1" x14ac:dyDescent="0.2">
      <c r="B395" s="19"/>
      <c r="C395" s="5"/>
      <c r="D395" s="5"/>
      <c r="E395" s="5"/>
      <c r="F395" s="5"/>
    </row>
    <row r="396" spans="2:6" ht="15.75" customHeight="1" x14ac:dyDescent="0.2">
      <c r="B396" s="19"/>
      <c r="C396" s="5"/>
      <c r="D396" s="5"/>
      <c r="E396" s="5"/>
      <c r="F396" s="5"/>
    </row>
    <row r="397" spans="2:6" ht="15.75" customHeight="1" x14ac:dyDescent="0.2">
      <c r="B397" s="19"/>
      <c r="C397" s="5"/>
      <c r="D397" s="5"/>
      <c r="E397" s="5"/>
      <c r="F397" s="5"/>
    </row>
    <row r="398" spans="2:6" ht="15.75" customHeight="1" x14ac:dyDescent="0.2">
      <c r="B398" s="19"/>
      <c r="C398" s="5"/>
      <c r="D398" s="5"/>
      <c r="E398" s="5"/>
      <c r="F398" s="5"/>
    </row>
    <row r="399" spans="2:6" ht="15.75" customHeight="1" x14ac:dyDescent="0.2">
      <c r="B399" s="19"/>
      <c r="C399" s="5"/>
      <c r="D399" s="5"/>
      <c r="E399" s="5"/>
      <c r="F399" s="5"/>
    </row>
    <row r="400" spans="2:6" ht="15.75" customHeight="1" x14ac:dyDescent="0.2">
      <c r="B400" s="19"/>
      <c r="C400" s="5"/>
      <c r="D400" s="5"/>
      <c r="E400" s="5"/>
      <c r="F400" s="5"/>
    </row>
    <row r="401" spans="2:6" ht="15.75" customHeight="1" x14ac:dyDescent="0.2">
      <c r="B401" s="19"/>
      <c r="C401" s="5"/>
      <c r="D401" s="5"/>
      <c r="E401" s="5"/>
      <c r="F401" s="5"/>
    </row>
    <row r="402" spans="2:6" ht="15.75" customHeight="1" x14ac:dyDescent="0.2">
      <c r="B402" s="19"/>
      <c r="C402" s="5"/>
      <c r="D402" s="5"/>
      <c r="E402" s="5"/>
      <c r="F402" s="5"/>
    </row>
    <row r="403" spans="2:6" ht="15.75" customHeight="1" x14ac:dyDescent="0.2">
      <c r="B403" s="19"/>
      <c r="C403" s="5"/>
      <c r="D403" s="5"/>
      <c r="E403" s="5"/>
      <c r="F403" s="5"/>
    </row>
    <row r="404" spans="2:6" ht="15.75" customHeight="1" x14ac:dyDescent="0.2">
      <c r="B404" s="19"/>
      <c r="C404" s="5"/>
      <c r="D404" s="5"/>
      <c r="E404" s="5"/>
      <c r="F404" s="5"/>
    </row>
    <row r="405" spans="2:6" ht="15.75" customHeight="1" x14ac:dyDescent="0.2">
      <c r="B405" s="19"/>
      <c r="C405" s="5"/>
      <c r="D405" s="5"/>
      <c r="E405" s="5"/>
      <c r="F405" s="5"/>
    </row>
    <row r="406" spans="2:6" ht="15.75" customHeight="1" x14ac:dyDescent="0.2">
      <c r="B406" s="19"/>
      <c r="C406" s="5"/>
      <c r="D406" s="5"/>
      <c r="E406" s="5"/>
      <c r="F406" s="5"/>
    </row>
    <row r="407" spans="2:6" ht="15.75" customHeight="1" x14ac:dyDescent="0.2">
      <c r="B407" s="19"/>
      <c r="C407" s="5"/>
      <c r="D407" s="5"/>
      <c r="E407" s="5"/>
      <c r="F407" s="5"/>
    </row>
    <row r="408" spans="2:6" ht="15.75" customHeight="1" x14ac:dyDescent="0.2">
      <c r="B408" s="19"/>
      <c r="C408" s="5"/>
      <c r="D408" s="5"/>
      <c r="E408" s="5"/>
      <c r="F408" s="5"/>
    </row>
    <row r="409" spans="2:6" ht="15.75" customHeight="1" x14ac:dyDescent="0.2">
      <c r="B409" s="19"/>
      <c r="C409" s="5"/>
      <c r="D409" s="5"/>
      <c r="E409" s="5"/>
      <c r="F409" s="5"/>
    </row>
    <row r="410" spans="2:6" ht="15.75" customHeight="1" x14ac:dyDescent="0.2">
      <c r="B410" s="19"/>
      <c r="C410" s="5"/>
      <c r="D410" s="5"/>
      <c r="E410" s="5"/>
      <c r="F410" s="5"/>
    </row>
    <row r="411" spans="2:6" ht="15.75" customHeight="1" x14ac:dyDescent="0.2">
      <c r="B411" s="19"/>
      <c r="C411" s="5"/>
      <c r="D411" s="5"/>
      <c r="E411" s="5"/>
      <c r="F411" s="5"/>
    </row>
    <row r="412" spans="2:6" ht="15.75" customHeight="1" x14ac:dyDescent="0.2">
      <c r="B412" s="19"/>
      <c r="C412" s="5"/>
      <c r="D412" s="5"/>
      <c r="E412" s="5"/>
      <c r="F412" s="5"/>
    </row>
    <row r="413" spans="2:6" ht="15.75" customHeight="1" x14ac:dyDescent="0.2">
      <c r="B413" s="19"/>
      <c r="C413" s="5"/>
      <c r="D413" s="5"/>
      <c r="E413" s="5"/>
      <c r="F413" s="5"/>
    </row>
    <row r="414" spans="2:6" ht="15.75" customHeight="1" x14ac:dyDescent="0.2">
      <c r="B414" s="19"/>
      <c r="C414" s="5"/>
      <c r="D414" s="5"/>
      <c r="E414" s="5"/>
      <c r="F414" s="5"/>
    </row>
    <row r="415" spans="2:6" ht="15.75" customHeight="1" x14ac:dyDescent="0.2">
      <c r="B415" s="19"/>
      <c r="C415" s="5"/>
      <c r="D415" s="5"/>
      <c r="E415" s="5"/>
      <c r="F415" s="5"/>
    </row>
    <row r="416" spans="2:6" ht="15.75" customHeight="1" x14ac:dyDescent="0.2">
      <c r="B416" s="19"/>
      <c r="C416" s="5"/>
      <c r="D416" s="5"/>
      <c r="E416" s="5"/>
      <c r="F416" s="5"/>
    </row>
    <row r="417" spans="2:6" ht="15.75" customHeight="1" x14ac:dyDescent="0.2">
      <c r="B417" s="19"/>
      <c r="C417" s="5"/>
      <c r="D417" s="5"/>
      <c r="E417" s="5"/>
      <c r="F417" s="5"/>
    </row>
    <row r="418" spans="2:6" ht="15.75" customHeight="1" x14ac:dyDescent="0.2">
      <c r="B418" s="19"/>
      <c r="C418" s="5"/>
      <c r="D418" s="5"/>
      <c r="E418" s="5"/>
      <c r="F418" s="5"/>
    </row>
    <row r="419" spans="2:6" ht="15.75" customHeight="1" x14ac:dyDescent="0.2">
      <c r="B419" s="19"/>
      <c r="C419" s="5"/>
      <c r="D419" s="5"/>
      <c r="E419" s="5"/>
      <c r="F419" s="5"/>
    </row>
    <row r="420" spans="2:6" ht="15.75" customHeight="1" x14ac:dyDescent="0.2">
      <c r="B420" s="19"/>
      <c r="C420" s="5"/>
      <c r="D420" s="5"/>
      <c r="E420" s="5"/>
      <c r="F420" s="5"/>
    </row>
    <row r="421" spans="2:6" ht="15.75" customHeight="1" x14ac:dyDescent="0.2">
      <c r="B421" s="19"/>
      <c r="C421" s="5"/>
      <c r="D421" s="5"/>
      <c r="E421" s="5"/>
      <c r="F421" s="5"/>
    </row>
    <row r="422" spans="2:6" ht="15.75" customHeight="1" x14ac:dyDescent="0.2">
      <c r="B422" s="19"/>
      <c r="C422" s="5"/>
      <c r="D422" s="5"/>
      <c r="E422" s="5"/>
      <c r="F422" s="5"/>
    </row>
    <row r="423" spans="2:6" ht="15.75" customHeight="1" x14ac:dyDescent="0.2">
      <c r="B423" s="19"/>
      <c r="C423" s="5"/>
      <c r="D423" s="5"/>
      <c r="E423" s="5"/>
      <c r="F423" s="5"/>
    </row>
    <row r="424" spans="2:6" ht="15.75" customHeight="1" x14ac:dyDescent="0.2">
      <c r="B424" s="19"/>
      <c r="C424" s="5"/>
      <c r="D424" s="5"/>
      <c r="E424" s="5"/>
      <c r="F424" s="5"/>
    </row>
    <row r="425" spans="2:6" ht="15.75" customHeight="1" x14ac:dyDescent="0.2">
      <c r="B425" s="19"/>
      <c r="C425" s="5"/>
      <c r="D425" s="5"/>
      <c r="E425" s="5"/>
      <c r="F425" s="5"/>
    </row>
    <row r="426" spans="2:6" ht="15.75" customHeight="1" x14ac:dyDescent="0.2">
      <c r="B426" s="19"/>
      <c r="C426" s="5"/>
      <c r="D426" s="5"/>
      <c r="E426" s="5"/>
      <c r="F426" s="5"/>
    </row>
    <row r="427" spans="2:6" ht="15.75" customHeight="1" x14ac:dyDescent="0.2">
      <c r="B427" s="19"/>
      <c r="C427" s="5"/>
      <c r="D427" s="5"/>
      <c r="E427" s="5"/>
      <c r="F427" s="5"/>
    </row>
    <row r="428" spans="2:6" ht="15.75" customHeight="1" x14ac:dyDescent="0.2">
      <c r="B428" s="19"/>
      <c r="C428" s="5"/>
      <c r="D428" s="5"/>
      <c r="E428" s="5"/>
      <c r="F428" s="5"/>
    </row>
    <row r="429" spans="2:6" ht="15.75" customHeight="1" x14ac:dyDescent="0.2">
      <c r="B429" s="19"/>
      <c r="C429" s="5"/>
      <c r="D429" s="5"/>
      <c r="E429" s="5"/>
      <c r="F429" s="5"/>
    </row>
    <row r="430" spans="2:6" ht="15.75" customHeight="1" x14ac:dyDescent="0.2">
      <c r="B430" s="19"/>
      <c r="C430" s="5"/>
      <c r="D430" s="5"/>
      <c r="E430" s="5"/>
      <c r="F430" s="5"/>
    </row>
    <row r="431" spans="2:6" ht="15.75" customHeight="1" x14ac:dyDescent="0.2">
      <c r="B431" s="19"/>
      <c r="C431" s="5"/>
      <c r="D431" s="5"/>
      <c r="E431" s="5"/>
      <c r="F431" s="5"/>
    </row>
    <row r="432" spans="2:6" ht="15.75" customHeight="1" x14ac:dyDescent="0.2">
      <c r="B432" s="19"/>
      <c r="C432" s="5"/>
      <c r="D432" s="5"/>
      <c r="E432" s="5"/>
      <c r="F432" s="5"/>
    </row>
    <row r="433" spans="2:6" ht="15.75" customHeight="1" x14ac:dyDescent="0.2">
      <c r="B433" s="19"/>
      <c r="C433" s="5"/>
      <c r="D433" s="5"/>
      <c r="E433" s="5"/>
      <c r="F433" s="5"/>
    </row>
    <row r="434" spans="2:6" ht="15.75" customHeight="1" x14ac:dyDescent="0.2">
      <c r="B434" s="19"/>
      <c r="C434" s="5"/>
      <c r="D434" s="5"/>
      <c r="E434" s="5"/>
      <c r="F434" s="5"/>
    </row>
    <row r="435" spans="2:6" ht="15.75" customHeight="1" x14ac:dyDescent="0.2">
      <c r="B435" s="19"/>
      <c r="C435" s="5"/>
      <c r="D435" s="5"/>
      <c r="E435" s="5"/>
      <c r="F435" s="5"/>
    </row>
    <row r="436" spans="2:6" ht="15.75" customHeight="1" x14ac:dyDescent="0.2">
      <c r="B436" s="19"/>
      <c r="C436" s="5"/>
      <c r="D436" s="5"/>
      <c r="E436" s="5"/>
      <c r="F436" s="5"/>
    </row>
    <row r="437" spans="2:6" ht="15.75" customHeight="1" x14ac:dyDescent="0.2">
      <c r="B437" s="19"/>
      <c r="C437" s="5"/>
      <c r="D437" s="5"/>
      <c r="E437" s="5"/>
      <c r="F437" s="5"/>
    </row>
    <row r="438" spans="2:6" ht="15.75" customHeight="1" x14ac:dyDescent="0.2">
      <c r="B438" s="19"/>
      <c r="C438" s="5"/>
      <c r="D438" s="5"/>
      <c r="E438" s="5"/>
      <c r="F438" s="5"/>
    </row>
    <row r="439" spans="2:6" ht="15.75" customHeight="1" x14ac:dyDescent="0.2">
      <c r="B439" s="19"/>
      <c r="C439" s="5"/>
      <c r="D439" s="5"/>
      <c r="E439" s="5"/>
      <c r="F439" s="5"/>
    </row>
    <row r="440" spans="2:6" ht="15.75" customHeight="1" x14ac:dyDescent="0.2">
      <c r="B440" s="19"/>
      <c r="C440" s="5"/>
      <c r="D440" s="5"/>
      <c r="E440" s="5"/>
      <c r="F440" s="5"/>
    </row>
    <row r="441" spans="2:6" ht="15.75" customHeight="1" x14ac:dyDescent="0.2">
      <c r="B441" s="19"/>
      <c r="C441" s="5"/>
      <c r="D441" s="5"/>
      <c r="E441" s="5"/>
      <c r="F441" s="5"/>
    </row>
    <row r="442" spans="2:6" ht="15.75" customHeight="1" x14ac:dyDescent="0.2">
      <c r="B442" s="19"/>
      <c r="C442" s="5"/>
      <c r="D442" s="5"/>
      <c r="E442" s="5"/>
      <c r="F442" s="5"/>
    </row>
    <row r="443" spans="2:6" ht="15.75" customHeight="1" x14ac:dyDescent="0.2">
      <c r="B443" s="19"/>
      <c r="C443" s="5"/>
      <c r="D443" s="5"/>
      <c r="E443" s="5"/>
      <c r="F443" s="5"/>
    </row>
    <row r="444" spans="2:6" ht="15.75" customHeight="1" x14ac:dyDescent="0.2">
      <c r="B444" s="19"/>
      <c r="C444" s="5"/>
      <c r="D444" s="5"/>
      <c r="E444" s="5"/>
      <c r="F444" s="5"/>
    </row>
    <row r="445" spans="2:6" ht="15.75" customHeight="1" x14ac:dyDescent="0.2">
      <c r="B445" s="19"/>
      <c r="C445" s="5"/>
      <c r="D445" s="5"/>
      <c r="E445" s="5"/>
      <c r="F445" s="5"/>
    </row>
    <row r="446" spans="2:6" ht="15.75" customHeight="1" x14ac:dyDescent="0.2">
      <c r="B446" s="19"/>
      <c r="C446" s="5"/>
      <c r="D446" s="5"/>
      <c r="E446" s="5"/>
      <c r="F446" s="5"/>
    </row>
    <row r="447" spans="2:6" ht="15.75" customHeight="1" x14ac:dyDescent="0.2">
      <c r="B447" s="19"/>
      <c r="C447" s="5"/>
      <c r="D447" s="5"/>
      <c r="E447" s="5"/>
      <c r="F447" s="5"/>
    </row>
    <row r="448" spans="2:6" ht="15.75" customHeight="1" x14ac:dyDescent="0.2">
      <c r="B448" s="19"/>
      <c r="C448" s="5"/>
      <c r="D448" s="5"/>
      <c r="E448" s="5"/>
      <c r="F448" s="5"/>
    </row>
    <row r="449" spans="2:6" ht="15.75" customHeight="1" x14ac:dyDescent="0.2">
      <c r="B449" s="19"/>
      <c r="C449" s="5"/>
      <c r="D449" s="5"/>
      <c r="E449" s="5"/>
      <c r="F449" s="5"/>
    </row>
    <row r="450" spans="2:6" ht="15.75" customHeight="1" x14ac:dyDescent="0.2">
      <c r="B450" s="19"/>
      <c r="C450" s="5"/>
      <c r="D450" s="5"/>
      <c r="E450" s="5"/>
      <c r="F450" s="5"/>
    </row>
    <row r="451" spans="2:6" ht="15.75" customHeight="1" x14ac:dyDescent="0.2">
      <c r="B451" s="19"/>
      <c r="C451" s="5"/>
      <c r="D451" s="5"/>
      <c r="E451" s="5"/>
      <c r="F451" s="5"/>
    </row>
    <row r="452" spans="2:6" ht="15.75" customHeight="1" x14ac:dyDescent="0.2">
      <c r="B452" s="19"/>
      <c r="C452" s="5"/>
      <c r="D452" s="5"/>
      <c r="E452" s="5"/>
      <c r="F452" s="5"/>
    </row>
    <row r="453" spans="2:6" ht="15.75" customHeight="1" x14ac:dyDescent="0.2">
      <c r="B453" s="19"/>
      <c r="C453" s="5"/>
      <c r="D453" s="5"/>
      <c r="E453" s="5"/>
      <c r="F453" s="5"/>
    </row>
    <row r="454" spans="2:6" ht="15.75" customHeight="1" x14ac:dyDescent="0.2">
      <c r="B454" s="19"/>
      <c r="C454" s="5"/>
      <c r="D454" s="5"/>
      <c r="E454" s="5"/>
      <c r="F454" s="5"/>
    </row>
    <row r="455" spans="2:6" ht="15.75" customHeight="1" x14ac:dyDescent="0.2">
      <c r="B455" s="19"/>
      <c r="C455" s="5"/>
      <c r="D455" s="5"/>
      <c r="E455" s="5"/>
      <c r="F455" s="5"/>
    </row>
    <row r="456" spans="2:6" ht="15.75" customHeight="1" x14ac:dyDescent="0.2">
      <c r="B456" s="19"/>
      <c r="C456" s="5"/>
      <c r="D456" s="5"/>
      <c r="E456" s="5"/>
      <c r="F456" s="5"/>
    </row>
    <row r="457" spans="2:6" ht="15.75" customHeight="1" x14ac:dyDescent="0.2">
      <c r="B457" s="19"/>
      <c r="C457" s="5"/>
      <c r="D457" s="5"/>
      <c r="E457" s="5"/>
      <c r="F457" s="5"/>
    </row>
    <row r="458" spans="2:6" ht="15.75" customHeight="1" x14ac:dyDescent="0.2">
      <c r="B458" s="19"/>
      <c r="C458" s="5"/>
      <c r="D458" s="5"/>
      <c r="E458" s="5"/>
      <c r="F458" s="5"/>
    </row>
    <row r="459" spans="2:6" ht="15.75" customHeight="1" x14ac:dyDescent="0.2">
      <c r="B459" s="19"/>
      <c r="C459" s="5"/>
      <c r="D459" s="5"/>
      <c r="E459" s="5"/>
      <c r="F459" s="5"/>
    </row>
    <row r="460" spans="2:6" ht="15.75" customHeight="1" x14ac:dyDescent="0.2">
      <c r="B460" s="19"/>
      <c r="C460" s="5"/>
      <c r="D460" s="5"/>
      <c r="E460" s="5"/>
      <c r="F460" s="5"/>
    </row>
    <row r="461" spans="2:6" ht="15.75" customHeight="1" x14ac:dyDescent="0.2">
      <c r="B461" s="19"/>
      <c r="C461" s="5"/>
      <c r="D461" s="5"/>
      <c r="E461" s="5"/>
      <c r="F461" s="5"/>
    </row>
    <row r="462" spans="2:6" ht="15.75" customHeight="1" x14ac:dyDescent="0.2">
      <c r="B462" s="19"/>
      <c r="C462" s="5"/>
      <c r="D462" s="5"/>
      <c r="E462" s="5"/>
      <c r="F462" s="5"/>
    </row>
    <row r="463" spans="2:6" ht="15.75" customHeight="1" x14ac:dyDescent="0.2">
      <c r="B463" s="19"/>
      <c r="C463" s="5"/>
      <c r="D463" s="5"/>
      <c r="E463" s="5"/>
      <c r="F463" s="5"/>
    </row>
    <row r="464" spans="2:6" ht="15.75" customHeight="1" x14ac:dyDescent="0.2">
      <c r="B464" s="19"/>
      <c r="C464" s="5"/>
      <c r="D464" s="5"/>
      <c r="E464" s="5"/>
      <c r="F464" s="5"/>
    </row>
    <row r="465" spans="2:6" ht="15.75" customHeight="1" x14ac:dyDescent="0.2">
      <c r="B465" s="19"/>
      <c r="C465" s="5"/>
      <c r="D465" s="5"/>
      <c r="E465" s="5"/>
      <c r="F465" s="5"/>
    </row>
    <row r="466" spans="2:6" ht="15.75" customHeight="1" x14ac:dyDescent="0.2">
      <c r="B466" s="19"/>
      <c r="C466" s="5"/>
      <c r="D466" s="5"/>
      <c r="E466" s="5"/>
      <c r="F466" s="5"/>
    </row>
    <row r="467" spans="2:6" ht="15.75" customHeight="1" x14ac:dyDescent="0.2">
      <c r="B467" s="19"/>
      <c r="C467" s="5"/>
      <c r="D467" s="5"/>
      <c r="E467" s="5"/>
      <c r="F467" s="5"/>
    </row>
    <row r="468" spans="2:6" ht="15.75" customHeight="1" x14ac:dyDescent="0.2">
      <c r="B468" s="19"/>
      <c r="C468" s="5"/>
      <c r="D468" s="5"/>
      <c r="E468" s="5"/>
      <c r="F468" s="5"/>
    </row>
    <row r="469" spans="2:6" ht="15.75" customHeight="1" x14ac:dyDescent="0.2">
      <c r="B469" s="19"/>
      <c r="C469" s="5"/>
      <c r="D469" s="5"/>
      <c r="E469" s="5"/>
      <c r="F469" s="5"/>
    </row>
    <row r="470" spans="2:6" ht="15.75" customHeight="1" x14ac:dyDescent="0.2">
      <c r="B470" s="19"/>
      <c r="C470" s="5"/>
      <c r="D470" s="5"/>
      <c r="E470" s="5"/>
      <c r="F470" s="5"/>
    </row>
    <row r="471" spans="2:6" ht="15.75" customHeight="1" x14ac:dyDescent="0.2">
      <c r="B471" s="19"/>
      <c r="C471" s="5"/>
      <c r="D471" s="5"/>
      <c r="E471" s="5"/>
      <c r="F471" s="5"/>
    </row>
    <row r="472" spans="2:6" ht="15.75" customHeight="1" x14ac:dyDescent="0.2">
      <c r="B472" s="19"/>
      <c r="C472" s="5"/>
      <c r="D472" s="5"/>
      <c r="E472" s="5"/>
      <c r="F472" s="5"/>
    </row>
    <row r="473" spans="2:6" ht="15.75" customHeight="1" x14ac:dyDescent="0.2">
      <c r="B473" s="19"/>
      <c r="C473" s="5"/>
      <c r="D473" s="5"/>
      <c r="E473" s="5"/>
      <c r="F473" s="5"/>
    </row>
    <row r="474" spans="2:6" ht="15.75" customHeight="1" x14ac:dyDescent="0.2">
      <c r="B474" s="19"/>
      <c r="C474" s="5"/>
      <c r="D474" s="5"/>
      <c r="E474" s="5"/>
      <c r="F474" s="5"/>
    </row>
    <row r="475" spans="2:6" ht="15.75" customHeight="1" x14ac:dyDescent="0.2">
      <c r="B475" s="19"/>
      <c r="C475" s="5"/>
      <c r="D475" s="5"/>
      <c r="E475" s="5"/>
      <c r="F475" s="5"/>
    </row>
    <row r="476" spans="2:6" ht="15.75" customHeight="1" x14ac:dyDescent="0.2">
      <c r="B476" s="19"/>
      <c r="C476" s="5"/>
      <c r="D476" s="5"/>
      <c r="E476" s="5"/>
      <c r="F476" s="5"/>
    </row>
    <row r="477" spans="2:6" ht="15.75" customHeight="1" x14ac:dyDescent="0.2">
      <c r="B477" s="19"/>
      <c r="C477" s="5"/>
      <c r="D477" s="5"/>
      <c r="E477" s="5"/>
      <c r="F477" s="5"/>
    </row>
    <row r="478" spans="2:6" ht="15.75" customHeight="1" x14ac:dyDescent="0.2">
      <c r="B478" s="19"/>
      <c r="C478" s="5"/>
      <c r="D478" s="5"/>
      <c r="E478" s="5"/>
      <c r="F478" s="5"/>
    </row>
    <row r="479" spans="2:6" ht="15.75" customHeight="1" x14ac:dyDescent="0.2">
      <c r="B479" s="19"/>
      <c r="C479" s="5"/>
      <c r="D479" s="5"/>
      <c r="E479" s="5"/>
      <c r="F479" s="5"/>
    </row>
    <row r="480" spans="2:6" ht="15.75" customHeight="1" x14ac:dyDescent="0.2">
      <c r="B480" s="19"/>
      <c r="C480" s="5"/>
      <c r="D480" s="5"/>
      <c r="E480" s="5"/>
      <c r="F480" s="5"/>
    </row>
    <row r="481" spans="2:6" ht="15.75" customHeight="1" x14ac:dyDescent="0.2">
      <c r="B481" s="19"/>
      <c r="C481" s="5"/>
      <c r="D481" s="5"/>
      <c r="E481" s="5"/>
      <c r="F481" s="5"/>
    </row>
    <row r="482" spans="2:6" ht="15.75" customHeight="1" x14ac:dyDescent="0.2">
      <c r="B482" s="19"/>
      <c r="C482" s="5"/>
      <c r="D482" s="5"/>
      <c r="E482" s="5"/>
      <c r="F482" s="5"/>
    </row>
    <row r="483" spans="2:6" ht="15.75" customHeight="1" x14ac:dyDescent="0.2">
      <c r="B483" s="19"/>
      <c r="C483" s="5"/>
      <c r="D483" s="5"/>
      <c r="E483" s="5"/>
      <c r="F483" s="5"/>
    </row>
    <row r="484" spans="2:6" ht="15.75" customHeight="1" x14ac:dyDescent="0.2">
      <c r="B484" s="19"/>
      <c r="C484" s="5"/>
      <c r="D484" s="5"/>
      <c r="E484" s="5"/>
      <c r="F484" s="5"/>
    </row>
    <row r="485" spans="2:6" ht="15.75" customHeight="1" x14ac:dyDescent="0.2">
      <c r="B485" s="19"/>
      <c r="C485" s="5"/>
      <c r="D485" s="5"/>
      <c r="E485" s="5"/>
      <c r="F485" s="5"/>
    </row>
    <row r="486" spans="2:6" ht="15.75" customHeight="1" x14ac:dyDescent="0.2">
      <c r="B486" s="19"/>
      <c r="C486" s="5"/>
      <c r="D486" s="5"/>
      <c r="E486" s="5"/>
      <c r="F486" s="5"/>
    </row>
    <row r="487" spans="2:6" ht="15.75" customHeight="1" x14ac:dyDescent="0.2">
      <c r="B487" s="19"/>
      <c r="C487" s="5"/>
      <c r="D487" s="5"/>
      <c r="E487" s="5"/>
      <c r="F487" s="5"/>
    </row>
    <row r="488" spans="2:6" ht="15.75" customHeight="1" x14ac:dyDescent="0.2">
      <c r="B488" s="19"/>
      <c r="C488" s="5"/>
      <c r="D488" s="5"/>
      <c r="E488" s="5"/>
      <c r="F488" s="5"/>
    </row>
    <row r="489" spans="2:6" ht="15.75" customHeight="1" x14ac:dyDescent="0.2">
      <c r="B489" s="19"/>
      <c r="C489" s="5"/>
      <c r="D489" s="5"/>
      <c r="E489" s="5"/>
      <c r="F489" s="5"/>
    </row>
    <row r="490" spans="2:6" ht="15.75" customHeight="1" x14ac:dyDescent="0.2">
      <c r="B490" s="19"/>
      <c r="C490" s="5"/>
      <c r="D490" s="5"/>
      <c r="E490" s="5"/>
      <c r="F490" s="5"/>
    </row>
    <row r="491" spans="2:6" ht="15.75" customHeight="1" x14ac:dyDescent="0.2">
      <c r="B491" s="19"/>
      <c r="C491" s="5"/>
      <c r="D491" s="5"/>
      <c r="E491" s="5"/>
      <c r="F491" s="5"/>
    </row>
    <row r="492" spans="2:6" ht="15.75" customHeight="1" x14ac:dyDescent="0.2">
      <c r="B492" s="19"/>
      <c r="C492" s="5"/>
      <c r="D492" s="5"/>
      <c r="E492" s="5"/>
      <c r="F492" s="5"/>
    </row>
    <row r="493" spans="2:6" ht="15.75" customHeight="1" x14ac:dyDescent="0.2">
      <c r="B493" s="19"/>
      <c r="C493" s="5"/>
      <c r="D493" s="5"/>
      <c r="E493" s="5"/>
      <c r="F493" s="5"/>
    </row>
    <row r="494" spans="2:6" ht="15.75" customHeight="1" x14ac:dyDescent="0.2">
      <c r="B494" s="19"/>
      <c r="C494" s="5"/>
      <c r="D494" s="5"/>
      <c r="E494" s="5"/>
      <c r="F494" s="5"/>
    </row>
    <row r="495" spans="2:6" ht="15.75" customHeight="1" x14ac:dyDescent="0.2">
      <c r="B495" s="19"/>
      <c r="C495" s="5"/>
      <c r="D495" s="5"/>
      <c r="E495" s="5"/>
      <c r="F495" s="5"/>
    </row>
    <row r="496" spans="2:6" ht="15.75" customHeight="1" x14ac:dyDescent="0.2">
      <c r="B496" s="19"/>
      <c r="C496" s="5"/>
      <c r="D496" s="5"/>
      <c r="E496" s="5"/>
      <c r="F496" s="5"/>
    </row>
    <row r="497" spans="2:6" ht="15.75" customHeight="1" x14ac:dyDescent="0.2">
      <c r="B497" s="19"/>
      <c r="C497" s="5"/>
      <c r="D497" s="5"/>
      <c r="E497" s="5"/>
      <c r="F497" s="5"/>
    </row>
    <row r="498" spans="2:6" ht="15.75" customHeight="1" x14ac:dyDescent="0.2">
      <c r="B498" s="19"/>
      <c r="C498" s="5"/>
      <c r="D498" s="5"/>
      <c r="E498" s="5"/>
      <c r="F498" s="5"/>
    </row>
    <row r="499" spans="2:6" ht="15.75" customHeight="1" x14ac:dyDescent="0.2">
      <c r="B499" s="19"/>
      <c r="C499" s="5"/>
      <c r="D499" s="5"/>
      <c r="E499" s="5"/>
      <c r="F499" s="5"/>
    </row>
    <row r="500" spans="2:6" ht="15.75" customHeight="1" x14ac:dyDescent="0.2">
      <c r="B500" s="19"/>
      <c r="C500" s="5"/>
      <c r="D500" s="5"/>
      <c r="E500" s="5"/>
      <c r="F500" s="5"/>
    </row>
    <row r="501" spans="2:6" ht="15.75" customHeight="1" x14ac:dyDescent="0.2">
      <c r="B501" s="19"/>
      <c r="C501" s="5"/>
      <c r="D501" s="5"/>
      <c r="E501" s="5"/>
      <c r="F501" s="5"/>
    </row>
    <row r="502" spans="2:6" ht="15.75" customHeight="1" x14ac:dyDescent="0.2">
      <c r="B502" s="19"/>
      <c r="C502" s="5"/>
      <c r="D502" s="5"/>
      <c r="E502" s="5"/>
      <c r="F502" s="5"/>
    </row>
    <row r="503" spans="2:6" ht="15.75" customHeight="1" x14ac:dyDescent="0.2">
      <c r="B503" s="19"/>
      <c r="C503" s="5"/>
      <c r="D503" s="5"/>
      <c r="E503" s="5"/>
      <c r="F503" s="5"/>
    </row>
    <row r="504" spans="2:6" ht="15.75" customHeight="1" x14ac:dyDescent="0.2">
      <c r="B504" s="19"/>
      <c r="C504" s="5"/>
      <c r="D504" s="5"/>
      <c r="E504" s="5"/>
      <c r="F504" s="5"/>
    </row>
    <row r="505" spans="2:6" ht="15.75" customHeight="1" x14ac:dyDescent="0.2">
      <c r="B505" s="19"/>
      <c r="C505" s="5"/>
      <c r="D505" s="5"/>
      <c r="E505" s="5"/>
      <c r="F505" s="5"/>
    </row>
    <row r="506" spans="2:6" ht="15.75" customHeight="1" x14ac:dyDescent="0.2">
      <c r="B506" s="19"/>
      <c r="C506" s="5"/>
      <c r="D506" s="5"/>
      <c r="E506" s="5"/>
      <c r="F506" s="5"/>
    </row>
    <row r="507" spans="2:6" ht="15.75" customHeight="1" x14ac:dyDescent="0.2">
      <c r="B507" s="19"/>
      <c r="C507" s="5"/>
      <c r="D507" s="5"/>
      <c r="E507" s="5"/>
      <c r="F507" s="5"/>
    </row>
    <row r="508" spans="2:6" ht="15.75" customHeight="1" x14ac:dyDescent="0.2">
      <c r="B508" s="19"/>
      <c r="C508" s="5"/>
      <c r="D508" s="5"/>
      <c r="E508" s="5"/>
      <c r="F508" s="5"/>
    </row>
    <row r="509" spans="2:6" ht="15.75" customHeight="1" x14ac:dyDescent="0.2">
      <c r="B509" s="19"/>
      <c r="C509" s="5"/>
      <c r="D509" s="5"/>
      <c r="E509" s="5"/>
      <c r="F509" s="5"/>
    </row>
    <row r="510" spans="2:6" ht="15.75" customHeight="1" x14ac:dyDescent="0.2">
      <c r="B510" s="19"/>
      <c r="C510" s="5"/>
      <c r="D510" s="5"/>
      <c r="E510" s="5"/>
      <c r="F510" s="5"/>
    </row>
    <row r="511" spans="2:6" ht="15.75" customHeight="1" x14ac:dyDescent="0.2">
      <c r="B511" s="19"/>
      <c r="C511" s="5"/>
      <c r="D511" s="5"/>
      <c r="E511" s="5"/>
      <c r="F511" s="5"/>
    </row>
    <row r="512" spans="2:6" ht="15.75" customHeight="1" x14ac:dyDescent="0.2">
      <c r="B512" s="19"/>
      <c r="C512" s="5"/>
      <c r="D512" s="5"/>
      <c r="E512" s="5"/>
      <c r="F512" s="5"/>
    </row>
    <row r="513" spans="2:6" ht="15.75" customHeight="1" x14ac:dyDescent="0.2">
      <c r="B513" s="19"/>
      <c r="C513" s="5"/>
      <c r="D513" s="5"/>
      <c r="E513" s="5"/>
      <c r="F513" s="5"/>
    </row>
    <row r="514" spans="2:6" ht="15.75" customHeight="1" x14ac:dyDescent="0.2">
      <c r="B514" s="19"/>
      <c r="C514" s="5"/>
      <c r="D514" s="5"/>
      <c r="E514" s="5"/>
      <c r="F514" s="5"/>
    </row>
    <row r="515" spans="2:6" ht="15.75" customHeight="1" x14ac:dyDescent="0.2">
      <c r="B515" s="19"/>
      <c r="C515" s="5"/>
      <c r="D515" s="5"/>
      <c r="E515" s="5"/>
      <c r="F515" s="5"/>
    </row>
    <row r="516" spans="2:6" ht="15.75" customHeight="1" x14ac:dyDescent="0.2">
      <c r="B516" s="19"/>
      <c r="C516" s="5"/>
      <c r="D516" s="5"/>
      <c r="E516" s="5"/>
      <c r="F516" s="5"/>
    </row>
    <row r="517" spans="2:6" ht="15.75" customHeight="1" x14ac:dyDescent="0.2">
      <c r="B517" s="19"/>
      <c r="C517" s="5"/>
      <c r="D517" s="5"/>
      <c r="E517" s="5"/>
      <c r="F517" s="5"/>
    </row>
    <row r="518" spans="2:6" ht="15.75" customHeight="1" x14ac:dyDescent="0.2">
      <c r="B518" s="19"/>
      <c r="C518" s="5"/>
      <c r="D518" s="5"/>
      <c r="E518" s="5"/>
      <c r="F518" s="5"/>
    </row>
    <row r="519" spans="2:6" ht="15.75" customHeight="1" x14ac:dyDescent="0.2">
      <c r="B519" s="19"/>
      <c r="C519" s="5"/>
      <c r="D519" s="5"/>
      <c r="E519" s="5"/>
      <c r="F519" s="5"/>
    </row>
    <row r="520" spans="2:6" ht="15.75" customHeight="1" x14ac:dyDescent="0.2">
      <c r="B520" s="19"/>
      <c r="C520" s="5"/>
      <c r="D520" s="5"/>
      <c r="E520" s="5"/>
      <c r="F520" s="5"/>
    </row>
    <row r="521" spans="2:6" ht="15.75" customHeight="1" x14ac:dyDescent="0.2">
      <c r="B521" s="19"/>
      <c r="C521" s="5"/>
      <c r="D521" s="5"/>
      <c r="E521" s="5"/>
      <c r="F521" s="5"/>
    </row>
    <row r="522" spans="2:6" ht="15.75" customHeight="1" x14ac:dyDescent="0.2">
      <c r="B522" s="19"/>
      <c r="C522" s="5"/>
      <c r="D522" s="5"/>
      <c r="E522" s="5"/>
      <c r="F522" s="5"/>
    </row>
    <row r="523" spans="2:6" ht="15.75" customHeight="1" x14ac:dyDescent="0.2">
      <c r="B523" s="19"/>
      <c r="C523" s="5"/>
      <c r="D523" s="5"/>
      <c r="E523" s="5"/>
      <c r="F523" s="5"/>
    </row>
    <row r="524" spans="2:6" ht="15.75" customHeight="1" x14ac:dyDescent="0.2">
      <c r="B524" s="19"/>
      <c r="C524" s="5"/>
      <c r="D524" s="5"/>
      <c r="E524" s="5"/>
      <c r="F524" s="5"/>
    </row>
    <row r="525" spans="2:6" ht="15.75" customHeight="1" x14ac:dyDescent="0.2">
      <c r="B525" s="19"/>
      <c r="C525" s="5"/>
      <c r="D525" s="5"/>
      <c r="E525" s="5"/>
      <c r="F525" s="5"/>
    </row>
    <row r="526" spans="2:6" ht="15.75" customHeight="1" x14ac:dyDescent="0.2">
      <c r="B526" s="19"/>
      <c r="C526" s="5"/>
      <c r="D526" s="5"/>
      <c r="E526" s="5"/>
      <c r="F526" s="5"/>
    </row>
    <row r="527" spans="2:6" ht="15.75" customHeight="1" x14ac:dyDescent="0.2">
      <c r="B527" s="19"/>
      <c r="C527" s="5"/>
      <c r="D527" s="5"/>
      <c r="E527" s="5"/>
      <c r="F527" s="5"/>
    </row>
    <row r="528" spans="2:6" ht="15.75" customHeight="1" x14ac:dyDescent="0.2">
      <c r="B528" s="19"/>
      <c r="C528" s="5"/>
      <c r="D528" s="5"/>
      <c r="E528" s="5"/>
      <c r="F528" s="5"/>
    </row>
    <row r="529" spans="2:6" ht="15.75" customHeight="1" x14ac:dyDescent="0.2">
      <c r="B529" s="19"/>
      <c r="C529" s="5"/>
      <c r="D529" s="5"/>
      <c r="E529" s="5"/>
      <c r="F529" s="5"/>
    </row>
    <row r="530" spans="2:6" ht="15.75" customHeight="1" x14ac:dyDescent="0.2">
      <c r="B530" s="19"/>
      <c r="C530" s="5"/>
      <c r="D530" s="5"/>
      <c r="E530" s="5"/>
      <c r="F530" s="5"/>
    </row>
    <row r="531" spans="2:6" ht="15.75" customHeight="1" x14ac:dyDescent="0.2">
      <c r="B531" s="19"/>
      <c r="C531" s="5"/>
      <c r="D531" s="5"/>
      <c r="E531" s="5"/>
      <c r="F531" s="5"/>
    </row>
    <row r="532" spans="2:6" ht="15.75" customHeight="1" x14ac:dyDescent="0.2">
      <c r="B532" s="19"/>
      <c r="C532" s="5"/>
      <c r="D532" s="5"/>
      <c r="E532" s="5"/>
      <c r="F532" s="5"/>
    </row>
    <row r="533" spans="2:6" ht="15.75" customHeight="1" x14ac:dyDescent="0.2">
      <c r="B533" s="19"/>
      <c r="C533" s="5"/>
      <c r="D533" s="5"/>
      <c r="E533" s="5"/>
      <c r="F533" s="5"/>
    </row>
    <row r="534" spans="2:6" ht="15.75" customHeight="1" x14ac:dyDescent="0.2">
      <c r="B534" s="19"/>
      <c r="C534" s="5"/>
      <c r="D534" s="5"/>
      <c r="E534" s="5"/>
      <c r="F534" s="5"/>
    </row>
    <row r="535" spans="2:6" ht="15.75" customHeight="1" x14ac:dyDescent="0.2">
      <c r="B535" s="19"/>
      <c r="C535" s="5"/>
      <c r="D535" s="5"/>
      <c r="E535" s="5"/>
      <c r="F535" s="5"/>
    </row>
    <row r="536" spans="2:6" ht="15.75" customHeight="1" x14ac:dyDescent="0.2">
      <c r="B536" s="19"/>
      <c r="C536" s="5"/>
      <c r="D536" s="5"/>
      <c r="E536" s="5"/>
      <c r="F536" s="5"/>
    </row>
    <row r="537" spans="2:6" ht="15.75" customHeight="1" x14ac:dyDescent="0.2">
      <c r="B537" s="19"/>
      <c r="C537" s="5"/>
      <c r="D537" s="5"/>
      <c r="E537" s="5"/>
      <c r="F537" s="5"/>
    </row>
    <row r="538" spans="2:6" ht="15.75" customHeight="1" x14ac:dyDescent="0.2">
      <c r="B538" s="19"/>
      <c r="C538" s="5"/>
      <c r="D538" s="5"/>
      <c r="E538" s="5"/>
      <c r="F538" s="5"/>
    </row>
    <row r="539" spans="2:6" ht="15.75" customHeight="1" x14ac:dyDescent="0.2">
      <c r="B539" s="19"/>
      <c r="C539" s="5"/>
      <c r="D539" s="5"/>
      <c r="E539" s="5"/>
      <c r="F539" s="5"/>
    </row>
    <row r="540" spans="2:6" ht="15.75" customHeight="1" x14ac:dyDescent="0.2">
      <c r="B540" s="19"/>
      <c r="C540" s="5"/>
      <c r="D540" s="5"/>
      <c r="E540" s="5"/>
      <c r="F540" s="5"/>
    </row>
    <row r="541" spans="2:6" ht="15.75" customHeight="1" x14ac:dyDescent="0.2">
      <c r="B541" s="19"/>
      <c r="C541" s="5"/>
      <c r="D541" s="5"/>
      <c r="E541" s="5"/>
      <c r="F541" s="5"/>
    </row>
    <row r="542" spans="2:6" ht="15.75" customHeight="1" x14ac:dyDescent="0.2">
      <c r="B542" s="19"/>
      <c r="C542" s="5"/>
      <c r="D542" s="5"/>
      <c r="E542" s="5"/>
      <c r="F542" s="5"/>
    </row>
    <row r="543" spans="2:6" ht="15.75" customHeight="1" x14ac:dyDescent="0.2">
      <c r="B543" s="19"/>
      <c r="C543" s="5"/>
      <c r="D543" s="5"/>
      <c r="E543" s="5"/>
      <c r="F543" s="5"/>
    </row>
    <row r="544" spans="2:6" ht="15.75" customHeight="1" x14ac:dyDescent="0.2">
      <c r="B544" s="19"/>
      <c r="C544" s="5"/>
      <c r="D544" s="5"/>
      <c r="E544" s="5"/>
      <c r="F544" s="5"/>
    </row>
    <row r="545" spans="2:6" ht="15.75" customHeight="1" x14ac:dyDescent="0.2">
      <c r="B545" s="19"/>
      <c r="C545" s="5"/>
      <c r="D545" s="5"/>
      <c r="E545" s="5"/>
      <c r="F545" s="5"/>
    </row>
    <row r="546" spans="2:6" ht="15.75" customHeight="1" x14ac:dyDescent="0.2">
      <c r="B546" s="19"/>
      <c r="C546" s="5"/>
      <c r="D546" s="5"/>
      <c r="E546" s="5"/>
      <c r="F546" s="5"/>
    </row>
    <row r="547" spans="2:6" ht="15.75" customHeight="1" x14ac:dyDescent="0.2">
      <c r="B547" s="19"/>
      <c r="C547" s="5"/>
      <c r="D547" s="5"/>
      <c r="E547" s="5"/>
      <c r="F547" s="5"/>
    </row>
    <row r="548" spans="2:6" ht="15.75" customHeight="1" x14ac:dyDescent="0.2">
      <c r="B548" s="19"/>
      <c r="C548" s="5"/>
      <c r="D548" s="5"/>
      <c r="E548" s="5"/>
      <c r="F548" s="5"/>
    </row>
    <row r="549" spans="2:6" ht="15.75" customHeight="1" x14ac:dyDescent="0.2">
      <c r="B549" s="19"/>
      <c r="C549" s="5"/>
      <c r="D549" s="5"/>
      <c r="E549" s="5"/>
      <c r="F549" s="5"/>
    </row>
    <row r="550" spans="2:6" ht="15.75" customHeight="1" x14ac:dyDescent="0.2">
      <c r="B550" s="19"/>
      <c r="C550" s="5"/>
      <c r="D550" s="5"/>
      <c r="E550" s="5"/>
      <c r="F550" s="5"/>
    </row>
    <row r="551" spans="2:6" ht="15.75" customHeight="1" x14ac:dyDescent="0.2">
      <c r="B551" s="19"/>
      <c r="C551" s="5"/>
      <c r="D551" s="5"/>
      <c r="E551" s="5"/>
      <c r="F551" s="5"/>
    </row>
    <row r="552" spans="2:6" ht="15.75" customHeight="1" x14ac:dyDescent="0.2">
      <c r="B552" s="19"/>
      <c r="C552" s="5"/>
      <c r="D552" s="5"/>
      <c r="E552" s="5"/>
      <c r="F552" s="5"/>
    </row>
    <row r="553" spans="2:6" ht="15.75" customHeight="1" x14ac:dyDescent="0.2">
      <c r="B553" s="19"/>
      <c r="C553" s="5"/>
      <c r="D553" s="5"/>
      <c r="E553" s="5"/>
      <c r="F553" s="5"/>
    </row>
    <row r="554" spans="2:6" ht="15.75" customHeight="1" x14ac:dyDescent="0.2">
      <c r="B554" s="19"/>
      <c r="C554" s="5"/>
      <c r="D554" s="5"/>
      <c r="E554" s="5"/>
      <c r="F554" s="5"/>
    </row>
    <row r="555" spans="2:6" ht="15.75" customHeight="1" x14ac:dyDescent="0.2">
      <c r="B555" s="19"/>
      <c r="C555" s="5"/>
      <c r="D555" s="5"/>
      <c r="E555" s="5"/>
      <c r="F555" s="5"/>
    </row>
    <row r="556" spans="2:6" ht="15.75" customHeight="1" x14ac:dyDescent="0.2">
      <c r="B556" s="19"/>
      <c r="C556" s="5"/>
      <c r="D556" s="5"/>
      <c r="E556" s="5"/>
      <c r="F556" s="5"/>
    </row>
    <row r="557" spans="2:6" ht="15.75" customHeight="1" x14ac:dyDescent="0.2">
      <c r="B557" s="19"/>
      <c r="C557" s="5"/>
      <c r="D557" s="5"/>
      <c r="E557" s="5"/>
      <c r="F557" s="5"/>
    </row>
    <row r="558" spans="2:6" ht="15.75" customHeight="1" x14ac:dyDescent="0.2">
      <c r="B558" s="19"/>
      <c r="C558" s="5"/>
      <c r="D558" s="5"/>
      <c r="E558" s="5"/>
      <c r="F558" s="5"/>
    </row>
    <row r="559" spans="2:6" ht="15.75" customHeight="1" x14ac:dyDescent="0.2">
      <c r="B559" s="19"/>
      <c r="C559" s="5"/>
      <c r="D559" s="5"/>
      <c r="E559" s="5"/>
      <c r="F559" s="5"/>
    </row>
    <row r="560" spans="2:6" ht="15.75" customHeight="1" x14ac:dyDescent="0.2">
      <c r="B560" s="19"/>
      <c r="C560" s="5"/>
      <c r="D560" s="5"/>
      <c r="E560" s="5"/>
      <c r="F560" s="5"/>
    </row>
    <row r="561" spans="2:6" ht="15.75" customHeight="1" x14ac:dyDescent="0.2">
      <c r="B561" s="19"/>
      <c r="C561" s="5"/>
      <c r="D561" s="5"/>
      <c r="E561" s="5"/>
      <c r="F561" s="5"/>
    </row>
    <row r="562" spans="2:6" ht="15.75" customHeight="1" x14ac:dyDescent="0.2">
      <c r="B562" s="19"/>
      <c r="C562" s="5"/>
      <c r="D562" s="5"/>
      <c r="E562" s="5"/>
      <c r="F562" s="5"/>
    </row>
    <row r="563" spans="2:6" ht="15.75" customHeight="1" x14ac:dyDescent="0.2">
      <c r="B563" s="19"/>
      <c r="C563" s="5"/>
      <c r="D563" s="5"/>
      <c r="E563" s="5"/>
      <c r="F563" s="5"/>
    </row>
    <row r="564" spans="2:6" ht="15.75" customHeight="1" x14ac:dyDescent="0.2">
      <c r="B564" s="19"/>
      <c r="C564" s="5"/>
      <c r="D564" s="5"/>
      <c r="E564" s="5"/>
      <c r="F564" s="5"/>
    </row>
    <row r="565" spans="2:6" ht="15.75" customHeight="1" x14ac:dyDescent="0.2">
      <c r="B565" s="19"/>
      <c r="C565" s="5"/>
      <c r="D565" s="5"/>
      <c r="E565" s="5"/>
      <c r="F565" s="5"/>
    </row>
    <row r="566" spans="2:6" ht="15.75" customHeight="1" x14ac:dyDescent="0.2">
      <c r="B566" s="19"/>
      <c r="C566" s="5"/>
      <c r="D566" s="5"/>
      <c r="E566" s="5"/>
      <c r="F566" s="5"/>
    </row>
    <row r="567" spans="2:6" ht="15.75" customHeight="1" x14ac:dyDescent="0.2">
      <c r="B567" s="19"/>
      <c r="C567" s="5"/>
      <c r="D567" s="5"/>
      <c r="E567" s="5"/>
      <c r="F567" s="5"/>
    </row>
    <row r="568" spans="2:6" ht="15.75" customHeight="1" x14ac:dyDescent="0.2">
      <c r="B568" s="19"/>
      <c r="C568" s="5"/>
      <c r="D568" s="5"/>
      <c r="E568" s="5"/>
      <c r="F568" s="5"/>
    </row>
    <row r="569" spans="2:6" ht="15.75" customHeight="1" x14ac:dyDescent="0.2">
      <c r="B569" s="19"/>
      <c r="C569" s="5"/>
      <c r="D569" s="5"/>
      <c r="E569" s="5"/>
      <c r="F569" s="5"/>
    </row>
    <row r="570" spans="2:6" ht="15.75" customHeight="1" x14ac:dyDescent="0.2">
      <c r="B570" s="19"/>
      <c r="C570" s="5"/>
      <c r="D570" s="5"/>
      <c r="E570" s="5"/>
      <c r="F570" s="5"/>
    </row>
    <row r="571" spans="2:6" ht="15.75" customHeight="1" x14ac:dyDescent="0.2">
      <c r="B571" s="19"/>
      <c r="C571" s="5"/>
      <c r="D571" s="5"/>
      <c r="E571" s="5"/>
      <c r="F571" s="5"/>
    </row>
    <row r="572" spans="2:6" ht="15.75" customHeight="1" x14ac:dyDescent="0.2">
      <c r="B572" s="19"/>
      <c r="C572" s="5"/>
      <c r="D572" s="5"/>
      <c r="E572" s="5"/>
      <c r="F572" s="5"/>
    </row>
    <row r="573" spans="2:6" ht="15.75" customHeight="1" x14ac:dyDescent="0.2">
      <c r="B573" s="19"/>
      <c r="C573" s="5"/>
      <c r="D573" s="5"/>
      <c r="E573" s="5"/>
      <c r="F573" s="5"/>
    </row>
    <row r="574" spans="2:6" ht="15.75" customHeight="1" x14ac:dyDescent="0.2">
      <c r="B574" s="19"/>
      <c r="C574" s="5"/>
      <c r="D574" s="5"/>
      <c r="E574" s="5"/>
      <c r="F574" s="5"/>
    </row>
    <row r="575" spans="2:6" ht="15.75" customHeight="1" x14ac:dyDescent="0.2">
      <c r="B575" s="19"/>
      <c r="C575" s="5"/>
      <c r="D575" s="5"/>
      <c r="E575" s="5"/>
      <c r="F575" s="5"/>
    </row>
    <row r="576" spans="2:6" ht="15.75" customHeight="1" x14ac:dyDescent="0.2">
      <c r="B576" s="19"/>
      <c r="C576" s="5"/>
      <c r="D576" s="5"/>
      <c r="E576" s="5"/>
      <c r="F576" s="5"/>
    </row>
    <row r="577" spans="2:6" ht="15.75" customHeight="1" x14ac:dyDescent="0.2">
      <c r="B577" s="19"/>
      <c r="C577" s="5"/>
      <c r="D577" s="5"/>
      <c r="E577" s="5"/>
      <c r="F577" s="5"/>
    </row>
    <row r="578" spans="2:6" ht="15.75" customHeight="1" x14ac:dyDescent="0.2">
      <c r="B578" s="19"/>
      <c r="C578" s="5"/>
      <c r="D578" s="5"/>
      <c r="E578" s="5"/>
      <c r="F578" s="5"/>
    </row>
    <row r="579" spans="2:6" ht="15.75" customHeight="1" x14ac:dyDescent="0.2">
      <c r="B579" s="19"/>
      <c r="C579" s="5"/>
      <c r="D579" s="5"/>
      <c r="E579" s="5"/>
      <c r="F579" s="5"/>
    </row>
    <row r="580" spans="2:6" ht="15.75" customHeight="1" x14ac:dyDescent="0.2">
      <c r="B580" s="19"/>
      <c r="C580" s="5"/>
      <c r="D580" s="5"/>
      <c r="E580" s="5"/>
      <c r="F580" s="5"/>
    </row>
    <row r="581" spans="2:6" ht="15.75" customHeight="1" x14ac:dyDescent="0.2">
      <c r="B581" s="19"/>
      <c r="C581" s="5"/>
      <c r="D581" s="5"/>
      <c r="E581" s="5"/>
      <c r="F581" s="5"/>
    </row>
    <row r="582" spans="2:6" ht="15.75" customHeight="1" x14ac:dyDescent="0.2">
      <c r="B582" s="19"/>
      <c r="C582" s="5"/>
      <c r="D582" s="5"/>
      <c r="E582" s="5"/>
      <c r="F582" s="5"/>
    </row>
    <row r="583" spans="2:6" ht="15.75" customHeight="1" x14ac:dyDescent="0.2">
      <c r="B583" s="19"/>
      <c r="C583" s="5"/>
      <c r="D583" s="5"/>
      <c r="E583" s="5"/>
      <c r="F583" s="5"/>
    </row>
    <row r="584" spans="2:6" ht="15.75" customHeight="1" x14ac:dyDescent="0.2">
      <c r="B584" s="19"/>
      <c r="C584" s="5"/>
      <c r="D584" s="5"/>
      <c r="E584" s="5"/>
      <c r="F584" s="5"/>
    </row>
    <row r="585" spans="2:6" ht="15.75" customHeight="1" x14ac:dyDescent="0.2">
      <c r="B585" s="19"/>
      <c r="C585" s="5"/>
      <c r="D585" s="5"/>
      <c r="E585" s="5"/>
      <c r="F585" s="5"/>
    </row>
    <row r="586" spans="2:6" ht="15.75" customHeight="1" x14ac:dyDescent="0.2">
      <c r="B586" s="19"/>
      <c r="C586" s="5"/>
      <c r="D586" s="5"/>
      <c r="E586" s="5"/>
      <c r="F586" s="5"/>
    </row>
    <row r="587" spans="2:6" ht="15.75" customHeight="1" x14ac:dyDescent="0.2">
      <c r="B587" s="19"/>
      <c r="C587" s="5"/>
      <c r="D587" s="5"/>
      <c r="E587" s="5"/>
      <c r="F587" s="5"/>
    </row>
    <row r="588" spans="2:6" ht="15.75" customHeight="1" x14ac:dyDescent="0.2">
      <c r="B588" s="19"/>
      <c r="C588" s="5"/>
      <c r="D588" s="5"/>
      <c r="E588" s="5"/>
      <c r="F588" s="5"/>
    </row>
    <row r="589" spans="2:6" ht="15.75" customHeight="1" x14ac:dyDescent="0.2">
      <c r="B589" s="19"/>
      <c r="C589" s="5"/>
      <c r="D589" s="5"/>
      <c r="E589" s="5"/>
      <c r="F589" s="5"/>
    </row>
    <row r="590" spans="2:6" ht="15.75" customHeight="1" x14ac:dyDescent="0.2">
      <c r="B590" s="19"/>
      <c r="C590" s="5"/>
      <c r="D590" s="5"/>
      <c r="E590" s="5"/>
      <c r="F590" s="5"/>
    </row>
    <row r="591" spans="2:6" ht="15.75" customHeight="1" x14ac:dyDescent="0.2">
      <c r="B591" s="19"/>
      <c r="C591" s="5"/>
      <c r="D591" s="5"/>
      <c r="E591" s="5"/>
      <c r="F591" s="5"/>
    </row>
    <row r="592" spans="2:6" ht="15.75" customHeight="1" x14ac:dyDescent="0.2">
      <c r="B592" s="19"/>
      <c r="C592" s="5"/>
      <c r="D592" s="5"/>
      <c r="E592" s="5"/>
      <c r="F592" s="5"/>
    </row>
    <row r="593" spans="2:6" ht="15.75" customHeight="1" x14ac:dyDescent="0.2">
      <c r="B593" s="19"/>
      <c r="C593" s="5"/>
      <c r="D593" s="5"/>
      <c r="E593" s="5"/>
      <c r="F593" s="5"/>
    </row>
    <row r="594" spans="2:6" ht="15.75" customHeight="1" x14ac:dyDescent="0.2">
      <c r="B594" s="19"/>
      <c r="C594" s="5"/>
      <c r="D594" s="5"/>
      <c r="E594" s="5"/>
      <c r="F594" s="5"/>
    </row>
    <row r="595" spans="2:6" ht="15.75" customHeight="1" x14ac:dyDescent="0.2">
      <c r="B595" s="19"/>
      <c r="C595" s="5"/>
      <c r="D595" s="5"/>
      <c r="E595" s="5"/>
      <c r="F595" s="5"/>
    </row>
    <row r="596" spans="2:6" ht="15.75" customHeight="1" x14ac:dyDescent="0.2">
      <c r="B596" s="19"/>
      <c r="C596" s="5"/>
      <c r="D596" s="5"/>
      <c r="E596" s="5"/>
      <c r="F596" s="5"/>
    </row>
    <row r="597" spans="2:6" ht="15.75" customHeight="1" x14ac:dyDescent="0.2">
      <c r="B597" s="19"/>
      <c r="C597" s="5"/>
      <c r="D597" s="5"/>
      <c r="E597" s="5"/>
      <c r="F597" s="5"/>
    </row>
    <row r="598" spans="2:6" ht="15.75" customHeight="1" x14ac:dyDescent="0.2">
      <c r="B598" s="19"/>
      <c r="C598" s="5"/>
      <c r="D598" s="5"/>
      <c r="E598" s="5"/>
      <c r="F598" s="5"/>
    </row>
    <row r="599" spans="2:6" ht="15.75" customHeight="1" x14ac:dyDescent="0.2">
      <c r="B599" s="19"/>
      <c r="C599" s="5"/>
      <c r="D599" s="5"/>
      <c r="E599" s="5"/>
      <c r="F599" s="5"/>
    </row>
    <row r="600" spans="2:6" ht="15.75" customHeight="1" x14ac:dyDescent="0.2">
      <c r="B600" s="19"/>
      <c r="C600" s="5"/>
      <c r="D600" s="5"/>
      <c r="E600" s="5"/>
      <c r="F600" s="5"/>
    </row>
    <row r="601" spans="2:6" ht="15.75" customHeight="1" x14ac:dyDescent="0.2">
      <c r="B601" s="19"/>
      <c r="C601" s="5"/>
      <c r="D601" s="5"/>
      <c r="E601" s="5"/>
      <c r="F601" s="5"/>
    </row>
    <row r="602" spans="2:6" ht="15.75" customHeight="1" x14ac:dyDescent="0.2">
      <c r="B602" s="19"/>
      <c r="C602" s="5"/>
      <c r="D602" s="5"/>
      <c r="E602" s="5"/>
      <c r="F602" s="5"/>
    </row>
    <row r="603" spans="2:6" ht="15.75" customHeight="1" x14ac:dyDescent="0.2">
      <c r="B603" s="19"/>
      <c r="C603" s="5"/>
      <c r="D603" s="5"/>
      <c r="E603" s="5"/>
      <c r="F603" s="5"/>
    </row>
    <row r="604" spans="2:6" ht="15.75" customHeight="1" x14ac:dyDescent="0.2">
      <c r="B604" s="19"/>
      <c r="C604" s="5"/>
      <c r="D604" s="5"/>
      <c r="E604" s="5"/>
      <c r="F604" s="5"/>
    </row>
    <row r="605" spans="2:6" ht="15.75" customHeight="1" x14ac:dyDescent="0.2">
      <c r="B605" s="19"/>
      <c r="C605" s="5"/>
      <c r="D605" s="5"/>
      <c r="E605" s="5"/>
      <c r="F605" s="5"/>
    </row>
    <row r="606" spans="2:6" ht="15.75" customHeight="1" x14ac:dyDescent="0.2">
      <c r="B606" s="19"/>
      <c r="C606" s="5"/>
      <c r="D606" s="5"/>
      <c r="E606" s="5"/>
      <c r="F606" s="5"/>
    </row>
    <row r="607" spans="2:6" ht="15.75" customHeight="1" x14ac:dyDescent="0.2">
      <c r="B607" s="19"/>
      <c r="C607" s="5"/>
      <c r="D607" s="5"/>
      <c r="E607" s="5"/>
      <c r="F607" s="5"/>
    </row>
    <row r="608" spans="2:6" ht="15.75" customHeight="1" x14ac:dyDescent="0.2">
      <c r="B608" s="19"/>
      <c r="C608" s="5"/>
      <c r="D608" s="5"/>
      <c r="E608" s="5"/>
      <c r="F608" s="5"/>
    </row>
    <row r="609" spans="2:6" ht="15.75" customHeight="1" x14ac:dyDescent="0.2">
      <c r="B609" s="19"/>
      <c r="C609" s="5"/>
      <c r="D609" s="5"/>
      <c r="E609" s="5"/>
      <c r="F609" s="5"/>
    </row>
    <row r="610" spans="2:6" ht="15.75" customHeight="1" x14ac:dyDescent="0.2">
      <c r="B610" s="19"/>
      <c r="C610" s="5"/>
      <c r="D610" s="5"/>
      <c r="E610" s="5"/>
      <c r="F610" s="5"/>
    </row>
    <row r="611" spans="2:6" ht="15.75" customHeight="1" x14ac:dyDescent="0.2">
      <c r="B611" s="19"/>
      <c r="C611" s="5"/>
      <c r="D611" s="5"/>
      <c r="E611" s="5"/>
      <c r="F611" s="5"/>
    </row>
    <row r="612" spans="2:6" ht="15.75" customHeight="1" x14ac:dyDescent="0.2">
      <c r="B612" s="19"/>
      <c r="C612" s="5"/>
      <c r="D612" s="5"/>
      <c r="E612" s="5"/>
      <c r="F612" s="5"/>
    </row>
    <row r="613" spans="2:6" ht="15.75" customHeight="1" x14ac:dyDescent="0.2">
      <c r="B613" s="19"/>
      <c r="C613" s="5"/>
      <c r="D613" s="5"/>
      <c r="E613" s="5"/>
      <c r="F613" s="5"/>
    </row>
    <row r="614" spans="2:6" ht="15.75" customHeight="1" x14ac:dyDescent="0.2">
      <c r="B614" s="19"/>
      <c r="C614" s="5"/>
      <c r="D614" s="5"/>
      <c r="E614" s="5"/>
      <c r="F614" s="5"/>
    </row>
    <row r="615" spans="2:6" ht="15.75" customHeight="1" x14ac:dyDescent="0.2">
      <c r="B615" s="19"/>
      <c r="C615" s="5"/>
      <c r="D615" s="5"/>
      <c r="E615" s="5"/>
      <c r="F615" s="5"/>
    </row>
    <row r="616" spans="2:6" ht="15.75" customHeight="1" x14ac:dyDescent="0.2">
      <c r="B616" s="19"/>
      <c r="C616" s="5"/>
      <c r="D616" s="5"/>
      <c r="E616" s="5"/>
      <c r="F616" s="5"/>
    </row>
    <row r="617" spans="2:6" ht="15.75" customHeight="1" x14ac:dyDescent="0.2">
      <c r="B617" s="19"/>
      <c r="C617" s="5"/>
      <c r="D617" s="5"/>
      <c r="E617" s="5"/>
      <c r="F617" s="5"/>
    </row>
    <row r="618" spans="2:6" ht="15.75" customHeight="1" x14ac:dyDescent="0.2">
      <c r="B618" s="19"/>
      <c r="C618" s="5"/>
      <c r="D618" s="5"/>
      <c r="E618" s="5"/>
      <c r="F618" s="5"/>
    </row>
    <row r="619" spans="2:6" ht="15.75" customHeight="1" x14ac:dyDescent="0.2">
      <c r="B619" s="19"/>
      <c r="C619" s="5"/>
      <c r="D619" s="5"/>
      <c r="E619" s="5"/>
      <c r="F619" s="5"/>
    </row>
    <row r="620" spans="2:6" ht="15.75" customHeight="1" x14ac:dyDescent="0.2">
      <c r="B620" s="19"/>
      <c r="C620" s="5"/>
      <c r="D620" s="5"/>
      <c r="E620" s="5"/>
      <c r="F620" s="5"/>
    </row>
    <row r="621" spans="2:6" ht="15.75" customHeight="1" x14ac:dyDescent="0.2">
      <c r="B621" s="19"/>
      <c r="C621" s="5"/>
      <c r="D621" s="5"/>
      <c r="E621" s="5"/>
      <c r="F621" s="5"/>
    </row>
    <row r="622" spans="2:6" ht="15.75" customHeight="1" x14ac:dyDescent="0.2">
      <c r="B622" s="19"/>
      <c r="C622" s="5"/>
      <c r="D622" s="5"/>
      <c r="E622" s="5"/>
      <c r="F622" s="5"/>
    </row>
    <row r="623" spans="2:6" ht="15.75" customHeight="1" x14ac:dyDescent="0.2">
      <c r="B623" s="19"/>
      <c r="C623" s="5"/>
      <c r="D623" s="5"/>
      <c r="E623" s="5"/>
      <c r="F623" s="5"/>
    </row>
    <row r="624" spans="2:6" ht="15.75" customHeight="1" x14ac:dyDescent="0.2">
      <c r="B624" s="19"/>
      <c r="C624" s="5"/>
      <c r="D624" s="5"/>
      <c r="E624" s="5"/>
      <c r="F624" s="5"/>
    </row>
    <row r="625" spans="2:6" ht="15.75" customHeight="1" x14ac:dyDescent="0.2">
      <c r="B625" s="19"/>
      <c r="C625" s="5"/>
      <c r="D625" s="5"/>
      <c r="E625" s="5"/>
      <c r="F625" s="5"/>
    </row>
    <row r="626" spans="2:6" ht="15.75" customHeight="1" x14ac:dyDescent="0.2">
      <c r="B626" s="19"/>
      <c r="C626" s="5"/>
      <c r="D626" s="5"/>
      <c r="E626" s="5"/>
      <c r="F626" s="5"/>
    </row>
    <row r="627" spans="2:6" ht="15.75" customHeight="1" x14ac:dyDescent="0.2">
      <c r="B627" s="19"/>
      <c r="C627" s="5"/>
      <c r="D627" s="5"/>
      <c r="E627" s="5"/>
      <c r="F627" s="5"/>
    </row>
    <row r="628" spans="2:6" ht="15.75" customHeight="1" x14ac:dyDescent="0.2">
      <c r="B628" s="19"/>
      <c r="C628" s="5"/>
      <c r="D628" s="5"/>
      <c r="E628" s="5"/>
      <c r="F628" s="5"/>
    </row>
    <row r="629" spans="2:6" ht="15.75" customHeight="1" x14ac:dyDescent="0.2">
      <c r="B629" s="19"/>
      <c r="C629" s="5"/>
      <c r="D629" s="5"/>
      <c r="E629" s="5"/>
      <c r="F629" s="5"/>
    </row>
    <row r="630" spans="2:6" ht="15.75" customHeight="1" x14ac:dyDescent="0.2">
      <c r="B630" s="19"/>
      <c r="C630" s="5"/>
      <c r="D630" s="5"/>
      <c r="E630" s="5"/>
      <c r="F630" s="5"/>
    </row>
    <row r="631" spans="2:6" ht="15.75" customHeight="1" x14ac:dyDescent="0.2">
      <c r="B631" s="19"/>
      <c r="C631" s="5"/>
      <c r="D631" s="5"/>
      <c r="E631" s="5"/>
      <c r="F631" s="5"/>
    </row>
    <row r="632" spans="2:6" ht="15.75" customHeight="1" x14ac:dyDescent="0.2">
      <c r="B632" s="19"/>
      <c r="C632" s="5"/>
      <c r="D632" s="5"/>
      <c r="E632" s="5"/>
      <c r="F632" s="5"/>
    </row>
    <row r="633" spans="2:6" ht="15.75" customHeight="1" x14ac:dyDescent="0.2">
      <c r="B633" s="19"/>
      <c r="C633" s="5"/>
      <c r="D633" s="5"/>
      <c r="E633" s="5"/>
      <c r="F633" s="5"/>
    </row>
    <row r="634" spans="2:6" ht="15.75" customHeight="1" x14ac:dyDescent="0.2">
      <c r="B634" s="19"/>
      <c r="C634" s="5"/>
      <c r="D634" s="5"/>
      <c r="E634" s="5"/>
      <c r="F634" s="5"/>
    </row>
    <row r="635" spans="2:6" ht="15.75" customHeight="1" x14ac:dyDescent="0.2">
      <c r="B635" s="19"/>
      <c r="C635" s="5"/>
      <c r="D635" s="5"/>
      <c r="E635" s="5"/>
      <c r="F635" s="5"/>
    </row>
    <row r="636" spans="2:6" ht="15.75" customHeight="1" x14ac:dyDescent="0.2">
      <c r="B636" s="19"/>
      <c r="C636" s="5"/>
      <c r="D636" s="5"/>
      <c r="E636" s="5"/>
      <c r="F636" s="5"/>
    </row>
    <row r="637" spans="2:6" ht="15.75" customHeight="1" x14ac:dyDescent="0.2">
      <c r="B637" s="19"/>
      <c r="C637" s="5"/>
      <c r="D637" s="5"/>
      <c r="E637" s="5"/>
      <c r="F637" s="5"/>
    </row>
    <row r="638" spans="2:6" ht="15.75" customHeight="1" x14ac:dyDescent="0.2">
      <c r="B638" s="19"/>
      <c r="C638" s="5"/>
      <c r="D638" s="5"/>
      <c r="E638" s="5"/>
      <c r="F638" s="5"/>
    </row>
    <row r="639" spans="2:6" ht="15.75" customHeight="1" x14ac:dyDescent="0.2">
      <c r="B639" s="19"/>
      <c r="C639" s="5"/>
      <c r="D639" s="5"/>
      <c r="E639" s="5"/>
      <c r="F639" s="5"/>
    </row>
    <row r="640" spans="2:6" ht="15.75" customHeight="1" x14ac:dyDescent="0.2">
      <c r="B640" s="19"/>
      <c r="C640" s="5"/>
      <c r="D640" s="5"/>
      <c r="E640" s="5"/>
      <c r="F640" s="5"/>
    </row>
    <row r="641" spans="2:6" ht="15.75" customHeight="1" x14ac:dyDescent="0.2">
      <c r="B641" s="19"/>
      <c r="C641" s="5"/>
      <c r="D641" s="5"/>
      <c r="E641" s="5"/>
      <c r="F641" s="5"/>
    </row>
    <row r="642" spans="2:6" ht="15.75" customHeight="1" x14ac:dyDescent="0.2">
      <c r="B642" s="19"/>
      <c r="C642" s="5"/>
      <c r="D642" s="5"/>
      <c r="E642" s="5"/>
      <c r="F642" s="5"/>
    </row>
    <row r="643" spans="2:6" ht="15.75" customHeight="1" x14ac:dyDescent="0.2">
      <c r="B643" s="19"/>
      <c r="C643" s="5"/>
      <c r="D643" s="5"/>
      <c r="E643" s="5"/>
      <c r="F643" s="5"/>
    </row>
    <row r="644" spans="2:6" ht="15.75" customHeight="1" x14ac:dyDescent="0.2">
      <c r="B644" s="19"/>
      <c r="C644" s="5"/>
      <c r="D644" s="5"/>
      <c r="E644" s="5"/>
      <c r="F644" s="5"/>
    </row>
    <row r="645" spans="2:6" ht="15.75" customHeight="1" x14ac:dyDescent="0.2">
      <c r="B645" s="19"/>
      <c r="C645" s="5"/>
      <c r="D645" s="5"/>
      <c r="E645" s="5"/>
      <c r="F645" s="5"/>
    </row>
    <row r="646" spans="2:6" ht="15.75" customHeight="1" x14ac:dyDescent="0.2">
      <c r="B646" s="19"/>
      <c r="C646" s="5"/>
      <c r="D646" s="5"/>
      <c r="E646" s="5"/>
      <c r="F646" s="5"/>
    </row>
    <row r="647" spans="2:6" ht="15.75" customHeight="1" x14ac:dyDescent="0.2">
      <c r="B647" s="19"/>
      <c r="C647" s="5"/>
      <c r="D647" s="5"/>
      <c r="E647" s="5"/>
      <c r="F647" s="5"/>
    </row>
    <row r="648" spans="2:6" ht="15.75" customHeight="1" x14ac:dyDescent="0.2">
      <c r="B648" s="19"/>
      <c r="C648" s="5"/>
      <c r="D648" s="5"/>
      <c r="E648" s="5"/>
      <c r="F648" s="5"/>
    </row>
    <row r="649" spans="2:6" ht="15.75" customHeight="1" x14ac:dyDescent="0.2">
      <c r="B649" s="19"/>
      <c r="C649" s="5"/>
      <c r="D649" s="5"/>
      <c r="E649" s="5"/>
      <c r="F649" s="5"/>
    </row>
    <row r="650" spans="2:6" ht="15.75" customHeight="1" x14ac:dyDescent="0.2">
      <c r="B650" s="19"/>
      <c r="C650" s="5"/>
      <c r="D650" s="5"/>
      <c r="E650" s="5"/>
      <c r="F650" s="5"/>
    </row>
    <row r="651" spans="2:6" ht="15.75" customHeight="1" x14ac:dyDescent="0.2">
      <c r="B651" s="19"/>
      <c r="C651" s="5"/>
      <c r="D651" s="5"/>
      <c r="E651" s="5"/>
      <c r="F651" s="5"/>
    </row>
    <row r="652" spans="2:6" ht="15.75" customHeight="1" x14ac:dyDescent="0.2">
      <c r="B652" s="19"/>
      <c r="C652" s="5"/>
      <c r="D652" s="5"/>
      <c r="E652" s="5"/>
      <c r="F652" s="5"/>
    </row>
    <row r="653" spans="2:6" ht="15.75" customHeight="1" x14ac:dyDescent="0.2">
      <c r="B653" s="19"/>
      <c r="C653" s="5"/>
      <c r="D653" s="5"/>
      <c r="E653" s="5"/>
      <c r="F653" s="5"/>
    </row>
    <row r="654" spans="2:6" ht="15.75" customHeight="1" x14ac:dyDescent="0.2">
      <c r="B654" s="19"/>
      <c r="C654" s="5"/>
      <c r="D654" s="5"/>
      <c r="E654" s="5"/>
      <c r="F654" s="5"/>
    </row>
    <row r="655" spans="2:6" ht="15.75" customHeight="1" x14ac:dyDescent="0.2">
      <c r="B655" s="19"/>
      <c r="C655" s="5"/>
      <c r="D655" s="5"/>
      <c r="E655" s="5"/>
      <c r="F655" s="5"/>
    </row>
    <row r="656" spans="2:6" ht="15.75" customHeight="1" x14ac:dyDescent="0.2">
      <c r="B656" s="19"/>
      <c r="C656" s="5"/>
      <c r="D656" s="5"/>
      <c r="E656" s="5"/>
      <c r="F656" s="5"/>
    </row>
    <row r="657" spans="2:6" ht="15.75" customHeight="1" x14ac:dyDescent="0.2">
      <c r="B657" s="19"/>
      <c r="C657" s="5"/>
      <c r="D657" s="5"/>
      <c r="E657" s="5"/>
      <c r="F657" s="5"/>
    </row>
    <row r="658" spans="2:6" ht="15.75" customHeight="1" x14ac:dyDescent="0.2">
      <c r="B658" s="19"/>
      <c r="C658" s="5"/>
      <c r="D658" s="5"/>
      <c r="E658" s="5"/>
      <c r="F658" s="5"/>
    </row>
    <row r="659" spans="2:6" ht="15.75" customHeight="1" x14ac:dyDescent="0.2">
      <c r="B659" s="19"/>
      <c r="C659" s="5"/>
      <c r="D659" s="5"/>
      <c r="E659" s="5"/>
      <c r="F659" s="5"/>
    </row>
    <row r="660" spans="2:6" ht="15.75" customHeight="1" x14ac:dyDescent="0.2">
      <c r="B660" s="19"/>
      <c r="C660" s="5"/>
      <c r="D660" s="5"/>
      <c r="E660" s="5"/>
      <c r="F660" s="5"/>
    </row>
    <row r="661" spans="2:6" ht="15.75" customHeight="1" x14ac:dyDescent="0.2">
      <c r="B661" s="19"/>
      <c r="C661" s="5"/>
      <c r="D661" s="5"/>
      <c r="E661" s="5"/>
      <c r="F661" s="5"/>
    </row>
    <row r="662" spans="2:6" ht="15.75" customHeight="1" x14ac:dyDescent="0.2">
      <c r="B662" s="19"/>
      <c r="C662" s="5"/>
      <c r="D662" s="5"/>
      <c r="E662" s="5"/>
      <c r="F662" s="5"/>
    </row>
    <row r="663" spans="2:6" ht="15.75" customHeight="1" x14ac:dyDescent="0.2">
      <c r="B663" s="19"/>
      <c r="C663" s="5"/>
      <c r="D663" s="5"/>
      <c r="E663" s="5"/>
      <c r="F663" s="5"/>
    </row>
    <row r="664" spans="2:6" ht="15.75" customHeight="1" x14ac:dyDescent="0.2">
      <c r="B664" s="19"/>
      <c r="C664" s="5"/>
      <c r="D664" s="5"/>
      <c r="E664" s="5"/>
      <c r="F664" s="5"/>
    </row>
    <row r="665" spans="2:6" ht="15.75" customHeight="1" x14ac:dyDescent="0.2">
      <c r="B665" s="19"/>
      <c r="C665" s="5"/>
      <c r="D665" s="5"/>
      <c r="E665" s="5"/>
      <c r="F665" s="5"/>
    </row>
    <row r="666" spans="2:6" ht="15.75" customHeight="1" x14ac:dyDescent="0.2">
      <c r="B666" s="19"/>
      <c r="C666" s="5"/>
      <c r="D666" s="5"/>
      <c r="E666" s="5"/>
      <c r="F666" s="5"/>
    </row>
    <row r="667" spans="2:6" ht="15.75" customHeight="1" x14ac:dyDescent="0.2">
      <c r="B667" s="19"/>
      <c r="C667" s="5"/>
      <c r="D667" s="5"/>
      <c r="E667" s="5"/>
      <c r="F667" s="5"/>
    </row>
    <row r="668" spans="2:6" ht="15.75" customHeight="1" x14ac:dyDescent="0.2">
      <c r="B668" s="19"/>
      <c r="C668" s="5"/>
      <c r="D668" s="5"/>
      <c r="E668" s="5"/>
      <c r="F668" s="5"/>
    </row>
    <row r="669" spans="2:6" ht="15.75" customHeight="1" x14ac:dyDescent="0.2">
      <c r="B669" s="19"/>
      <c r="C669" s="5"/>
      <c r="D669" s="5"/>
      <c r="E669" s="5"/>
      <c r="F669" s="5"/>
    </row>
    <row r="670" spans="2:6" ht="15.75" customHeight="1" x14ac:dyDescent="0.2">
      <c r="B670" s="19"/>
      <c r="C670" s="5"/>
      <c r="D670" s="5"/>
      <c r="E670" s="5"/>
      <c r="F670" s="5"/>
    </row>
    <row r="671" spans="2:6" ht="15.75" customHeight="1" x14ac:dyDescent="0.2">
      <c r="B671" s="19"/>
      <c r="C671" s="5"/>
      <c r="D671" s="5"/>
      <c r="E671" s="5"/>
      <c r="F671" s="5"/>
    </row>
    <row r="672" spans="2:6" ht="15.75" customHeight="1" x14ac:dyDescent="0.2">
      <c r="B672" s="19"/>
      <c r="C672" s="5"/>
      <c r="D672" s="5"/>
      <c r="E672" s="5"/>
      <c r="F672" s="5"/>
    </row>
    <row r="673" spans="2:6" ht="15.75" customHeight="1" x14ac:dyDescent="0.2">
      <c r="B673" s="19"/>
      <c r="C673" s="5"/>
      <c r="D673" s="5"/>
      <c r="E673" s="5"/>
      <c r="F673" s="5"/>
    </row>
    <row r="674" spans="2:6" ht="15.75" customHeight="1" x14ac:dyDescent="0.2">
      <c r="B674" s="19"/>
      <c r="C674" s="5"/>
      <c r="D674" s="5"/>
      <c r="E674" s="5"/>
      <c r="F674" s="5"/>
    </row>
    <row r="675" spans="2:6" ht="15.75" customHeight="1" x14ac:dyDescent="0.2">
      <c r="B675" s="19"/>
      <c r="C675" s="5"/>
      <c r="D675" s="5"/>
      <c r="E675" s="5"/>
      <c r="F675" s="5"/>
    </row>
    <row r="676" spans="2:6" ht="15.75" customHeight="1" x14ac:dyDescent="0.2">
      <c r="B676" s="19"/>
      <c r="C676" s="5"/>
      <c r="D676" s="5"/>
      <c r="E676" s="5"/>
      <c r="F676" s="5"/>
    </row>
    <row r="677" spans="2:6" ht="15.75" customHeight="1" x14ac:dyDescent="0.2">
      <c r="B677" s="19"/>
      <c r="C677" s="5"/>
      <c r="D677" s="5"/>
      <c r="E677" s="5"/>
      <c r="F677" s="5"/>
    </row>
    <row r="678" spans="2:6" ht="15.75" customHeight="1" x14ac:dyDescent="0.2">
      <c r="B678" s="19"/>
      <c r="C678" s="5"/>
      <c r="D678" s="5"/>
      <c r="E678" s="5"/>
      <c r="F678" s="5"/>
    </row>
    <row r="679" spans="2:6" ht="15.75" customHeight="1" x14ac:dyDescent="0.2">
      <c r="B679" s="19"/>
      <c r="C679" s="5"/>
      <c r="D679" s="5"/>
      <c r="E679" s="5"/>
      <c r="F679" s="5"/>
    </row>
    <row r="680" spans="2:6" ht="15.75" customHeight="1" x14ac:dyDescent="0.2">
      <c r="B680" s="19"/>
      <c r="C680" s="5"/>
      <c r="D680" s="5"/>
      <c r="E680" s="5"/>
      <c r="F680" s="5"/>
    </row>
    <row r="681" spans="2:6" ht="15.75" customHeight="1" x14ac:dyDescent="0.2">
      <c r="B681" s="19"/>
      <c r="C681" s="5"/>
      <c r="D681" s="5"/>
      <c r="E681" s="5"/>
      <c r="F681" s="5"/>
    </row>
    <row r="682" spans="2:6" ht="15.75" customHeight="1" x14ac:dyDescent="0.2">
      <c r="B682" s="19"/>
      <c r="C682" s="5"/>
      <c r="D682" s="5"/>
      <c r="E682" s="5"/>
      <c r="F682" s="5"/>
    </row>
    <row r="683" spans="2:6" ht="15.75" customHeight="1" x14ac:dyDescent="0.2">
      <c r="B683" s="19"/>
      <c r="C683" s="5"/>
      <c r="D683" s="5"/>
      <c r="E683" s="5"/>
      <c r="F683" s="5"/>
    </row>
    <row r="684" spans="2:6" ht="15.75" customHeight="1" x14ac:dyDescent="0.2">
      <c r="B684" s="19"/>
      <c r="C684" s="5"/>
      <c r="D684" s="5"/>
      <c r="E684" s="5"/>
      <c r="F684" s="5"/>
    </row>
    <row r="685" spans="2:6" ht="15.75" customHeight="1" x14ac:dyDescent="0.2">
      <c r="B685" s="19"/>
      <c r="C685" s="5"/>
      <c r="D685" s="5"/>
      <c r="E685" s="5"/>
      <c r="F685" s="5"/>
    </row>
    <row r="686" spans="2:6" ht="15.75" customHeight="1" x14ac:dyDescent="0.2">
      <c r="B686" s="19"/>
      <c r="C686" s="5"/>
      <c r="D686" s="5"/>
      <c r="E686" s="5"/>
      <c r="F686" s="5"/>
    </row>
    <row r="687" spans="2:6" ht="15.75" customHeight="1" x14ac:dyDescent="0.2">
      <c r="B687" s="19"/>
      <c r="C687" s="5"/>
      <c r="D687" s="5"/>
      <c r="E687" s="5"/>
      <c r="F687" s="5"/>
    </row>
    <row r="688" spans="2:6" ht="15.75" customHeight="1" x14ac:dyDescent="0.2">
      <c r="B688" s="19"/>
      <c r="C688" s="5"/>
      <c r="D688" s="5"/>
      <c r="E688" s="5"/>
      <c r="F688" s="5"/>
    </row>
    <row r="689" spans="2:6" ht="15.75" customHeight="1" x14ac:dyDescent="0.2">
      <c r="B689" s="19"/>
      <c r="C689" s="5"/>
      <c r="D689" s="5"/>
      <c r="E689" s="5"/>
      <c r="F689" s="5"/>
    </row>
    <row r="690" spans="2:6" ht="15.75" customHeight="1" x14ac:dyDescent="0.2">
      <c r="B690" s="19"/>
      <c r="C690" s="5"/>
      <c r="D690" s="5"/>
      <c r="E690" s="5"/>
      <c r="F690" s="5"/>
    </row>
    <row r="691" spans="2:6" ht="15.75" customHeight="1" x14ac:dyDescent="0.2">
      <c r="B691" s="19"/>
      <c r="C691" s="5"/>
      <c r="D691" s="5"/>
      <c r="E691" s="5"/>
      <c r="F691" s="5"/>
    </row>
    <row r="692" spans="2:6" ht="15.75" customHeight="1" x14ac:dyDescent="0.2">
      <c r="B692" s="19"/>
      <c r="C692" s="5"/>
      <c r="D692" s="5"/>
      <c r="E692" s="5"/>
      <c r="F692" s="5"/>
    </row>
    <row r="693" spans="2:6" ht="15.75" customHeight="1" x14ac:dyDescent="0.2">
      <c r="B693" s="19"/>
      <c r="C693" s="5"/>
      <c r="D693" s="5"/>
      <c r="E693" s="5"/>
      <c r="F693" s="5"/>
    </row>
    <row r="694" spans="2:6" ht="15.75" customHeight="1" x14ac:dyDescent="0.2">
      <c r="B694" s="19"/>
      <c r="C694" s="5"/>
      <c r="D694" s="5"/>
      <c r="E694" s="5"/>
      <c r="F694" s="5"/>
    </row>
    <row r="695" spans="2:6" ht="15.75" customHeight="1" x14ac:dyDescent="0.2">
      <c r="B695" s="19"/>
      <c r="C695" s="5"/>
      <c r="D695" s="5"/>
      <c r="E695" s="5"/>
      <c r="F695" s="5"/>
    </row>
    <row r="696" spans="2:6" ht="15.75" customHeight="1" x14ac:dyDescent="0.2">
      <c r="B696" s="19"/>
      <c r="C696" s="5"/>
      <c r="D696" s="5"/>
      <c r="E696" s="5"/>
      <c r="F696" s="5"/>
    </row>
    <row r="697" spans="2:6" ht="15.75" customHeight="1" x14ac:dyDescent="0.2">
      <c r="B697" s="19"/>
      <c r="C697" s="5"/>
      <c r="D697" s="5"/>
      <c r="E697" s="5"/>
      <c r="F697" s="5"/>
    </row>
    <row r="698" spans="2:6" ht="15.75" customHeight="1" x14ac:dyDescent="0.2">
      <c r="B698" s="19"/>
      <c r="C698" s="5"/>
      <c r="D698" s="5"/>
      <c r="E698" s="5"/>
      <c r="F698" s="5"/>
    </row>
    <row r="699" spans="2:6" ht="15.75" customHeight="1" x14ac:dyDescent="0.2">
      <c r="B699" s="19"/>
      <c r="C699" s="5"/>
      <c r="D699" s="5"/>
      <c r="E699" s="5"/>
      <c r="F699" s="5"/>
    </row>
    <row r="700" spans="2:6" ht="15.75" customHeight="1" x14ac:dyDescent="0.2">
      <c r="B700" s="19"/>
      <c r="C700" s="5"/>
      <c r="D700" s="5"/>
      <c r="E700" s="5"/>
      <c r="F700" s="5"/>
    </row>
    <row r="701" spans="2:6" ht="15.75" customHeight="1" x14ac:dyDescent="0.2">
      <c r="B701" s="19"/>
      <c r="C701" s="5"/>
      <c r="D701" s="5"/>
      <c r="E701" s="5"/>
      <c r="F701" s="5"/>
    </row>
    <row r="702" spans="2:6" ht="15.75" customHeight="1" x14ac:dyDescent="0.2">
      <c r="B702" s="19"/>
      <c r="C702" s="5"/>
      <c r="D702" s="5"/>
      <c r="E702" s="5"/>
      <c r="F702" s="5"/>
    </row>
    <row r="703" spans="2:6" ht="15.75" customHeight="1" x14ac:dyDescent="0.2">
      <c r="B703" s="19"/>
      <c r="C703" s="5"/>
      <c r="D703" s="5"/>
      <c r="E703" s="5"/>
      <c r="F703" s="5"/>
    </row>
    <row r="704" spans="2:6" ht="15.75" customHeight="1" x14ac:dyDescent="0.2">
      <c r="B704" s="19"/>
      <c r="C704" s="5"/>
      <c r="D704" s="5"/>
      <c r="E704" s="5"/>
      <c r="F704" s="5"/>
    </row>
    <row r="705" spans="2:6" ht="15.75" customHeight="1" x14ac:dyDescent="0.2">
      <c r="B705" s="19"/>
      <c r="C705" s="5"/>
      <c r="D705" s="5"/>
      <c r="E705" s="5"/>
      <c r="F705" s="5"/>
    </row>
    <row r="706" spans="2:6" ht="15.75" customHeight="1" x14ac:dyDescent="0.2">
      <c r="B706" s="19"/>
      <c r="C706" s="5"/>
      <c r="D706" s="5"/>
      <c r="E706" s="5"/>
      <c r="F706" s="5"/>
    </row>
    <row r="707" spans="2:6" ht="15.75" customHeight="1" x14ac:dyDescent="0.2">
      <c r="B707" s="19"/>
      <c r="C707" s="5"/>
      <c r="D707" s="5"/>
      <c r="E707" s="5"/>
      <c r="F707" s="5"/>
    </row>
    <row r="708" spans="2:6" ht="15.75" customHeight="1" x14ac:dyDescent="0.2">
      <c r="B708" s="19"/>
      <c r="C708" s="5"/>
      <c r="D708" s="5"/>
      <c r="E708" s="5"/>
      <c r="F708" s="5"/>
    </row>
    <row r="709" spans="2:6" ht="15.75" customHeight="1" x14ac:dyDescent="0.2">
      <c r="B709" s="19"/>
      <c r="C709" s="5"/>
      <c r="D709" s="5"/>
      <c r="E709" s="5"/>
      <c r="F709" s="5"/>
    </row>
    <row r="710" spans="2:6" ht="15.75" customHeight="1" x14ac:dyDescent="0.2">
      <c r="B710" s="19"/>
      <c r="C710" s="5"/>
      <c r="D710" s="5"/>
      <c r="E710" s="5"/>
      <c r="F710" s="5"/>
    </row>
    <row r="711" spans="2:6" ht="15.75" customHeight="1" x14ac:dyDescent="0.2">
      <c r="B711" s="19"/>
      <c r="C711" s="5"/>
      <c r="D711" s="5"/>
      <c r="E711" s="5"/>
      <c r="F711" s="5"/>
    </row>
    <row r="712" spans="2:6" ht="15.75" customHeight="1" x14ac:dyDescent="0.2">
      <c r="B712" s="19"/>
      <c r="C712" s="5"/>
      <c r="D712" s="5"/>
      <c r="E712" s="5"/>
      <c r="F712" s="5"/>
    </row>
    <row r="713" spans="2:6" ht="15.75" customHeight="1" x14ac:dyDescent="0.2">
      <c r="B713" s="19"/>
      <c r="C713" s="5"/>
      <c r="D713" s="5"/>
      <c r="E713" s="5"/>
      <c r="F713" s="5"/>
    </row>
    <row r="714" spans="2:6" ht="15.75" customHeight="1" x14ac:dyDescent="0.2">
      <c r="B714" s="19"/>
      <c r="C714" s="5"/>
      <c r="D714" s="5"/>
      <c r="E714" s="5"/>
      <c r="F714" s="5"/>
    </row>
    <row r="715" spans="2:6" ht="15.75" customHeight="1" x14ac:dyDescent="0.2">
      <c r="B715" s="19"/>
      <c r="C715" s="5"/>
      <c r="D715" s="5"/>
      <c r="E715" s="5"/>
      <c r="F715" s="5"/>
    </row>
    <row r="716" spans="2:6" ht="15.75" customHeight="1" x14ac:dyDescent="0.2">
      <c r="B716" s="19"/>
      <c r="C716" s="5"/>
      <c r="D716" s="5"/>
      <c r="E716" s="5"/>
      <c r="F716" s="5"/>
    </row>
    <row r="717" spans="2:6" ht="15.75" customHeight="1" x14ac:dyDescent="0.2">
      <c r="B717" s="19"/>
      <c r="C717" s="5"/>
      <c r="D717" s="5"/>
      <c r="E717" s="5"/>
      <c r="F717" s="5"/>
    </row>
    <row r="718" spans="2:6" ht="15.75" customHeight="1" x14ac:dyDescent="0.2">
      <c r="B718" s="19"/>
      <c r="C718" s="5"/>
      <c r="D718" s="5"/>
      <c r="E718" s="5"/>
      <c r="F718" s="5"/>
    </row>
    <row r="719" spans="2:6" ht="15.75" customHeight="1" x14ac:dyDescent="0.2">
      <c r="B719" s="19"/>
      <c r="C719" s="5"/>
      <c r="D719" s="5"/>
      <c r="E719" s="5"/>
      <c r="F719" s="5"/>
    </row>
    <row r="720" spans="2:6" ht="15.75" customHeight="1" x14ac:dyDescent="0.2">
      <c r="B720" s="19"/>
      <c r="C720" s="5"/>
      <c r="D720" s="5"/>
      <c r="E720" s="5"/>
      <c r="F720" s="5"/>
    </row>
    <row r="721" spans="2:6" ht="15.75" customHeight="1" x14ac:dyDescent="0.2">
      <c r="B721" s="19"/>
      <c r="C721" s="5"/>
      <c r="D721" s="5"/>
      <c r="E721" s="5"/>
      <c r="F721" s="5"/>
    </row>
    <row r="722" spans="2:6" ht="15.75" customHeight="1" x14ac:dyDescent="0.2">
      <c r="B722" s="19"/>
      <c r="C722" s="5"/>
      <c r="D722" s="5"/>
      <c r="E722" s="5"/>
      <c r="F722" s="5"/>
    </row>
    <row r="723" spans="2:6" ht="15.75" customHeight="1" x14ac:dyDescent="0.2">
      <c r="B723" s="19"/>
      <c r="C723" s="5"/>
      <c r="D723" s="5"/>
      <c r="E723" s="5"/>
      <c r="F723" s="5"/>
    </row>
    <row r="724" spans="2:6" ht="15.75" customHeight="1" x14ac:dyDescent="0.2">
      <c r="B724" s="19"/>
      <c r="C724" s="5"/>
      <c r="D724" s="5"/>
      <c r="E724" s="5"/>
      <c r="F724" s="5"/>
    </row>
    <row r="725" spans="2:6" ht="15.75" customHeight="1" x14ac:dyDescent="0.2">
      <c r="B725" s="19"/>
      <c r="C725" s="5"/>
      <c r="D725" s="5"/>
      <c r="E725" s="5"/>
      <c r="F725" s="5"/>
    </row>
    <row r="726" spans="2:6" ht="15.75" customHeight="1" x14ac:dyDescent="0.2">
      <c r="B726" s="19"/>
      <c r="C726" s="5"/>
      <c r="D726" s="5"/>
      <c r="E726" s="5"/>
      <c r="F726" s="5"/>
    </row>
    <row r="727" spans="2:6" ht="15.75" customHeight="1" x14ac:dyDescent="0.2">
      <c r="B727" s="19"/>
      <c r="C727" s="5"/>
      <c r="D727" s="5"/>
      <c r="E727" s="5"/>
      <c r="F727" s="5"/>
    </row>
    <row r="728" spans="2:6" ht="15.75" customHeight="1" x14ac:dyDescent="0.2">
      <c r="B728" s="19"/>
      <c r="C728" s="5"/>
      <c r="D728" s="5"/>
      <c r="E728" s="5"/>
      <c r="F728" s="5"/>
    </row>
    <row r="729" spans="2:6" ht="15.75" customHeight="1" x14ac:dyDescent="0.2">
      <c r="B729" s="19"/>
      <c r="C729" s="5"/>
      <c r="D729" s="5"/>
      <c r="E729" s="5"/>
      <c r="F729" s="5"/>
    </row>
    <row r="730" spans="2:6" ht="15.75" customHeight="1" x14ac:dyDescent="0.2">
      <c r="B730" s="19"/>
      <c r="C730" s="5"/>
      <c r="D730" s="5"/>
      <c r="E730" s="5"/>
      <c r="F730" s="5"/>
    </row>
    <row r="731" spans="2:6" ht="15.75" customHeight="1" x14ac:dyDescent="0.2">
      <c r="B731" s="19"/>
      <c r="C731" s="5"/>
      <c r="D731" s="5"/>
      <c r="E731" s="5"/>
      <c r="F731" s="5"/>
    </row>
    <row r="732" spans="2:6" ht="15.75" customHeight="1" x14ac:dyDescent="0.2">
      <c r="B732" s="19"/>
      <c r="C732" s="5"/>
      <c r="D732" s="5"/>
      <c r="E732" s="5"/>
      <c r="F732" s="5"/>
    </row>
    <row r="733" spans="2:6" ht="15.75" customHeight="1" x14ac:dyDescent="0.2">
      <c r="B733" s="19"/>
      <c r="C733" s="5"/>
      <c r="D733" s="5"/>
      <c r="E733" s="5"/>
      <c r="F733" s="5"/>
    </row>
    <row r="734" spans="2:6" ht="15.75" customHeight="1" x14ac:dyDescent="0.2">
      <c r="B734" s="19"/>
      <c r="C734" s="5"/>
      <c r="D734" s="5"/>
      <c r="E734" s="5"/>
      <c r="F734" s="5"/>
    </row>
    <row r="735" spans="2:6" ht="15.75" customHeight="1" x14ac:dyDescent="0.2">
      <c r="B735" s="19"/>
      <c r="C735" s="5"/>
      <c r="D735" s="5"/>
      <c r="E735" s="5"/>
      <c r="F735" s="5"/>
    </row>
    <row r="736" spans="2:6" ht="15.75" customHeight="1" x14ac:dyDescent="0.2">
      <c r="B736" s="19"/>
      <c r="C736" s="5"/>
      <c r="D736" s="5"/>
      <c r="E736" s="5"/>
      <c r="F736" s="5"/>
    </row>
    <row r="737" spans="2:6" ht="15.75" customHeight="1" x14ac:dyDescent="0.2">
      <c r="B737" s="19"/>
      <c r="C737" s="5"/>
      <c r="D737" s="5"/>
      <c r="E737" s="5"/>
      <c r="F737" s="5"/>
    </row>
    <row r="738" spans="2:6" ht="15.75" customHeight="1" x14ac:dyDescent="0.2">
      <c r="B738" s="19"/>
      <c r="C738" s="5"/>
      <c r="D738" s="5"/>
      <c r="E738" s="5"/>
      <c r="F738" s="5"/>
    </row>
    <row r="739" spans="2:6" ht="15.75" customHeight="1" x14ac:dyDescent="0.2">
      <c r="B739" s="19"/>
      <c r="C739" s="5"/>
      <c r="D739" s="5"/>
      <c r="E739" s="5"/>
      <c r="F739" s="5"/>
    </row>
    <row r="740" spans="2:6" ht="15.75" customHeight="1" x14ac:dyDescent="0.2">
      <c r="B740" s="19"/>
      <c r="C740" s="5"/>
      <c r="D740" s="5"/>
      <c r="E740" s="5"/>
      <c r="F740" s="5"/>
    </row>
    <row r="741" spans="2:6" ht="15.75" customHeight="1" x14ac:dyDescent="0.2">
      <c r="B741" s="19"/>
      <c r="C741" s="5"/>
      <c r="D741" s="5"/>
      <c r="E741" s="5"/>
      <c r="F741" s="5"/>
    </row>
    <row r="742" spans="2:6" ht="15.75" customHeight="1" x14ac:dyDescent="0.2">
      <c r="B742" s="19"/>
      <c r="C742" s="5"/>
      <c r="D742" s="5"/>
      <c r="E742" s="5"/>
      <c r="F742" s="5"/>
    </row>
    <row r="743" spans="2:6" ht="15.75" customHeight="1" x14ac:dyDescent="0.2">
      <c r="B743" s="19"/>
      <c r="C743" s="5"/>
      <c r="D743" s="5"/>
      <c r="E743" s="5"/>
      <c r="F743" s="5"/>
    </row>
    <row r="744" spans="2:6" ht="15.75" customHeight="1" x14ac:dyDescent="0.2">
      <c r="B744" s="19"/>
      <c r="C744" s="5"/>
      <c r="D744" s="5"/>
      <c r="E744" s="5"/>
      <c r="F744" s="5"/>
    </row>
    <row r="745" spans="2:6" ht="15.75" customHeight="1" x14ac:dyDescent="0.2">
      <c r="B745" s="19"/>
      <c r="C745" s="5"/>
      <c r="D745" s="5"/>
      <c r="E745" s="5"/>
      <c r="F745" s="5"/>
    </row>
    <row r="746" spans="2:6" ht="15.75" customHeight="1" x14ac:dyDescent="0.2">
      <c r="B746" s="19"/>
      <c r="C746" s="5"/>
      <c r="D746" s="5"/>
      <c r="E746" s="5"/>
      <c r="F746" s="5"/>
    </row>
    <row r="747" spans="2:6" ht="15.75" customHeight="1" x14ac:dyDescent="0.2">
      <c r="B747" s="19"/>
      <c r="C747" s="5"/>
      <c r="D747" s="5"/>
      <c r="E747" s="5"/>
      <c r="F747" s="5"/>
    </row>
    <row r="748" spans="2:6" ht="15.75" customHeight="1" x14ac:dyDescent="0.2">
      <c r="B748" s="19"/>
      <c r="C748" s="5"/>
      <c r="D748" s="5"/>
      <c r="E748" s="5"/>
      <c r="F748" s="5"/>
    </row>
    <row r="749" spans="2:6" ht="15.75" customHeight="1" x14ac:dyDescent="0.2">
      <c r="B749" s="19"/>
      <c r="C749" s="5"/>
      <c r="D749" s="5"/>
      <c r="E749" s="5"/>
      <c r="F749" s="5"/>
    </row>
    <row r="750" spans="2:6" ht="15.75" customHeight="1" x14ac:dyDescent="0.2">
      <c r="B750" s="19"/>
      <c r="C750" s="5"/>
      <c r="D750" s="5"/>
      <c r="E750" s="5"/>
      <c r="F750" s="5"/>
    </row>
    <row r="751" spans="2:6" ht="15.75" customHeight="1" x14ac:dyDescent="0.2">
      <c r="B751" s="19"/>
      <c r="C751" s="5"/>
      <c r="D751" s="5"/>
      <c r="E751" s="5"/>
      <c r="F751" s="5"/>
    </row>
    <row r="752" spans="2:6" ht="15.75" customHeight="1" x14ac:dyDescent="0.2">
      <c r="B752" s="19"/>
      <c r="C752" s="5"/>
      <c r="D752" s="5"/>
      <c r="E752" s="5"/>
      <c r="F752" s="5"/>
    </row>
    <row r="753" spans="2:6" ht="15.75" customHeight="1" x14ac:dyDescent="0.2">
      <c r="B753" s="19"/>
      <c r="C753" s="5"/>
      <c r="D753" s="5"/>
      <c r="E753" s="5"/>
      <c r="F753" s="5"/>
    </row>
    <row r="754" spans="2:6" ht="15.75" customHeight="1" x14ac:dyDescent="0.2">
      <c r="B754" s="19"/>
      <c r="C754" s="5"/>
      <c r="D754" s="5"/>
      <c r="E754" s="5"/>
      <c r="F754" s="5"/>
    </row>
    <row r="755" spans="2:6" ht="15.75" customHeight="1" x14ac:dyDescent="0.2">
      <c r="B755" s="19"/>
      <c r="C755" s="5"/>
      <c r="D755" s="5"/>
      <c r="E755" s="5"/>
      <c r="F755" s="5"/>
    </row>
    <row r="756" spans="2:6" ht="15.75" customHeight="1" x14ac:dyDescent="0.2">
      <c r="B756" s="19"/>
      <c r="C756" s="5"/>
      <c r="D756" s="5"/>
      <c r="E756" s="5"/>
      <c r="F756" s="5"/>
    </row>
    <row r="757" spans="2:6" ht="15.75" customHeight="1" x14ac:dyDescent="0.2">
      <c r="B757" s="19"/>
      <c r="C757" s="5"/>
      <c r="D757" s="5"/>
      <c r="E757" s="5"/>
      <c r="F757" s="5"/>
    </row>
    <row r="758" spans="2:6" ht="15.75" customHeight="1" x14ac:dyDescent="0.2">
      <c r="B758" s="19"/>
      <c r="C758" s="5"/>
      <c r="D758" s="5"/>
      <c r="E758" s="5"/>
      <c r="F758" s="5"/>
    </row>
    <row r="759" spans="2:6" ht="15.75" customHeight="1" x14ac:dyDescent="0.2">
      <c r="B759" s="19"/>
      <c r="C759" s="5"/>
      <c r="D759" s="5"/>
      <c r="E759" s="5"/>
      <c r="F759" s="5"/>
    </row>
    <row r="760" spans="2:6" ht="15.75" customHeight="1" x14ac:dyDescent="0.2">
      <c r="B760" s="19"/>
      <c r="C760" s="5"/>
      <c r="D760" s="5"/>
      <c r="E760" s="5"/>
      <c r="F760" s="5"/>
    </row>
    <row r="761" spans="2:6" ht="15.75" customHeight="1" x14ac:dyDescent="0.2">
      <c r="B761" s="19"/>
      <c r="C761" s="5"/>
      <c r="D761" s="5"/>
      <c r="E761" s="5"/>
      <c r="F761" s="5"/>
    </row>
    <row r="762" spans="2:6" ht="15.75" customHeight="1" x14ac:dyDescent="0.2">
      <c r="B762" s="19"/>
      <c r="C762" s="5"/>
      <c r="D762" s="5"/>
      <c r="E762" s="5"/>
      <c r="F762" s="5"/>
    </row>
    <row r="763" spans="2:6" ht="15.75" customHeight="1" x14ac:dyDescent="0.2">
      <c r="B763" s="19"/>
      <c r="C763" s="5"/>
      <c r="D763" s="5"/>
      <c r="E763" s="5"/>
      <c r="F763" s="5"/>
    </row>
    <row r="764" spans="2:6" ht="15.75" customHeight="1" x14ac:dyDescent="0.2">
      <c r="B764" s="19"/>
      <c r="C764" s="5"/>
      <c r="D764" s="5"/>
      <c r="E764" s="5"/>
      <c r="F764" s="5"/>
    </row>
    <row r="765" spans="2:6" ht="15.75" customHeight="1" x14ac:dyDescent="0.2">
      <c r="B765" s="19"/>
      <c r="C765" s="5"/>
      <c r="D765" s="5"/>
      <c r="E765" s="5"/>
      <c r="F765" s="5"/>
    </row>
    <row r="766" spans="2:6" ht="15.75" customHeight="1" x14ac:dyDescent="0.2">
      <c r="B766" s="19"/>
      <c r="C766" s="5"/>
      <c r="D766" s="5"/>
      <c r="E766" s="5"/>
      <c r="F766" s="5"/>
    </row>
    <row r="767" spans="2:6" ht="15.75" customHeight="1" x14ac:dyDescent="0.2">
      <c r="B767" s="19"/>
      <c r="C767" s="5"/>
      <c r="D767" s="5"/>
      <c r="E767" s="5"/>
      <c r="F767" s="5"/>
    </row>
    <row r="768" spans="2:6" ht="15.75" customHeight="1" x14ac:dyDescent="0.2">
      <c r="B768" s="19"/>
      <c r="C768" s="5"/>
      <c r="D768" s="5"/>
      <c r="E768" s="5"/>
      <c r="F768" s="5"/>
    </row>
    <row r="769" spans="2:6" ht="15.75" customHeight="1" x14ac:dyDescent="0.2">
      <c r="B769" s="19"/>
      <c r="C769" s="5"/>
      <c r="D769" s="5"/>
      <c r="E769" s="5"/>
      <c r="F769" s="5"/>
    </row>
    <row r="770" spans="2:6" ht="15.75" customHeight="1" x14ac:dyDescent="0.2">
      <c r="B770" s="19"/>
      <c r="C770" s="5"/>
      <c r="D770" s="5"/>
      <c r="E770" s="5"/>
      <c r="F770" s="5"/>
    </row>
    <row r="771" spans="2:6" ht="15.75" customHeight="1" x14ac:dyDescent="0.2">
      <c r="B771" s="19"/>
      <c r="C771" s="5"/>
      <c r="D771" s="5"/>
      <c r="E771" s="5"/>
      <c r="F771" s="5"/>
    </row>
    <row r="772" spans="2:6" ht="15.75" customHeight="1" x14ac:dyDescent="0.2">
      <c r="B772" s="19"/>
      <c r="C772" s="5"/>
      <c r="D772" s="5"/>
      <c r="E772" s="5"/>
      <c r="F772" s="5"/>
    </row>
    <row r="773" spans="2:6" ht="15.75" customHeight="1" x14ac:dyDescent="0.2">
      <c r="B773" s="19"/>
      <c r="C773" s="5"/>
      <c r="D773" s="5"/>
      <c r="E773" s="5"/>
      <c r="F773" s="5"/>
    </row>
    <row r="774" spans="2:6" ht="15.75" customHeight="1" x14ac:dyDescent="0.2">
      <c r="B774" s="19"/>
      <c r="C774" s="5"/>
      <c r="D774" s="5"/>
      <c r="E774" s="5"/>
      <c r="F774" s="5"/>
    </row>
    <row r="775" spans="2:6" ht="15.75" customHeight="1" x14ac:dyDescent="0.2">
      <c r="B775" s="19"/>
      <c r="C775" s="5"/>
      <c r="D775" s="5"/>
      <c r="E775" s="5"/>
      <c r="F775" s="5"/>
    </row>
    <row r="776" spans="2:6" ht="15.75" customHeight="1" x14ac:dyDescent="0.2">
      <c r="B776" s="19"/>
      <c r="C776" s="5"/>
      <c r="D776" s="5"/>
      <c r="E776" s="5"/>
      <c r="F776" s="5"/>
    </row>
    <row r="777" spans="2:6" ht="15.75" customHeight="1" x14ac:dyDescent="0.2">
      <c r="B777" s="19"/>
      <c r="C777" s="5"/>
      <c r="D777" s="5"/>
      <c r="E777" s="5"/>
      <c r="F777" s="5"/>
    </row>
    <row r="778" spans="2:6" ht="15.75" customHeight="1" x14ac:dyDescent="0.2">
      <c r="B778" s="19"/>
      <c r="C778" s="5"/>
      <c r="D778" s="5"/>
      <c r="E778" s="5"/>
      <c r="F778" s="5"/>
    </row>
    <row r="779" spans="2:6" ht="15.75" customHeight="1" x14ac:dyDescent="0.2">
      <c r="B779" s="19"/>
      <c r="C779" s="5"/>
      <c r="D779" s="5"/>
      <c r="E779" s="5"/>
      <c r="F779" s="5"/>
    </row>
    <row r="780" spans="2:6" ht="15.75" customHeight="1" x14ac:dyDescent="0.2">
      <c r="B780" s="19"/>
      <c r="C780" s="5"/>
      <c r="D780" s="5"/>
      <c r="E780" s="5"/>
      <c r="F780" s="5"/>
    </row>
    <row r="781" spans="2:6" ht="15.75" customHeight="1" x14ac:dyDescent="0.2">
      <c r="B781" s="19"/>
      <c r="C781" s="5"/>
      <c r="D781" s="5"/>
      <c r="E781" s="5"/>
      <c r="F781" s="5"/>
    </row>
    <row r="782" spans="2:6" ht="15.75" customHeight="1" x14ac:dyDescent="0.2">
      <c r="B782" s="19"/>
      <c r="C782" s="5"/>
      <c r="D782" s="5"/>
      <c r="E782" s="5"/>
      <c r="F782" s="5"/>
    </row>
    <row r="783" spans="2:6" ht="15.75" customHeight="1" x14ac:dyDescent="0.2">
      <c r="B783" s="19"/>
      <c r="C783" s="5"/>
      <c r="D783" s="5"/>
      <c r="E783" s="5"/>
      <c r="F783" s="5"/>
    </row>
    <row r="784" spans="2:6" ht="15.75" customHeight="1" x14ac:dyDescent="0.2">
      <c r="B784" s="19"/>
      <c r="C784" s="5"/>
      <c r="D784" s="5"/>
      <c r="E784" s="5"/>
      <c r="F784" s="5"/>
    </row>
    <row r="785" spans="2:6" ht="15.75" customHeight="1" x14ac:dyDescent="0.2">
      <c r="B785" s="19"/>
      <c r="C785" s="5"/>
      <c r="D785" s="5"/>
      <c r="E785" s="5"/>
      <c r="F785" s="5"/>
    </row>
    <row r="786" spans="2:6" ht="15.75" customHeight="1" x14ac:dyDescent="0.2">
      <c r="B786" s="19"/>
      <c r="C786" s="5"/>
      <c r="D786" s="5"/>
      <c r="E786" s="5"/>
      <c r="F786" s="5"/>
    </row>
    <row r="787" spans="2:6" ht="15.75" customHeight="1" x14ac:dyDescent="0.2">
      <c r="B787" s="19"/>
      <c r="C787" s="5"/>
      <c r="D787" s="5"/>
      <c r="E787" s="5"/>
      <c r="F787" s="5"/>
    </row>
    <row r="788" spans="2:6" ht="15.75" customHeight="1" x14ac:dyDescent="0.2">
      <c r="B788" s="19"/>
      <c r="C788" s="5"/>
      <c r="D788" s="5"/>
      <c r="E788" s="5"/>
      <c r="F788" s="5"/>
    </row>
    <row r="789" spans="2:6" ht="15.75" customHeight="1" x14ac:dyDescent="0.2">
      <c r="B789" s="19"/>
      <c r="C789" s="5"/>
      <c r="D789" s="5"/>
      <c r="E789" s="5"/>
      <c r="F789" s="5"/>
    </row>
    <row r="790" spans="2:6" ht="15.75" customHeight="1" x14ac:dyDescent="0.2">
      <c r="B790" s="19"/>
      <c r="C790" s="5"/>
      <c r="D790" s="5"/>
      <c r="E790" s="5"/>
      <c r="F790" s="5"/>
    </row>
    <row r="791" spans="2:6" ht="15.75" customHeight="1" x14ac:dyDescent="0.2">
      <c r="B791" s="19"/>
      <c r="C791" s="5"/>
      <c r="D791" s="5"/>
      <c r="E791" s="5"/>
      <c r="F791" s="5"/>
    </row>
    <row r="792" spans="2:6" ht="15.75" customHeight="1" x14ac:dyDescent="0.2">
      <c r="B792" s="19"/>
      <c r="C792" s="5"/>
      <c r="D792" s="5"/>
      <c r="E792" s="5"/>
      <c r="F792" s="5"/>
    </row>
    <row r="793" spans="2:6" ht="15.75" customHeight="1" x14ac:dyDescent="0.2">
      <c r="B793" s="19"/>
      <c r="C793" s="5"/>
      <c r="D793" s="5"/>
      <c r="E793" s="5"/>
      <c r="F793" s="5"/>
    </row>
    <row r="794" spans="2:6" ht="15.75" customHeight="1" x14ac:dyDescent="0.2">
      <c r="B794" s="19"/>
      <c r="C794" s="5"/>
      <c r="D794" s="5"/>
      <c r="E794" s="5"/>
      <c r="F794" s="5"/>
    </row>
    <row r="795" spans="2:6" ht="15.75" customHeight="1" x14ac:dyDescent="0.2">
      <c r="B795" s="19"/>
      <c r="C795" s="5"/>
      <c r="D795" s="5"/>
      <c r="E795" s="5"/>
      <c r="F795" s="5"/>
    </row>
    <row r="796" spans="2:6" ht="15.75" customHeight="1" x14ac:dyDescent="0.2">
      <c r="B796" s="19"/>
      <c r="C796" s="5"/>
      <c r="D796" s="5"/>
      <c r="E796" s="5"/>
      <c r="F796" s="5"/>
    </row>
    <row r="797" spans="2:6" ht="15.75" customHeight="1" x14ac:dyDescent="0.2">
      <c r="B797" s="19"/>
      <c r="C797" s="5"/>
      <c r="D797" s="5"/>
      <c r="E797" s="5"/>
      <c r="F797" s="5"/>
    </row>
    <row r="798" spans="2:6" ht="15.75" customHeight="1" x14ac:dyDescent="0.2">
      <c r="B798" s="19"/>
      <c r="C798" s="5"/>
      <c r="D798" s="5"/>
      <c r="E798" s="5"/>
      <c r="F798" s="5"/>
    </row>
    <row r="799" spans="2:6" ht="15.75" customHeight="1" x14ac:dyDescent="0.2">
      <c r="B799" s="19"/>
      <c r="C799" s="5"/>
      <c r="D799" s="5"/>
      <c r="E799" s="5"/>
      <c r="F799" s="5"/>
    </row>
    <row r="800" spans="2:6" ht="15.75" customHeight="1" x14ac:dyDescent="0.2">
      <c r="B800" s="19"/>
      <c r="C800" s="5"/>
      <c r="D800" s="5"/>
      <c r="E800" s="5"/>
      <c r="F800" s="5"/>
    </row>
    <row r="801" spans="2:6" ht="15.75" customHeight="1" x14ac:dyDescent="0.2">
      <c r="B801" s="19"/>
      <c r="C801" s="5"/>
      <c r="D801" s="5"/>
      <c r="E801" s="5"/>
      <c r="F801" s="5"/>
    </row>
    <row r="802" spans="2:6" ht="15.75" customHeight="1" x14ac:dyDescent="0.2">
      <c r="B802" s="19"/>
      <c r="C802" s="5"/>
      <c r="D802" s="5"/>
      <c r="E802" s="5"/>
      <c r="F802" s="5"/>
    </row>
    <row r="803" spans="2:6" ht="15.75" customHeight="1" x14ac:dyDescent="0.2">
      <c r="B803" s="19"/>
      <c r="C803" s="5"/>
      <c r="D803" s="5"/>
      <c r="E803" s="5"/>
      <c r="F803" s="5"/>
    </row>
    <row r="804" spans="2:6" ht="15.75" customHeight="1" x14ac:dyDescent="0.2">
      <c r="B804" s="19"/>
      <c r="C804" s="5"/>
      <c r="D804" s="5"/>
      <c r="E804" s="5"/>
      <c r="F804" s="5"/>
    </row>
    <row r="805" spans="2:6" ht="15.75" customHeight="1" x14ac:dyDescent="0.2">
      <c r="B805" s="19"/>
      <c r="C805" s="5"/>
      <c r="D805" s="5"/>
      <c r="E805" s="5"/>
      <c r="F805" s="5"/>
    </row>
    <row r="806" spans="2:6" ht="15.75" customHeight="1" x14ac:dyDescent="0.2">
      <c r="B806" s="19"/>
      <c r="C806" s="5"/>
      <c r="D806" s="5"/>
      <c r="E806" s="5"/>
      <c r="F806" s="5"/>
    </row>
    <row r="807" spans="2:6" ht="15.75" customHeight="1" x14ac:dyDescent="0.2">
      <c r="B807" s="19"/>
      <c r="C807" s="5"/>
      <c r="D807" s="5"/>
      <c r="E807" s="5"/>
      <c r="F807" s="5"/>
    </row>
    <row r="808" spans="2:6" ht="15.75" customHeight="1" x14ac:dyDescent="0.2">
      <c r="B808" s="19"/>
      <c r="C808" s="5"/>
      <c r="D808" s="5"/>
      <c r="E808" s="5"/>
      <c r="F808" s="5"/>
    </row>
    <row r="809" spans="2:6" ht="15.75" customHeight="1" x14ac:dyDescent="0.2">
      <c r="B809" s="19"/>
      <c r="C809" s="5"/>
      <c r="D809" s="5"/>
      <c r="E809" s="5"/>
      <c r="F809" s="5"/>
    </row>
    <row r="810" spans="2:6" ht="15.75" customHeight="1" x14ac:dyDescent="0.2">
      <c r="B810" s="19"/>
      <c r="C810" s="5"/>
      <c r="D810" s="5"/>
      <c r="E810" s="5"/>
      <c r="F810" s="5"/>
    </row>
    <row r="811" spans="2:6" ht="15.75" customHeight="1" x14ac:dyDescent="0.2">
      <c r="B811" s="19"/>
      <c r="C811" s="5"/>
      <c r="D811" s="5"/>
      <c r="E811" s="5"/>
      <c r="F811" s="5"/>
    </row>
    <row r="812" spans="2:6" ht="15.75" customHeight="1" x14ac:dyDescent="0.2">
      <c r="B812" s="19"/>
      <c r="C812" s="5"/>
      <c r="D812" s="5"/>
      <c r="E812" s="5"/>
      <c r="F812" s="5"/>
    </row>
    <row r="813" spans="2:6" ht="15.75" customHeight="1" x14ac:dyDescent="0.2">
      <c r="B813" s="19"/>
      <c r="C813" s="5"/>
      <c r="D813" s="5"/>
      <c r="E813" s="5"/>
      <c r="F813" s="5"/>
    </row>
    <row r="814" spans="2:6" ht="15.75" customHeight="1" x14ac:dyDescent="0.2">
      <c r="B814" s="19"/>
      <c r="C814" s="5"/>
      <c r="D814" s="5"/>
      <c r="E814" s="5"/>
      <c r="F814" s="5"/>
    </row>
    <row r="815" spans="2:6" ht="15.75" customHeight="1" x14ac:dyDescent="0.2">
      <c r="B815" s="19"/>
      <c r="C815" s="5"/>
      <c r="D815" s="5"/>
      <c r="E815" s="5"/>
      <c r="F815" s="5"/>
    </row>
    <row r="816" spans="2:6" ht="15.75" customHeight="1" x14ac:dyDescent="0.2">
      <c r="B816" s="19"/>
      <c r="C816" s="5"/>
      <c r="D816" s="5"/>
      <c r="E816" s="5"/>
      <c r="F816" s="5"/>
    </row>
    <row r="817" spans="2:6" ht="15.75" customHeight="1" x14ac:dyDescent="0.2">
      <c r="B817" s="19"/>
      <c r="C817" s="5"/>
      <c r="D817" s="5"/>
      <c r="E817" s="5"/>
      <c r="F817" s="5"/>
    </row>
    <row r="818" spans="2:6" ht="15.75" customHeight="1" x14ac:dyDescent="0.2">
      <c r="B818" s="19"/>
      <c r="C818" s="5"/>
      <c r="D818" s="5"/>
      <c r="E818" s="5"/>
      <c r="F818" s="5"/>
    </row>
    <row r="819" spans="2:6" ht="15.75" customHeight="1" x14ac:dyDescent="0.2">
      <c r="B819" s="19"/>
      <c r="C819" s="5"/>
      <c r="D819" s="5"/>
      <c r="E819" s="5"/>
      <c r="F819" s="5"/>
    </row>
    <row r="820" spans="2:6" ht="15.75" customHeight="1" x14ac:dyDescent="0.2">
      <c r="B820" s="19"/>
      <c r="C820" s="5"/>
      <c r="D820" s="5"/>
      <c r="E820" s="5"/>
      <c r="F820" s="5"/>
    </row>
    <row r="821" spans="2:6" ht="15.75" customHeight="1" x14ac:dyDescent="0.2">
      <c r="B821" s="19"/>
      <c r="C821" s="5"/>
      <c r="D821" s="5"/>
      <c r="E821" s="5"/>
      <c r="F821" s="5"/>
    </row>
    <row r="822" spans="2:6" ht="15.75" customHeight="1" x14ac:dyDescent="0.2">
      <c r="B822" s="19"/>
      <c r="C822" s="5"/>
      <c r="D822" s="5"/>
      <c r="E822" s="5"/>
      <c r="F822" s="5"/>
    </row>
    <row r="823" spans="2:6" ht="15.75" customHeight="1" x14ac:dyDescent="0.2">
      <c r="B823" s="19"/>
      <c r="C823" s="5"/>
      <c r="D823" s="5"/>
      <c r="E823" s="5"/>
      <c r="F823" s="5"/>
    </row>
    <row r="824" spans="2:6" ht="15.75" customHeight="1" x14ac:dyDescent="0.2">
      <c r="B824" s="19"/>
      <c r="C824" s="5"/>
      <c r="D824" s="5"/>
      <c r="E824" s="5"/>
      <c r="F824" s="5"/>
    </row>
    <row r="825" spans="2:6" ht="15.75" customHeight="1" x14ac:dyDescent="0.2">
      <c r="B825" s="19"/>
      <c r="C825" s="5"/>
      <c r="D825" s="5"/>
      <c r="E825" s="5"/>
      <c r="F825" s="5"/>
    </row>
    <row r="826" spans="2:6" ht="15.75" customHeight="1" x14ac:dyDescent="0.2">
      <c r="B826" s="19"/>
      <c r="C826" s="5"/>
      <c r="D826" s="5"/>
      <c r="E826" s="5"/>
      <c r="F826" s="5"/>
    </row>
    <row r="827" spans="2:6" ht="15.75" customHeight="1" x14ac:dyDescent="0.2">
      <c r="B827" s="19"/>
      <c r="C827" s="5"/>
      <c r="D827" s="5"/>
      <c r="E827" s="5"/>
      <c r="F827" s="5"/>
    </row>
    <row r="828" spans="2:6" ht="15.75" customHeight="1" x14ac:dyDescent="0.2">
      <c r="B828" s="19"/>
      <c r="C828" s="5"/>
      <c r="D828" s="5"/>
      <c r="E828" s="5"/>
      <c r="F828" s="5"/>
    </row>
    <row r="829" spans="2:6" ht="15.75" customHeight="1" x14ac:dyDescent="0.2">
      <c r="B829" s="19"/>
      <c r="C829" s="5"/>
      <c r="D829" s="5"/>
      <c r="E829" s="5"/>
      <c r="F829" s="5"/>
    </row>
    <row r="830" spans="2:6" ht="15.75" customHeight="1" x14ac:dyDescent="0.2">
      <c r="B830" s="19"/>
      <c r="C830" s="5"/>
      <c r="D830" s="5"/>
      <c r="E830" s="5"/>
      <c r="F830" s="5"/>
    </row>
    <row r="831" spans="2:6" ht="15.75" customHeight="1" x14ac:dyDescent="0.2">
      <c r="B831" s="19"/>
      <c r="C831" s="5"/>
      <c r="D831" s="5"/>
      <c r="E831" s="5"/>
      <c r="F831" s="5"/>
    </row>
    <row r="832" spans="2:6" ht="15.75" customHeight="1" x14ac:dyDescent="0.2">
      <c r="B832" s="19"/>
      <c r="C832" s="5"/>
      <c r="D832" s="5"/>
      <c r="E832" s="5"/>
      <c r="F832" s="5"/>
    </row>
    <row r="833" spans="2:6" ht="15.75" customHeight="1" x14ac:dyDescent="0.2">
      <c r="B833" s="19"/>
      <c r="C833" s="5"/>
      <c r="D833" s="5"/>
      <c r="E833" s="5"/>
      <c r="F833" s="5"/>
    </row>
    <row r="834" spans="2:6" ht="15.75" customHeight="1" x14ac:dyDescent="0.2">
      <c r="B834" s="19"/>
      <c r="C834" s="5"/>
      <c r="D834" s="5"/>
      <c r="E834" s="5"/>
      <c r="F834" s="5"/>
    </row>
    <row r="835" spans="2:6" ht="15.75" customHeight="1" x14ac:dyDescent="0.2">
      <c r="B835" s="19"/>
      <c r="C835" s="5"/>
      <c r="D835" s="5"/>
      <c r="E835" s="5"/>
      <c r="F835" s="5"/>
    </row>
    <row r="836" spans="2:6" ht="15.75" customHeight="1" x14ac:dyDescent="0.2">
      <c r="B836" s="19"/>
      <c r="C836" s="5"/>
      <c r="D836" s="5"/>
      <c r="E836" s="5"/>
      <c r="F836" s="5"/>
    </row>
    <row r="837" spans="2:6" ht="15.75" customHeight="1" x14ac:dyDescent="0.2">
      <c r="B837" s="19"/>
      <c r="C837" s="5"/>
      <c r="D837" s="5"/>
      <c r="E837" s="5"/>
      <c r="F837" s="5"/>
    </row>
    <row r="838" spans="2:6" ht="15.75" customHeight="1" x14ac:dyDescent="0.2">
      <c r="B838" s="19"/>
      <c r="C838" s="5"/>
      <c r="D838" s="5"/>
      <c r="E838" s="5"/>
      <c r="F838" s="5"/>
    </row>
    <row r="839" spans="2:6" ht="15.75" customHeight="1" x14ac:dyDescent="0.2">
      <c r="B839" s="19"/>
      <c r="C839" s="5"/>
      <c r="D839" s="5"/>
      <c r="E839" s="5"/>
      <c r="F839" s="5"/>
    </row>
    <row r="840" spans="2:6" ht="15.75" customHeight="1" x14ac:dyDescent="0.2">
      <c r="B840" s="19"/>
      <c r="C840" s="5"/>
      <c r="D840" s="5"/>
      <c r="E840" s="5"/>
      <c r="F840" s="5"/>
    </row>
    <row r="841" spans="2:6" ht="15.75" customHeight="1" x14ac:dyDescent="0.2">
      <c r="B841" s="19"/>
      <c r="C841" s="5"/>
      <c r="D841" s="5"/>
      <c r="E841" s="5"/>
      <c r="F841" s="5"/>
    </row>
    <row r="842" spans="2:6" ht="15.75" customHeight="1" x14ac:dyDescent="0.2">
      <c r="B842" s="19"/>
      <c r="C842" s="5"/>
      <c r="D842" s="5"/>
      <c r="E842" s="5"/>
      <c r="F842" s="5"/>
    </row>
    <row r="843" spans="2:6" ht="15.75" customHeight="1" x14ac:dyDescent="0.2">
      <c r="B843" s="19"/>
      <c r="C843" s="5"/>
      <c r="D843" s="5"/>
      <c r="E843" s="5"/>
      <c r="F843" s="5"/>
    </row>
    <row r="844" spans="2:6" ht="15.75" customHeight="1" x14ac:dyDescent="0.2">
      <c r="B844" s="19"/>
      <c r="C844" s="5"/>
      <c r="D844" s="5"/>
      <c r="E844" s="5"/>
      <c r="F844" s="5"/>
    </row>
    <row r="845" spans="2:6" ht="15.75" customHeight="1" x14ac:dyDescent="0.2">
      <c r="B845" s="19"/>
      <c r="C845" s="5"/>
      <c r="D845" s="5"/>
      <c r="E845" s="5"/>
      <c r="F845" s="5"/>
    </row>
    <row r="846" spans="2:6" ht="15.75" customHeight="1" x14ac:dyDescent="0.2">
      <c r="B846" s="19"/>
      <c r="C846" s="5"/>
      <c r="D846" s="5"/>
      <c r="E846" s="5"/>
      <c r="F846" s="5"/>
    </row>
    <row r="847" spans="2:6" ht="15.75" customHeight="1" x14ac:dyDescent="0.2">
      <c r="B847" s="19"/>
      <c r="C847" s="5"/>
      <c r="D847" s="5"/>
      <c r="E847" s="5"/>
      <c r="F847" s="5"/>
    </row>
    <row r="848" spans="2:6" ht="15.75" customHeight="1" x14ac:dyDescent="0.2">
      <c r="B848" s="19"/>
      <c r="C848" s="5"/>
      <c r="D848" s="5"/>
      <c r="E848" s="5"/>
      <c r="F848" s="5"/>
    </row>
    <row r="849" spans="2:6" ht="15.75" customHeight="1" x14ac:dyDescent="0.2">
      <c r="B849" s="19"/>
      <c r="C849" s="5"/>
      <c r="D849" s="5"/>
      <c r="E849" s="5"/>
      <c r="F849" s="5"/>
    </row>
    <row r="850" spans="2:6" ht="15.75" customHeight="1" x14ac:dyDescent="0.2">
      <c r="B850" s="19"/>
      <c r="C850" s="5"/>
      <c r="D850" s="5"/>
      <c r="E850" s="5"/>
      <c r="F850" s="5"/>
    </row>
    <row r="851" spans="2:6" ht="15.75" customHeight="1" x14ac:dyDescent="0.2">
      <c r="B851" s="19"/>
      <c r="C851" s="5"/>
      <c r="D851" s="5"/>
      <c r="E851" s="5"/>
      <c r="F851" s="5"/>
    </row>
    <row r="852" spans="2:6" ht="15.75" customHeight="1" x14ac:dyDescent="0.2">
      <c r="B852" s="19"/>
      <c r="C852" s="5"/>
      <c r="D852" s="5"/>
      <c r="E852" s="5"/>
      <c r="F852" s="5"/>
    </row>
    <row r="853" spans="2:6" ht="15.75" customHeight="1" x14ac:dyDescent="0.2">
      <c r="B853" s="19"/>
      <c r="C853" s="5"/>
      <c r="D853" s="5"/>
      <c r="E853" s="5"/>
      <c r="F853" s="5"/>
    </row>
    <row r="854" spans="2:6" ht="15.75" customHeight="1" x14ac:dyDescent="0.2">
      <c r="B854" s="19"/>
      <c r="C854" s="5"/>
      <c r="D854" s="5"/>
      <c r="E854" s="5"/>
      <c r="F854" s="5"/>
    </row>
    <row r="855" spans="2:6" ht="15.75" customHeight="1" x14ac:dyDescent="0.2">
      <c r="B855" s="19"/>
      <c r="C855" s="5"/>
      <c r="D855" s="5"/>
      <c r="E855" s="5"/>
      <c r="F855" s="5"/>
    </row>
    <row r="856" spans="2:6" ht="15.75" customHeight="1" x14ac:dyDescent="0.2">
      <c r="B856" s="19"/>
      <c r="C856" s="5"/>
      <c r="D856" s="5"/>
      <c r="E856" s="5"/>
      <c r="F856" s="5"/>
    </row>
    <row r="857" spans="2:6" ht="15.75" customHeight="1" x14ac:dyDescent="0.2">
      <c r="B857" s="19"/>
      <c r="C857" s="5"/>
      <c r="D857" s="5"/>
      <c r="E857" s="5"/>
      <c r="F857" s="5"/>
    </row>
    <row r="858" spans="2:6" ht="15.75" customHeight="1" x14ac:dyDescent="0.2">
      <c r="B858" s="19"/>
      <c r="C858" s="5"/>
      <c r="D858" s="5"/>
      <c r="E858" s="5"/>
      <c r="F858" s="5"/>
    </row>
    <row r="859" spans="2:6" ht="15.75" customHeight="1" x14ac:dyDescent="0.2">
      <c r="B859" s="19"/>
      <c r="C859" s="5"/>
      <c r="D859" s="5"/>
      <c r="E859" s="5"/>
      <c r="F859" s="5"/>
    </row>
    <row r="860" spans="2:6" ht="15.75" customHeight="1" x14ac:dyDescent="0.2">
      <c r="B860" s="19"/>
      <c r="C860" s="5"/>
      <c r="D860" s="5"/>
      <c r="E860" s="5"/>
      <c r="F860" s="5"/>
    </row>
    <row r="861" spans="2:6" ht="15.75" customHeight="1" x14ac:dyDescent="0.2">
      <c r="B861" s="19"/>
      <c r="C861" s="5"/>
      <c r="D861" s="5"/>
      <c r="E861" s="5"/>
      <c r="F861" s="5"/>
    </row>
    <row r="862" spans="2:6" ht="15.75" customHeight="1" x14ac:dyDescent="0.2">
      <c r="B862" s="19"/>
      <c r="C862" s="5"/>
      <c r="D862" s="5"/>
      <c r="E862" s="5"/>
      <c r="F862" s="5"/>
    </row>
    <row r="863" spans="2:6" ht="15.75" customHeight="1" x14ac:dyDescent="0.2">
      <c r="B863" s="19"/>
      <c r="C863" s="5"/>
      <c r="D863" s="5"/>
      <c r="E863" s="5"/>
      <c r="F863" s="5"/>
    </row>
    <row r="864" spans="2:6" ht="15.75" customHeight="1" x14ac:dyDescent="0.2">
      <c r="B864" s="19"/>
      <c r="C864" s="5"/>
      <c r="D864" s="5"/>
      <c r="E864" s="5"/>
      <c r="F864" s="5"/>
    </row>
    <row r="865" spans="2:6" ht="15.75" customHeight="1" x14ac:dyDescent="0.2">
      <c r="B865" s="19"/>
      <c r="C865" s="5"/>
      <c r="D865" s="5"/>
      <c r="E865" s="5"/>
      <c r="F865" s="5"/>
    </row>
    <row r="866" spans="2:6" ht="15.75" customHeight="1" x14ac:dyDescent="0.2">
      <c r="B866" s="19"/>
      <c r="C866" s="5"/>
      <c r="D866" s="5"/>
      <c r="E866" s="5"/>
      <c r="F866" s="5"/>
    </row>
    <row r="867" spans="2:6" ht="15.75" customHeight="1" x14ac:dyDescent="0.2">
      <c r="B867" s="19"/>
      <c r="C867" s="5"/>
      <c r="D867" s="5"/>
      <c r="E867" s="5"/>
      <c r="F867" s="5"/>
    </row>
    <row r="868" spans="2:6" ht="15.75" customHeight="1" x14ac:dyDescent="0.2">
      <c r="B868" s="19"/>
      <c r="C868" s="5"/>
      <c r="D868" s="5"/>
      <c r="E868" s="5"/>
      <c r="F868" s="5"/>
    </row>
    <row r="869" spans="2:6" ht="15.75" customHeight="1" x14ac:dyDescent="0.2">
      <c r="B869" s="19"/>
      <c r="C869" s="5"/>
      <c r="D869" s="5"/>
      <c r="E869" s="5"/>
      <c r="F869" s="5"/>
    </row>
    <row r="870" spans="2:6" ht="15.75" customHeight="1" x14ac:dyDescent="0.2">
      <c r="B870" s="19"/>
      <c r="C870" s="5"/>
      <c r="D870" s="5"/>
      <c r="E870" s="5"/>
      <c r="F870" s="5"/>
    </row>
    <row r="871" spans="2:6" ht="15.75" customHeight="1" x14ac:dyDescent="0.2">
      <c r="B871" s="19"/>
      <c r="C871" s="5"/>
      <c r="D871" s="5"/>
      <c r="E871" s="5"/>
      <c r="F871" s="5"/>
    </row>
    <row r="872" spans="2:6" ht="15.75" customHeight="1" x14ac:dyDescent="0.2">
      <c r="B872" s="19"/>
      <c r="C872" s="5"/>
      <c r="D872" s="5"/>
      <c r="E872" s="5"/>
      <c r="F872" s="5"/>
    </row>
    <row r="873" spans="2:6" ht="15.75" customHeight="1" x14ac:dyDescent="0.2">
      <c r="B873" s="19"/>
      <c r="C873" s="5"/>
      <c r="D873" s="5"/>
      <c r="E873" s="5"/>
      <c r="F873" s="5"/>
    </row>
    <row r="874" spans="2:6" ht="15.75" customHeight="1" x14ac:dyDescent="0.2">
      <c r="B874" s="19"/>
      <c r="C874" s="5"/>
      <c r="D874" s="5"/>
      <c r="E874" s="5"/>
      <c r="F874" s="5"/>
    </row>
    <row r="875" spans="2:6" ht="15.75" customHeight="1" x14ac:dyDescent="0.2">
      <c r="B875" s="19"/>
      <c r="C875" s="5"/>
      <c r="D875" s="5"/>
      <c r="E875" s="5"/>
      <c r="F875" s="5"/>
    </row>
    <row r="876" spans="2:6" ht="15.75" customHeight="1" x14ac:dyDescent="0.2">
      <c r="B876" s="19"/>
      <c r="C876" s="5"/>
      <c r="D876" s="5"/>
      <c r="E876" s="5"/>
      <c r="F876" s="5"/>
    </row>
    <row r="877" spans="2:6" ht="15.75" customHeight="1" x14ac:dyDescent="0.2">
      <c r="B877" s="19"/>
      <c r="C877" s="5"/>
      <c r="D877" s="5"/>
      <c r="E877" s="5"/>
      <c r="F877" s="5"/>
    </row>
    <row r="878" spans="2:6" ht="15.75" customHeight="1" x14ac:dyDescent="0.2">
      <c r="B878" s="19"/>
      <c r="C878" s="5"/>
      <c r="D878" s="5"/>
      <c r="E878" s="5"/>
      <c r="F878" s="5"/>
    </row>
    <row r="879" spans="2:6" ht="15.75" customHeight="1" x14ac:dyDescent="0.2">
      <c r="B879" s="19"/>
      <c r="C879" s="5"/>
      <c r="D879" s="5"/>
      <c r="E879" s="5"/>
      <c r="F879" s="5"/>
    </row>
    <row r="880" spans="2:6" ht="15.75" customHeight="1" x14ac:dyDescent="0.2">
      <c r="B880" s="19"/>
      <c r="C880" s="5"/>
      <c r="D880" s="5"/>
      <c r="E880" s="5"/>
      <c r="F880" s="5"/>
    </row>
    <row r="881" spans="2:6" ht="15.75" customHeight="1" x14ac:dyDescent="0.2">
      <c r="B881" s="19"/>
      <c r="C881" s="5"/>
      <c r="D881" s="5"/>
      <c r="E881" s="5"/>
      <c r="F881" s="5"/>
    </row>
    <row r="882" spans="2:6" ht="15.75" customHeight="1" x14ac:dyDescent="0.2">
      <c r="B882" s="19"/>
      <c r="C882" s="5"/>
      <c r="D882" s="5"/>
      <c r="E882" s="5"/>
      <c r="F882" s="5"/>
    </row>
    <row r="883" spans="2:6" ht="15.75" customHeight="1" x14ac:dyDescent="0.2">
      <c r="B883" s="19"/>
      <c r="C883" s="5"/>
      <c r="D883" s="5"/>
      <c r="E883" s="5"/>
      <c r="F883" s="5"/>
    </row>
    <row r="884" spans="2:6" ht="15.75" customHeight="1" x14ac:dyDescent="0.2">
      <c r="B884" s="19"/>
      <c r="C884" s="5"/>
      <c r="D884" s="5"/>
      <c r="E884" s="5"/>
      <c r="F884" s="5"/>
    </row>
    <row r="885" spans="2:6" ht="15.75" customHeight="1" x14ac:dyDescent="0.2">
      <c r="B885" s="19"/>
      <c r="C885" s="5"/>
      <c r="D885" s="5"/>
      <c r="E885" s="5"/>
      <c r="F885" s="5"/>
    </row>
    <row r="886" spans="2:6" ht="15.75" customHeight="1" x14ac:dyDescent="0.2">
      <c r="B886" s="19"/>
      <c r="C886" s="5"/>
      <c r="D886" s="5"/>
      <c r="E886" s="5"/>
      <c r="F886" s="5"/>
    </row>
    <row r="887" spans="2:6" ht="15.75" customHeight="1" x14ac:dyDescent="0.2">
      <c r="B887" s="19"/>
      <c r="C887" s="5"/>
      <c r="D887" s="5"/>
      <c r="E887" s="5"/>
      <c r="F887" s="5"/>
    </row>
    <row r="888" spans="2:6" ht="15.75" customHeight="1" x14ac:dyDescent="0.2">
      <c r="B888" s="19"/>
      <c r="C888" s="5"/>
      <c r="D888" s="5"/>
      <c r="E888" s="5"/>
      <c r="F888" s="5"/>
    </row>
    <row r="889" spans="2:6" ht="15.75" customHeight="1" x14ac:dyDescent="0.2">
      <c r="B889" s="19"/>
      <c r="C889" s="5"/>
      <c r="D889" s="5"/>
      <c r="E889" s="5"/>
      <c r="F889" s="5"/>
    </row>
    <row r="890" spans="2:6" ht="15.75" customHeight="1" x14ac:dyDescent="0.2">
      <c r="B890" s="19"/>
      <c r="C890" s="5"/>
      <c r="D890" s="5"/>
      <c r="E890" s="5"/>
      <c r="F890" s="5"/>
    </row>
    <row r="891" spans="2:6" ht="15.75" customHeight="1" x14ac:dyDescent="0.2">
      <c r="B891" s="19"/>
      <c r="C891" s="5"/>
      <c r="D891" s="5"/>
      <c r="E891" s="5"/>
      <c r="F891" s="5"/>
    </row>
    <row r="892" spans="2:6" ht="15.75" customHeight="1" x14ac:dyDescent="0.2">
      <c r="B892" s="19"/>
      <c r="C892" s="5"/>
      <c r="D892" s="5"/>
      <c r="E892" s="5"/>
      <c r="F892" s="5"/>
    </row>
    <row r="893" spans="2:6" ht="15.75" customHeight="1" x14ac:dyDescent="0.2">
      <c r="B893" s="19"/>
      <c r="C893" s="5"/>
      <c r="D893" s="5"/>
      <c r="E893" s="5"/>
      <c r="F893" s="5"/>
    </row>
    <row r="894" spans="2:6" ht="15.75" customHeight="1" x14ac:dyDescent="0.2">
      <c r="B894" s="19"/>
      <c r="C894" s="5"/>
      <c r="D894" s="5"/>
      <c r="E894" s="5"/>
      <c r="F894" s="5"/>
    </row>
    <row r="895" spans="2:6" ht="15.75" customHeight="1" x14ac:dyDescent="0.2">
      <c r="B895" s="19"/>
      <c r="C895" s="5"/>
      <c r="D895" s="5"/>
      <c r="E895" s="5"/>
      <c r="F895" s="5"/>
    </row>
    <row r="896" spans="2:6" ht="15.75" customHeight="1" x14ac:dyDescent="0.2">
      <c r="B896" s="19"/>
      <c r="C896" s="5"/>
      <c r="D896" s="5"/>
      <c r="E896" s="5"/>
      <c r="F896" s="5"/>
    </row>
    <row r="897" spans="2:6" ht="15.75" customHeight="1" x14ac:dyDescent="0.2">
      <c r="B897" s="19"/>
      <c r="C897" s="5"/>
      <c r="D897" s="5"/>
      <c r="E897" s="5"/>
      <c r="F897" s="5"/>
    </row>
    <row r="898" spans="2:6" ht="15.75" customHeight="1" x14ac:dyDescent="0.2">
      <c r="B898" s="19"/>
      <c r="C898" s="5"/>
      <c r="D898" s="5"/>
      <c r="E898" s="5"/>
      <c r="F898" s="5"/>
    </row>
    <row r="899" spans="2:6" ht="15.75" customHeight="1" x14ac:dyDescent="0.2">
      <c r="B899" s="19"/>
      <c r="C899" s="5"/>
      <c r="D899" s="5"/>
      <c r="E899" s="5"/>
      <c r="F899" s="5"/>
    </row>
    <row r="900" spans="2:6" ht="15.75" customHeight="1" x14ac:dyDescent="0.2">
      <c r="B900" s="19"/>
      <c r="C900" s="5"/>
      <c r="D900" s="5"/>
      <c r="E900" s="5"/>
      <c r="F900" s="5"/>
    </row>
    <row r="901" spans="2:6" ht="15.75" customHeight="1" x14ac:dyDescent="0.2">
      <c r="B901" s="19"/>
      <c r="C901" s="5"/>
      <c r="D901" s="5"/>
      <c r="E901" s="5"/>
      <c r="F901" s="5"/>
    </row>
    <row r="902" spans="2:6" ht="15.75" customHeight="1" x14ac:dyDescent="0.2">
      <c r="B902" s="19"/>
      <c r="C902" s="5"/>
      <c r="D902" s="5"/>
      <c r="E902" s="5"/>
      <c r="F902" s="5"/>
    </row>
    <row r="903" spans="2:6" ht="15.75" customHeight="1" x14ac:dyDescent="0.2">
      <c r="B903" s="19"/>
      <c r="C903" s="5"/>
      <c r="D903" s="5"/>
      <c r="E903" s="5"/>
      <c r="F903" s="5"/>
    </row>
    <row r="904" spans="2:6" ht="15.75" customHeight="1" x14ac:dyDescent="0.2">
      <c r="B904" s="19"/>
      <c r="C904" s="5"/>
      <c r="D904" s="5"/>
      <c r="E904" s="5"/>
      <c r="F904" s="5"/>
    </row>
    <row r="905" spans="2:6" ht="15.75" customHeight="1" x14ac:dyDescent="0.2">
      <c r="B905" s="19"/>
      <c r="C905" s="5"/>
      <c r="D905" s="5"/>
      <c r="E905" s="5"/>
      <c r="F905" s="5"/>
    </row>
    <row r="906" spans="2:6" ht="15.75" customHeight="1" x14ac:dyDescent="0.2">
      <c r="B906" s="19"/>
      <c r="C906" s="5"/>
      <c r="D906" s="5"/>
      <c r="E906" s="5"/>
      <c r="F906" s="5"/>
    </row>
    <row r="907" spans="2:6" ht="15.75" customHeight="1" x14ac:dyDescent="0.2">
      <c r="B907" s="19"/>
      <c r="C907" s="5"/>
      <c r="D907" s="5"/>
      <c r="E907" s="5"/>
      <c r="F907" s="5"/>
    </row>
    <row r="908" spans="2:6" ht="15.75" customHeight="1" x14ac:dyDescent="0.2">
      <c r="B908" s="19"/>
      <c r="C908" s="5"/>
      <c r="D908" s="5"/>
      <c r="E908" s="5"/>
      <c r="F908" s="5"/>
    </row>
    <row r="909" spans="2:6" ht="15.75" customHeight="1" x14ac:dyDescent="0.2">
      <c r="B909" s="19"/>
      <c r="C909" s="5"/>
      <c r="D909" s="5"/>
      <c r="E909" s="5"/>
      <c r="F909" s="5"/>
    </row>
    <row r="910" spans="2:6" ht="15.75" customHeight="1" x14ac:dyDescent="0.2">
      <c r="B910" s="19"/>
      <c r="C910" s="5"/>
      <c r="D910" s="5"/>
      <c r="E910" s="5"/>
      <c r="F910" s="5"/>
    </row>
    <row r="911" spans="2:6" ht="15.75" customHeight="1" x14ac:dyDescent="0.2">
      <c r="B911" s="19"/>
      <c r="C911" s="5"/>
      <c r="D911" s="5"/>
      <c r="E911" s="5"/>
      <c r="F911" s="5"/>
    </row>
    <row r="912" spans="2:6" ht="15.75" customHeight="1" x14ac:dyDescent="0.2">
      <c r="B912" s="19"/>
      <c r="C912" s="5"/>
      <c r="D912" s="5"/>
      <c r="E912" s="5"/>
      <c r="F912" s="5"/>
    </row>
    <row r="913" spans="2:6" ht="15.75" customHeight="1" x14ac:dyDescent="0.2">
      <c r="B913" s="19"/>
      <c r="C913" s="5"/>
      <c r="D913" s="5"/>
      <c r="E913" s="5"/>
      <c r="F913" s="5"/>
    </row>
    <row r="914" spans="2:6" ht="15.75" customHeight="1" x14ac:dyDescent="0.2">
      <c r="B914" s="19"/>
      <c r="C914" s="5"/>
      <c r="D914" s="5"/>
      <c r="E914" s="5"/>
      <c r="F914" s="5"/>
    </row>
    <row r="915" spans="2:6" ht="15.75" customHeight="1" x14ac:dyDescent="0.2">
      <c r="B915" s="19"/>
      <c r="C915" s="5"/>
      <c r="D915" s="5"/>
      <c r="E915" s="5"/>
      <c r="F915" s="5"/>
    </row>
    <row r="916" spans="2:6" ht="15.75" customHeight="1" x14ac:dyDescent="0.2">
      <c r="B916" s="19"/>
      <c r="C916" s="5"/>
      <c r="D916" s="5"/>
      <c r="E916" s="5"/>
      <c r="F916" s="5"/>
    </row>
    <row r="917" spans="2:6" ht="15.75" customHeight="1" x14ac:dyDescent="0.2">
      <c r="B917" s="19"/>
      <c r="C917" s="5"/>
      <c r="D917" s="5"/>
      <c r="E917" s="5"/>
      <c r="F917" s="5"/>
    </row>
    <row r="918" spans="2:6" ht="15.75" customHeight="1" x14ac:dyDescent="0.2">
      <c r="B918" s="19"/>
      <c r="C918" s="5"/>
      <c r="D918" s="5"/>
      <c r="E918" s="5"/>
      <c r="F918" s="5"/>
    </row>
    <row r="919" spans="2:6" ht="15.75" customHeight="1" x14ac:dyDescent="0.2">
      <c r="B919" s="19"/>
      <c r="C919" s="5"/>
      <c r="D919" s="5"/>
      <c r="E919" s="5"/>
      <c r="F919" s="5"/>
    </row>
    <row r="920" spans="2:6" ht="15.75" customHeight="1" x14ac:dyDescent="0.2">
      <c r="B920" s="19"/>
      <c r="C920" s="5"/>
      <c r="D920" s="5"/>
      <c r="E920" s="5"/>
      <c r="F920" s="5"/>
    </row>
    <row r="921" spans="2:6" ht="15.75" customHeight="1" x14ac:dyDescent="0.2">
      <c r="B921" s="19"/>
      <c r="C921" s="5"/>
      <c r="D921" s="5"/>
      <c r="E921" s="5"/>
      <c r="F921" s="5"/>
    </row>
    <row r="922" spans="2:6" ht="15.75" customHeight="1" x14ac:dyDescent="0.2">
      <c r="B922" s="19"/>
      <c r="C922" s="5"/>
      <c r="D922" s="5"/>
      <c r="E922" s="5"/>
      <c r="F922" s="5"/>
    </row>
    <row r="923" spans="2:6" ht="15.75" customHeight="1" x14ac:dyDescent="0.2">
      <c r="B923" s="19"/>
      <c r="C923" s="5"/>
      <c r="D923" s="5"/>
      <c r="E923" s="5"/>
      <c r="F923" s="5"/>
    </row>
    <row r="924" spans="2:6" ht="15.75" customHeight="1" x14ac:dyDescent="0.2">
      <c r="B924" s="19"/>
      <c r="C924" s="5"/>
      <c r="D924" s="5"/>
      <c r="E924" s="5"/>
      <c r="F924" s="5"/>
    </row>
    <row r="925" spans="2:6" ht="15.75" customHeight="1" x14ac:dyDescent="0.2">
      <c r="B925" s="19"/>
      <c r="C925" s="5"/>
      <c r="D925" s="5"/>
      <c r="E925" s="5"/>
      <c r="F925" s="5"/>
    </row>
    <row r="926" spans="2:6" ht="15.75" customHeight="1" x14ac:dyDescent="0.2">
      <c r="B926" s="19"/>
      <c r="C926" s="5"/>
      <c r="D926" s="5"/>
      <c r="E926" s="5"/>
      <c r="F926" s="5"/>
    </row>
    <row r="927" spans="2:6" ht="15.75" customHeight="1" x14ac:dyDescent="0.2">
      <c r="B927" s="19"/>
      <c r="C927" s="5"/>
      <c r="D927" s="5"/>
      <c r="E927" s="5"/>
      <c r="F927" s="5"/>
    </row>
    <row r="928" spans="2:6" ht="15.75" customHeight="1" x14ac:dyDescent="0.2">
      <c r="B928" s="19"/>
      <c r="C928" s="5"/>
      <c r="D928" s="5"/>
      <c r="E928" s="5"/>
      <c r="F928" s="5"/>
    </row>
    <row r="929" spans="2:6" ht="15.75" customHeight="1" x14ac:dyDescent="0.2">
      <c r="B929" s="19"/>
      <c r="C929" s="5"/>
      <c r="D929" s="5"/>
      <c r="E929" s="5"/>
      <c r="F929" s="5"/>
    </row>
    <row r="930" spans="2:6" ht="15.75" customHeight="1" x14ac:dyDescent="0.2">
      <c r="B930" s="19"/>
      <c r="C930" s="5"/>
      <c r="D930" s="5"/>
      <c r="E930" s="5"/>
      <c r="F930" s="5"/>
    </row>
    <row r="931" spans="2:6" ht="15.75" customHeight="1" x14ac:dyDescent="0.2">
      <c r="B931" s="19"/>
      <c r="C931" s="5"/>
      <c r="D931" s="5"/>
      <c r="E931" s="5"/>
      <c r="F931" s="5"/>
    </row>
    <row r="932" spans="2:6" ht="15.75" customHeight="1" x14ac:dyDescent="0.2">
      <c r="B932" s="19"/>
      <c r="C932" s="5"/>
      <c r="D932" s="5"/>
      <c r="E932" s="5"/>
      <c r="F932" s="5"/>
    </row>
    <row r="933" spans="2:6" ht="15.75" customHeight="1" x14ac:dyDescent="0.2">
      <c r="B933" s="19"/>
      <c r="C933" s="5"/>
      <c r="D933" s="5"/>
      <c r="E933" s="5"/>
      <c r="F933" s="5"/>
    </row>
    <row r="934" spans="2:6" ht="15.75" customHeight="1" x14ac:dyDescent="0.2">
      <c r="B934" s="19"/>
      <c r="C934" s="5"/>
      <c r="D934" s="5"/>
      <c r="E934" s="5"/>
      <c r="F934" s="5"/>
    </row>
    <row r="935" spans="2:6" ht="15.75" customHeight="1" x14ac:dyDescent="0.2">
      <c r="B935" s="19"/>
      <c r="C935" s="5"/>
      <c r="D935" s="5"/>
      <c r="E935" s="5"/>
      <c r="F935" s="5"/>
    </row>
    <row r="936" spans="2:6" ht="15.75" customHeight="1" x14ac:dyDescent="0.2">
      <c r="B936" s="19"/>
      <c r="C936" s="5"/>
      <c r="D936" s="5"/>
      <c r="E936" s="5"/>
      <c r="F936" s="5"/>
    </row>
    <row r="937" spans="2:6" ht="15.75" customHeight="1" x14ac:dyDescent="0.2">
      <c r="B937" s="19"/>
      <c r="C937" s="5"/>
      <c r="D937" s="5"/>
      <c r="E937" s="5"/>
      <c r="F937" s="5"/>
    </row>
    <row r="938" spans="2:6" ht="15.75" customHeight="1" x14ac:dyDescent="0.2">
      <c r="B938" s="19"/>
      <c r="C938" s="5"/>
      <c r="D938" s="5"/>
      <c r="E938" s="5"/>
      <c r="F938" s="5"/>
    </row>
    <row r="939" spans="2:6" ht="15.75" customHeight="1" x14ac:dyDescent="0.2">
      <c r="B939" s="19"/>
      <c r="C939" s="5"/>
      <c r="D939" s="5"/>
      <c r="E939" s="5"/>
      <c r="F939" s="5"/>
    </row>
    <row r="940" spans="2:6" ht="15.75" customHeight="1" x14ac:dyDescent="0.2">
      <c r="B940" s="19"/>
      <c r="C940" s="5"/>
      <c r="D940" s="5"/>
      <c r="E940" s="5"/>
      <c r="F940" s="5"/>
    </row>
    <row r="941" spans="2:6" ht="15.75" customHeight="1" x14ac:dyDescent="0.2">
      <c r="B941" s="19"/>
      <c r="C941" s="5"/>
      <c r="D941" s="5"/>
      <c r="E941" s="5"/>
      <c r="F941" s="5"/>
    </row>
    <row r="942" spans="2:6" ht="15.75" customHeight="1" x14ac:dyDescent="0.2">
      <c r="B942" s="19"/>
      <c r="C942" s="5"/>
      <c r="D942" s="5"/>
      <c r="E942" s="5"/>
      <c r="F942" s="5"/>
    </row>
    <row r="943" spans="2:6" ht="15.75" customHeight="1" x14ac:dyDescent="0.2">
      <c r="B943" s="19"/>
      <c r="C943" s="5"/>
      <c r="D943" s="5"/>
      <c r="E943" s="5"/>
      <c r="F943" s="5"/>
    </row>
    <row r="944" spans="2:6" ht="15.75" customHeight="1" x14ac:dyDescent="0.2">
      <c r="B944" s="19"/>
      <c r="C944" s="5"/>
      <c r="D944" s="5"/>
      <c r="E944" s="5"/>
      <c r="F944" s="5"/>
    </row>
    <row r="945" spans="2:6" ht="15.75" customHeight="1" x14ac:dyDescent="0.2">
      <c r="B945" s="19"/>
      <c r="C945" s="5"/>
      <c r="D945" s="5"/>
      <c r="E945" s="5"/>
      <c r="F945" s="5"/>
    </row>
    <row r="946" spans="2:6" ht="15.75" customHeight="1" x14ac:dyDescent="0.2">
      <c r="B946" s="19"/>
      <c r="C946" s="5"/>
      <c r="D946" s="5"/>
      <c r="E946" s="5"/>
      <c r="F946" s="5"/>
    </row>
    <row r="947" spans="2:6" ht="15.75" customHeight="1" x14ac:dyDescent="0.2">
      <c r="B947" s="19"/>
      <c r="C947" s="5"/>
      <c r="D947" s="5"/>
      <c r="E947" s="5"/>
      <c r="F947" s="5"/>
    </row>
    <row r="948" spans="2:6" ht="15.75" customHeight="1" x14ac:dyDescent="0.2">
      <c r="B948" s="19"/>
      <c r="C948" s="5"/>
      <c r="D948" s="5"/>
      <c r="E948" s="5"/>
      <c r="F948" s="5"/>
    </row>
    <row r="949" spans="2:6" ht="15.75" customHeight="1" x14ac:dyDescent="0.2">
      <c r="B949" s="19"/>
      <c r="C949" s="5"/>
      <c r="D949" s="5"/>
      <c r="E949" s="5"/>
      <c r="F949" s="5"/>
    </row>
    <row r="950" spans="2:6" ht="15.75" customHeight="1" x14ac:dyDescent="0.2">
      <c r="B950" s="19"/>
      <c r="C950" s="5"/>
      <c r="D950" s="5"/>
      <c r="E950" s="5"/>
      <c r="F950" s="5"/>
    </row>
    <row r="951" spans="2:6" ht="15.75" customHeight="1" x14ac:dyDescent="0.2">
      <c r="B951" s="19"/>
      <c r="C951" s="5"/>
      <c r="D951" s="5"/>
      <c r="E951" s="5"/>
      <c r="F951" s="5"/>
    </row>
    <row r="952" spans="2:6" ht="15.75" customHeight="1" x14ac:dyDescent="0.2">
      <c r="B952" s="19"/>
      <c r="C952" s="5"/>
      <c r="D952" s="5"/>
      <c r="E952" s="5"/>
      <c r="F952" s="5"/>
    </row>
    <row r="953" spans="2:6" ht="15.75" customHeight="1" x14ac:dyDescent="0.2">
      <c r="B953" s="19"/>
      <c r="C953" s="5"/>
      <c r="D953" s="5"/>
      <c r="E953" s="5"/>
      <c r="F953" s="5"/>
    </row>
    <row r="954" spans="2:6" ht="15.75" customHeight="1" x14ac:dyDescent="0.2">
      <c r="B954" s="19"/>
      <c r="C954" s="5"/>
      <c r="D954" s="5"/>
      <c r="E954" s="5"/>
      <c r="F954" s="5"/>
    </row>
    <row r="955" spans="2:6" ht="15.75" customHeight="1" x14ac:dyDescent="0.2">
      <c r="B955" s="19"/>
      <c r="C955" s="5"/>
      <c r="D955" s="5"/>
      <c r="E955" s="5"/>
      <c r="F955" s="5"/>
    </row>
    <row r="956" spans="2:6" ht="15.75" customHeight="1" x14ac:dyDescent="0.2">
      <c r="B956" s="19"/>
      <c r="C956" s="5"/>
      <c r="D956" s="5"/>
      <c r="E956" s="5"/>
      <c r="F956" s="5"/>
    </row>
    <row r="957" spans="2:6" ht="15.75" customHeight="1" x14ac:dyDescent="0.2">
      <c r="B957" s="19"/>
      <c r="C957" s="5"/>
      <c r="D957" s="5"/>
      <c r="E957" s="5"/>
      <c r="F957" s="5"/>
    </row>
    <row r="958" spans="2:6" ht="15.75" customHeight="1" x14ac:dyDescent="0.2">
      <c r="B958" s="19"/>
      <c r="C958" s="5"/>
      <c r="D958" s="5"/>
      <c r="E958" s="5"/>
      <c r="F958" s="5"/>
    </row>
    <row r="959" spans="2:6" ht="15.75" customHeight="1" x14ac:dyDescent="0.2">
      <c r="B959" s="19"/>
      <c r="C959" s="5"/>
      <c r="D959" s="5"/>
      <c r="E959" s="5"/>
      <c r="F959" s="5"/>
    </row>
    <row r="960" spans="2:6" ht="15.75" customHeight="1" x14ac:dyDescent="0.2">
      <c r="B960" s="19"/>
      <c r="C960" s="5"/>
      <c r="D960" s="5"/>
      <c r="E960" s="5"/>
      <c r="F960" s="5"/>
    </row>
    <row r="961" spans="2:6" ht="15.75" customHeight="1" x14ac:dyDescent="0.2">
      <c r="B961" s="19"/>
      <c r="C961" s="5"/>
      <c r="D961" s="5"/>
      <c r="E961" s="5"/>
      <c r="F961" s="5"/>
    </row>
    <row r="962" spans="2:6" ht="15.75" customHeight="1" x14ac:dyDescent="0.2">
      <c r="B962" s="19"/>
      <c r="C962" s="5"/>
      <c r="D962" s="5"/>
      <c r="E962" s="5"/>
      <c r="F962" s="5"/>
    </row>
    <row r="963" spans="2:6" ht="15.75" customHeight="1" x14ac:dyDescent="0.2">
      <c r="B963" s="19"/>
      <c r="C963" s="5"/>
      <c r="D963" s="5"/>
      <c r="E963" s="5"/>
      <c r="F963" s="5"/>
    </row>
    <row r="964" spans="2:6" ht="15.75" customHeight="1" x14ac:dyDescent="0.2">
      <c r="B964" s="19"/>
      <c r="C964" s="5"/>
      <c r="D964" s="5"/>
      <c r="E964" s="5"/>
      <c r="F964" s="5"/>
    </row>
    <row r="965" spans="2:6" ht="15.75" customHeight="1" x14ac:dyDescent="0.2">
      <c r="B965" s="19"/>
      <c r="C965" s="5"/>
      <c r="D965" s="5"/>
      <c r="E965" s="5"/>
      <c r="F965" s="5"/>
    </row>
    <row r="966" spans="2:6" ht="15.75" customHeight="1" x14ac:dyDescent="0.2">
      <c r="B966" s="19"/>
      <c r="C966" s="5"/>
      <c r="D966" s="5"/>
      <c r="E966" s="5"/>
      <c r="F966" s="5"/>
    </row>
    <row r="967" spans="2:6" ht="15.75" customHeight="1" x14ac:dyDescent="0.2">
      <c r="B967" s="19"/>
      <c r="C967" s="5"/>
      <c r="D967" s="5"/>
      <c r="E967" s="5"/>
      <c r="F967" s="5"/>
    </row>
    <row r="968" spans="2:6" ht="15.75" customHeight="1" x14ac:dyDescent="0.2">
      <c r="B968" s="19"/>
      <c r="C968" s="5"/>
      <c r="D968" s="5"/>
      <c r="E968" s="5"/>
      <c r="F968" s="5"/>
    </row>
    <row r="969" spans="2:6" ht="15.75" customHeight="1" x14ac:dyDescent="0.2">
      <c r="B969" s="19"/>
      <c r="C969" s="5"/>
      <c r="D969" s="5"/>
      <c r="E969" s="5"/>
      <c r="F969" s="5"/>
    </row>
    <row r="970" spans="2:6" ht="15.75" customHeight="1" x14ac:dyDescent="0.2">
      <c r="B970" s="19"/>
      <c r="C970" s="5"/>
      <c r="D970" s="5"/>
      <c r="E970" s="5"/>
      <c r="F970" s="5"/>
    </row>
    <row r="971" spans="2:6" ht="15.75" customHeight="1" x14ac:dyDescent="0.2">
      <c r="B971" s="19"/>
      <c r="C971" s="5"/>
      <c r="D971" s="5"/>
      <c r="E971" s="5"/>
      <c r="F971" s="5"/>
    </row>
    <row r="972" spans="2:6" ht="15.75" customHeight="1" x14ac:dyDescent="0.2">
      <c r="B972" s="19"/>
      <c r="C972" s="5"/>
      <c r="D972" s="5"/>
      <c r="E972" s="5"/>
      <c r="F972" s="5"/>
    </row>
    <row r="973" spans="2:6" ht="15.75" customHeight="1" x14ac:dyDescent="0.2">
      <c r="B973" s="19"/>
      <c r="C973" s="5"/>
      <c r="D973" s="5"/>
      <c r="E973" s="5"/>
      <c r="F973" s="5"/>
    </row>
    <row r="974" spans="2:6" ht="15.75" customHeight="1" x14ac:dyDescent="0.2">
      <c r="B974" s="19"/>
      <c r="C974" s="5"/>
      <c r="D974" s="5"/>
      <c r="E974" s="5"/>
      <c r="F974" s="5"/>
    </row>
    <row r="975" spans="2:6" ht="15.75" customHeight="1" x14ac:dyDescent="0.2">
      <c r="B975" s="19"/>
      <c r="C975" s="5"/>
      <c r="D975" s="5"/>
      <c r="E975" s="5"/>
      <c r="F975" s="5"/>
    </row>
    <row r="976" spans="2:6" ht="15.75" customHeight="1" x14ac:dyDescent="0.2">
      <c r="B976" s="19"/>
      <c r="C976" s="5"/>
      <c r="D976" s="5"/>
      <c r="E976" s="5"/>
      <c r="F976" s="5"/>
    </row>
    <row r="977" spans="2:6" ht="15.75" customHeight="1" x14ac:dyDescent="0.2">
      <c r="B977" s="19"/>
      <c r="C977" s="5"/>
      <c r="D977" s="5"/>
      <c r="E977" s="5"/>
      <c r="F977" s="5"/>
    </row>
    <row r="978" spans="2:6" ht="15.75" customHeight="1" x14ac:dyDescent="0.2">
      <c r="B978" s="19"/>
      <c r="C978" s="5"/>
      <c r="D978" s="5"/>
      <c r="E978" s="5"/>
      <c r="F978" s="5"/>
    </row>
    <row r="979" spans="2:6" ht="15.75" customHeight="1" x14ac:dyDescent="0.2">
      <c r="B979" s="19"/>
      <c r="C979" s="5"/>
      <c r="D979" s="5"/>
      <c r="E979" s="5"/>
      <c r="F979" s="5"/>
    </row>
    <row r="980" spans="2:6" ht="15.75" customHeight="1" x14ac:dyDescent="0.2">
      <c r="B980" s="19"/>
      <c r="C980" s="5"/>
      <c r="D980" s="5"/>
      <c r="E980" s="5"/>
      <c r="F980" s="5"/>
    </row>
    <row r="981" spans="2:6" ht="15.75" customHeight="1" x14ac:dyDescent="0.2">
      <c r="B981" s="19"/>
      <c r="C981" s="5"/>
      <c r="D981" s="5"/>
      <c r="E981" s="5"/>
      <c r="F981" s="5"/>
    </row>
    <row r="982" spans="2:6" ht="15.75" customHeight="1" x14ac:dyDescent="0.2">
      <c r="B982" s="19"/>
      <c r="C982" s="5"/>
      <c r="D982" s="5"/>
      <c r="E982" s="5"/>
      <c r="F982" s="5"/>
    </row>
    <row r="983" spans="2:6" ht="15.75" customHeight="1" x14ac:dyDescent="0.2">
      <c r="B983" s="19"/>
      <c r="C983" s="5"/>
      <c r="D983" s="5"/>
      <c r="E983" s="5"/>
      <c r="F983" s="5"/>
    </row>
    <row r="984" spans="2:6" ht="15.75" customHeight="1" x14ac:dyDescent="0.2">
      <c r="B984" s="19"/>
      <c r="C984" s="5"/>
      <c r="D984" s="5"/>
      <c r="E984" s="5"/>
      <c r="F984" s="5"/>
    </row>
    <row r="985" spans="2:6" ht="15.75" customHeight="1" x14ac:dyDescent="0.2">
      <c r="B985" s="19"/>
      <c r="C985" s="5"/>
      <c r="D985" s="5"/>
      <c r="E985" s="5"/>
      <c r="F985" s="5"/>
    </row>
    <row r="986" spans="2:6" ht="15.75" customHeight="1" x14ac:dyDescent="0.2">
      <c r="B986" s="19"/>
      <c r="C986" s="5"/>
      <c r="D986" s="5"/>
      <c r="E986" s="5"/>
      <c r="F986" s="5"/>
    </row>
    <row r="987" spans="2:6" ht="15.75" customHeight="1" x14ac:dyDescent="0.2">
      <c r="B987" s="19"/>
      <c r="C987" s="5"/>
      <c r="D987" s="5"/>
      <c r="E987" s="5"/>
      <c r="F987" s="5"/>
    </row>
    <row r="988" spans="2:6" ht="15.75" customHeight="1" x14ac:dyDescent="0.2">
      <c r="B988" s="19"/>
      <c r="C988" s="5"/>
      <c r="D988" s="5"/>
      <c r="E988" s="5"/>
      <c r="F988" s="5"/>
    </row>
    <row r="989" spans="2:6" ht="15.75" customHeight="1" x14ac:dyDescent="0.2">
      <c r="B989" s="19"/>
      <c r="C989" s="5"/>
      <c r="D989" s="5"/>
      <c r="E989" s="5"/>
      <c r="F989" s="5"/>
    </row>
    <row r="990" spans="2:6" ht="15.75" customHeight="1" x14ac:dyDescent="0.2">
      <c r="B990" s="19"/>
      <c r="C990" s="5"/>
      <c r="D990" s="5"/>
      <c r="E990" s="5"/>
      <c r="F990" s="5"/>
    </row>
  </sheetData>
  <pageMargins left="0.7" right="0.7" top="0.75" bottom="0.75"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984"/>
  <sheetViews>
    <sheetView workbookViewId="0"/>
  </sheetViews>
  <sheetFormatPr baseColWidth="10" defaultColWidth="11.1640625" defaultRowHeight="15" customHeight="1" x14ac:dyDescent="0.2"/>
  <cols>
    <col min="1" max="1" width="24.5" customWidth="1"/>
    <col min="2" max="2" width="10.33203125" customWidth="1"/>
    <col min="3" max="3" width="16.1640625" customWidth="1"/>
    <col min="4" max="4" width="21.33203125" customWidth="1"/>
    <col min="5" max="5" width="18.1640625" customWidth="1"/>
    <col min="6" max="6" width="23.33203125" customWidth="1"/>
    <col min="7" max="26" width="8.6640625" customWidth="1"/>
  </cols>
  <sheetData>
    <row r="1" spans="1:8" ht="15.75" customHeight="1" x14ac:dyDescent="0.2">
      <c r="A1" s="4" t="s">
        <v>0</v>
      </c>
      <c r="B1" s="19" t="s">
        <v>1</v>
      </c>
      <c r="C1" s="67" t="s">
        <v>2</v>
      </c>
      <c r="D1" s="67" t="s">
        <v>3</v>
      </c>
      <c r="E1" s="67" t="s">
        <v>4</v>
      </c>
      <c r="F1" s="67" t="s">
        <v>5</v>
      </c>
      <c r="G1" s="4" t="s">
        <v>6</v>
      </c>
      <c r="H1" s="4" t="s">
        <v>7</v>
      </c>
    </row>
    <row r="2" spans="1:8" ht="15.75" customHeight="1" x14ac:dyDescent="0.2">
      <c r="A2" t="s">
        <v>5238</v>
      </c>
      <c r="B2" s="19">
        <v>41850</v>
      </c>
      <c r="C2" s="5">
        <v>-127.640117</v>
      </c>
      <c r="D2" s="5">
        <v>0.1586089</v>
      </c>
      <c r="E2" s="5">
        <v>-17.547830000000001</v>
      </c>
      <c r="F2" s="5">
        <v>5.1906689999999998E-2</v>
      </c>
      <c r="G2" s="6">
        <f t="shared" ref="G2:G98" si="0">C2-8*(E2)</f>
        <v>12.742523000000006</v>
      </c>
    </row>
    <row r="3" spans="1:8" ht="15.75" customHeight="1" x14ac:dyDescent="0.2">
      <c r="A3" t="s">
        <v>5239</v>
      </c>
      <c r="B3" s="19">
        <v>41856</v>
      </c>
      <c r="C3" s="5">
        <v>-128.10559599999999</v>
      </c>
      <c r="D3" s="5">
        <v>0.3792066</v>
      </c>
      <c r="E3" s="5">
        <v>-17.511156</v>
      </c>
      <c r="F3" s="5">
        <v>8.747945E-2</v>
      </c>
      <c r="G3" s="6">
        <f t="shared" si="0"/>
        <v>11.983652000000006</v>
      </c>
    </row>
    <row r="4" spans="1:8" ht="15.75" customHeight="1" x14ac:dyDescent="0.2">
      <c r="A4" t="s">
        <v>5240</v>
      </c>
      <c r="B4" s="19">
        <v>41864</v>
      </c>
      <c r="C4" s="5">
        <v>-127.513597</v>
      </c>
      <c r="D4" s="5">
        <v>0.54081769999999996</v>
      </c>
      <c r="E4" s="5">
        <v>-17.441272000000001</v>
      </c>
      <c r="F4" s="5">
        <v>9.9140420000000007E-2</v>
      </c>
      <c r="G4" s="6">
        <f t="shared" si="0"/>
        <v>12.016579000000007</v>
      </c>
    </row>
    <row r="5" spans="1:8" ht="15.75" customHeight="1" x14ac:dyDescent="0.2">
      <c r="A5" t="s">
        <v>5241</v>
      </c>
      <c r="B5" s="19">
        <v>41872</v>
      </c>
      <c r="C5" s="5">
        <v>-127.29790199999999</v>
      </c>
      <c r="D5" s="5">
        <v>1.0445070000000001</v>
      </c>
      <c r="E5" s="5">
        <v>-17.393249000000001</v>
      </c>
      <c r="F5" s="5">
        <v>0.1908608</v>
      </c>
      <c r="G5" s="6">
        <f t="shared" si="0"/>
        <v>11.848090000000013</v>
      </c>
    </row>
    <row r="6" spans="1:8" ht="15.75" customHeight="1" x14ac:dyDescent="0.2">
      <c r="A6" t="s">
        <v>5242</v>
      </c>
      <c r="B6" s="19">
        <v>41881</v>
      </c>
      <c r="C6" s="5">
        <v>-127.078926</v>
      </c>
      <c r="D6" s="5">
        <v>0.63199360000000004</v>
      </c>
      <c r="E6" s="5">
        <v>-17.349072</v>
      </c>
      <c r="F6" s="5">
        <v>0.10140979999999999</v>
      </c>
      <c r="G6" s="6">
        <f t="shared" si="0"/>
        <v>11.713650000000001</v>
      </c>
    </row>
    <row r="7" spans="1:8" ht="15.75" customHeight="1" x14ac:dyDescent="0.2">
      <c r="A7" t="s">
        <v>5243</v>
      </c>
      <c r="B7" s="19">
        <v>41889</v>
      </c>
      <c r="C7" s="5">
        <v>-127.12423</v>
      </c>
      <c r="D7" s="5">
        <v>0.28507850000000001</v>
      </c>
      <c r="E7" s="5">
        <v>-17.346741000000002</v>
      </c>
      <c r="F7" s="5">
        <v>0.1026651</v>
      </c>
      <c r="G7" s="6">
        <f t="shared" si="0"/>
        <v>11.649698000000015</v>
      </c>
    </row>
    <row r="8" spans="1:8" ht="15.75" customHeight="1" x14ac:dyDescent="0.2">
      <c r="A8" t="s">
        <v>5244</v>
      </c>
      <c r="B8" s="19">
        <v>41896</v>
      </c>
      <c r="C8" s="5">
        <v>-125.796009</v>
      </c>
      <c r="D8" s="5">
        <v>2.2118440000000001</v>
      </c>
      <c r="E8" s="5">
        <v>-17.319686999999998</v>
      </c>
      <c r="F8" s="5">
        <v>0.17263110000000001</v>
      </c>
      <c r="G8" s="6">
        <f t="shared" si="0"/>
        <v>12.761486999999988</v>
      </c>
    </row>
    <row r="9" spans="1:8" ht="15.75" customHeight="1" x14ac:dyDescent="0.2">
      <c r="A9" t="s">
        <v>5245</v>
      </c>
      <c r="B9" s="19">
        <v>41905</v>
      </c>
      <c r="C9" s="5">
        <v>-126.03362</v>
      </c>
      <c r="D9" s="5">
        <v>2.1642890000000001</v>
      </c>
      <c r="E9" s="5">
        <v>-16.757576</v>
      </c>
      <c r="F9" s="5">
        <v>0.29168460000000002</v>
      </c>
      <c r="G9" s="6">
        <f t="shared" si="0"/>
        <v>8.0269880000000029</v>
      </c>
    </row>
    <row r="10" spans="1:8" ht="15.75" customHeight="1" x14ac:dyDescent="0.2">
      <c r="A10" t="s">
        <v>5246</v>
      </c>
      <c r="B10" s="19">
        <v>41913</v>
      </c>
      <c r="C10" s="5">
        <v>-126.760949</v>
      </c>
      <c r="D10" s="5">
        <v>0.80313279999999998</v>
      </c>
      <c r="E10" s="5">
        <v>-17.328028</v>
      </c>
      <c r="F10" s="5">
        <v>9.2080239999999994E-2</v>
      </c>
      <c r="G10" s="6">
        <f t="shared" si="0"/>
        <v>11.863275000000002</v>
      </c>
    </row>
    <row r="11" spans="1:8" ht="15.75" customHeight="1" x14ac:dyDescent="0.2">
      <c r="A11" t="s">
        <v>5247</v>
      </c>
      <c r="B11" s="19">
        <v>41919</v>
      </c>
      <c r="C11" s="5">
        <v>-127.12899</v>
      </c>
      <c r="D11" s="5">
        <v>1.0595939999999999</v>
      </c>
      <c r="E11" s="5">
        <v>-17.642026999999999</v>
      </c>
      <c r="F11" s="5">
        <v>0.14013329999999999</v>
      </c>
      <c r="G11" s="6">
        <f t="shared" si="0"/>
        <v>14.007225999999989</v>
      </c>
    </row>
    <row r="12" spans="1:8" ht="15.75" customHeight="1" x14ac:dyDescent="0.2">
      <c r="A12" t="s">
        <v>5248</v>
      </c>
      <c r="B12" s="19">
        <v>41926</v>
      </c>
      <c r="C12" s="5">
        <v>-127.374523</v>
      </c>
      <c r="D12" s="5">
        <v>1.268796</v>
      </c>
      <c r="E12" s="5">
        <v>-17.435366999999999</v>
      </c>
      <c r="F12" s="5">
        <v>0.20590269999999999</v>
      </c>
      <c r="G12" s="6">
        <f t="shared" si="0"/>
        <v>12.108412999999999</v>
      </c>
    </row>
    <row r="13" spans="1:8" ht="15.75" customHeight="1" x14ac:dyDescent="0.2">
      <c r="A13" t="s">
        <v>5249</v>
      </c>
      <c r="B13" s="19">
        <v>41935</v>
      </c>
      <c r="C13" s="5">
        <v>-126.83980099999999</v>
      </c>
      <c r="D13" s="5">
        <v>0.6802918</v>
      </c>
      <c r="E13" s="5">
        <v>-17.443121999999999</v>
      </c>
      <c r="F13" s="5">
        <v>0.10680480000000001</v>
      </c>
      <c r="G13" s="6">
        <f t="shared" si="0"/>
        <v>12.705174999999997</v>
      </c>
    </row>
    <row r="14" spans="1:8" ht="15.75" customHeight="1" x14ac:dyDescent="0.2">
      <c r="A14" t="s">
        <v>5250</v>
      </c>
      <c r="B14" s="19">
        <v>41943</v>
      </c>
      <c r="C14" s="5">
        <v>-126.47823</v>
      </c>
      <c r="D14" s="5">
        <v>1.7665599999999999</v>
      </c>
      <c r="E14" s="5">
        <v>-17.305907000000001</v>
      </c>
      <c r="F14" s="5">
        <v>9.1809740000000001E-2</v>
      </c>
      <c r="G14" s="6">
        <f t="shared" si="0"/>
        <v>11.969026000000014</v>
      </c>
    </row>
    <row r="15" spans="1:8" ht="15.75" customHeight="1" x14ac:dyDescent="0.2">
      <c r="A15" t="s">
        <v>5251</v>
      </c>
      <c r="B15" s="19">
        <v>41951</v>
      </c>
      <c r="C15" s="5">
        <v>-126.07511700000001</v>
      </c>
      <c r="D15" s="5">
        <v>1.4143250000000001</v>
      </c>
      <c r="E15" s="5">
        <v>-17.123028999999999</v>
      </c>
      <c r="F15" s="5">
        <v>0.19074450000000001</v>
      </c>
      <c r="G15" s="6">
        <f t="shared" si="0"/>
        <v>10.909114999999986</v>
      </c>
    </row>
    <row r="16" spans="1:8" ht="15.75" customHeight="1" x14ac:dyDescent="0.2">
      <c r="A16" t="s">
        <v>5252</v>
      </c>
      <c r="B16" s="19">
        <v>41961</v>
      </c>
      <c r="C16" s="5">
        <v>-127.782112</v>
      </c>
      <c r="D16" s="5">
        <v>0.34042349999999999</v>
      </c>
      <c r="E16" s="5">
        <v>-17.413433999999999</v>
      </c>
      <c r="F16" s="5">
        <v>0.1198964</v>
      </c>
      <c r="G16" s="6">
        <f t="shared" si="0"/>
        <v>11.525359999999992</v>
      </c>
    </row>
    <row r="17" spans="1:7" ht="15.75" customHeight="1" x14ac:dyDescent="0.2">
      <c r="A17" t="s">
        <v>5253</v>
      </c>
      <c r="B17" s="19">
        <v>41980</v>
      </c>
      <c r="C17" s="5">
        <v>-126.613287</v>
      </c>
      <c r="D17" s="5">
        <v>0.1629563</v>
      </c>
      <c r="E17" s="5">
        <v>-17.078544000000001</v>
      </c>
      <c r="F17" s="5">
        <v>5.293465E-2</v>
      </c>
      <c r="G17" s="6">
        <f t="shared" si="0"/>
        <v>10.015065000000007</v>
      </c>
    </row>
    <row r="18" spans="1:7" ht="15.75" customHeight="1" x14ac:dyDescent="0.2">
      <c r="A18" t="s">
        <v>5254</v>
      </c>
      <c r="B18" s="19">
        <v>42028</v>
      </c>
      <c r="C18" s="5">
        <v>-127.305834</v>
      </c>
      <c r="D18" s="5">
        <v>0.58507520000000002</v>
      </c>
      <c r="E18" s="5">
        <v>-17.613956000000002</v>
      </c>
      <c r="F18" s="5">
        <v>8.4079970000000004E-2</v>
      </c>
      <c r="G18" s="6">
        <f t="shared" si="0"/>
        <v>13.605814000000009</v>
      </c>
    </row>
    <row r="19" spans="1:7" ht="15.75" customHeight="1" x14ac:dyDescent="0.2">
      <c r="A19" t="s">
        <v>5255</v>
      </c>
      <c r="B19" s="19">
        <v>42042</v>
      </c>
      <c r="C19" s="5">
        <v>-126.842761</v>
      </c>
      <c r="D19" s="5">
        <v>9.8401329999999995E-2</v>
      </c>
      <c r="E19" s="5">
        <v>-17.352629</v>
      </c>
      <c r="F19" s="5">
        <v>3.5585440000000003E-2</v>
      </c>
      <c r="G19" s="6">
        <f t="shared" si="0"/>
        <v>11.978271000000007</v>
      </c>
    </row>
    <row r="20" spans="1:7" ht="15.75" customHeight="1" x14ac:dyDescent="0.2">
      <c r="A20" t="s">
        <v>5256</v>
      </c>
      <c r="B20" s="19">
        <v>42079</v>
      </c>
      <c r="C20" s="5">
        <v>-126.926001</v>
      </c>
      <c r="D20" s="5">
        <v>0.42102889999999998</v>
      </c>
      <c r="E20" s="5">
        <v>-17.405035999999999</v>
      </c>
      <c r="F20" s="5">
        <v>0.1121436</v>
      </c>
      <c r="G20" s="6">
        <f t="shared" si="0"/>
        <v>12.314286999999993</v>
      </c>
    </row>
    <row r="21" spans="1:7" ht="15.75" customHeight="1" x14ac:dyDescent="0.2">
      <c r="A21" t="s">
        <v>5257</v>
      </c>
      <c r="B21" s="19">
        <v>42103</v>
      </c>
      <c r="C21" s="5">
        <v>-126.315637</v>
      </c>
      <c r="D21" s="5">
        <v>9.0034600000000006E-2</v>
      </c>
      <c r="E21" s="5">
        <v>-17.327741</v>
      </c>
      <c r="F21" s="5">
        <v>3.6533780000000002E-2</v>
      </c>
      <c r="G21" s="6">
        <f t="shared" si="0"/>
        <v>12.306291000000002</v>
      </c>
    </row>
    <row r="22" spans="1:7" ht="15.75" customHeight="1" x14ac:dyDescent="0.2">
      <c r="A22" t="s">
        <v>5258</v>
      </c>
      <c r="B22" s="19">
        <v>42135</v>
      </c>
      <c r="C22" s="5">
        <v>-124.871454</v>
      </c>
      <c r="D22" s="5">
        <v>0.23310040000000001</v>
      </c>
      <c r="E22" s="5">
        <v>-17.017123999999999</v>
      </c>
      <c r="F22" s="5">
        <v>8.2349000000000006E-2</v>
      </c>
      <c r="G22" s="6">
        <f t="shared" si="0"/>
        <v>11.265537999999992</v>
      </c>
    </row>
    <row r="23" spans="1:7" ht="15.75" customHeight="1" x14ac:dyDescent="0.2">
      <c r="A23" t="s">
        <v>5259</v>
      </c>
      <c r="B23" s="19">
        <v>42148</v>
      </c>
      <c r="C23" s="5">
        <v>-125.469291</v>
      </c>
      <c r="D23" s="5">
        <v>0.3838145</v>
      </c>
      <c r="E23" s="5">
        <v>-17.306767000000001</v>
      </c>
      <c r="F23" s="5">
        <v>7.8535889999999997E-2</v>
      </c>
      <c r="G23" s="6">
        <f t="shared" si="0"/>
        <v>12.984845000000007</v>
      </c>
    </row>
    <row r="24" spans="1:7" ht="15.75" customHeight="1" x14ac:dyDescent="0.2">
      <c r="A24" s="14" t="s">
        <v>5260</v>
      </c>
      <c r="B24" s="19">
        <v>42157</v>
      </c>
      <c r="C24" s="5">
        <v>-124.66608100000001</v>
      </c>
      <c r="D24" s="5">
        <v>0.62403500000000001</v>
      </c>
      <c r="E24" s="5">
        <v>-16.695729</v>
      </c>
      <c r="F24" s="5">
        <v>8.6518449999999997E-2</v>
      </c>
      <c r="G24" s="6">
        <f t="shared" si="0"/>
        <v>8.8997509999999949</v>
      </c>
    </row>
    <row r="25" spans="1:7" ht="15.75" customHeight="1" x14ac:dyDescent="0.2">
      <c r="A25" s="14" t="s">
        <v>5261</v>
      </c>
      <c r="B25" s="19">
        <v>42166</v>
      </c>
      <c r="C25" s="5">
        <v>-123.798413</v>
      </c>
      <c r="D25" s="5">
        <v>0.17409289999999999</v>
      </c>
      <c r="E25" s="5">
        <v>-16.682113000000001</v>
      </c>
      <c r="F25" s="5">
        <v>0.1032632</v>
      </c>
      <c r="G25" s="6">
        <f t="shared" si="0"/>
        <v>9.6584910000000121</v>
      </c>
    </row>
    <row r="26" spans="1:7" ht="15.75" customHeight="1" x14ac:dyDescent="0.2">
      <c r="A26" s="14" t="s">
        <v>5262</v>
      </c>
      <c r="B26" s="19">
        <v>42173</v>
      </c>
      <c r="C26" s="5">
        <v>-122.764348</v>
      </c>
      <c r="D26" s="5">
        <v>0.80742939999999996</v>
      </c>
      <c r="E26" s="5">
        <v>-16.639731000000001</v>
      </c>
      <c r="F26" s="5">
        <v>0.15</v>
      </c>
      <c r="G26" s="6">
        <f t="shared" si="0"/>
        <v>10.353500000000011</v>
      </c>
    </row>
    <row r="27" spans="1:7" ht="15.75" customHeight="1" x14ac:dyDescent="0.2">
      <c r="A27" s="14" t="s">
        <v>5263</v>
      </c>
      <c r="B27" s="19">
        <v>42180</v>
      </c>
      <c r="C27" s="5">
        <v>-123.594526</v>
      </c>
      <c r="D27" s="5">
        <v>0.75572859999999997</v>
      </c>
      <c r="E27" s="5">
        <v>-17.218212999999999</v>
      </c>
      <c r="F27" s="5">
        <v>0.12751570000000001</v>
      </c>
      <c r="G27" s="6">
        <f t="shared" si="0"/>
        <v>14.151177999999987</v>
      </c>
    </row>
    <row r="28" spans="1:7" ht="15.75" customHeight="1" x14ac:dyDescent="0.2">
      <c r="A28" s="14" t="s">
        <v>5264</v>
      </c>
      <c r="B28" s="19">
        <v>42187</v>
      </c>
      <c r="C28" s="5">
        <v>-124.00167399999999</v>
      </c>
      <c r="D28" s="5">
        <v>0.23958560000000001</v>
      </c>
      <c r="E28" s="5">
        <v>-17.218630999999998</v>
      </c>
      <c r="F28" s="5">
        <v>4.1203770000000001E-2</v>
      </c>
      <c r="G28" s="6">
        <f t="shared" si="0"/>
        <v>13.747373999999994</v>
      </c>
    </row>
    <row r="29" spans="1:7" ht="15.75" customHeight="1" x14ac:dyDescent="0.2">
      <c r="A29" s="14" t="s">
        <v>5265</v>
      </c>
      <c r="B29" s="19">
        <v>42194</v>
      </c>
      <c r="C29" s="5">
        <v>-123.589737</v>
      </c>
      <c r="D29" s="5">
        <v>0.37815045000000003</v>
      </c>
      <c r="E29" s="5">
        <v>-17.132708000000001</v>
      </c>
      <c r="F29" s="5">
        <v>5.0143624999999997E-2</v>
      </c>
      <c r="G29" s="6">
        <f t="shared" si="0"/>
        <v>13.471927000000008</v>
      </c>
    </row>
    <row r="30" spans="1:7" ht="15.75" customHeight="1" x14ac:dyDescent="0.2">
      <c r="A30" s="14" t="s">
        <v>5266</v>
      </c>
      <c r="B30" s="19">
        <v>42200</v>
      </c>
      <c r="C30" s="5">
        <v>-123.1778</v>
      </c>
      <c r="D30" s="5">
        <v>0.51671529999999999</v>
      </c>
      <c r="E30" s="5">
        <v>-17.046785</v>
      </c>
      <c r="F30" s="5">
        <v>5.9083480000000001E-2</v>
      </c>
      <c r="G30" s="6">
        <f t="shared" si="0"/>
        <v>13.196479999999994</v>
      </c>
    </row>
    <row r="31" spans="1:7" ht="15.75" customHeight="1" x14ac:dyDescent="0.2">
      <c r="A31" s="14" t="s">
        <v>5267</v>
      </c>
      <c r="B31" s="19">
        <v>42210</v>
      </c>
      <c r="C31" s="5">
        <v>-123.906915</v>
      </c>
      <c r="D31" s="5">
        <v>1.0312079999999999</v>
      </c>
      <c r="E31" s="5">
        <v>-16.88599</v>
      </c>
      <c r="F31" s="5">
        <v>0.4650165</v>
      </c>
      <c r="G31" s="6">
        <f t="shared" si="0"/>
        <v>11.181004999999999</v>
      </c>
    </row>
    <row r="32" spans="1:7" ht="15.75" customHeight="1" x14ac:dyDescent="0.2">
      <c r="A32" s="14" t="s">
        <v>5268</v>
      </c>
      <c r="B32" s="19">
        <v>42218</v>
      </c>
      <c r="C32" s="5">
        <v>-123.64804100000001</v>
      </c>
      <c r="D32" s="5">
        <v>1.1954899999999999</v>
      </c>
      <c r="E32" s="5">
        <v>-17.124679</v>
      </c>
      <c r="F32" s="5">
        <v>0.19352539999999999</v>
      </c>
      <c r="G32" s="6">
        <f t="shared" si="0"/>
        <v>13.349390999999997</v>
      </c>
    </row>
    <row r="33" spans="1:7" ht="15.75" customHeight="1" x14ac:dyDescent="0.2">
      <c r="A33" s="14" t="s">
        <v>5269</v>
      </c>
      <c r="B33" s="19">
        <v>42225</v>
      </c>
      <c r="C33" s="5">
        <v>-124.02301900000001</v>
      </c>
      <c r="D33" s="5">
        <v>0.39947690000000002</v>
      </c>
      <c r="E33" s="5">
        <v>-16.931256999999999</v>
      </c>
      <c r="F33" s="5">
        <v>0.28688780000000003</v>
      </c>
      <c r="G33" s="6">
        <f t="shared" si="0"/>
        <v>11.427036999999984</v>
      </c>
    </row>
    <row r="34" spans="1:7" ht="15.75" customHeight="1" x14ac:dyDescent="0.2">
      <c r="A34" s="14" t="s">
        <v>5270</v>
      </c>
      <c r="B34" s="19">
        <v>42232</v>
      </c>
      <c r="C34" s="5">
        <v>-124.78454499999999</v>
      </c>
      <c r="D34" s="5">
        <v>0.54895400000000005</v>
      </c>
      <c r="E34" s="5">
        <v>-17.021450999999999</v>
      </c>
      <c r="F34" s="5">
        <v>0.40203290000000003</v>
      </c>
      <c r="G34" s="6">
        <f t="shared" si="0"/>
        <v>11.387062999999998</v>
      </c>
    </row>
    <row r="35" spans="1:7" ht="15.75" customHeight="1" x14ac:dyDescent="0.2">
      <c r="A35" s="14" t="s">
        <v>5271</v>
      </c>
      <c r="B35" s="19">
        <v>42239</v>
      </c>
      <c r="C35" s="5">
        <v>-124.999002</v>
      </c>
      <c r="D35" s="5">
        <v>0.63575559999999998</v>
      </c>
      <c r="E35" s="5">
        <v>-17.318268</v>
      </c>
      <c r="F35" s="5">
        <v>8.963691E-2</v>
      </c>
      <c r="G35" s="6">
        <f t="shared" si="0"/>
        <v>13.547141999999994</v>
      </c>
    </row>
    <row r="36" spans="1:7" ht="15.75" customHeight="1" x14ac:dyDescent="0.2">
      <c r="A36" s="14" t="s">
        <v>5272</v>
      </c>
      <c r="B36" s="19">
        <v>42246</v>
      </c>
      <c r="C36" s="5">
        <v>-125.431049</v>
      </c>
      <c r="D36" s="5">
        <v>0.43978830000000002</v>
      </c>
      <c r="E36" s="5">
        <v>-17.120298999999999</v>
      </c>
      <c r="F36" s="5">
        <v>0.4128193</v>
      </c>
      <c r="G36" s="6">
        <f t="shared" si="0"/>
        <v>11.531342999999993</v>
      </c>
    </row>
    <row r="37" spans="1:7" ht="15.75" customHeight="1" x14ac:dyDescent="0.2">
      <c r="A37" s="14" t="s">
        <v>5273</v>
      </c>
      <c r="B37" s="19">
        <v>42254</v>
      </c>
      <c r="C37" s="5">
        <v>-124.721982</v>
      </c>
      <c r="D37" s="5">
        <v>0.99230510000000005</v>
      </c>
      <c r="E37" s="5">
        <v>-17.360465000000001</v>
      </c>
      <c r="F37" s="5">
        <v>0.1131485</v>
      </c>
      <c r="G37" s="6">
        <f t="shared" si="0"/>
        <v>14.161738000000014</v>
      </c>
    </row>
    <row r="38" spans="1:7" ht="15.75" customHeight="1" x14ac:dyDescent="0.2">
      <c r="A38" s="14" t="s">
        <v>5274</v>
      </c>
      <c r="B38" s="19">
        <v>42260</v>
      </c>
      <c r="C38" s="5">
        <v>-124.598568</v>
      </c>
      <c r="D38" s="5">
        <v>0.61675199999999997</v>
      </c>
      <c r="E38" s="5">
        <v>-17.32281</v>
      </c>
      <c r="F38" s="5">
        <v>0.14984739999999999</v>
      </c>
      <c r="G38" s="6">
        <f t="shared" si="0"/>
        <v>13.983912000000004</v>
      </c>
    </row>
    <row r="39" spans="1:7" ht="15.75" customHeight="1" x14ac:dyDescent="0.2">
      <c r="A39" s="14" t="s">
        <v>5275</v>
      </c>
      <c r="B39" s="19">
        <v>42269</v>
      </c>
      <c r="C39" s="5">
        <v>-124.989906</v>
      </c>
      <c r="D39" s="5">
        <v>0.44738430000000001</v>
      </c>
      <c r="E39" s="5">
        <v>-17.486253999999999</v>
      </c>
      <c r="F39" s="5">
        <v>9.4927010000000006E-2</v>
      </c>
      <c r="G39" s="6">
        <f t="shared" si="0"/>
        <v>14.900125999999986</v>
      </c>
    </row>
    <row r="40" spans="1:7" ht="15.75" customHeight="1" x14ac:dyDescent="0.2">
      <c r="A40" s="14" t="s">
        <v>5276</v>
      </c>
      <c r="B40" s="19">
        <v>42275</v>
      </c>
      <c r="C40" s="5">
        <v>-125.437696</v>
      </c>
      <c r="D40" s="5">
        <v>1.5024409999999999</v>
      </c>
      <c r="E40" s="5">
        <v>-17.416032000000001</v>
      </c>
      <c r="F40" s="5">
        <v>0.1599902</v>
      </c>
      <c r="G40" s="6">
        <f t="shared" si="0"/>
        <v>13.890560000000008</v>
      </c>
    </row>
    <row r="41" spans="1:7" ht="15.75" customHeight="1" x14ac:dyDescent="0.2">
      <c r="A41" s="14" t="s">
        <v>5277</v>
      </c>
      <c r="B41" s="19">
        <v>42281</v>
      </c>
      <c r="C41" s="5">
        <v>-125.33912599999999</v>
      </c>
      <c r="D41" s="5">
        <v>0.78139199999999998</v>
      </c>
      <c r="E41" s="5">
        <v>-17.241298</v>
      </c>
      <c r="F41" s="5">
        <v>0.36877110000000002</v>
      </c>
      <c r="G41" s="6">
        <f t="shared" si="0"/>
        <v>12.59125800000001</v>
      </c>
    </row>
    <row r="42" spans="1:7" ht="15.75" customHeight="1" x14ac:dyDescent="0.2">
      <c r="A42" s="14" t="s">
        <v>5278</v>
      </c>
      <c r="B42" s="19">
        <v>42290</v>
      </c>
      <c r="C42" s="5">
        <v>-125.342043</v>
      </c>
      <c r="D42" s="5">
        <v>0.56692129999999996</v>
      </c>
      <c r="E42" s="5">
        <v>-17.450049</v>
      </c>
      <c r="F42" s="5">
        <v>0.12018470000000001</v>
      </c>
      <c r="G42" s="6">
        <f t="shared" si="0"/>
        <v>14.258348999999995</v>
      </c>
    </row>
    <row r="43" spans="1:7" ht="15.75" customHeight="1" x14ac:dyDescent="0.2">
      <c r="A43" s="14" t="s">
        <v>5279</v>
      </c>
      <c r="B43" s="19">
        <v>42296</v>
      </c>
      <c r="C43" s="5">
        <v>-123.56334699999999</v>
      </c>
      <c r="D43" s="5">
        <v>1.8636509999999999</v>
      </c>
      <c r="E43" s="5">
        <v>-17.146446999999998</v>
      </c>
      <c r="F43" s="5">
        <v>0.23774629999999999</v>
      </c>
      <c r="G43" s="6">
        <f t="shared" si="0"/>
        <v>13.608228999999994</v>
      </c>
    </row>
    <row r="44" spans="1:7" ht="15.75" customHeight="1" x14ac:dyDescent="0.2">
      <c r="A44" s="14" t="s">
        <v>5280</v>
      </c>
      <c r="B44" s="19">
        <v>42303</v>
      </c>
      <c r="C44" s="5">
        <v>-124.93548800000001</v>
      </c>
      <c r="D44" s="5">
        <v>0.76125449999999995</v>
      </c>
      <c r="E44" s="5">
        <v>-17.267669999999999</v>
      </c>
      <c r="F44" s="5">
        <v>0.2191631</v>
      </c>
      <c r="G44" s="6">
        <f t="shared" si="0"/>
        <v>13.205871999999985</v>
      </c>
    </row>
    <row r="45" spans="1:7" ht="15.75" customHeight="1" x14ac:dyDescent="0.2">
      <c r="A45" s="14" t="s">
        <v>5281</v>
      </c>
      <c r="B45" s="19">
        <v>42310</v>
      </c>
      <c r="C45" s="5">
        <v>-125.067891</v>
      </c>
      <c r="D45" s="5">
        <v>0.86099709999999996</v>
      </c>
      <c r="E45" s="5">
        <v>-17.276149</v>
      </c>
      <c r="F45" s="5">
        <v>0.1719252</v>
      </c>
      <c r="G45" s="6">
        <f t="shared" si="0"/>
        <v>13.141300999999999</v>
      </c>
    </row>
    <row r="46" spans="1:7" ht="15.75" customHeight="1" x14ac:dyDescent="0.2">
      <c r="A46" s="14" t="s">
        <v>5282</v>
      </c>
      <c r="B46" s="19">
        <v>42317</v>
      </c>
      <c r="C46" s="5">
        <v>-125.377032</v>
      </c>
      <c r="D46" s="5">
        <v>1.235217</v>
      </c>
      <c r="E46" s="5">
        <v>-17.371033000000001</v>
      </c>
      <c r="F46" s="5">
        <v>0.15721930000000001</v>
      </c>
      <c r="G46" s="6">
        <f t="shared" si="0"/>
        <v>13.591232000000005</v>
      </c>
    </row>
    <row r="47" spans="1:7" ht="15.75" customHeight="1" x14ac:dyDescent="0.2">
      <c r="A47" s="14" t="s">
        <v>5283</v>
      </c>
      <c r="B47" s="19">
        <v>42323</v>
      </c>
      <c r="C47" s="5">
        <v>-125.111869</v>
      </c>
      <c r="D47" s="5">
        <v>0.47185100000000002</v>
      </c>
      <c r="E47" s="5">
        <v>-17.017375000000001</v>
      </c>
      <c r="F47" s="5">
        <v>0.45883479999999999</v>
      </c>
      <c r="G47" s="6">
        <f t="shared" si="0"/>
        <v>11.027131000000011</v>
      </c>
    </row>
    <row r="48" spans="1:7" ht="15.75" customHeight="1" x14ac:dyDescent="0.2">
      <c r="A48" s="14" t="s">
        <v>5284</v>
      </c>
      <c r="B48" s="19">
        <v>42331</v>
      </c>
      <c r="C48" s="5">
        <v>-125.281738</v>
      </c>
      <c r="D48" s="5">
        <v>0.51097420000000005</v>
      </c>
      <c r="E48" s="5">
        <v>-17.290459999999999</v>
      </c>
      <c r="F48" s="5">
        <v>9.5014319999999999E-2</v>
      </c>
      <c r="G48" s="6">
        <f t="shared" si="0"/>
        <v>13.041941999999992</v>
      </c>
    </row>
    <row r="49" spans="1:7" ht="15.75" customHeight="1" x14ac:dyDescent="0.2">
      <c r="A49" s="14" t="s">
        <v>5285</v>
      </c>
      <c r="B49" s="19">
        <v>42339</v>
      </c>
      <c r="C49" s="5">
        <v>-125.372499</v>
      </c>
      <c r="D49" s="5">
        <v>0.39937840000000002</v>
      </c>
      <c r="E49" s="5">
        <v>-17.306533999999999</v>
      </c>
      <c r="F49" s="5">
        <v>8.5226969999999999E-2</v>
      </c>
      <c r="G49" s="6">
        <f t="shared" si="0"/>
        <v>13.079772999999989</v>
      </c>
    </row>
    <row r="50" spans="1:7" ht="15.75" customHeight="1" x14ac:dyDescent="0.2">
      <c r="A50" s="14" t="s">
        <v>5286</v>
      </c>
      <c r="B50" s="19">
        <v>42347</v>
      </c>
      <c r="C50" s="5">
        <v>-124.840296</v>
      </c>
      <c r="D50" s="5">
        <v>1.082252</v>
      </c>
      <c r="E50" s="5">
        <v>-17.140546000000001</v>
      </c>
      <c r="F50" s="5">
        <v>0.25659949999999998</v>
      </c>
      <c r="G50" s="6">
        <f t="shared" si="0"/>
        <v>12.284072000000009</v>
      </c>
    </row>
    <row r="51" spans="1:7" ht="15.75" customHeight="1" x14ac:dyDescent="0.2">
      <c r="A51" s="14" t="s">
        <v>5287</v>
      </c>
      <c r="B51" s="19">
        <v>42377</v>
      </c>
      <c r="C51" s="5">
        <v>-124.619305</v>
      </c>
      <c r="D51" s="5">
        <v>0.36399029999999999</v>
      </c>
      <c r="E51" s="5">
        <v>-17.160193</v>
      </c>
      <c r="F51" s="5">
        <v>4.9268970000000002E-2</v>
      </c>
      <c r="G51" s="6">
        <f t="shared" si="0"/>
        <v>12.662239</v>
      </c>
    </row>
    <row r="52" spans="1:7" ht="15.75" customHeight="1" x14ac:dyDescent="0.2">
      <c r="A52" s="14" t="s">
        <v>5288</v>
      </c>
      <c r="B52" s="19">
        <v>42387</v>
      </c>
      <c r="C52" s="5">
        <v>-125.077437</v>
      </c>
      <c r="D52" s="5">
        <v>0.30159439999999998</v>
      </c>
      <c r="E52" s="5">
        <v>-17.315488999999999</v>
      </c>
      <c r="F52" s="5">
        <v>8.8144410000000006E-2</v>
      </c>
      <c r="G52" s="6">
        <f t="shared" si="0"/>
        <v>13.446474999999992</v>
      </c>
    </row>
    <row r="53" spans="1:7" ht="15.75" customHeight="1" x14ac:dyDescent="0.2">
      <c r="A53" s="14" t="s">
        <v>5289</v>
      </c>
      <c r="B53" s="19">
        <v>42397</v>
      </c>
      <c r="C53" s="5">
        <v>-123.48100700000001</v>
      </c>
      <c r="D53" s="5">
        <v>0.83998620000000002</v>
      </c>
      <c r="E53" s="5">
        <v>-16.962551999999999</v>
      </c>
      <c r="F53" s="5">
        <v>0.1275076</v>
      </c>
      <c r="G53" s="6">
        <f t="shared" si="0"/>
        <v>12.219408999999985</v>
      </c>
    </row>
    <row r="54" spans="1:7" ht="15.75" customHeight="1" x14ac:dyDescent="0.2">
      <c r="A54" s="14" t="s">
        <v>5290</v>
      </c>
      <c r="B54" s="19">
        <v>42412</v>
      </c>
      <c r="C54" s="5">
        <v>-124.59347</v>
      </c>
      <c r="D54" s="5">
        <v>0.61666030000000005</v>
      </c>
      <c r="E54" s="5">
        <v>-17.086948</v>
      </c>
      <c r="F54" s="5">
        <v>0.1373761</v>
      </c>
      <c r="G54" s="6">
        <f t="shared" si="0"/>
        <v>12.102114</v>
      </c>
    </row>
    <row r="55" spans="1:7" ht="15.75" customHeight="1" x14ac:dyDescent="0.2">
      <c r="A55" s="14" t="s">
        <v>5291</v>
      </c>
      <c r="B55" s="19">
        <v>42421</v>
      </c>
      <c r="C55" s="5">
        <v>-126.018299</v>
      </c>
      <c r="D55" s="5">
        <v>0.18815860000000001</v>
      </c>
      <c r="E55" s="5">
        <v>-17.330836999999999</v>
      </c>
      <c r="F55" s="5">
        <v>2.9471480000000001E-2</v>
      </c>
      <c r="G55" s="6">
        <f t="shared" si="0"/>
        <v>12.628396999999993</v>
      </c>
    </row>
    <row r="56" spans="1:7" ht="15.75" customHeight="1" x14ac:dyDescent="0.2">
      <c r="A56" s="14" t="s">
        <v>5292</v>
      </c>
      <c r="B56" s="19">
        <v>42438</v>
      </c>
      <c r="C56" s="5">
        <v>-125.89593499999999</v>
      </c>
      <c r="D56" s="5">
        <v>8.7639400000000006E-2</v>
      </c>
      <c r="E56" s="5">
        <v>-17.312287999999999</v>
      </c>
      <c r="F56" s="5">
        <v>2.8213740000000001E-2</v>
      </c>
      <c r="G56" s="6">
        <f t="shared" si="0"/>
        <v>12.602368999999996</v>
      </c>
    </row>
    <row r="57" spans="1:7" ht="15.75" customHeight="1" x14ac:dyDescent="0.2">
      <c r="A57" s="14" t="s">
        <v>5293</v>
      </c>
      <c r="B57" s="19">
        <v>42446</v>
      </c>
      <c r="C57" s="5">
        <v>-125.916741</v>
      </c>
      <c r="D57" s="5">
        <v>7.3531910000000006E-2</v>
      </c>
      <c r="E57" s="5">
        <v>-17.308047999999999</v>
      </c>
      <c r="F57" s="5">
        <v>3.4404329999999997E-2</v>
      </c>
      <c r="G57" s="6">
        <f t="shared" si="0"/>
        <v>12.547642999999994</v>
      </c>
    </row>
    <row r="58" spans="1:7" ht="15.75" customHeight="1" x14ac:dyDescent="0.2">
      <c r="A58" s="14" t="s">
        <v>5294</v>
      </c>
      <c r="B58" s="19">
        <v>42453</v>
      </c>
      <c r="C58" s="5">
        <v>-119.489448</v>
      </c>
      <c r="D58" s="5">
        <v>6.4102559999999996E-3</v>
      </c>
      <c r="E58" s="5">
        <v>-15.243307</v>
      </c>
      <c r="F58" s="5">
        <v>3.2705430000000001E-2</v>
      </c>
      <c r="G58" s="6">
        <f t="shared" si="0"/>
        <v>2.4570080000000019</v>
      </c>
    </row>
    <row r="59" spans="1:7" ht="15.75" customHeight="1" x14ac:dyDescent="0.2">
      <c r="A59" s="14" t="s">
        <v>5295</v>
      </c>
      <c r="B59" s="19">
        <v>42460</v>
      </c>
      <c r="C59" s="5">
        <v>-126.10794199999999</v>
      </c>
      <c r="D59" s="5">
        <v>0.24079030000000001</v>
      </c>
      <c r="E59" s="5">
        <v>-17.291167000000002</v>
      </c>
      <c r="F59" s="5">
        <v>2.9646809999999999E-2</v>
      </c>
      <c r="G59" s="6">
        <f t="shared" si="0"/>
        <v>12.221394000000018</v>
      </c>
    </row>
    <row r="60" spans="1:7" ht="15.75" customHeight="1" x14ac:dyDescent="0.2">
      <c r="A60" s="14" t="s">
        <v>5296</v>
      </c>
      <c r="B60" s="19">
        <v>42468</v>
      </c>
      <c r="C60" s="5">
        <v>-125.138068</v>
      </c>
      <c r="D60" s="5">
        <v>7.9204070000000001E-2</v>
      </c>
      <c r="E60" s="5">
        <v>-17.161852</v>
      </c>
      <c r="F60" s="5">
        <v>2.6548160000000001E-2</v>
      </c>
      <c r="G60" s="6">
        <f t="shared" si="0"/>
        <v>12.156747999999993</v>
      </c>
    </row>
    <row r="61" spans="1:7" ht="15.75" customHeight="1" x14ac:dyDescent="0.2">
      <c r="A61" s="14" t="s">
        <v>5297</v>
      </c>
      <c r="B61" s="19">
        <v>42481</v>
      </c>
      <c r="C61" s="5">
        <v>-125.082589</v>
      </c>
      <c r="D61" s="5">
        <v>8.5282910000000003E-2</v>
      </c>
      <c r="E61" s="5">
        <v>-17.185037000000001</v>
      </c>
      <c r="F61" s="5">
        <v>4.2394010000000003E-2</v>
      </c>
      <c r="G61" s="6">
        <f t="shared" si="0"/>
        <v>12.397707000000011</v>
      </c>
    </row>
    <row r="62" spans="1:7" ht="15.75" customHeight="1" x14ac:dyDescent="0.2">
      <c r="A62" s="8" t="s">
        <v>5298</v>
      </c>
      <c r="B62" s="19">
        <v>42492</v>
      </c>
      <c r="C62" s="9">
        <v>-125.22639599999999</v>
      </c>
      <c r="D62" s="9">
        <v>0.6610743</v>
      </c>
      <c r="E62" s="9">
        <v>-17.195250000000001</v>
      </c>
      <c r="F62" s="9">
        <v>8.2377350000000002E-2</v>
      </c>
      <c r="G62" s="6">
        <f t="shared" si="0"/>
        <v>12.335604000000018</v>
      </c>
    </row>
    <row r="63" spans="1:7" ht="15.75" customHeight="1" x14ac:dyDescent="0.2">
      <c r="A63" s="8" t="s">
        <v>5299</v>
      </c>
      <c r="B63" s="19">
        <v>42502</v>
      </c>
      <c r="C63" s="9">
        <v>-124.696967</v>
      </c>
      <c r="D63" s="9">
        <v>0.16620989999999999</v>
      </c>
      <c r="E63" s="9">
        <v>-17.094792999999999</v>
      </c>
      <c r="F63" s="9">
        <v>6.163184E-2</v>
      </c>
      <c r="G63" s="6">
        <f t="shared" si="0"/>
        <v>12.061376999999993</v>
      </c>
    </row>
    <row r="64" spans="1:7" ht="15.75" customHeight="1" x14ac:dyDescent="0.2">
      <c r="A64" s="8" t="s">
        <v>5300</v>
      </c>
      <c r="B64" s="19">
        <v>42510</v>
      </c>
      <c r="C64" s="9">
        <v>-124.016822</v>
      </c>
      <c r="D64" s="9">
        <v>0.26362449999999998</v>
      </c>
      <c r="E64" s="9">
        <v>-16.991406999999999</v>
      </c>
      <c r="F64" s="9">
        <v>6.3929959999999994E-2</v>
      </c>
      <c r="G64" s="6">
        <f t="shared" si="0"/>
        <v>11.914433999999986</v>
      </c>
    </row>
    <row r="65" spans="1:7" ht="15.75" customHeight="1" x14ac:dyDescent="0.2">
      <c r="A65" s="8" t="s">
        <v>5301</v>
      </c>
      <c r="B65" s="19">
        <v>42517</v>
      </c>
      <c r="C65" s="9">
        <v>-123.78558</v>
      </c>
      <c r="D65" s="9">
        <v>0.1154202</v>
      </c>
      <c r="E65" s="9">
        <v>-17.067221</v>
      </c>
      <c r="F65" s="9">
        <v>5.4930809999999997E-2</v>
      </c>
      <c r="G65" s="6">
        <f t="shared" si="0"/>
        <v>12.752188000000004</v>
      </c>
    </row>
    <row r="66" spans="1:7" ht="15.75" customHeight="1" x14ac:dyDescent="0.2">
      <c r="A66" s="8" t="s">
        <v>5302</v>
      </c>
      <c r="B66" s="19">
        <v>42525</v>
      </c>
      <c r="C66" s="9">
        <v>-123.356019</v>
      </c>
      <c r="D66" s="9">
        <v>0.86955780000000005</v>
      </c>
      <c r="E66" s="9">
        <v>-16.992280000000001</v>
      </c>
      <c r="F66" s="9">
        <v>0.1466623</v>
      </c>
      <c r="G66" s="6">
        <f t="shared" si="0"/>
        <v>12.582221000000004</v>
      </c>
    </row>
    <row r="67" spans="1:7" ht="15.75" customHeight="1" x14ac:dyDescent="0.2">
      <c r="A67" s="8" t="s">
        <v>5303</v>
      </c>
      <c r="B67" s="19">
        <v>42532</v>
      </c>
      <c r="C67" s="9">
        <v>-121.086862</v>
      </c>
      <c r="D67" s="9">
        <v>1.019598</v>
      </c>
      <c r="E67" s="9">
        <v>-16.707923000000001</v>
      </c>
      <c r="F67" s="9">
        <v>0.1532155</v>
      </c>
      <c r="G67" s="6">
        <f t="shared" si="0"/>
        <v>12.576522000000011</v>
      </c>
    </row>
    <row r="68" spans="1:7" ht="15.75" customHeight="1" x14ac:dyDescent="0.2">
      <c r="A68" s="8" t="s">
        <v>5304</v>
      </c>
      <c r="B68" s="19">
        <v>42538</v>
      </c>
      <c r="C68" s="9">
        <v>-124.533176</v>
      </c>
      <c r="D68" s="9">
        <v>0.2442047</v>
      </c>
      <c r="E68" s="9">
        <v>-17.181160999999999</v>
      </c>
      <c r="F68" s="9">
        <v>5.3902270000000002E-2</v>
      </c>
      <c r="G68" s="6">
        <f t="shared" si="0"/>
        <v>12.916111999999998</v>
      </c>
    </row>
    <row r="69" spans="1:7" ht="15.75" customHeight="1" x14ac:dyDescent="0.2">
      <c r="A69" s="8" t="s">
        <v>5305</v>
      </c>
      <c r="B69" s="19">
        <v>42548</v>
      </c>
      <c r="C69" s="9">
        <v>-122.031774</v>
      </c>
      <c r="D69" s="9">
        <v>0.71998340000000005</v>
      </c>
      <c r="E69" s="9">
        <v>-17.08155</v>
      </c>
      <c r="F69" s="9">
        <v>0.12291000000000001</v>
      </c>
      <c r="G69" s="6">
        <f t="shared" si="0"/>
        <v>14.620626000000001</v>
      </c>
    </row>
    <row r="70" spans="1:7" ht="15.75" customHeight="1" x14ac:dyDescent="0.2">
      <c r="A70" s="8" t="s">
        <v>5306</v>
      </c>
      <c r="B70" s="19">
        <v>42559</v>
      </c>
      <c r="C70" s="9">
        <v>-122.02131799999999</v>
      </c>
      <c r="D70" s="9">
        <v>1.1711050000000001</v>
      </c>
      <c r="E70" s="9">
        <v>-16.979282999999999</v>
      </c>
      <c r="F70" s="9">
        <v>0.21567829999999999</v>
      </c>
      <c r="G70" s="6">
        <f t="shared" si="0"/>
        <v>13.812945999999997</v>
      </c>
    </row>
    <row r="71" spans="1:7" ht="15.75" customHeight="1" x14ac:dyDescent="0.2">
      <c r="A71" s="8" t="s">
        <v>5307</v>
      </c>
      <c r="B71" s="19">
        <v>42566</v>
      </c>
      <c r="C71" s="9">
        <v>-126.576184</v>
      </c>
      <c r="D71" s="9">
        <v>0.34882629999999998</v>
      </c>
      <c r="E71" s="9">
        <v>-17.248217</v>
      </c>
      <c r="F71" s="9">
        <v>5.2499539999999997E-2</v>
      </c>
      <c r="G71" s="6">
        <f t="shared" si="0"/>
        <v>11.409552000000005</v>
      </c>
    </row>
    <row r="72" spans="1:7" ht="15.75" customHeight="1" x14ac:dyDescent="0.2">
      <c r="A72" s="8" t="s">
        <v>5308</v>
      </c>
      <c r="B72" s="19">
        <v>42573</v>
      </c>
      <c r="C72" s="9">
        <v>-123.541588</v>
      </c>
      <c r="D72" s="9">
        <v>0.761737</v>
      </c>
      <c r="E72" s="9">
        <v>-17.14311</v>
      </c>
      <c r="F72" s="9">
        <v>9.2813649999999998E-2</v>
      </c>
      <c r="G72" s="6">
        <f t="shared" si="0"/>
        <v>13.603291999999996</v>
      </c>
    </row>
    <row r="73" spans="1:7" ht="15.75" customHeight="1" x14ac:dyDescent="0.2">
      <c r="A73" s="8" t="s">
        <v>5309</v>
      </c>
      <c r="B73" s="19">
        <v>42580</v>
      </c>
      <c r="C73" s="9">
        <v>-122.36873300000001</v>
      </c>
      <c r="D73" s="9">
        <v>0.36223899999999998</v>
      </c>
      <c r="E73" s="9">
        <v>-17.064274000000001</v>
      </c>
      <c r="F73" s="9">
        <v>6.7598989999999998E-2</v>
      </c>
      <c r="G73" s="6">
        <f t="shared" si="0"/>
        <v>14.145459000000002</v>
      </c>
    </row>
    <row r="74" spans="1:7" ht="15.75" customHeight="1" x14ac:dyDescent="0.2">
      <c r="A74" s="8" t="s">
        <v>5310</v>
      </c>
      <c r="B74" s="19">
        <v>42587</v>
      </c>
      <c r="C74" s="9">
        <v>-120.969202</v>
      </c>
      <c r="D74" s="9">
        <v>0.64000880000000004</v>
      </c>
      <c r="E74" s="9">
        <v>-16.905553000000001</v>
      </c>
      <c r="F74" s="9">
        <v>8.6573540000000004E-2</v>
      </c>
      <c r="G74" s="6">
        <f t="shared" si="0"/>
        <v>14.275222000000014</v>
      </c>
    </row>
    <row r="75" spans="1:7" ht="15.75" customHeight="1" x14ac:dyDescent="0.2">
      <c r="A75" s="8" t="s">
        <v>5311</v>
      </c>
      <c r="B75" s="19">
        <v>42594</v>
      </c>
      <c r="C75" s="9">
        <v>-124.767416</v>
      </c>
      <c r="D75" s="9">
        <v>0.24891279999999999</v>
      </c>
      <c r="E75" s="9">
        <v>-16.965897999999999</v>
      </c>
      <c r="F75" s="9">
        <v>5.332228E-2</v>
      </c>
      <c r="G75" s="6">
        <f t="shared" si="0"/>
        <v>10.959767999999997</v>
      </c>
    </row>
    <row r="76" spans="1:7" ht="15.75" customHeight="1" x14ac:dyDescent="0.2">
      <c r="A76" s="8" t="s">
        <v>5312</v>
      </c>
      <c r="B76" s="19">
        <v>42601</v>
      </c>
      <c r="C76" s="9">
        <v>-124.92474300000001</v>
      </c>
      <c r="D76" s="9">
        <v>0.50031630000000005</v>
      </c>
      <c r="E76" s="9">
        <v>-17.072189999999999</v>
      </c>
      <c r="F76" s="9">
        <v>4.6707369999999998E-2</v>
      </c>
      <c r="G76" s="6">
        <f t="shared" si="0"/>
        <v>11.652776999999986</v>
      </c>
    </row>
    <row r="77" spans="1:7" ht="15.75" customHeight="1" x14ac:dyDescent="0.2">
      <c r="A77" t="s">
        <v>5313</v>
      </c>
      <c r="B77" s="19">
        <v>42608</v>
      </c>
      <c r="C77" s="9">
        <v>-123.078121</v>
      </c>
      <c r="D77" s="9">
        <v>0.13551540000000001</v>
      </c>
      <c r="E77" s="9">
        <v>-16.688431000000001</v>
      </c>
      <c r="F77" s="9">
        <v>8.0460180000000006E-2</v>
      </c>
      <c r="G77" s="6">
        <f t="shared" si="0"/>
        <v>10.429327000000015</v>
      </c>
    </row>
    <row r="78" spans="1:7" ht="15.75" customHeight="1" x14ac:dyDescent="0.2">
      <c r="A78" t="s">
        <v>5314</v>
      </c>
      <c r="B78" s="19">
        <v>42615</v>
      </c>
      <c r="C78" s="9">
        <v>-122.413245</v>
      </c>
      <c r="D78" s="9">
        <v>0.45094230000000002</v>
      </c>
      <c r="E78" s="9">
        <v>-16.718095000000002</v>
      </c>
      <c r="F78" s="9">
        <v>3.8049340000000001E-2</v>
      </c>
      <c r="G78" s="6">
        <f t="shared" si="0"/>
        <v>11.33151500000001</v>
      </c>
    </row>
    <row r="79" spans="1:7" ht="15.75" customHeight="1" x14ac:dyDescent="0.2">
      <c r="A79" t="s">
        <v>5315</v>
      </c>
      <c r="B79" s="19">
        <v>42622</v>
      </c>
      <c r="C79" s="9">
        <v>-125.03574399999999</v>
      </c>
      <c r="D79" s="9">
        <v>0.4999712</v>
      </c>
      <c r="E79" s="9">
        <v>-16.978798999999999</v>
      </c>
      <c r="F79" s="9">
        <v>7.4896050000000006E-2</v>
      </c>
      <c r="G79" s="6">
        <f t="shared" si="0"/>
        <v>10.794647999999995</v>
      </c>
    </row>
    <row r="80" spans="1:7" ht="15.75" customHeight="1" x14ac:dyDescent="0.2">
      <c r="A80" t="s">
        <v>5316</v>
      </c>
      <c r="B80" s="19">
        <v>42629</v>
      </c>
      <c r="C80" s="5">
        <v>-125.253378</v>
      </c>
      <c r="D80" s="5">
        <v>0.29619269999999998</v>
      </c>
      <c r="E80" s="5">
        <v>-17.040398</v>
      </c>
      <c r="F80" s="5">
        <v>4.1037410000000003E-2</v>
      </c>
      <c r="G80" s="6">
        <f t="shared" si="0"/>
        <v>11.069806</v>
      </c>
    </row>
    <row r="81" spans="1:7" ht="15.75" customHeight="1" x14ac:dyDescent="0.2">
      <c r="A81" s="14" t="s">
        <v>5317</v>
      </c>
      <c r="B81" s="19">
        <v>42636</v>
      </c>
      <c r="C81" s="5">
        <v>-124.440718</v>
      </c>
      <c r="D81" s="5">
        <v>3.8992069999999997E-2</v>
      </c>
      <c r="E81" s="5">
        <v>-17.033163999999999</v>
      </c>
      <c r="F81" s="5">
        <v>2.1740140000000002E-2</v>
      </c>
      <c r="G81" s="6">
        <f t="shared" si="0"/>
        <v>11.824593999999991</v>
      </c>
    </row>
    <row r="82" spans="1:7" ht="15.75" customHeight="1" x14ac:dyDescent="0.2">
      <c r="A82" t="s">
        <v>5318</v>
      </c>
      <c r="B82" s="19">
        <v>42662</v>
      </c>
      <c r="C82" s="5">
        <v>-125.087312</v>
      </c>
      <c r="D82" s="5">
        <v>0.1557046</v>
      </c>
      <c r="E82" s="5">
        <v>-17.267607999999999</v>
      </c>
      <c r="F82" s="5">
        <v>4.4702680000000002E-2</v>
      </c>
      <c r="G82" s="6">
        <f t="shared" si="0"/>
        <v>13.053551999999996</v>
      </c>
    </row>
    <row r="83" spans="1:7" ht="15.75" customHeight="1" x14ac:dyDescent="0.2">
      <c r="A83" t="s">
        <v>5319</v>
      </c>
      <c r="B83" s="19">
        <v>42670</v>
      </c>
      <c r="C83" s="5">
        <v>-125.66239</v>
      </c>
      <c r="D83" s="5">
        <v>0.1116379</v>
      </c>
      <c r="E83" s="5">
        <v>-17.217756999999999</v>
      </c>
      <c r="F83" s="5">
        <v>2.1277540000000001E-2</v>
      </c>
      <c r="G83" s="6">
        <f t="shared" si="0"/>
        <v>12.079665999999989</v>
      </c>
    </row>
    <row r="84" spans="1:7" ht="15.75" customHeight="1" x14ac:dyDescent="0.2">
      <c r="A84" t="s">
        <v>5320</v>
      </c>
      <c r="B84" s="19">
        <v>42697</v>
      </c>
      <c r="C84" s="9">
        <v>-124.632149</v>
      </c>
      <c r="D84" s="9">
        <v>0.20883080000000001</v>
      </c>
      <c r="E84" s="9">
        <v>-17.031082000000001</v>
      </c>
      <c r="F84" s="9">
        <v>5.1058289999999999E-2</v>
      </c>
      <c r="G84" s="6">
        <f t="shared" si="0"/>
        <v>11.616507000000013</v>
      </c>
    </row>
    <row r="85" spans="1:7" ht="15.75" customHeight="1" x14ac:dyDescent="0.2">
      <c r="A85" t="s">
        <v>5321</v>
      </c>
      <c r="B85" s="19">
        <v>42708</v>
      </c>
      <c r="C85" s="9">
        <v>-125.57253</v>
      </c>
      <c r="D85" s="9">
        <v>0.69293059999999995</v>
      </c>
      <c r="E85" s="9">
        <v>-17.303215000000002</v>
      </c>
      <c r="F85" s="9">
        <v>0.1726867</v>
      </c>
      <c r="G85" s="6">
        <f t="shared" si="0"/>
        <v>12.853190000000012</v>
      </c>
    </row>
    <row r="86" spans="1:7" ht="15.75" customHeight="1" x14ac:dyDescent="0.2">
      <c r="A86" t="s">
        <v>5322</v>
      </c>
      <c r="B86" s="19">
        <v>42837</v>
      </c>
      <c r="C86" s="9">
        <v>-125.14602499999999</v>
      </c>
      <c r="D86" s="9">
        <v>0.22405659999999999</v>
      </c>
      <c r="E86" s="9">
        <v>-17.265727999999999</v>
      </c>
      <c r="F86" s="9">
        <v>5.6051509999999999E-2</v>
      </c>
      <c r="G86" s="6">
        <f t="shared" si="0"/>
        <v>12.979799</v>
      </c>
    </row>
    <row r="87" spans="1:7" ht="15.75" customHeight="1" x14ac:dyDescent="0.2">
      <c r="A87" t="s">
        <v>5323</v>
      </c>
      <c r="B87" s="19">
        <v>42855</v>
      </c>
      <c r="C87" s="9">
        <v>-125.15748600000001</v>
      </c>
      <c r="D87" s="9">
        <v>0.53999699999999995</v>
      </c>
      <c r="E87" s="9">
        <v>-17.071617</v>
      </c>
      <c r="F87" s="9">
        <v>8.3829109999999998E-2</v>
      </c>
      <c r="G87" s="6">
        <f t="shared" si="0"/>
        <v>11.415449999999993</v>
      </c>
    </row>
    <row r="88" spans="1:7" ht="15.75" customHeight="1" x14ac:dyDescent="0.2">
      <c r="A88" t="s">
        <v>5324</v>
      </c>
      <c r="B88" s="19">
        <v>42869</v>
      </c>
      <c r="C88" s="9">
        <v>-127.417901</v>
      </c>
      <c r="D88" s="9">
        <v>0.33103250000000001</v>
      </c>
      <c r="E88" s="9">
        <v>-17.157140999999999</v>
      </c>
      <c r="F88" s="9">
        <v>6.361791E-2</v>
      </c>
      <c r="G88" s="6">
        <f t="shared" si="0"/>
        <v>9.839226999999994</v>
      </c>
    </row>
    <row r="89" spans="1:7" ht="15.75" customHeight="1" x14ac:dyDescent="0.2">
      <c r="A89" t="s">
        <v>5325</v>
      </c>
      <c r="B89" s="19">
        <v>42887</v>
      </c>
      <c r="C89" s="9">
        <v>-125.013617</v>
      </c>
      <c r="D89" s="9">
        <v>0.31646809999999997</v>
      </c>
      <c r="E89" s="9">
        <v>-17.137853</v>
      </c>
      <c r="F89" s="9">
        <v>9.6286479999999994E-2</v>
      </c>
      <c r="G89" s="6">
        <f t="shared" si="0"/>
        <v>12.089207000000002</v>
      </c>
    </row>
    <row r="90" spans="1:7" ht="15.75" customHeight="1" x14ac:dyDescent="0.2">
      <c r="A90" t="s">
        <v>5326</v>
      </c>
      <c r="B90" s="19">
        <v>42901</v>
      </c>
      <c r="C90" s="9">
        <v>-125.894451</v>
      </c>
      <c r="D90" s="9">
        <v>0.35188160000000002</v>
      </c>
      <c r="E90" s="9">
        <v>-17.241157999999999</v>
      </c>
      <c r="F90" s="9">
        <v>7.9331540000000006E-2</v>
      </c>
      <c r="G90" s="6">
        <f t="shared" si="0"/>
        <v>12.034812999999986</v>
      </c>
    </row>
    <row r="91" spans="1:7" ht="15.75" customHeight="1" x14ac:dyDescent="0.2">
      <c r="A91" t="s">
        <v>5327</v>
      </c>
      <c r="B91" s="19">
        <v>42916</v>
      </c>
      <c r="C91" s="9">
        <v>-127.43655</v>
      </c>
      <c r="D91" s="9">
        <v>0.28018759999999998</v>
      </c>
      <c r="E91" s="9">
        <v>-17.344463000000001</v>
      </c>
      <c r="F91" s="9">
        <v>3.0623600000000001E-2</v>
      </c>
      <c r="G91" s="6">
        <f t="shared" si="0"/>
        <v>11.319154000000012</v>
      </c>
    </row>
    <row r="92" spans="1:7" ht="15.75" customHeight="1" x14ac:dyDescent="0.2">
      <c r="A92" t="s">
        <v>5328</v>
      </c>
      <c r="B92" s="19">
        <v>42946</v>
      </c>
      <c r="C92" s="9">
        <v>-125.542118</v>
      </c>
      <c r="D92" s="9">
        <v>0.25485910000000001</v>
      </c>
      <c r="E92" s="9">
        <v>-17.233212000000002</v>
      </c>
      <c r="F92" s="9">
        <v>0.1080465</v>
      </c>
      <c r="G92" s="6">
        <f t="shared" si="0"/>
        <v>12.323578000000012</v>
      </c>
    </row>
    <row r="93" spans="1:7" ht="15.75" customHeight="1" x14ac:dyDescent="0.2">
      <c r="A93" t="s">
        <v>5329</v>
      </c>
      <c r="B93" s="19">
        <v>42972</v>
      </c>
      <c r="C93" s="9">
        <v>-124.871917</v>
      </c>
      <c r="D93" s="9">
        <v>0.19152620000000001</v>
      </c>
      <c r="E93" s="9">
        <v>-17.107061000000002</v>
      </c>
      <c r="F93" s="9">
        <v>4.9247920000000001E-2</v>
      </c>
      <c r="G93" s="6">
        <f t="shared" si="0"/>
        <v>11.984571000000017</v>
      </c>
    </row>
    <row r="94" spans="1:7" ht="15.75" customHeight="1" x14ac:dyDescent="0.2">
      <c r="A94" t="s">
        <v>5330</v>
      </c>
      <c r="B94" s="19">
        <v>42991</v>
      </c>
      <c r="C94" s="9">
        <v>-126.631811</v>
      </c>
      <c r="D94" s="9">
        <v>0.13669039999999999</v>
      </c>
      <c r="E94" s="9">
        <v>-17.368379000000001</v>
      </c>
      <c r="F94" s="9">
        <v>3.9524410000000003E-2</v>
      </c>
      <c r="G94" s="6">
        <f t="shared" si="0"/>
        <v>12.315221000000008</v>
      </c>
    </row>
    <row r="95" spans="1:7" ht="15.75" customHeight="1" x14ac:dyDescent="0.2">
      <c r="A95" t="s">
        <v>5331</v>
      </c>
      <c r="B95" s="19">
        <v>43005</v>
      </c>
      <c r="C95" s="11">
        <v>-120.72828199999999</v>
      </c>
      <c r="D95" s="11">
        <v>0.2354581</v>
      </c>
      <c r="E95" s="11">
        <v>-15.889248</v>
      </c>
      <c r="F95" s="11">
        <v>4.9950069999999999E-2</v>
      </c>
      <c r="G95" s="6">
        <f t="shared" si="0"/>
        <v>6.3857020000000091</v>
      </c>
    </row>
    <row r="96" spans="1:7" ht="15.75" customHeight="1" x14ac:dyDescent="0.2">
      <c r="A96" t="s">
        <v>5332</v>
      </c>
      <c r="B96" s="19">
        <v>43022</v>
      </c>
      <c r="C96" s="9">
        <v>-125.090586</v>
      </c>
      <c r="D96" s="9">
        <v>0.27625159999999999</v>
      </c>
      <c r="E96" s="9">
        <v>-17.146708</v>
      </c>
      <c r="F96" s="9">
        <v>4.9449550000000002E-2</v>
      </c>
      <c r="G96" s="6">
        <f t="shared" si="0"/>
        <v>12.083078</v>
      </c>
    </row>
    <row r="97" spans="1:7" ht="15.75" customHeight="1" x14ac:dyDescent="0.2">
      <c r="A97" t="s">
        <v>5333</v>
      </c>
      <c r="B97" s="19">
        <v>43031</v>
      </c>
      <c r="C97" s="9">
        <v>-125.90585900000001</v>
      </c>
      <c r="D97" s="9">
        <v>0.49827120000000003</v>
      </c>
      <c r="E97" s="9">
        <v>-17.244208</v>
      </c>
      <c r="F97" s="9">
        <v>0.1103474</v>
      </c>
      <c r="G97" s="6">
        <f t="shared" si="0"/>
        <v>12.047804999999997</v>
      </c>
    </row>
    <row r="98" spans="1:7" ht="15.75" customHeight="1" x14ac:dyDescent="0.2">
      <c r="A98" t="s">
        <v>5334</v>
      </c>
      <c r="B98" s="19">
        <v>43055</v>
      </c>
      <c r="C98" s="9">
        <v>-126.02323800000001</v>
      </c>
      <c r="D98" s="9">
        <v>0.47586390000000001</v>
      </c>
      <c r="E98" s="9">
        <v>-17.278034999999999</v>
      </c>
      <c r="F98" s="9">
        <v>8.0991729999999998E-2</v>
      </c>
      <c r="G98" s="6">
        <f t="shared" si="0"/>
        <v>12.201041999999987</v>
      </c>
    </row>
    <row r="99" spans="1:7" ht="15.75" customHeight="1" x14ac:dyDescent="0.2">
      <c r="B99" s="19"/>
      <c r="C99" s="5"/>
      <c r="D99" s="5"/>
      <c r="E99" s="5"/>
      <c r="F99" s="5"/>
    </row>
    <row r="100" spans="1:7" ht="15.75" customHeight="1" x14ac:dyDescent="0.2">
      <c r="B100" s="19"/>
      <c r="C100" s="5"/>
      <c r="D100" s="5"/>
      <c r="E100" s="5"/>
      <c r="F100" s="5"/>
    </row>
    <row r="101" spans="1:7" ht="15.75" customHeight="1" x14ac:dyDescent="0.2">
      <c r="B101" s="19"/>
      <c r="C101" s="5"/>
      <c r="D101" s="5"/>
      <c r="E101" s="5"/>
      <c r="F101" s="5"/>
    </row>
    <row r="102" spans="1:7" ht="15.75" customHeight="1" x14ac:dyDescent="0.2">
      <c r="B102" s="19"/>
      <c r="C102" s="5"/>
      <c r="D102" s="5"/>
      <c r="E102" s="5"/>
      <c r="F102" s="5"/>
    </row>
    <row r="103" spans="1:7" ht="15.75" customHeight="1" x14ac:dyDescent="0.2">
      <c r="B103" s="19"/>
      <c r="C103" s="5"/>
      <c r="D103" s="5"/>
      <c r="E103" s="5"/>
      <c r="F103" s="5"/>
    </row>
    <row r="104" spans="1:7" ht="15.75" customHeight="1" x14ac:dyDescent="0.2">
      <c r="B104" s="19"/>
      <c r="C104" s="5"/>
      <c r="D104" s="5"/>
      <c r="E104" s="5"/>
      <c r="F104" s="5"/>
    </row>
    <row r="105" spans="1:7" ht="15.75" customHeight="1" x14ac:dyDescent="0.2">
      <c r="B105" s="19"/>
      <c r="C105" s="5"/>
      <c r="D105" s="5"/>
      <c r="E105" s="5"/>
      <c r="F105" s="5"/>
    </row>
    <row r="106" spans="1:7" ht="15.75" customHeight="1" x14ac:dyDescent="0.2">
      <c r="B106" s="19"/>
      <c r="C106" s="5"/>
      <c r="D106" s="5"/>
      <c r="E106" s="5"/>
      <c r="F106" s="5"/>
    </row>
    <row r="107" spans="1:7" ht="15.75" customHeight="1" x14ac:dyDescent="0.2">
      <c r="B107" s="19"/>
      <c r="C107" s="5"/>
      <c r="D107" s="5"/>
      <c r="E107" s="5"/>
      <c r="F107" s="5"/>
    </row>
    <row r="108" spans="1:7" ht="15.75" customHeight="1" x14ac:dyDescent="0.2">
      <c r="B108" s="19"/>
      <c r="C108" s="5"/>
      <c r="D108" s="5"/>
      <c r="E108" s="5"/>
      <c r="F108" s="5"/>
    </row>
    <row r="109" spans="1:7" ht="15.75" customHeight="1" x14ac:dyDescent="0.2">
      <c r="B109" s="19"/>
      <c r="C109" s="5"/>
      <c r="D109" s="5"/>
      <c r="E109" s="5"/>
      <c r="F109" s="5"/>
    </row>
    <row r="110" spans="1:7" ht="15.75" customHeight="1" x14ac:dyDescent="0.2">
      <c r="B110" s="19"/>
      <c r="C110" s="5"/>
      <c r="D110" s="5"/>
      <c r="E110" s="5"/>
      <c r="F110" s="5"/>
    </row>
    <row r="111" spans="1:7" ht="15.75" customHeight="1" x14ac:dyDescent="0.2">
      <c r="B111" s="19"/>
      <c r="C111" s="5"/>
      <c r="D111" s="5"/>
      <c r="E111" s="5"/>
      <c r="F111" s="5"/>
    </row>
    <row r="112" spans="1:7" ht="15.75" customHeight="1" x14ac:dyDescent="0.2">
      <c r="B112" s="19"/>
      <c r="C112" s="5"/>
      <c r="D112" s="5"/>
      <c r="E112" s="5"/>
      <c r="F112" s="5"/>
    </row>
    <row r="113" spans="2:6" ht="15.75" customHeight="1" x14ac:dyDescent="0.2">
      <c r="B113" s="19"/>
      <c r="C113" s="5"/>
      <c r="D113" s="5"/>
      <c r="E113" s="5"/>
      <c r="F113" s="5"/>
    </row>
    <row r="114" spans="2:6" ht="15.75" customHeight="1" x14ac:dyDescent="0.2">
      <c r="B114" s="19"/>
      <c r="C114" s="5"/>
      <c r="D114" s="5"/>
      <c r="E114" s="5"/>
      <c r="F114" s="5"/>
    </row>
    <row r="115" spans="2:6" ht="15.75" customHeight="1" x14ac:dyDescent="0.2">
      <c r="B115" s="19"/>
      <c r="C115" s="5"/>
      <c r="D115" s="5"/>
      <c r="E115" s="5"/>
      <c r="F115" s="5"/>
    </row>
    <row r="116" spans="2:6" ht="15.75" customHeight="1" x14ac:dyDescent="0.2">
      <c r="B116" s="19"/>
      <c r="C116" s="5"/>
      <c r="D116" s="5"/>
      <c r="E116" s="5"/>
      <c r="F116" s="5"/>
    </row>
    <row r="117" spans="2:6" ht="15.75" customHeight="1" x14ac:dyDescent="0.2">
      <c r="B117" s="19"/>
      <c r="C117" s="5"/>
      <c r="D117" s="5"/>
      <c r="E117" s="5"/>
      <c r="F117" s="5"/>
    </row>
    <row r="118" spans="2:6" ht="15.75" customHeight="1" x14ac:dyDescent="0.2">
      <c r="B118" s="19"/>
      <c r="C118" s="5"/>
      <c r="D118" s="5"/>
      <c r="E118" s="5"/>
      <c r="F118" s="5"/>
    </row>
    <row r="119" spans="2:6" ht="15.75" customHeight="1" x14ac:dyDescent="0.2">
      <c r="B119" s="19"/>
      <c r="C119" s="5"/>
      <c r="D119" s="5"/>
      <c r="E119" s="5"/>
      <c r="F119" s="5"/>
    </row>
    <row r="120" spans="2:6" ht="15.75" customHeight="1" x14ac:dyDescent="0.2">
      <c r="B120" s="19"/>
      <c r="C120" s="5"/>
      <c r="D120" s="5"/>
      <c r="E120" s="5"/>
      <c r="F120" s="5"/>
    </row>
    <row r="121" spans="2:6" ht="15.75" customHeight="1" x14ac:dyDescent="0.2">
      <c r="B121" s="19"/>
      <c r="C121" s="5"/>
      <c r="D121" s="5"/>
      <c r="E121" s="5"/>
      <c r="F121" s="5"/>
    </row>
    <row r="122" spans="2:6" ht="15.75" customHeight="1" x14ac:dyDescent="0.2">
      <c r="B122" s="19"/>
      <c r="C122" s="5"/>
      <c r="D122" s="5"/>
      <c r="E122" s="5"/>
      <c r="F122" s="5"/>
    </row>
    <row r="123" spans="2:6" ht="15.75" customHeight="1" x14ac:dyDescent="0.2">
      <c r="B123" s="19"/>
      <c r="C123" s="5"/>
      <c r="D123" s="5"/>
      <c r="E123" s="5"/>
      <c r="F123" s="5"/>
    </row>
    <row r="124" spans="2:6" ht="15.75" customHeight="1" x14ac:dyDescent="0.2">
      <c r="B124" s="19"/>
      <c r="C124" s="5"/>
      <c r="D124" s="5"/>
      <c r="E124" s="5"/>
      <c r="F124" s="5"/>
    </row>
    <row r="125" spans="2:6" ht="15.75" customHeight="1" x14ac:dyDescent="0.2">
      <c r="B125" s="19"/>
      <c r="C125" s="5"/>
      <c r="D125" s="5"/>
      <c r="E125" s="5"/>
      <c r="F125" s="5"/>
    </row>
    <row r="126" spans="2:6" ht="15.75" customHeight="1" x14ac:dyDescent="0.2">
      <c r="B126" s="19"/>
      <c r="C126" s="5"/>
      <c r="D126" s="5"/>
      <c r="E126" s="5"/>
      <c r="F126" s="5"/>
    </row>
    <row r="127" spans="2:6" ht="15.75" customHeight="1" x14ac:dyDescent="0.2">
      <c r="B127" s="19"/>
      <c r="C127" s="5"/>
      <c r="D127" s="5"/>
      <c r="E127" s="5"/>
      <c r="F127" s="5"/>
    </row>
    <row r="128" spans="2:6" ht="15.75" customHeight="1" x14ac:dyDescent="0.2">
      <c r="B128" s="19"/>
      <c r="C128" s="5"/>
      <c r="D128" s="5"/>
      <c r="E128" s="5"/>
      <c r="F128" s="5"/>
    </row>
    <row r="129" spans="2:6" ht="15.75" customHeight="1" x14ac:dyDescent="0.2">
      <c r="B129" s="19"/>
      <c r="C129" s="5"/>
      <c r="D129" s="5"/>
      <c r="E129" s="5"/>
      <c r="F129" s="5"/>
    </row>
    <row r="130" spans="2:6" ht="15.75" customHeight="1" x14ac:dyDescent="0.2">
      <c r="B130" s="19"/>
      <c r="C130" s="5"/>
      <c r="D130" s="5"/>
      <c r="E130" s="5"/>
      <c r="F130" s="5"/>
    </row>
    <row r="131" spans="2:6" ht="15.75" customHeight="1" x14ac:dyDescent="0.2">
      <c r="B131" s="19"/>
      <c r="C131" s="5"/>
      <c r="D131" s="5"/>
      <c r="E131" s="5"/>
      <c r="F131" s="5"/>
    </row>
    <row r="132" spans="2:6" ht="15.75" customHeight="1" x14ac:dyDescent="0.2">
      <c r="B132" s="19"/>
      <c r="C132" s="5"/>
      <c r="D132" s="5"/>
      <c r="E132" s="5"/>
      <c r="F132" s="5"/>
    </row>
    <row r="133" spans="2:6" ht="15.75" customHeight="1" x14ac:dyDescent="0.2">
      <c r="B133" s="19"/>
      <c r="C133" s="5"/>
      <c r="D133" s="5"/>
      <c r="E133" s="5"/>
      <c r="F133" s="5"/>
    </row>
    <row r="134" spans="2:6" ht="15.75" customHeight="1" x14ac:dyDescent="0.2">
      <c r="B134" s="19"/>
      <c r="C134" s="5"/>
      <c r="D134" s="5"/>
      <c r="E134" s="5"/>
      <c r="F134" s="5"/>
    </row>
    <row r="135" spans="2:6" ht="15.75" customHeight="1" x14ac:dyDescent="0.2">
      <c r="B135" s="19"/>
      <c r="C135" s="5"/>
      <c r="D135" s="5"/>
      <c r="E135" s="5"/>
      <c r="F135" s="5"/>
    </row>
    <row r="136" spans="2:6" ht="15.75" customHeight="1" x14ac:dyDescent="0.2">
      <c r="B136" s="19"/>
      <c r="C136" s="5"/>
      <c r="D136" s="5"/>
      <c r="E136" s="5"/>
      <c r="F136" s="5"/>
    </row>
    <row r="137" spans="2:6" ht="15.75" customHeight="1" x14ac:dyDescent="0.2">
      <c r="B137" s="19"/>
      <c r="C137" s="5"/>
      <c r="D137" s="5"/>
      <c r="E137" s="5"/>
      <c r="F137" s="5"/>
    </row>
    <row r="138" spans="2:6" ht="15.75" customHeight="1" x14ac:dyDescent="0.2">
      <c r="B138" s="19"/>
      <c r="C138" s="5"/>
      <c r="D138" s="5"/>
      <c r="E138" s="5"/>
      <c r="F138" s="5"/>
    </row>
    <row r="139" spans="2:6" ht="15.75" customHeight="1" x14ac:dyDescent="0.2">
      <c r="B139" s="19"/>
      <c r="C139" s="5"/>
      <c r="D139" s="5"/>
      <c r="E139" s="5"/>
      <c r="F139" s="5"/>
    </row>
    <row r="140" spans="2:6" ht="15.75" customHeight="1" x14ac:dyDescent="0.2">
      <c r="B140" s="19"/>
      <c r="C140" s="5"/>
      <c r="D140" s="5"/>
      <c r="E140" s="5"/>
      <c r="F140" s="5"/>
    </row>
    <row r="141" spans="2:6" ht="15.75" customHeight="1" x14ac:dyDescent="0.2">
      <c r="B141" s="19"/>
      <c r="C141" s="5"/>
      <c r="D141" s="5"/>
      <c r="E141" s="5"/>
      <c r="F141" s="5"/>
    </row>
    <row r="142" spans="2:6" ht="15.75" customHeight="1" x14ac:dyDescent="0.2">
      <c r="B142" s="19"/>
      <c r="C142" s="5"/>
      <c r="D142" s="5"/>
      <c r="E142" s="5"/>
      <c r="F142" s="5"/>
    </row>
    <row r="143" spans="2:6" ht="15.75" customHeight="1" x14ac:dyDescent="0.2">
      <c r="B143" s="19"/>
      <c r="C143" s="5"/>
      <c r="D143" s="5"/>
      <c r="E143" s="5"/>
      <c r="F143" s="5"/>
    </row>
    <row r="144" spans="2:6" ht="15.75" customHeight="1" x14ac:dyDescent="0.2">
      <c r="B144" s="19"/>
      <c r="C144" s="5"/>
      <c r="D144" s="5"/>
      <c r="E144" s="5"/>
      <c r="F144" s="5"/>
    </row>
    <row r="145" spans="2:6" ht="15.75" customHeight="1" x14ac:dyDescent="0.2">
      <c r="B145" s="19"/>
      <c r="C145" s="5"/>
      <c r="D145" s="5"/>
      <c r="E145" s="5"/>
      <c r="F145" s="5"/>
    </row>
    <row r="146" spans="2:6" ht="15.75" customHeight="1" x14ac:dyDescent="0.2">
      <c r="B146" s="19"/>
      <c r="C146" s="5"/>
      <c r="D146" s="5"/>
      <c r="E146" s="5"/>
      <c r="F146" s="5"/>
    </row>
    <row r="147" spans="2:6" ht="15.75" customHeight="1" x14ac:dyDescent="0.2">
      <c r="B147" s="19"/>
      <c r="C147" s="5"/>
      <c r="D147" s="5"/>
      <c r="E147" s="5"/>
      <c r="F147" s="5"/>
    </row>
    <row r="148" spans="2:6" ht="15.75" customHeight="1" x14ac:dyDescent="0.2">
      <c r="B148" s="19"/>
      <c r="C148" s="5"/>
      <c r="D148" s="5"/>
      <c r="E148" s="5"/>
      <c r="F148" s="5"/>
    </row>
    <row r="149" spans="2:6" ht="15.75" customHeight="1" x14ac:dyDescent="0.2">
      <c r="B149" s="19"/>
      <c r="C149" s="5"/>
      <c r="D149" s="5"/>
      <c r="E149" s="5"/>
      <c r="F149" s="5"/>
    </row>
    <row r="150" spans="2:6" ht="15.75" customHeight="1" x14ac:dyDescent="0.2">
      <c r="B150" s="19"/>
      <c r="C150" s="5"/>
      <c r="D150" s="5"/>
      <c r="E150" s="5"/>
      <c r="F150" s="5"/>
    </row>
    <row r="151" spans="2:6" ht="15.75" customHeight="1" x14ac:dyDescent="0.2">
      <c r="B151" s="19"/>
      <c r="C151" s="5"/>
      <c r="D151" s="5"/>
      <c r="E151" s="5"/>
      <c r="F151" s="5"/>
    </row>
    <row r="152" spans="2:6" ht="15.75" customHeight="1" x14ac:dyDescent="0.2">
      <c r="B152" s="19"/>
      <c r="C152" s="5"/>
      <c r="D152" s="5"/>
      <c r="E152" s="5"/>
      <c r="F152" s="5"/>
    </row>
    <row r="153" spans="2:6" ht="15.75" customHeight="1" x14ac:dyDescent="0.2">
      <c r="B153" s="19"/>
      <c r="C153" s="5"/>
      <c r="D153" s="5"/>
      <c r="E153" s="5"/>
      <c r="F153" s="5"/>
    </row>
    <row r="154" spans="2:6" ht="15.75" customHeight="1" x14ac:dyDescent="0.2">
      <c r="B154" s="19"/>
      <c r="C154" s="5"/>
      <c r="D154" s="5"/>
      <c r="E154" s="5"/>
      <c r="F154" s="5"/>
    </row>
    <row r="155" spans="2:6" ht="15.75" customHeight="1" x14ac:dyDescent="0.2">
      <c r="B155" s="19"/>
      <c r="C155" s="5"/>
      <c r="D155" s="5"/>
      <c r="E155" s="5"/>
      <c r="F155" s="5"/>
    </row>
    <row r="156" spans="2:6" ht="15.75" customHeight="1" x14ac:dyDescent="0.2">
      <c r="B156" s="19"/>
      <c r="C156" s="5"/>
      <c r="D156" s="5"/>
      <c r="E156" s="5"/>
      <c r="F156" s="5"/>
    </row>
    <row r="157" spans="2:6" ht="15.75" customHeight="1" x14ac:dyDescent="0.2">
      <c r="B157" s="19"/>
      <c r="C157" s="5"/>
      <c r="D157" s="5"/>
      <c r="E157" s="5"/>
      <c r="F157" s="5"/>
    </row>
    <row r="158" spans="2:6" ht="15.75" customHeight="1" x14ac:dyDescent="0.2">
      <c r="B158" s="19"/>
      <c r="C158" s="5"/>
      <c r="D158" s="5"/>
      <c r="E158" s="5"/>
      <c r="F158" s="5"/>
    </row>
    <row r="159" spans="2:6" ht="15.75" customHeight="1" x14ac:dyDescent="0.2">
      <c r="B159" s="19"/>
      <c r="C159" s="5"/>
      <c r="D159" s="5"/>
      <c r="E159" s="5"/>
      <c r="F159" s="5"/>
    </row>
    <row r="160" spans="2:6" ht="15.75" customHeight="1" x14ac:dyDescent="0.2">
      <c r="B160" s="19"/>
      <c r="C160" s="5"/>
      <c r="D160" s="5"/>
      <c r="E160" s="5"/>
      <c r="F160" s="5"/>
    </row>
    <row r="161" spans="2:6" ht="15.75" customHeight="1" x14ac:dyDescent="0.2">
      <c r="B161" s="19"/>
      <c r="C161" s="5"/>
      <c r="D161" s="5"/>
      <c r="E161" s="5"/>
      <c r="F161" s="5"/>
    </row>
    <row r="162" spans="2:6" ht="15.75" customHeight="1" x14ac:dyDescent="0.2">
      <c r="B162" s="19"/>
      <c r="C162" s="5"/>
      <c r="D162" s="5"/>
      <c r="E162" s="5"/>
      <c r="F162" s="5"/>
    </row>
    <row r="163" spans="2:6" ht="15.75" customHeight="1" x14ac:dyDescent="0.2">
      <c r="B163" s="19"/>
      <c r="C163" s="5"/>
      <c r="D163" s="5"/>
      <c r="E163" s="5"/>
      <c r="F163" s="5"/>
    </row>
    <row r="164" spans="2:6" ht="15.75" customHeight="1" x14ac:dyDescent="0.2">
      <c r="B164" s="19"/>
      <c r="C164" s="5"/>
      <c r="D164" s="5"/>
      <c r="E164" s="5"/>
      <c r="F164" s="5"/>
    </row>
    <row r="165" spans="2:6" ht="15.75" customHeight="1" x14ac:dyDescent="0.2">
      <c r="B165" s="19"/>
      <c r="C165" s="5"/>
      <c r="D165" s="5"/>
      <c r="E165" s="5"/>
      <c r="F165" s="5"/>
    </row>
    <row r="166" spans="2:6" ht="15.75" customHeight="1" x14ac:dyDescent="0.2">
      <c r="B166" s="19"/>
      <c r="C166" s="5"/>
      <c r="D166" s="5"/>
      <c r="E166" s="5"/>
      <c r="F166" s="5"/>
    </row>
    <row r="167" spans="2:6" ht="15.75" customHeight="1" x14ac:dyDescent="0.2">
      <c r="B167" s="19"/>
      <c r="C167" s="5"/>
      <c r="D167" s="5"/>
      <c r="E167" s="5"/>
      <c r="F167" s="5"/>
    </row>
    <row r="168" spans="2:6" ht="15.75" customHeight="1" x14ac:dyDescent="0.2">
      <c r="B168" s="19"/>
      <c r="C168" s="5"/>
      <c r="D168" s="5"/>
      <c r="E168" s="5"/>
      <c r="F168" s="5"/>
    </row>
    <row r="169" spans="2:6" ht="15.75" customHeight="1" x14ac:dyDescent="0.2">
      <c r="B169" s="19"/>
      <c r="C169" s="5"/>
      <c r="D169" s="5"/>
      <c r="E169" s="5"/>
      <c r="F169" s="5"/>
    </row>
    <row r="170" spans="2:6" ht="15.75" customHeight="1" x14ac:dyDescent="0.2">
      <c r="B170" s="19"/>
      <c r="C170" s="5"/>
      <c r="D170" s="5"/>
      <c r="E170" s="5"/>
      <c r="F170" s="5"/>
    </row>
    <row r="171" spans="2:6" ht="15.75" customHeight="1" x14ac:dyDescent="0.2">
      <c r="B171" s="19"/>
      <c r="C171" s="5"/>
      <c r="D171" s="5"/>
      <c r="E171" s="5"/>
      <c r="F171" s="5"/>
    </row>
    <row r="172" spans="2:6" ht="15.75" customHeight="1" x14ac:dyDescent="0.2">
      <c r="B172" s="19"/>
      <c r="C172" s="5"/>
      <c r="D172" s="5"/>
      <c r="E172" s="5"/>
      <c r="F172" s="5"/>
    </row>
    <row r="173" spans="2:6" ht="15.75" customHeight="1" x14ac:dyDescent="0.2">
      <c r="B173" s="19"/>
      <c r="C173" s="5"/>
      <c r="D173" s="5"/>
      <c r="E173" s="5"/>
      <c r="F173" s="5"/>
    </row>
    <row r="174" spans="2:6" ht="15.75" customHeight="1" x14ac:dyDescent="0.2">
      <c r="B174" s="19"/>
      <c r="C174" s="5"/>
      <c r="D174" s="5"/>
      <c r="E174" s="5"/>
      <c r="F174" s="5"/>
    </row>
    <row r="175" spans="2:6" ht="15.75" customHeight="1" x14ac:dyDescent="0.2">
      <c r="B175" s="19"/>
      <c r="C175" s="5"/>
      <c r="D175" s="5"/>
      <c r="E175" s="5"/>
      <c r="F175" s="5"/>
    </row>
    <row r="176" spans="2:6" ht="15.75" customHeight="1" x14ac:dyDescent="0.2">
      <c r="B176" s="19"/>
      <c r="C176" s="5"/>
      <c r="D176" s="5"/>
      <c r="E176" s="5"/>
      <c r="F176" s="5"/>
    </row>
    <row r="177" spans="2:6" ht="15.75" customHeight="1" x14ac:dyDescent="0.2">
      <c r="B177" s="19"/>
      <c r="C177" s="5"/>
      <c r="D177" s="5"/>
      <c r="E177" s="5"/>
      <c r="F177" s="5"/>
    </row>
    <row r="178" spans="2:6" ht="15.75" customHeight="1" x14ac:dyDescent="0.2">
      <c r="B178" s="19"/>
      <c r="C178" s="5"/>
      <c r="D178" s="5"/>
      <c r="E178" s="5"/>
      <c r="F178" s="5"/>
    </row>
    <row r="179" spans="2:6" ht="15.75" customHeight="1" x14ac:dyDescent="0.2">
      <c r="B179" s="19"/>
      <c r="C179" s="5"/>
      <c r="D179" s="5"/>
      <c r="E179" s="5"/>
      <c r="F179" s="5"/>
    </row>
    <row r="180" spans="2:6" ht="15.75" customHeight="1" x14ac:dyDescent="0.2">
      <c r="B180" s="19"/>
      <c r="C180" s="5"/>
      <c r="D180" s="5"/>
      <c r="E180" s="5"/>
      <c r="F180" s="5"/>
    </row>
    <row r="181" spans="2:6" ht="15.75" customHeight="1" x14ac:dyDescent="0.2">
      <c r="B181" s="19"/>
      <c r="C181" s="5"/>
      <c r="D181" s="5"/>
      <c r="E181" s="5"/>
      <c r="F181" s="5"/>
    </row>
    <row r="182" spans="2:6" ht="15.75" customHeight="1" x14ac:dyDescent="0.2">
      <c r="B182" s="19"/>
      <c r="C182" s="5"/>
      <c r="D182" s="5"/>
      <c r="E182" s="5"/>
      <c r="F182" s="5"/>
    </row>
    <row r="183" spans="2:6" ht="15.75" customHeight="1" x14ac:dyDescent="0.2">
      <c r="B183" s="19"/>
      <c r="C183" s="5"/>
      <c r="D183" s="5"/>
      <c r="E183" s="5"/>
      <c r="F183" s="5"/>
    </row>
    <row r="184" spans="2:6" ht="15.75" customHeight="1" x14ac:dyDescent="0.2">
      <c r="B184" s="19"/>
      <c r="C184" s="5"/>
      <c r="D184" s="5"/>
      <c r="E184" s="5"/>
      <c r="F184" s="5"/>
    </row>
    <row r="185" spans="2:6" ht="15.75" customHeight="1" x14ac:dyDescent="0.2">
      <c r="B185" s="19"/>
      <c r="C185" s="5"/>
      <c r="D185" s="5"/>
      <c r="E185" s="5"/>
      <c r="F185" s="5"/>
    </row>
    <row r="186" spans="2:6" ht="15.75" customHeight="1" x14ac:dyDescent="0.2">
      <c r="B186" s="19"/>
      <c r="C186" s="5"/>
      <c r="D186" s="5"/>
      <c r="E186" s="5"/>
      <c r="F186" s="5"/>
    </row>
    <row r="187" spans="2:6" ht="15.75" customHeight="1" x14ac:dyDescent="0.2">
      <c r="B187" s="19"/>
      <c r="C187" s="5"/>
      <c r="D187" s="5"/>
      <c r="E187" s="5"/>
      <c r="F187" s="5"/>
    </row>
    <row r="188" spans="2:6" ht="15.75" customHeight="1" x14ac:dyDescent="0.2">
      <c r="B188" s="19"/>
      <c r="C188" s="5"/>
      <c r="D188" s="5"/>
      <c r="E188" s="5"/>
      <c r="F188" s="5"/>
    </row>
    <row r="189" spans="2:6" ht="15.75" customHeight="1" x14ac:dyDescent="0.2">
      <c r="B189" s="19"/>
      <c r="C189" s="5"/>
      <c r="D189" s="5"/>
      <c r="E189" s="5"/>
      <c r="F189" s="5"/>
    </row>
    <row r="190" spans="2:6" ht="15.75" customHeight="1" x14ac:dyDescent="0.2">
      <c r="B190" s="19"/>
      <c r="C190" s="5"/>
      <c r="D190" s="5"/>
      <c r="E190" s="5"/>
      <c r="F190" s="5"/>
    </row>
    <row r="191" spans="2:6" ht="15.75" customHeight="1" x14ac:dyDescent="0.2">
      <c r="B191" s="19"/>
      <c r="C191" s="5"/>
      <c r="D191" s="5"/>
      <c r="E191" s="5"/>
      <c r="F191" s="5"/>
    </row>
    <row r="192" spans="2:6" ht="15.75" customHeight="1" x14ac:dyDescent="0.2">
      <c r="B192" s="19"/>
      <c r="C192" s="5"/>
      <c r="D192" s="5"/>
      <c r="E192" s="5"/>
      <c r="F192" s="5"/>
    </row>
    <row r="193" spans="2:6" ht="15.75" customHeight="1" x14ac:dyDescent="0.2">
      <c r="B193" s="19"/>
      <c r="C193" s="5"/>
      <c r="D193" s="5"/>
      <c r="E193" s="5"/>
      <c r="F193" s="5"/>
    </row>
    <row r="194" spans="2:6" ht="15.75" customHeight="1" x14ac:dyDescent="0.2">
      <c r="B194" s="19"/>
      <c r="C194" s="5"/>
      <c r="D194" s="5"/>
      <c r="E194" s="5"/>
      <c r="F194" s="5"/>
    </row>
    <row r="195" spans="2:6" ht="15.75" customHeight="1" x14ac:dyDescent="0.2">
      <c r="B195" s="19"/>
      <c r="C195" s="5"/>
      <c r="D195" s="5"/>
      <c r="E195" s="5"/>
      <c r="F195" s="5"/>
    </row>
    <row r="196" spans="2:6" ht="15.75" customHeight="1" x14ac:dyDescent="0.2">
      <c r="B196" s="19"/>
      <c r="C196" s="5"/>
      <c r="D196" s="5"/>
      <c r="E196" s="5"/>
      <c r="F196" s="5"/>
    </row>
    <row r="197" spans="2:6" ht="15.75" customHeight="1" x14ac:dyDescent="0.2">
      <c r="B197" s="19"/>
      <c r="C197" s="5"/>
      <c r="D197" s="5"/>
      <c r="E197" s="5"/>
      <c r="F197" s="5"/>
    </row>
    <row r="198" spans="2:6" ht="15.75" customHeight="1" x14ac:dyDescent="0.2">
      <c r="B198" s="19"/>
      <c r="C198" s="5"/>
      <c r="D198" s="5"/>
      <c r="E198" s="5"/>
      <c r="F198" s="5"/>
    </row>
    <row r="199" spans="2:6" ht="15.75" customHeight="1" x14ac:dyDescent="0.2">
      <c r="B199" s="19"/>
      <c r="C199" s="5"/>
      <c r="D199" s="5"/>
      <c r="E199" s="5"/>
      <c r="F199" s="5"/>
    </row>
    <row r="200" spans="2:6" ht="15.75" customHeight="1" x14ac:dyDescent="0.2">
      <c r="B200" s="19"/>
      <c r="C200" s="5"/>
      <c r="D200" s="5"/>
      <c r="E200" s="5"/>
      <c r="F200" s="5"/>
    </row>
    <row r="201" spans="2:6" ht="15.75" customHeight="1" x14ac:dyDescent="0.2">
      <c r="B201" s="19"/>
      <c r="C201" s="5"/>
      <c r="D201" s="5"/>
      <c r="E201" s="5"/>
      <c r="F201" s="5"/>
    </row>
    <row r="202" spans="2:6" ht="15.75" customHeight="1" x14ac:dyDescent="0.2">
      <c r="B202" s="19"/>
      <c r="C202" s="5"/>
      <c r="D202" s="5"/>
      <c r="E202" s="5"/>
      <c r="F202" s="5"/>
    </row>
    <row r="203" spans="2:6" ht="15.75" customHeight="1" x14ac:dyDescent="0.2">
      <c r="B203" s="19"/>
      <c r="C203" s="5"/>
      <c r="D203" s="5"/>
      <c r="E203" s="5"/>
      <c r="F203" s="5"/>
    </row>
    <row r="204" spans="2:6" ht="15.75" customHeight="1" x14ac:dyDescent="0.2">
      <c r="B204" s="19"/>
      <c r="C204" s="5"/>
      <c r="D204" s="5"/>
      <c r="E204" s="5"/>
      <c r="F204" s="5"/>
    </row>
    <row r="205" spans="2:6" ht="15.75" customHeight="1" x14ac:dyDescent="0.2">
      <c r="B205" s="19"/>
      <c r="C205" s="5"/>
      <c r="D205" s="5"/>
      <c r="E205" s="5"/>
      <c r="F205" s="5"/>
    </row>
    <row r="206" spans="2:6" ht="15.75" customHeight="1" x14ac:dyDescent="0.2">
      <c r="B206" s="19"/>
      <c r="C206" s="5"/>
      <c r="D206" s="5"/>
      <c r="E206" s="5"/>
      <c r="F206" s="5"/>
    </row>
    <row r="207" spans="2:6" ht="15.75" customHeight="1" x14ac:dyDescent="0.2">
      <c r="B207" s="19"/>
      <c r="C207" s="5"/>
      <c r="D207" s="5"/>
      <c r="E207" s="5"/>
      <c r="F207" s="5"/>
    </row>
    <row r="208" spans="2:6" ht="15.75" customHeight="1" x14ac:dyDescent="0.2">
      <c r="B208" s="19"/>
      <c r="C208" s="5"/>
      <c r="D208" s="5"/>
      <c r="E208" s="5"/>
      <c r="F208" s="5"/>
    </row>
    <row r="209" spans="2:6" ht="15.75" customHeight="1" x14ac:dyDescent="0.2">
      <c r="B209" s="19"/>
      <c r="C209" s="5"/>
      <c r="D209" s="5"/>
      <c r="E209" s="5"/>
      <c r="F209" s="5"/>
    </row>
    <row r="210" spans="2:6" ht="15.75" customHeight="1" x14ac:dyDescent="0.2">
      <c r="B210" s="19"/>
      <c r="C210" s="5"/>
      <c r="D210" s="5"/>
      <c r="E210" s="5"/>
      <c r="F210" s="5"/>
    </row>
    <row r="211" spans="2:6" ht="15.75" customHeight="1" x14ac:dyDescent="0.2">
      <c r="B211" s="19"/>
      <c r="C211" s="5"/>
      <c r="D211" s="5"/>
      <c r="E211" s="5"/>
      <c r="F211" s="5"/>
    </row>
    <row r="212" spans="2:6" ht="15.75" customHeight="1" x14ac:dyDescent="0.2">
      <c r="B212" s="19"/>
      <c r="C212" s="5"/>
      <c r="D212" s="5"/>
      <c r="E212" s="5"/>
      <c r="F212" s="5"/>
    </row>
    <row r="213" spans="2:6" ht="15.75" customHeight="1" x14ac:dyDescent="0.2">
      <c r="B213" s="19"/>
      <c r="C213" s="5"/>
      <c r="D213" s="5"/>
      <c r="E213" s="5"/>
      <c r="F213" s="5"/>
    </row>
    <row r="214" spans="2:6" ht="15.75" customHeight="1" x14ac:dyDescent="0.2">
      <c r="B214" s="19"/>
      <c r="C214" s="5"/>
      <c r="D214" s="5"/>
      <c r="E214" s="5"/>
      <c r="F214" s="5"/>
    </row>
    <row r="215" spans="2:6" ht="15.75" customHeight="1" x14ac:dyDescent="0.2">
      <c r="B215" s="19"/>
      <c r="C215" s="5"/>
      <c r="D215" s="5"/>
      <c r="E215" s="5"/>
      <c r="F215" s="5"/>
    </row>
    <row r="216" spans="2:6" ht="15.75" customHeight="1" x14ac:dyDescent="0.2">
      <c r="B216" s="19"/>
      <c r="C216" s="5"/>
      <c r="D216" s="5"/>
      <c r="E216" s="5"/>
      <c r="F216" s="5"/>
    </row>
    <row r="217" spans="2:6" ht="15.75" customHeight="1" x14ac:dyDescent="0.2">
      <c r="B217" s="19"/>
      <c r="C217" s="5"/>
      <c r="D217" s="5"/>
      <c r="E217" s="5"/>
      <c r="F217" s="5"/>
    </row>
    <row r="218" spans="2:6" ht="15.75" customHeight="1" x14ac:dyDescent="0.2">
      <c r="B218" s="19"/>
      <c r="C218" s="5"/>
      <c r="D218" s="5"/>
      <c r="E218" s="5"/>
      <c r="F218" s="5"/>
    </row>
    <row r="219" spans="2:6" ht="15.75" customHeight="1" x14ac:dyDescent="0.2">
      <c r="B219" s="19"/>
      <c r="C219" s="5"/>
      <c r="D219" s="5"/>
      <c r="E219" s="5"/>
      <c r="F219" s="5"/>
    </row>
    <row r="220" spans="2:6" ht="15.75" customHeight="1" x14ac:dyDescent="0.2">
      <c r="B220" s="19"/>
      <c r="C220" s="5"/>
      <c r="D220" s="5"/>
      <c r="E220" s="5"/>
      <c r="F220" s="5"/>
    </row>
    <row r="221" spans="2:6" ht="15.75" customHeight="1" x14ac:dyDescent="0.2">
      <c r="B221" s="19"/>
      <c r="C221" s="5"/>
      <c r="D221" s="5"/>
      <c r="E221" s="5"/>
      <c r="F221" s="5"/>
    </row>
    <row r="222" spans="2:6" ht="15.75" customHeight="1" x14ac:dyDescent="0.2">
      <c r="B222" s="19"/>
      <c r="C222" s="5"/>
      <c r="D222" s="5"/>
      <c r="E222" s="5"/>
      <c r="F222" s="5"/>
    </row>
    <row r="223" spans="2:6" ht="15.75" customHeight="1" x14ac:dyDescent="0.2">
      <c r="B223" s="19"/>
      <c r="C223" s="5"/>
      <c r="D223" s="5"/>
      <c r="E223" s="5"/>
      <c r="F223" s="5"/>
    </row>
    <row r="224" spans="2:6" ht="15.75" customHeight="1" x14ac:dyDescent="0.2">
      <c r="B224" s="19"/>
      <c r="C224" s="5"/>
      <c r="D224" s="5"/>
      <c r="E224" s="5"/>
      <c r="F224" s="5"/>
    </row>
    <row r="225" spans="2:6" ht="15.75" customHeight="1" x14ac:dyDescent="0.2">
      <c r="B225" s="19"/>
      <c r="C225" s="5"/>
      <c r="D225" s="5"/>
      <c r="E225" s="5"/>
      <c r="F225" s="5"/>
    </row>
    <row r="226" spans="2:6" ht="15.75" customHeight="1" x14ac:dyDescent="0.2">
      <c r="B226" s="19"/>
      <c r="C226" s="5"/>
      <c r="D226" s="5"/>
      <c r="E226" s="5"/>
      <c r="F226" s="5"/>
    </row>
    <row r="227" spans="2:6" ht="15.75" customHeight="1" x14ac:dyDescent="0.2">
      <c r="B227" s="19"/>
      <c r="C227" s="5"/>
      <c r="D227" s="5"/>
      <c r="E227" s="5"/>
      <c r="F227" s="5"/>
    </row>
    <row r="228" spans="2:6" ht="15.75" customHeight="1" x14ac:dyDescent="0.2">
      <c r="B228" s="19"/>
      <c r="C228" s="5"/>
      <c r="D228" s="5"/>
      <c r="E228" s="5"/>
      <c r="F228" s="5"/>
    </row>
    <row r="229" spans="2:6" ht="15.75" customHeight="1" x14ac:dyDescent="0.2">
      <c r="B229" s="19"/>
      <c r="C229" s="5"/>
      <c r="D229" s="5"/>
      <c r="E229" s="5"/>
      <c r="F229" s="5"/>
    </row>
    <row r="230" spans="2:6" ht="15.75" customHeight="1" x14ac:dyDescent="0.2">
      <c r="B230" s="19"/>
      <c r="C230" s="5"/>
      <c r="D230" s="5"/>
      <c r="E230" s="5"/>
      <c r="F230" s="5"/>
    </row>
    <row r="231" spans="2:6" ht="15.75" customHeight="1" x14ac:dyDescent="0.2">
      <c r="B231" s="19"/>
      <c r="C231" s="5"/>
      <c r="D231" s="5"/>
      <c r="E231" s="5"/>
      <c r="F231" s="5"/>
    </row>
    <row r="232" spans="2:6" ht="15.75" customHeight="1" x14ac:dyDescent="0.2">
      <c r="B232" s="19"/>
      <c r="C232" s="5"/>
      <c r="D232" s="5"/>
      <c r="E232" s="5"/>
      <c r="F232" s="5"/>
    </row>
    <row r="233" spans="2:6" ht="15.75" customHeight="1" x14ac:dyDescent="0.2">
      <c r="B233" s="19"/>
      <c r="C233" s="5"/>
      <c r="D233" s="5"/>
      <c r="E233" s="5"/>
      <c r="F233" s="5"/>
    </row>
    <row r="234" spans="2:6" ht="15.75" customHeight="1" x14ac:dyDescent="0.2">
      <c r="B234" s="19"/>
      <c r="C234" s="5"/>
      <c r="D234" s="5"/>
      <c r="E234" s="5"/>
      <c r="F234" s="5"/>
    </row>
    <row r="235" spans="2:6" ht="15.75" customHeight="1" x14ac:dyDescent="0.2">
      <c r="B235" s="19"/>
      <c r="C235" s="5"/>
      <c r="D235" s="5"/>
      <c r="E235" s="5"/>
      <c r="F235" s="5"/>
    </row>
    <row r="236" spans="2:6" ht="15.75" customHeight="1" x14ac:dyDescent="0.2">
      <c r="B236" s="19"/>
      <c r="C236" s="5"/>
      <c r="D236" s="5"/>
      <c r="E236" s="5"/>
      <c r="F236" s="5"/>
    </row>
    <row r="237" spans="2:6" ht="15.75" customHeight="1" x14ac:dyDescent="0.2">
      <c r="B237" s="19"/>
      <c r="C237" s="5"/>
      <c r="D237" s="5"/>
      <c r="E237" s="5"/>
      <c r="F237" s="5"/>
    </row>
    <row r="238" spans="2:6" ht="15.75" customHeight="1" x14ac:dyDescent="0.2">
      <c r="B238" s="19"/>
      <c r="C238" s="5"/>
      <c r="D238" s="5"/>
      <c r="E238" s="5"/>
      <c r="F238" s="5"/>
    </row>
    <row r="239" spans="2:6" ht="15.75" customHeight="1" x14ac:dyDescent="0.2">
      <c r="B239" s="19"/>
      <c r="C239" s="5"/>
      <c r="D239" s="5"/>
      <c r="E239" s="5"/>
      <c r="F239" s="5"/>
    </row>
    <row r="240" spans="2:6" ht="15.75" customHeight="1" x14ac:dyDescent="0.2">
      <c r="B240" s="19"/>
      <c r="C240" s="5"/>
      <c r="D240" s="5"/>
      <c r="E240" s="5"/>
      <c r="F240" s="5"/>
    </row>
    <row r="241" spans="2:6" ht="15.75" customHeight="1" x14ac:dyDescent="0.2">
      <c r="B241" s="19"/>
      <c r="C241" s="5"/>
      <c r="D241" s="5"/>
      <c r="E241" s="5"/>
      <c r="F241" s="5"/>
    </row>
    <row r="242" spans="2:6" ht="15.75" customHeight="1" x14ac:dyDescent="0.2">
      <c r="B242" s="19"/>
      <c r="C242" s="5"/>
      <c r="D242" s="5"/>
      <c r="E242" s="5"/>
      <c r="F242" s="5"/>
    </row>
    <row r="243" spans="2:6" ht="15.75" customHeight="1" x14ac:dyDescent="0.2">
      <c r="B243" s="19"/>
      <c r="C243" s="5"/>
      <c r="D243" s="5"/>
      <c r="E243" s="5"/>
      <c r="F243" s="5"/>
    </row>
    <row r="244" spans="2:6" ht="15.75" customHeight="1" x14ac:dyDescent="0.2">
      <c r="B244" s="19"/>
      <c r="C244" s="5"/>
      <c r="D244" s="5"/>
      <c r="E244" s="5"/>
      <c r="F244" s="5"/>
    </row>
    <row r="245" spans="2:6" ht="15.75" customHeight="1" x14ac:dyDescent="0.2">
      <c r="B245" s="19"/>
      <c r="C245" s="5"/>
      <c r="D245" s="5"/>
      <c r="E245" s="5"/>
      <c r="F245" s="5"/>
    </row>
    <row r="246" spans="2:6" ht="15.75" customHeight="1" x14ac:dyDescent="0.2">
      <c r="B246" s="19"/>
      <c r="C246" s="5"/>
      <c r="D246" s="5"/>
      <c r="E246" s="5"/>
      <c r="F246" s="5"/>
    </row>
    <row r="247" spans="2:6" ht="15.75" customHeight="1" x14ac:dyDescent="0.2">
      <c r="B247" s="19"/>
      <c r="C247" s="5"/>
      <c r="D247" s="5"/>
      <c r="E247" s="5"/>
      <c r="F247" s="5"/>
    </row>
    <row r="248" spans="2:6" ht="15.75" customHeight="1" x14ac:dyDescent="0.2">
      <c r="B248" s="19"/>
      <c r="C248" s="5"/>
      <c r="D248" s="5"/>
      <c r="E248" s="5"/>
      <c r="F248" s="5"/>
    </row>
    <row r="249" spans="2:6" ht="15.75" customHeight="1" x14ac:dyDescent="0.2">
      <c r="B249" s="19"/>
      <c r="C249" s="5"/>
      <c r="D249" s="5"/>
      <c r="E249" s="5"/>
      <c r="F249" s="5"/>
    </row>
    <row r="250" spans="2:6" ht="15.75" customHeight="1" x14ac:dyDescent="0.2">
      <c r="B250" s="19"/>
      <c r="C250" s="5"/>
      <c r="D250" s="5"/>
      <c r="E250" s="5"/>
      <c r="F250" s="5"/>
    </row>
    <row r="251" spans="2:6" ht="15.75" customHeight="1" x14ac:dyDescent="0.2">
      <c r="B251" s="19"/>
      <c r="C251" s="5"/>
      <c r="D251" s="5"/>
      <c r="E251" s="5"/>
      <c r="F251" s="5"/>
    </row>
    <row r="252" spans="2:6" ht="15.75" customHeight="1" x14ac:dyDescent="0.2">
      <c r="B252" s="19"/>
      <c r="C252" s="5"/>
      <c r="D252" s="5"/>
      <c r="E252" s="5"/>
      <c r="F252" s="5"/>
    </row>
    <row r="253" spans="2:6" ht="15.75" customHeight="1" x14ac:dyDescent="0.2">
      <c r="B253" s="19"/>
      <c r="C253" s="5"/>
      <c r="D253" s="5"/>
      <c r="E253" s="5"/>
      <c r="F253" s="5"/>
    </row>
    <row r="254" spans="2:6" ht="15.75" customHeight="1" x14ac:dyDescent="0.2">
      <c r="B254" s="19"/>
      <c r="C254" s="5"/>
      <c r="D254" s="5"/>
      <c r="E254" s="5"/>
      <c r="F254" s="5"/>
    </row>
    <row r="255" spans="2:6" ht="15.75" customHeight="1" x14ac:dyDescent="0.2">
      <c r="B255" s="19"/>
      <c r="C255" s="5"/>
      <c r="D255" s="5"/>
      <c r="E255" s="5"/>
      <c r="F255" s="5"/>
    </row>
    <row r="256" spans="2:6" ht="15.75" customHeight="1" x14ac:dyDescent="0.2">
      <c r="B256" s="19"/>
      <c r="C256" s="5"/>
      <c r="D256" s="5"/>
      <c r="E256" s="5"/>
      <c r="F256" s="5"/>
    </row>
    <row r="257" spans="2:6" ht="15.75" customHeight="1" x14ac:dyDescent="0.2">
      <c r="B257" s="19"/>
      <c r="C257" s="5"/>
      <c r="D257" s="5"/>
      <c r="E257" s="5"/>
      <c r="F257" s="5"/>
    </row>
    <row r="258" spans="2:6" ht="15.75" customHeight="1" x14ac:dyDescent="0.2">
      <c r="B258" s="19"/>
      <c r="C258" s="5"/>
      <c r="D258" s="5"/>
      <c r="E258" s="5"/>
      <c r="F258" s="5"/>
    </row>
    <row r="259" spans="2:6" ht="15.75" customHeight="1" x14ac:dyDescent="0.2">
      <c r="B259" s="19"/>
      <c r="C259" s="5"/>
      <c r="D259" s="5"/>
      <c r="E259" s="5"/>
      <c r="F259" s="5"/>
    </row>
    <row r="260" spans="2:6" ht="15.75" customHeight="1" x14ac:dyDescent="0.2">
      <c r="B260" s="19"/>
      <c r="C260" s="5"/>
      <c r="D260" s="5"/>
      <c r="E260" s="5"/>
      <c r="F260" s="5"/>
    </row>
    <row r="261" spans="2:6" ht="15.75" customHeight="1" x14ac:dyDescent="0.2">
      <c r="B261" s="19"/>
      <c r="C261" s="5"/>
      <c r="D261" s="5"/>
      <c r="E261" s="5"/>
      <c r="F261" s="5"/>
    </row>
    <row r="262" spans="2:6" ht="15.75" customHeight="1" x14ac:dyDescent="0.2">
      <c r="B262" s="19"/>
      <c r="C262" s="5"/>
      <c r="D262" s="5"/>
      <c r="E262" s="5"/>
      <c r="F262" s="5"/>
    </row>
    <row r="263" spans="2:6" ht="15.75" customHeight="1" x14ac:dyDescent="0.2">
      <c r="B263" s="19"/>
      <c r="C263" s="5"/>
      <c r="D263" s="5"/>
      <c r="E263" s="5"/>
      <c r="F263" s="5"/>
    </row>
    <row r="264" spans="2:6" ht="15.75" customHeight="1" x14ac:dyDescent="0.2">
      <c r="B264" s="19"/>
      <c r="C264" s="5"/>
      <c r="D264" s="5"/>
      <c r="E264" s="5"/>
      <c r="F264" s="5"/>
    </row>
    <row r="265" spans="2:6" ht="15.75" customHeight="1" x14ac:dyDescent="0.2">
      <c r="B265" s="19"/>
      <c r="C265" s="5"/>
      <c r="D265" s="5"/>
      <c r="E265" s="5"/>
      <c r="F265" s="5"/>
    </row>
    <row r="266" spans="2:6" ht="15.75" customHeight="1" x14ac:dyDescent="0.2">
      <c r="B266" s="19"/>
      <c r="C266" s="5"/>
      <c r="D266" s="5"/>
      <c r="E266" s="5"/>
      <c r="F266" s="5"/>
    </row>
    <row r="267" spans="2:6" ht="15.75" customHeight="1" x14ac:dyDescent="0.2">
      <c r="B267" s="19"/>
      <c r="C267" s="5"/>
      <c r="D267" s="5"/>
      <c r="E267" s="5"/>
      <c r="F267" s="5"/>
    </row>
    <row r="268" spans="2:6" ht="15.75" customHeight="1" x14ac:dyDescent="0.2">
      <c r="B268" s="19"/>
      <c r="C268" s="5"/>
      <c r="D268" s="5"/>
      <c r="E268" s="5"/>
      <c r="F268" s="5"/>
    </row>
    <row r="269" spans="2:6" ht="15.75" customHeight="1" x14ac:dyDescent="0.2">
      <c r="B269" s="19"/>
      <c r="C269" s="5"/>
      <c r="D269" s="5"/>
      <c r="E269" s="5"/>
      <c r="F269" s="5"/>
    </row>
    <row r="270" spans="2:6" ht="15.75" customHeight="1" x14ac:dyDescent="0.2">
      <c r="B270" s="19"/>
      <c r="C270" s="5"/>
      <c r="D270" s="5"/>
      <c r="E270" s="5"/>
      <c r="F270" s="5"/>
    </row>
    <row r="271" spans="2:6" ht="15.75" customHeight="1" x14ac:dyDescent="0.2">
      <c r="B271" s="19"/>
      <c r="C271" s="5"/>
      <c r="D271" s="5"/>
      <c r="E271" s="5"/>
      <c r="F271" s="5"/>
    </row>
    <row r="272" spans="2:6" ht="15.75" customHeight="1" x14ac:dyDescent="0.2">
      <c r="B272" s="19"/>
      <c r="C272" s="5"/>
      <c r="D272" s="5"/>
      <c r="E272" s="5"/>
      <c r="F272" s="5"/>
    </row>
    <row r="273" spans="2:6" ht="15.75" customHeight="1" x14ac:dyDescent="0.2">
      <c r="B273" s="19"/>
      <c r="C273" s="5"/>
      <c r="D273" s="5"/>
      <c r="E273" s="5"/>
      <c r="F273" s="5"/>
    </row>
    <row r="274" spans="2:6" ht="15.75" customHeight="1" x14ac:dyDescent="0.2">
      <c r="B274" s="19"/>
      <c r="C274" s="5"/>
      <c r="D274" s="5"/>
      <c r="E274" s="5"/>
      <c r="F274" s="5"/>
    </row>
    <row r="275" spans="2:6" ht="15.75" customHeight="1" x14ac:dyDescent="0.2">
      <c r="B275" s="19"/>
      <c r="C275" s="5"/>
      <c r="D275" s="5"/>
      <c r="E275" s="5"/>
      <c r="F275" s="5"/>
    </row>
    <row r="276" spans="2:6" ht="15.75" customHeight="1" x14ac:dyDescent="0.2">
      <c r="B276" s="19"/>
      <c r="C276" s="5"/>
      <c r="D276" s="5"/>
      <c r="E276" s="5"/>
      <c r="F276" s="5"/>
    </row>
    <row r="277" spans="2:6" ht="15.75" customHeight="1" x14ac:dyDescent="0.2">
      <c r="B277" s="19"/>
      <c r="C277" s="5"/>
      <c r="D277" s="5"/>
      <c r="E277" s="5"/>
      <c r="F277" s="5"/>
    </row>
    <row r="278" spans="2:6" ht="15.75" customHeight="1" x14ac:dyDescent="0.2">
      <c r="B278" s="19"/>
      <c r="C278" s="5"/>
      <c r="D278" s="5"/>
      <c r="E278" s="5"/>
      <c r="F278" s="5"/>
    </row>
    <row r="279" spans="2:6" ht="15.75" customHeight="1" x14ac:dyDescent="0.2">
      <c r="B279" s="19"/>
      <c r="C279" s="5"/>
      <c r="D279" s="5"/>
      <c r="E279" s="5"/>
      <c r="F279" s="5"/>
    </row>
    <row r="280" spans="2:6" ht="15.75" customHeight="1" x14ac:dyDescent="0.2">
      <c r="B280" s="19"/>
      <c r="C280" s="5"/>
      <c r="D280" s="5"/>
      <c r="E280" s="5"/>
      <c r="F280" s="5"/>
    </row>
    <row r="281" spans="2:6" ht="15.75" customHeight="1" x14ac:dyDescent="0.2">
      <c r="B281" s="19"/>
      <c r="C281" s="5"/>
      <c r="D281" s="5"/>
      <c r="E281" s="5"/>
      <c r="F281" s="5"/>
    </row>
    <row r="282" spans="2:6" ht="15.75" customHeight="1" x14ac:dyDescent="0.2">
      <c r="B282" s="19"/>
      <c r="C282" s="5"/>
      <c r="D282" s="5"/>
      <c r="E282" s="5"/>
      <c r="F282" s="5"/>
    </row>
    <row r="283" spans="2:6" ht="15.75" customHeight="1" x14ac:dyDescent="0.2">
      <c r="B283" s="19"/>
      <c r="C283" s="5"/>
      <c r="D283" s="5"/>
      <c r="E283" s="5"/>
      <c r="F283" s="5"/>
    </row>
    <row r="284" spans="2:6" ht="15.75" customHeight="1" x14ac:dyDescent="0.2">
      <c r="B284" s="19"/>
      <c r="C284" s="5"/>
      <c r="D284" s="5"/>
      <c r="E284" s="5"/>
      <c r="F284" s="5"/>
    </row>
    <row r="285" spans="2:6" ht="15.75" customHeight="1" x14ac:dyDescent="0.2">
      <c r="B285" s="19"/>
      <c r="C285" s="5"/>
      <c r="D285" s="5"/>
      <c r="E285" s="5"/>
      <c r="F285" s="5"/>
    </row>
    <row r="286" spans="2:6" ht="15.75" customHeight="1" x14ac:dyDescent="0.2">
      <c r="B286" s="19"/>
      <c r="C286" s="5"/>
      <c r="D286" s="5"/>
      <c r="E286" s="5"/>
      <c r="F286" s="5"/>
    </row>
    <row r="287" spans="2:6" ht="15.75" customHeight="1" x14ac:dyDescent="0.2">
      <c r="B287" s="19"/>
      <c r="C287" s="5"/>
      <c r="D287" s="5"/>
      <c r="E287" s="5"/>
      <c r="F287" s="5"/>
    </row>
    <row r="288" spans="2:6" ht="15.75" customHeight="1" x14ac:dyDescent="0.2">
      <c r="B288" s="19"/>
      <c r="C288" s="5"/>
      <c r="D288" s="5"/>
      <c r="E288" s="5"/>
      <c r="F288" s="5"/>
    </row>
    <row r="289" spans="2:6" ht="15.75" customHeight="1" x14ac:dyDescent="0.2">
      <c r="B289" s="19"/>
      <c r="C289" s="5"/>
      <c r="D289" s="5"/>
      <c r="E289" s="5"/>
      <c r="F289" s="5"/>
    </row>
    <row r="290" spans="2:6" ht="15.75" customHeight="1" x14ac:dyDescent="0.2">
      <c r="B290" s="19"/>
      <c r="C290" s="5"/>
      <c r="D290" s="5"/>
      <c r="E290" s="5"/>
      <c r="F290" s="5"/>
    </row>
    <row r="291" spans="2:6" ht="15.75" customHeight="1" x14ac:dyDescent="0.2">
      <c r="B291" s="19"/>
      <c r="C291" s="5"/>
      <c r="D291" s="5"/>
      <c r="E291" s="5"/>
      <c r="F291" s="5"/>
    </row>
    <row r="292" spans="2:6" ht="15.75" customHeight="1" x14ac:dyDescent="0.2">
      <c r="B292" s="19"/>
      <c r="C292" s="5"/>
      <c r="D292" s="5"/>
      <c r="E292" s="5"/>
      <c r="F292" s="5"/>
    </row>
    <row r="293" spans="2:6" ht="15.75" customHeight="1" x14ac:dyDescent="0.2">
      <c r="B293" s="19"/>
      <c r="C293" s="5"/>
      <c r="D293" s="5"/>
      <c r="E293" s="5"/>
      <c r="F293" s="5"/>
    </row>
    <row r="294" spans="2:6" ht="15.75" customHeight="1" x14ac:dyDescent="0.2">
      <c r="B294" s="19"/>
      <c r="C294" s="5"/>
      <c r="D294" s="5"/>
      <c r="E294" s="5"/>
      <c r="F294" s="5"/>
    </row>
    <row r="295" spans="2:6" ht="15.75" customHeight="1" x14ac:dyDescent="0.2">
      <c r="B295" s="19"/>
      <c r="C295" s="5"/>
      <c r="D295" s="5"/>
      <c r="E295" s="5"/>
      <c r="F295" s="5"/>
    </row>
    <row r="296" spans="2:6" ht="15.75" customHeight="1" x14ac:dyDescent="0.2">
      <c r="B296" s="19"/>
      <c r="C296" s="5"/>
      <c r="D296" s="5"/>
      <c r="E296" s="5"/>
      <c r="F296" s="5"/>
    </row>
    <row r="297" spans="2:6" ht="15.75" customHeight="1" x14ac:dyDescent="0.2">
      <c r="B297" s="19"/>
      <c r="C297" s="5"/>
      <c r="D297" s="5"/>
      <c r="E297" s="5"/>
      <c r="F297" s="5"/>
    </row>
    <row r="298" spans="2:6" ht="15.75" customHeight="1" x14ac:dyDescent="0.2">
      <c r="B298" s="19"/>
      <c r="C298" s="5"/>
      <c r="D298" s="5"/>
      <c r="E298" s="5"/>
      <c r="F298" s="5"/>
    </row>
    <row r="299" spans="2:6" ht="15.75" customHeight="1" x14ac:dyDescent="0.2">
      <c r="B299" s="19"/>
      <c r="C299" s="5"/>
      <c r="D299" s="5"/>
      <c r="E299" s="5"/>
      <c r="F299" s="5"/>
    </row>
    <row r="300" spans="2:6" ht="15.75" customHeight="1" x14ac:dyDescent="0.2">
      <c r="B300" s="19"/>
      <c r="C300" s="5"/>
      <c r="D300" s="5"/>
      <c r="E300" s="5"/>
      <c r="F300" s="5"/>
    </row>
    <row r="301" spans="2:6" ht="15.75" customHeight="1" x14ac:dyDescent="0.2">
      <c r="B301" s="19"/>
      <c r="C301" s="5"/>
      <c r="D301" s="5"/>
      <c r="E301" s="5"/>
      <c r="F301" s="5"/>
    </row>
    <row r="302" spans="2:6" ht="15.75" customHeight="1" x14ac:dyDescent="0.2">
      <c r="B302" s="19"/>
      <c r="C302" s="5"/>
      <c r="D302" s="5"/>
      <c r="E302" s="5"/>
      <c r="F302" s="5"/>
    </row>
    <row r="303" spans="2:6" ht="15.75" customHeight="1" x14ac:dyDescent="0.2">
      <c r="B303" s="19"/>
      <c r="C303" s="5"/>
      <c r="D303" s="5"/>
      <c r="E303" s="5"/>
      <c r="F303" s="5"/>
    </row>
    <row r="304" spans="2:6" ht="15.75" customHeight="1" x14ac:dyDescent="0.2">
      <c r="B304" s="19"/>
      <c r="C304" s="5"/>
      <c r="D304" s="5"/>
      <c r="E304" s="5"/>
      <c r="F304" s="5"/>
    </row>
    <row r="305" spans="2:6" ht="15.75" customHeight="1" x14ac:dyDescent="0.2">
      <c r="B305" s="19"/>
      <c r="C305" s="5"/>
      <c r="D305" s="5"/>
      <c r="E305" s="5"/>
      <c r="F305" s="5"/>
    </row>
    <row r="306" spans="2:6" ht="15.75" customHeight="1" x14ac:dyDescent="0.2">
      <c r="B306" s="19"/>
      <c r="C306" s="5"/>
      <c r="D306" s="5"/>
      <c r="E306" s="5"/>
      <c r="F306" s="5"/>
    </row>
    <row r="307" spans="2:6" ht="15.75" customHeight="1" x14ac:dyDescent="0.2">
      <c r="B307" s="19"/>
      <c r="C307" s="5"/>
      <c r="D307" s="5"/>
      <c r="E307" s="5"/>
      <c r="F307" s="5"/>
    </row>
    <row r="308" spans="2:6" ht="15.75" customHeight="1" x14ac:dyDescent="0.2">
      <c r="B308" s="19"/>
      <c r="C308" s="5"/>
      <c r="D308" s="5"/>
      <c r="E308" s="5"/>
      <c r="F308" s="5"/>
    </row>
    <row r="309" spans="2:6" ht="15.75" customHeight="1" x14ac:dyDescent="0.2">
      <c r="B309" s="19"/>
      <c r="C309" s="5"/>
      <c r="D309" s="5"/>
      <c r="E309" s="5"/>
      <c r="F309" s="5"/>
    </row>
    <row r="310" spans="2:6" ht="15.75" customHeight="1" x14ac:dyDescent="0.2">
      <c r="B310" s="19"/>
      <c r="C310" s="5"/>
      <c r="D310" s="5"/>
      <c r="E310" s="5"/>
      <c r="F310" s="5"/>
    </row>
    <row r="311" spans="2:6" ht="15.75" customHeight="1" x14ac:dyDescent="0.2">
      <c r="B311" s="19"/>
      <c r="C311" s="5"/>
      <c r="D311" s="5"/>
      <c r="E311" s="5"/>
      <c r="F311" s="5"/>
    </row>
    <row r="312" spans="2:6" ht="15.75" customHeight="1" x14ac:dyDescent="0.2">
      <c r="B312" s="19"/>
      <c r="C312" s="5"/>
      <c r="D312" s="5"/>
      <c r="E312" s="5"/>
      <c r="F312" s="5"/>
    </row>
    <row r="313" spans="2:6" ht="15.75" customHeight="1" x14ac:dyDescent="0.2">
      <c r="B313" s="19"/>
      <c r="C313" s="5"/>
      <c r="D313" s="5"/>
      <c r="E313" s="5"/>
      <c r="F313" s="5"/>
    </row>
    <row r="314" spans="2:6" ht="15.75" customHeight="1" x14ac:dyDescent="0.2">
      <c r="B314" s="19"/>
      <c r="C314" s="5"/>
      <c r="D314" s="5"/>
      <c r="E314" s="5"/>
      <c r="F314" s="5"/>
    </row>
    <row r="315" spans="2:6" ht="15.75" customHeight="1" x14ac:dyDescent="0.2">
      <c r="B315" s="19"/>
      <c r="C315" s="5"/>
      <c r="D315" s="5"/>
      <c r="E315" s="5"/>
      <c r="F315" s="5"/>
    </row>
    <row r="316" spans="2:6" ht="15.75" customHeight="1" x14ac:dyDescent="0.2">
      <c r="B316" s="19"/>
      <c r="C316" s="5"/>
      <c r="D316" s="5"/>
      <c r="E316" s="5"/>
      <c r="F316" s="5"/>
    </row>
    <row r="317" spans="2:6" ht="15.75" customHeight="1" x14ac:dyDescent="0.2">
      <c r="B317" s="19"/>
      <c r="C317" s="5"/>
      <c r="D317" s="5"/>
      <c r="E317" s="5"/>
      <c r="F317" s="5"/>
    </row>
    <row r="318" spans="2:6" ht="15.75" customHeight="1" x14ac:dyDescent="0.2">
      <c r="B318" s="19"/>
      <c r="C318" s="5"/>
      <c r="D318" s="5"/>
      <c r="E318" s="5"/>
      <c r="F318" s="5"/>
    </row>
    <row r="319" spans="2:6" ht="15.75" customHeight="1" x14ac:dyDescent="0.2">
      <c r="B319" s="19"/>
      <c r="C319" s="5"/>
      <c r="D319" s="5"/>
      <c r="E319" s="5"/>
      <c r="F319" s="5"/>
    </row>
    <row r="320" spans="2:6" ht="15.75" customHeight="1" x14ac:dyDescent="0.2">
      <c r="B320" s="19"/>
      <c r="C320" s="5"/>
      <c r="D320" s="5"/>
      <c r="E320" s="5"/>
      <c r="F320" s="5"/>
    </row>
    <row r="321" spans="2:6" ht="15.75" customHeight="1" x14ac:dyDescent="0.2">
      <c r="B321" s="19"/>
      <c r="C321" s="5"/>
      <c r="D321" s="5"/>
      <c r="E321" s="5"/>
      <c r="F321" s="5"/>
    </row>
    <row r="322" spans="2:6" ht="15.75" customHeight="1" x14ac:dyDescent="0.2">
      <c r="B322" s="19"/>
      <c r="C322" s="5"/>
      <c r="D322" s="5"/>
      <c r="E322" s="5"/>
      <c r="F322" s="5"/>
    </row>
    <row r="323" spans="2:6" ht="15.75" customHeight="1" x14ac:dyDescent="0.2">
      <c r="B323" s="19"/>
      <c r="C323" s="5"/>
      <c r="D323" s="5"/>
      <c r="E323" s="5"/>
      <c r="F323" s="5"/>
    </row>
    <row r="324" spans="2:6" ht="15.75" customHeight="1" x14ac:dyDescent="0.2">
      <c r="B324" s="19"/>
      <c r="C324" s="5"/>
      <c r="D324" s="5"/>
      <c r="E324" s="5"/>
      <c r="F324" s="5"/>
    </row>
    <row r="325" spans="2:6" ht="15.75" customHeight="1" x14ac:dyDescent="0.2">
      <c r="B325" s="19"/>
      <c r="C325" s="5"/>
      <c r="D325" s="5"/>
      <c r="E325" s="5"/>
      <c r="F325" s="5"/>
    </row>
    <row r="326" spans="2:6" ht="15.75" customHeight="1" x14ac:dyDescent="0.2">
      <c r="B326" s="19"/>
      <c r="C326" s="5"/>
      <c r="D326" s="5"/>
      <c r="E326" s="5"/>
      <c r="F326" s="5"/>
    </row>
    <row r="327" spans="2:6" ht="15.75" customHeight="1" x14ac:dyDescent="0.2">
      <c r="B327" s="19"/>
      <c r="C327" s="5"/>
      <c r="D327" s="5"/>
      <c r="E327" s="5"/>
      <c r="F327" s="5"/>
    </row>
    <row r="328" spans="2:6" ht="15.75" customHeight="1" x14ac:dyDescent="0.2">
      <c r="B328" s="19"/>
      <c r="C328" s="5"/>
      <c r="D328" s="5"/>
      <c r="E328" s="5"/>
      <c r="F328" s="5"/>
    </row>
    <row r="329" spans="2:6" ht="15.75" customHeight="1" x14ac:dyDescent="0.2">
      <c r="B329" s="19"/>
      <c r="C329" s="5"/>
      <c r="D329" s="5"/>
      <c r="E329" s="5"/>
      <c r="F329" s="5"/>
    </row>
    <row r="330" spans="2:6" ht="15.75" customHeight="1" x14ac:dyDescent="0.2">
      <c r="B330" s="19"/>
      <c r="C330" s="5"/>
      <c r="D330" s="5"/>
      <c r="E330" s="5"/>
      <c r="F330" s="5"/>
    </row>
    <row r="331" spans="2:6" ht="15.75" customHeight="1" x14ac:dyDescent="0.2">
      <c r="B331" s="19"/>
      <c r="C331" s="5"/>
      <c r="D331" s="5"/>
      <c r="E331" s="5"/>
      <c r="F331" s="5"/>
    </row>
    <row r="332" spans="2:6" ht="15.75" customHeight="1" x14ac:dyDescent="0.2">
      <c r="B332" s="19"/>
      <c r="C332" s="5"/>
      <c r="D332" s="5"/>
      <c r="E332" s="5"/>
      <c r="F332" s="5"/>
    </row>
    <row r="333" spans="2:6" ht="15.75" customHeight="1" x14ac:dyDescent="0.2">
      <c r="B333" s="19"/>
      <c r="C333" s="5"/>
      <c r="D333" s="5"/>
      <c r="E333" s="5"/>
      <c r="F333" s="5"/>
    </row>
    <row r="334" spans="2:6" ht="15.75" customHeight="1" x14ac:dyDescent="0.2">
      <c r="B334" s="19"/>
      <c r="C334" s="5"/>
      <c r="D334" s="5"/>
      <c r="E334" s="5"/>
      <c r="F334" s="5"/>
    </row>
    <row r="335" spans="2:6" ht="15.75" customHeight="1" x14ac:dyDescent="0.2">
      <c r="B335" s="19"/>
      <c r="C335" s="5"/>
      <c r="D335" s="5"/>
      <c r="E335" s="5"/>
      <c r="F335" s="5"/>
    </row>
    <row r="336" spans="2:6" ht="15.75" customHeight="1" x14ac:dyDescent="0.2">
      <c r="B336" s="19"/>
      <c r="C336" s="5"/>
      <c r="D336" s="5"/>
      <c r="E336" s="5"/>
      <c r="F336" s="5"/>
    </row>
    <row r="337" spans="2:6" ht="15.75" customHeight="1" x14ac:dyDescent="0.2">
      <c r="B337" s="19"/>
      <c r="C337" s="5"/>
      <c r="D337" s="5"/>
      <c r="E337" s="5"/>
      <c r="F337" s="5"/>
    </row>
    <row r="338" spans="2:6" ht="15.75" customHeight="1" x14ac:dyDescent="0.2">
      <c r="B338" s="19"/>
      <c r="C338" s="5"/>
      <c r="D338" s="5"/>
      <c r="E338" s="5"/>
      <c r="F338" s="5"/>
    </row>
    <row r="339" spans="2:6" ht="15.75" customHeight="1" x14ac:dyDescent="0.2">
      <c r="B339" s="19"/>
      <c r="C339" s="5"/>
      <c r="D339" s="5"/>
      <c r="E339" s="5"/>
      <c r="F339" s="5"/>
    </row>
    <row r="340" spans="2:6" ht="15.75" customHeight="1" x14ac:dyDescent="0.2">
      <c r="B340" s="19"/>
      <c r="C340" s="5"/>
      <c r="D340" s="5"/>
      <c r="E340" s="5"/>
      <c r="F340" s="5"/>
    </row>
    <row r="341" spans="2:6" ht="15.75" customHeight="1" x14ac:dyDescent="0.2">
      <c r="B341" s="19"/>
      <c r="C341" s="5"/>
      <c r="D341" s="5"/>
      <c r="E341" s="5"/>
      <c r="F341" s="5"/>
    </row>
    <row r="342" spans="2:6" ht="15.75" customHeight="1" x14ac:dyDescent="0.2">
      <c r="B342" s="19"/>
      <c r="C342" s="5"/>
      <c r="D342" s="5"/>
      <c r="E342" s="5"/>
      <c r="F342" s="5"/>
    </row>
    <row r="343" spans="2:6" ht="15.75" customHeight="1" x14ac:dyDescent="0.2">
      <c r="B343" s="19"/>
      <c r="C343" s="5"/>
      <c r="D343" s="5"/>
      <c r="E343" s="5"/>
      <c r="F343" s="5"/>
    </row>
    <row r="344" spans="2:6" ht="15.75" customHeight="1" x14ac:dyDescent="0.2">
      <c r="B344" s="19"/>
      <c r="C344" s="5"/>
      <c r="D344" s="5"/>
      <c r="E344" s="5"/>
      <c r="F344" s="5"/>
    </row>
    <row r="345" spans="2:6" ht="15.75" customHeight="1" x14ac:dyDescent="0.2">
      <c r="B345" s="19"/>
      <c r="C345" s="5"/>
      <c r="D345" s="5"/>
      <c r="E345" s="5"/>
      <c r="F345" s="5"/>
    </row>
    <row r="346" spans="2:6" ht="15.75" customHeight="1" x14ac:dyDescent="0.2">
      <c r="B346" s="19"/>
      <c r="C346" s="5"/>
      <c r="D346" s="5"/>
      <c r="E346" s="5"/>
      <c r="F346" s="5"/>
    </row>
    <row r="347" spans="2:6" ht="15.75" customHeight="1" x14ac:dyDescent="0.2">
      <c r="B347" s="19"/>
      <c r="C347" s="5"/>
      <c r="D347" s="5"/>
      <c r="E347" s="5"/>
      <c r="F347" s="5"/>
    </row>
    <row r="348" spans="2:6" ht="15.75" customHeight="1" x14ac:dyDescent="0.2">
      <c r="B348" s="19"/>
      <c r="C348" s="5"/>
      <c r="D348" s="5"/>
      <c r="E348" s="5"/>
      <c r="F348" s="5"/>
    </row>
    <row r="349" spans="2:6" ht="15.75" customHeight="1" x14ac:dyDescent="0.2">
      <c r="B349" s="19"/>
      <c r="C349" s="5"/>
      <c r="D349" s="5"/>
      <c r="E349" s="5"/>
      <c r="F349" s="5"/>
    </row>
    <row r="350" spans="2:6" ht="15.75" customHeight="1" x14ac:dyDescent="0.2">
      <c r="B350" s="19"/>
      <c r="C350" s="5"/>
      <c r="D350" s="5"/>
      <c r="E350" s="5"/>
      <c r="F350" s="5"/>
    </row>
    <row r="351" spans="2:6" ht="15.75" customHeight="1" x14ac:dyDescent="0.2">
      <c r="B351" s="19"/>
      <c r="C351" s="5"/>
      <c r="D351" s="5"/>
      <c r="E351" s="5"/>
      <c r="F351" s="5"/>
    </row>
    <row r="352" spans="2:6" ht="15.75" customHeight="1" x14ac:dyDescent="0.2">
      <c r="B352" s="19"/>
      <c r="C352" s="5"/>
      <c r="D352" s="5"/>
      <c r="E352" s="5"/>
      <c r="F352" s="5"/>
    </row>
    <row r="353" spans="2:6" ht="15.75" customHeight="1" x14ac:dyDescent="0.2">
      <c r="B353" s="19"/>
      <c r="C353" s="5"/>
      <c r="D353" s="5"/>
      <c r="E353" s="5"/>
      <c r="F353" s="5"/>
    </row>
    <row r="354" spans="2:6" ht="15.75" customHeight="1" x14ac:dyDescent="0.2">
      <c r="B354" s="19"/>
      <c r="C354" s="5"/>
      <c r="D354" s="5"/>
      <c r="E354" s="5"/>
      <c r="F354" s="5"/>
    </row>
    <row r="355" spans="2:6" ht="15.75" customHeight="1" x14ac:dyDescent="0.2">
      <c r="B355" s="19"/>
      <c r="C355" s="5"/>
      <c r="D355" s="5"/>
      <c r="E355" s="5"/>
      <c r="F355" s="5"/>
    </row>
    <row r="356" spans="2:6" ht="15.75" customHeight="1" x14ac:dyDescent="0.2">
      <c r="B356" s="19"/>
      <c r="C356" s="5"/>
      <c r="D356" s="5"/>
      <c r="E356" s="5"/>
      <c r="F356" s="5"/>
    </row>
    <row r="357" spans="2:6" ht="15.75" customHeight="1" x14ac:dyDescent="0.2">
      <c r="B357" s="19"/>
      <c r="C357" s="5"/>
      <c r="D357" s="5"/>
      <c r="E357" s="5"/>
      <c r="F357" s="5"/>
    </row>
    <row r="358" spans="2:6" ht="15.75" customHeight="1" x14ac:dyDescent="0.2">
      <c r="B358" s="19"/>
      <c r="C358" s="5"/>
      <c r="D358" s="5"/>
      <c r="E358" s="5"/>
      <c r="F358" s="5"/>
    </row>
    <row r="359" spans="2:6" ht="15.75" customHeight="1" x14ac:dyDescent="0.2">
      <c r="B359" s="19"/>
      <c r="C359" s="5"/>
      <c r="D359" s="5"/>
      <c r="E359" s="5"/>
      <c r="F359" s="5"/>
    </row>
    <row r="360" spans="2:6" ht="15.75" customHeight="1" x14ac:dyDescent="0.2">
      <c r="B360" s="19"/>
      <c r="C360" s="5"/>
      <c r="D360" s="5"/>
      <c r="E360" s="5"/>
      <c r="F360" s="5"/>
    </row>
    <row r="361" spans="2:6" ht="15.75" customHeight="1" x14ac:dyDescent="0.2">
      <c r="B361" s="19"/>
      <c r="C361" s="5"/>
      <c r="D361" s="5"/>
      <c r="E361" s="5"/>
      <c r="F361" s="5"/>
    </row>
    <row r="362" spans="2:6" ht="15.75" customHeight="1" x14ac:dyDescent="0.2">
      <c r="B362" s="19"/>
      <c r="C362" s="5"/>
      <c r="D362" s="5"/>
      <c r="E362" s="5"/>
      <c r="F362" s="5"/>
    </row>
    <row r="363" spans="2:6" ht="15.75" customHeight="1" x14ac:dyDescent="0.2">
      <c r="B363" s="19"/>
      <c r="C363" s="5"/>
      <c r="D363" s="5"/>
      <c r="E363" s="5"/>
      <c r="F363" s="5"/>
    </row>
    <row r="364" spans="2:6" ht="15.75" customHeight="1" x14ac:dyDescent="0.2">
      <c r="B364" s="19"/>
      <c r="C364" s="5"/>
      <c r="D364" s="5"/>
      <c r="E364" s="5"/>
      <c r="F364" s="5"/>
    </row>
    <row r="365" spans="2:6" ht="15.75" customHeight="1" x14ac:dyDescent="0.2">
      <c r="B365" s="19"/>
      <c r="C365" s="5"/>
      <c r="D365" s="5"/>
      <c r="E365" s="5"/>
      <c r="F365" s="5"/>
    </row>
    <row r="366" spans="2:6" ht="15.75" customHeight="1" x14ac:dyDescent="0.2">
      <c r="B366" s="19"/>
      <c r="C366" s="5"/>
      <c r="D366" s="5"/>
      <c r="E366" s="5"/>
      <c r="F366" s="5"/>
    </row>
    <row r="367" spans="2:6" ht="15.75" customHeight="1" x14ac:dyDescent="0.2">
      <c r="B367" s="19"/>
      <c r="C367" s="5"/>
      <c r="D367" s="5"/>
      <c r="E367" s="5"/>
      <c r="F367" s="5"/>
    </row>
    <row r="368" spans="2:6" ht="15.75" customHeight="1" x14ac:dyDescent="0.2">
      <c r="B368" s="19"/>
      <c r="C368" s="5"/>
      <c r="D368" s="5"/>
      <c r="E368" s="5"/>
      <c r="F368" s="5"/>
    </row>
    <row r="369" spans="2:6" ht="15.75" customHeight="1" x14ac:dyDescent="0.2">
      <c r="B369" s="19"/>
      <c r="C369" s="5"/>
      <c r="D369" s="5"/>
      <c r="E369" s="5"/>
      <c r="F369" s="5"/>
    </row>
    <row r="370" spans="2:6" ht="15.75" customHeight="1" x14ac:dyDescent="0.2">
      <c r="B370" s="19"/>
      <c r="C370" s="5"/>
      <c r="D370" s="5"/>
      <c r="E370" s="5"/>
      <c r="F370" s="5"/>
    </row>
    <row r="371" spans="2:6" ht="15.75" customHeight="1" x14ac:dyDescent="0.2">
      <c r="B371" s="19"/>
      <c r="C371" s="5"/>
      <c r="D371" s="5"/>
      <c r="E371" s="5"/>
      <c r="F371" s="5"/>
    </row>
    <row r="372" spans="2:6" ht="15.75" customHeight="1" x14ac:dyDescent="0.2">
      <c r="B372" s="19"/>
      <c r="C372" s="5"/>
      <c r="D372" s="5"/>
      <c r="E372" s="5"/>
      <c r="F372" s="5"/>
    </row>
    <row r="373" spans="2:6" ht="15.75" customHeight="1" x14ac:dyDescent="0.2">
      <c r="B373" s="19"/>
      <c r="C373" s="5"/>
      <c r="D373" s="5"/>
      <c r="E373" s="5"/>
      <c r="F373" s="5"/>
    </row>
    <row r="374" spans="2:6" ht="15.75" customHeight="1" x14ac:dyDescent="0.2">
      <c r="B374" s="19"/>
      <c r="C374" s="5"/>
      <c r="D374" s="5"/>
      <c r="E374" s="5"/>
      <c r="F374" s="5"/>
    </row>
    <row r="375" spans="2:6" ht="15.75" customHeight="1" x14ac:dyDescent="0.2">
      <c r="B375" s="19"/>
      <c r="C375" s="5"/>
      <c r="D375" s="5"/>
      <c r="E375" s="5"/>
      <c r="F375" s="5"/>
    </row>
    <row r="376" spans="2:6" ht="15.75" customHeight="1" x14ac:dyDescent="0.2">
      <c r="B376" s="19"/>
      <c r="C376" s="5"/>
      <c r="D376" s="5"/>
      <c r="E376" s="5"/>
      <c r="F376" s="5"/>
    </row>
    <row r="377" spans="2:6" ht="15.75" customHeight="1" x14ac:dyDescent="0.2">
      <c r="B377" s="19"/>
      <c r="C377" s="5"/>
      <c r="D377" s="5"/>
      <c r="E377" s="5"/>
      <c r="F377" s="5"/>
    </row>
    <row r="378" spans="2:6" ht="15.75" customHeight="1" x14ac:dyDescent="0.2">
      <c r="B378" s="19"/>
      <c r="C378" s="5"/>
      <c r="D378" s="5"/>
      <c r="E378" s="5"/>
      <c r="F378" s="5"/>
    </row>
    <row r="379" spans="2:6" ht="15.75" customHeight="1" x14ac:dyDescent="0.2">
      <c r="B379" s="19"/>
      <c r="C379" s="5"/>
      <c r="D379" s="5"/>
      <c r="E379" s="5"/>
      <c r="F379" s="5"/>
    </row>
    <row r="380" spans="2:6" ht="15.75" customHeight="1" x14ac:dyDescent="0.2">
      <c r="B380" s="19"/>
      <c r="C380" s="5"/>
      <c r="D380" s="5"/>
      <c r="E380" s="5"/>
      <c r="F380" s="5"/>
    </row>
    <row r="381" spans="2:6" ht="15.75" customHeight="1" x14ac:dyDescent="0.2">
      <c r="B381" s="19"/>
      <c r="C381" s="5"/>
      <c r="D381" s="5"/>
      <c r="E381" s="5"/>
      <c r="F381" s="5"/>
    </row>
    <row r="382" spans="2:6" ht="15.75" customHeight="1" x14ac:dyDescent="0.2">
      <c r="B382" s="19"/>
      <c r="C382" s="5"/>
      <c r="D382" s="5"/>
      <c r="E382" s="5"/>
      <c r="F382" s="5"/>
    </row>
    <row r="383" spans="2:6" ht="15.75" customHeight="1" x14ac:dyDescent="0.2">
      <c r="B383" s="19"/>
      <c r="C383" s="5"/>
      <c r="D383" s="5"/>
      <c r="E383" s="5"/>
      <c r="F383" s="5"/>
    </row>
    <row r="384" spans="2:6" ht="15.75" customHeight="1" x14ac:dyDescent="0.2">
      <c r="B384" s="19"/>
      <c r="C384" s="5"/>
      <c r="D384" s="5"/>
      <c r="E384" s="5"/>
      <c r="F384" s="5"/>
    </row>
    <row r="385" spans="2:6" ht="15.75" customHeight="1" x14ac:dyDescent="0.2">
      <c r="B385" s="19"/>
      <c r="C385" s="5"/>
      <c r="D385" s="5"/>
      <c r="E385" s="5"/>
      <c r="F385" s="5"/>
    </row>
    <row r="386" spans="2:6" ht="15.75" customHeight="1" x14ac:dyDescent="0.2">
      <c r="B386" s="19"/>
      <c r="C386" s="5"/>
      <c r="D386" s="5"/>
      <c r="E386" s="5"/>
      <c r="F386" s="5"/>
    </row>
    <row r="387" spans="2:6" ht="15.75" customHeight="1" x14ac:dyDescent="0.2">
      <c r="B387" s="19"/>
      <c r="C387" s="5"/>
      <c r="D387" s="5"/>
      <c r="E387" s="5"/>
      <c r="F387" s="5"/>
    </row>
    <row r="388" spans="2:6" ht="15.75" customHeight="1" x14ac:dyDescent="0.2">
      <c r="B388" s="19"/>
      <c r="C388" s="5"/>
      <c r="D388" s="5"/>
      <c r="E388" s="5"/>
      <c r="F388" s="5"/>
    </row>
    <row r="389" spans="2:6" ht="15.75" customHeight="1" x14ac:dyDescent="0.2">
      <c r="B389" s="19"/>
      <c r="C389" s="5"/>
      <c r="D389" s="5"/>
      <c r="E389" s="5"/>
      <c r="F389" s="5"/>
    </row>
    <row r="390" spans="2:6" ht="15.75" customHeight="1" x14ac:dyDescent="0.2">
      <c r="B390" s="19"/>
      <c r="C390" s="5"/>
      <c r="D390" s="5"/>
      <c r="E390" s="5"/>
      <c r="F390" s="5"/>
    </row>
    <row r="391" spans="2:6" ht="15.75" customHeight="1" x14ac:dyDescent="0.2">
      <c r="B391" s="19"/>
      <c r="C391" s="5"/>
      <c r="D391" s="5"/>
      <c r="E391" s="5"/>
      <c r="F391" s="5"/>
    </row>
    <row r="392" spans="2:6" ht="15.75" customHeight="1" x14ac:dyDescent="0.2">
      <c r="B392" s="19"/>
      <c r="C392" s="5"/>
      <c r="D392" s="5"/>
      <c r="E392" s="5"/>
      <c r="F392" s="5"/>
    </row>
    <row r="393" spans="2:6" ht="15.75" customHeight="1" x14ac:dyDescent="0.2">
      <c r="B393" s="19"/>
      <c r="C393" s="5"/>
      <c r="D393" s="5"/>
      <c r="E393" s="5"/>
      <c r="F393" s="5"/>
    </row>
    <row r="394" spans="2:6" ht="15.75" customHeight="1" x14ac:dyDescent="0.2">
      <c r="B394" s="19"/>
      <c r="C394" s="5"/>
      <c r="D394" s="5"/>
      <c r="E394" s="5"/>
      <c r="F394" s="5"/>
    </row>
    <row r="395" spans="2:6" ht="15.75" customHeight="1" x14ac:dyDescent="0.2">
      <c r="B395" s="19"/>
      <c r="C395" s="5"/>
      <c r="D395" s="5"/>
      <c r="E395" s="5"/>
      <c r="F395" s="5"/>
    </row>
    <row r="396" spans="2:6" ht="15.75" customHeight="1" x14ac:dyDescent="0.2">
      <c r="B396" s="19"/>
      <c r="C396" s="5"/>
      <c r="D396" s="5"/>
      <c r="E396" s="5"/>
      <c r="F396" s="5"/>
    </row>
    <row r="397" spans="2:6" ht="15.75" customHeight="1" x14ac:dyDescent="0.2">
      <c r="B397" s="19"/>
      <c r="C397" s="5"/>
      <c r="D397" s="5"/>
      <c r="E397" s="5"/>
      <c r="F397" s="5"/>
    </row>
    <row r="398" spans="2:6" ht="15.75" customHeight="1" x14ac:dyDescent="0.2">
      <c r="B398" s="19"/>
      <c r="C398" s="5"/>
      <c r="D398" s="5"/>
      <c r="E398" s="5"/>
      <c r="F398" s="5"/>
    </row>
    <row r="399" spans="2:6" ht="15.75" customHeight="1" x14ac:dyDescent="0.2">
      <c r="B399" s="19"/>
      <c r="C399" s="5"/>
      <c r="D399" s="5"/>
      <c r="E399" s="5"/>
      <c r="F399" s="5"/>
    </row>
    <row r="400" spans="2:6" ht="15.75" customHeight="1" x14ac:dyDescent="0.2">
      <c r="B400" s="19"/>
      <c r="C400" s="5"/>
      <c r="D400" s="5"/>
      <c r="E400" s="5"/>
      <c r="F400" s="5"/>
    </row>
    <row r="401" spans="2:6" ht="15.75" customHeight="1" x14ac:dyDescent="0.2">
      <c r="B401" s="19"/>
      <c r="C401" s="5"/>
      <c r="D401" s="5"/>
      <c r="E401" s="5"/>
      <c r="F401" s="5"/>
    </row>
    <row r="402" spans="2:6" ht="15.75" customHeight="1" x14ac:dyDescent="0.2">
      <c r="B402" s="19"/>
      <c r="C402" s="5"/>
      <c r="D402" s="5"/>
      <c r="E402" s="5"/>
      <c r="F402" s="5"/>
    </row>
    <row r="403" spans="2:6" ht="15.75" customHeight="1" x14ac:dyDescent="0.2">
      <c r="B403" s="19"/>
      <c r="C403" s="5"/>
      <c r="D403" s="5"/>
      <c r="E403" s="5"/>
      <c r="F403" s="5"/>
    </row>
    <row r="404" spans="2:6" ht="15.75" customHeight="1" x14ac:dyDescent="0.2">
      <c r="B404" s="19"/>
      <c r="C404" s="5"/>
      <c r="D404" s="5"/>
      <c r="E404" s="5"/>
      <c r="F404" s="5"/>
    </row>
    <row r="405" spans="2:6" ht="15.75" customHeight="1" x14ac:dyDescent="0.2">
      <c r="B405" s="19"/>
      <c r="C405" s="5"/>
      <c r="D405" s="5"/>
      <c r="E405" s="5"/>
      <c r="F405" s="5"/>
    </row>
    <row r="406" spans="2:6" ht="15.75" customHeight="1" x14ac:dyDescent="0.2">
      <c r="B406" s="19"/>
      <c r="C406" s="5"/>
      <c r="D406" s="5"/>
      <c r="E406" s="5"/>
      <c r="F406" s="5"/>
    </row>
    <row r="407" spans="2:6" ht="15.75" customHeight="1" x14ac:dyDescent="0.2">
      <c r="B407" s="19"/>
      <c r="C407" s="5"/>
      <c r="D407" s="5"/>
      <c r="E407" s="5"/>
      <c r="F407" s="5"/>
    </row>
    <row r="408" spans="2:6" ht="15.75" customHeight="1" x14ac:dyDescent="0.2">
      <c r="B408" s="19"/>
      <c r="C408" s="5"/>
      <c r="D408" s="5"/>
      <c r="E408" s="5"/>
      <c r="F408" s="5"/>
    </row>
    <row r="409" spans="2:6" ht="15.75" customHeight="1" x14ac:dyDescent="0.2">
      <c r="B409" s="19"/>
      <c r="C409" s="5"/>
      <c r="D409" s="5"/>
      <c r="E409" s="5"/>
      <c r="F409" s="5"/>
    </row>
    <row r="410" spans="2:6" ht="15.75" customHeight="1" x14ac:dyDescent="0.2">
      <c r="B410" s="19"/>
      <c r="C410" s="5"/>
      <c r="D410" s="5"/>
      <c r="E410" s="5"/>
      <c r="F410" s="5"/>
    </row>
    <row r="411" spans="2:6" ht="15.75" customHeight="1" x14ac:dyDescent="0.2">
      <c r="B411" s="19"/>
      <c r="C411" s="5"/>
      <c r="D411" s="5"/>
      <c r="E411" s="5"/>
      <c r="F411" s="5"/>
    </row>
    <row r="412" spans="2:6" ht="15.75" customHeight="1" x14ac:dyDescent="0.2">
      <c r="B412" s="19"/>
      <c r="C412" s="5"/>
      <c r="D412" s="5"/>
      <c r="E412" s="5"/>
      <c r="F412" s="5"/>
    </row>
    <row r="413" spans="2:6" ht="15.75" customHeight="1" x14ac:dyDescent="0.2">
      <c r="B413" s="19"/>
      <c r="C413" s="5"/>
      <c r="D413" s="5"/>
      <c r="E413" s="5"/>
      <c r="F413" s="5"/>
    </row>
    <row r="414" spans="2:6" ht="15.75" customHeight="1" x14ac:dyDescent="0.2">
      <c r="B414" s="19"/>
      <c r="C414" s="5"/>
      <c r="D414" s="5"/>
      <c r="E414" s="5"/>
      <c r="F414" s="5"/>
    </row>
    <row r="415" spans="2:6" ht="15.75" customHeight="1" x14ac:dyDescent="0.2">
      <c r="B415" s="19"/>
      <c r="C415" s="5"/>
      <c r="D415" s="5"/>
      <c r="E415" s="5"/>
      <c r="F415" s="5"/>
    </row>
    <row r="416" spans="2:6" ht="15.75" customHeight="1" x14ac:dyDescent="0.2">
      <c r="B416" s="19"/>
      <c r="C416" s="5"/>
      <c r="D416" s="5"/>
      <c r="E416" s="5"/>
      <c r="F416" s="5"/>
    </row>
    <row r="417" spans="2:6" ht="15.75" customHeight="1" x14ac:dyDescent="0.2">
      <c r="B417" s="19"/>
      <c r="C417" s="5"/>
      <c r="D417" s="5"/>
      <c r="E417" s="5"/>
      <c r="F417" s="5"/>
    </row>
    <row r="418" spans="2:6" ht="15.75" customHeight="1" x14ac:dyDescent="0.2">
      <c r="B418" s="19"/>
      <c r="C418" s="5"/>
      <c r="D418" s="5"/>
      <c r="E418" s="5"/>
      <c r="F418" s="5"/>
    </row>
    <row r="419" spans="2:6" ht="15.75" customHeight="1" x14ac:dyDescent="0.2">
      <c r="B419" s="19"/>
      <c r="C419" s="5"/>
      <c r="D419" s="5"/>
      <c r="E419" s="5"/>
      <c r="F419" s="5"/>
    </row>
    <row r="420" spans="2:6" ht="15.75" customHeight="1" x14ac:dyDescent="0.2">
      <c r="B420" s="19"/>
      <c r="C420" s="5"/>
      <c r="D420" s="5"/>
      <c r="E420" s="5"/>
      <c r="F420" s="5"/>
    </row>
    <row r="421" spans="2:6" ht="15.75" customHeight="1" x14ac:dyDescent="0.2">
      <c r="B421" s="19"/>
      <c r="C421" s="5"/>
      <c r="D421" s="5"/>
      <c r="E421" s="5"/>
      <c r="F421" s="5"/>
    </row>
    <row r="422" spans="2:6" ht="15.75" customHeight="1" x14ac:dyDescent="0.2">
      <c r="B422" s="19"/>
      <c r="C422" s="5"/>
      <c r="D422" s="5"/>
      <c r="E422" s="5"/>
      <c r="F422" s="5"/>
    </row>
    <row r="423" spans="2:6" ht="15.75" customHeight="1" x14ac:dyDescent="0.2">
      <c r="B423" s="19"/>
      <c r="C423" s="5"/>
      <c r="D423" s="5"/>
      <c r="E423" s="5"/>
      <c r="F423" s="5"/>
    </row>
    <row r="424" spans="2:6" ht="15.75" customHeight="1" x14ac:dyDescent="0.2">
      <c r="B424" s="19"/>
      <c r="C424" s="5"/>
      <c r="D424" s="5"/>
      <c r="E424" s="5"/>
      <c r="F424" s="5"/>
    </row>
    <row r="425" spans="2:6" ht="15.75" customHeight="1" x14ac:dyDescent="0.2">
      <c r="B425" s="19"/>
      <c r="C425" s="5"/>
      <c r="D425" s="5"/>
      <c r="E425" s="5"/>
      <c r="F425" s="5"/>
    </row>
    <row r="426" spans="2:6" ht="15.75" customHeight="1" x14ac:dyDescent="0.2">
      <c r="B426" s="19"/>
      <c r="C426" s="5"/>
      <c r="D426" s="5"/>
      <c r="E426" s="5"/>
      <c r="F426" s="5"/>
    </row>
    <row r="427" spans="2:6" ht="15.75" customHeight="1" x14ac:dyDescent="0.2">
      <c r="B427" s="19"/>
      <c r="C427" s="5"/>
      <c r="D427" s="5"/>
      <c r="E427" s="5"/>
      <c r="F427" s="5"/>
    </row>
    <row r="428" spans="2:6" ht="15.75" customHeight="1" x14ac:dyDescent="0.2">
      <c r="B428" s="19"/>
      <c r="C428" s="5"/>
      <c r="D428" s="5"/>
      <c r="E428" s="5"/>
      <c r="F428" s="5"/>
    </row>
    <row r="429" spans="2:6" ht="15.75" customHeight="1" x14ac:dyDescent="0.2">
      <c r="B429" s="19"/>
      <c r="C429" s="5"/>
      <c r="D429" s="5"/>
      <c r="E429" s="5"/>
      <c r="F429" s="5"/>
    </row>
    <row r="430" spans="2:6" ht="15.75" customHeight="1" x14ac:dyDescent="0.2">
      <c r="B430" s="19"/>
      <c r="C430" s="5"/>
      <c r="D430" s="5"/>
      <c r="E430" s="5"/>
      <c r="F430" s="5"/>
    </row>
    <row r="431" spans="2:6" ht="15.75" customHeight="1" x14ac:dyDescent="0.2">
      <c r="B431" s="19"/>
      <c r="C431" s="5"/>
      <c r="D431" s="5"/>
      <c r="E431" s="5"/>
      <c r="F431" s="5"/>
    </row>
    <row r="432" spans="2:6" ht="15.75" customHeight="1" x14ac:dyDescent="0.2">
      <c r="B432" s="19"/>
      <c r="C432" s="5"/>
      <c r="D432" s="5"/>
      <c r="E432" s="5"/>
      <c r="F432" s="5"/>
    </row>
    <row r="433" spans="2:6" ht="15.75" customHeight="1" x14ac:dyDescent="0.2">
      <c r="B433" s="19"/>
      <c r="C433" s="5"/>
      <c r="D433" s="5"/>
      <c r="E433" s="5"/>
      <c r="F433" s="5"/>
    </row>
    <row r="434" spans="2:6" ht="15.75" customHeight="1" x14ac:dyDescent="0.2">
      <c r="B434" s="19"/>
      <c r="C434" s="5"/>
      <c r="D434" s="5"/>
      <c r="E434" s="5"/>
      <c r="F434" s="5"/>
    </row>
    <row r="435" spans="2:6" ht="15.75" customHeight="1" x14ac:dyDescent="0.2">
      <c r="B435" s="19"/>
      <c r="C435" s="5"/>
      <c r="D435" s="5"/>
      <c r="E435" s="5"/>
      <c r="F435" s="5"/>
    </row>
    <row r="436" spans="2:6" ht="15.75" customHeight="1" x14ac:dyDescent="0.2">
      <c r="B436" s="19"/>
      <c r="C436" s="5"/>
      <c r="D436" s="5"/>
      <c r="E436" s="5"/>
      <c r="F436" s="5"/>
    </row>
    <row r="437" spans="2:6" ht="15.75" customHeight="1" x14ac:dyDescent="0.2">
      <c r="B437" s="19"/>
      <c r="C437" s="5"/>
      <c r="D437" s="5"/>
      <c r="E437" s="5"/>
      <c r="F437" s="5"/>
    </row>
    <row r="438" spans="2:6" ht="15.75" customHeight="1" x14ac:dyDescent="0.2">
      <c r="B438" s="19"/>
      <c r="C438" s="5"/>
      <c r="D438" s="5"/>
      <c r="E438" s="5"/>
      <c r="F438" s="5"/>
    </row>
    <row r="439" spans="2:6" ht="15.75" customHeight="1" x14ac:dyDescent="0.2">
      <c r="B439" s="19"/>
      <c r="C439" s="5"/>
      <c r="D439" s="5"/>
      <c r="E439" s="5"/>
      <c r="F439" s="5"/>
    </row>
    <row r="440" spans="2:6" ht="15.75" customHeight="1" x14ac:dyDescent="0.2">
      <c r="B440" s="19"/>
      <c r="C440" s="5"/>
      <c r="D440" s="5"/>
      <c r="E440" s="5"/>
      <c r="F440" s="5"/>
    </row>
    <row r="441" spans="2:6" ht="15.75" customHeight="1" x14ac:dyDescent="0.2">
      <c r="B441" s="19"/>
      <c r="C441" s="5"/>
      <c r="D441" s="5"/>
      <c r="E441" s="5"/>
      <c r="F441" s="5"/>
    </row>
    <row r="442" spans="2:6" ht="15.75" customHeight="1" x14ac:dyDescent="0.2">
      <c r="B442" s="19"/>
      <c r="C442" s="5"/>
      <c r="D442" s="5"/>
      <c r="E442" s="5"/>
      <c r="F442" s="5"/>
    </row>
    <row r="443" spans="2:6" ht="15.75" customHeight="1" x14ac:dyDescent="0.2">
      <c r="B443" s="19"/>
      <c r="C443" s="5"/>
      <c r="D443" s="5"/>
      <c r="E443" s="5"/>
      <c r="F443" s="5"/>
    </row>
    <row r="444" spans="2:6" ht="15.75" customHeight="1" x14ac:dyDescent="0.2">
      <c r="B444" s="19"/>
      <c r="C444" s="5"/>
      <c r="D444" s="5"/>
      <c r="E444" s="5"/>
      <c r="F444" s="5"/>
    </row>
    <row r="445" spans="2:6" ht="15.75" customHeight="1" x14ac:dyDescent="0.2">
      <c r="B445" s="19"/>
      <c r="C445" s="5"/>
      <c r="D445" s="5"/>
      <c r="E445" s="5"/>
      <c r="F445" s="5"/>
    </row>
    <row r="446" spans="2:6" ht="15.75" customHeight="1" x14ac:dyDescent="0.2">
      <c r="B446" s="19"/>
      <c r="C446" s="5"/>
      <c r="D446" s="5"/>
      <c r="E446" s="5"/>
      <c r="F446" s="5"/>
    </row>
    <row r="447" spans="2:6" ht="15.75" customHeight="1" x14ac:dyDescent="0.2">
      <c r="B447" s="19"/>
      <c r="C447" s="5"/>
      <c r="D447" s="5"/>
      <c r="E447" s="5"/>
      <c r="F447" s="5"/>
    </row>
    <row r="448" spans="2:6" ht="15.75" customHeight="1" x14ac:dyDescent="0.2">
      <c r="B448" s="19"/>
      <c r="C448" s="5"/>
      <c r="D448" s="5"/>
      <c r="E448" s="5"/>
      <c r="F448" s="5"/>
    </row>
    <row r="449" spans="2:6" ht="15.75" customHeight="1" x14ac:dyDescent="0.2">
      <c r="B449" s="19"/>
      <c r="C449" s="5"/>
      <c r="D449" s="5"/>
      <c r="E449" s="5"/>
      <c r="F449" s="5"/>
    </row>
    <row r="450" spans="2:6" ht="15.75" customHeight="1" x14ac:dyDescent="0.2">
      <c r="B450" s="19"/>
      <c r="C450" s="5"/>
      <c r="D450" s="5"/>
      <c r="E450" s="5"/>
      <c r="F450" s="5"/>
    </row>
    <row r="451" spans="2:6" ht="15.75" customHeight="1" x14ac:dyDescent="0.2">
      <c r="B451" s="19"/>
      <c r="C451" s="5"/>
      <c r="D451" s="5"/>
      <c r="E451" s="5"/>
      <c r="F451" s="5"/>
    </row>
    <row r="452" spans="2:6" ht="15.75" customHeight="1" x14ac:dyDescent="0.2">
      <c r="B452" s="19"/>
      <c r="C452" s="5"/>
      <c r="D452" s="5"/>
      <c r="E452" s="5"/>
      <c r="F452" s="5"/>
    </row>
    <row r="453" spans="2:6" ht="15.75" customHeight="1" x14ac:dyDescent="0.2">
      <c r="B453" s="19"/>
      <c r="C453" s="5"/>
      <c r="D453" s="5"/>
      <c r="E453" s="5"/>
      <c r="F453" s="5"/>
    </row>
    <row r="454" spans="2:6" ht="15.75" customHeight="1" x14ac:dyDescent="0.2">
      <c r="B454" s="19"/>
      <c r="C454" s="5"/>
      <c r="D454" s="5"/>
      <c r="E454" s="5"/>
      <c r="F454" s="5"/>
    </row>
    <row r="455" spans="2:6" ht="15.75" customHeight="1" x14ac:dyDescent="0.2">
      <c r="B455" s="19"/>
      <c r="C455" s="5"/>
      <c r="D455" s="5"/>
      <c r="E455" s="5"/>
      <c r="F455" s="5"/>
    </row>
    <row r="456" spans="2:6" ht="15.75" customHeight="1" x14ac:dyDescent="0.2">
      <c r="B456" s="19"/>
      <c r="C456" s="5"/>
      <c r="D456" s="5"/>
      <c r="E456" s="5"/>
      <c r="F456" s="5"/>
    </row>
    <row r="457" spans="2:6" ht="15.75" customHeight="1" x14ac:dyDescent="0.2">
      <c r="B457" s="19"/>
      <c r="C457" s="5"/>
      <c r="D457" s="5"/>
      <c r="E457" s="5"/>
      <c r="F457" s="5"/>
    </row>
    <row r="458" spans="2:6" ht="15.75" customHeight="1" x14ac:dyDescent="0.2">
      <c r="B458" s="19"/>
      <c r="C458" s="5"/>
      <c r="D458" s="5"/>
      <c r="E458" s="5"/>
      <c r="F458" s="5"/>
    </row>
    <row r="459" spans="2:6" ht="15.75" customHeight="1" x14ac:dyDescent="0.2">
      <c r="B459" s="19"/>
      <c r="C459" s="5"/>
      <c r="D459" s="5"/>
      <c r="E459" s="5"/>
      <c r="F459" s="5"/>
    </row>
    <row r="460" spans="2:6" ht="15.75" customHeight="1" x14ac:dyDescent="0.2">
      <c r="B460" s="19"/>
      <c r="C460" s="5"/>
      <c r="D460" s="5"/>
      <c r="E460" s="5"/>
      <c r="F460" s="5"/>
    </row>
    <row r="461" spans="2:6" ht="15.75" customHeight="1" x14ac:dyDescent="0.2">
      <c r="B461" s="19"/>
      <c r="C461" s="5"/>
      <c r="D461" s="5"/>
      <c r="E461" s="5"/>
      <c r="F461" s="5"/>
    </row>
    <row r="462" spans="2:6" ht="15.75" customHeight="1" x14ac:dyDescent="0.2">
      <c r="B462" s="19"/>
      <c r="C462" s="5"/>
      <c r="D462" s="5"/>
      <c r="E462" s="5"/>
      <c r="F462" s="5"/>
    </row>
    <row r="463" spans="2:6" ht="15.75" customHeight="1" x14ac:dyDescent="0.2">
      <c r="B463" s="19"/>
      <c r="C463" s="5"/>
      <c r="D463" s="5"/>
      <c r="E463" s="5"/>
      <c r="F463" s="5"/>
    </row>
    <row r="464" spans="2:6" ht="15.75" customHeight="1" x14ac:dyDescent="0.2">
      <c r="B464" s="19"/>
      <c r="C464" s="5"/>
      <c r="D464" s="5"/>
      <c r="E464" s="5"/>
      <c r="F464" s="5"/>
    </row>
    <row r="465" spans="2:6" ht="15.75" customHeight="1" x14ac:dyDescent="0.2">
      <c r="B465" s="19"/>
      <c r="C465" s="5"/>
      <c r="D465" s="5"/>
      <c r="E465" s="5"/>
      <c r="F465" s="5"/>
    </row>
    <row r="466" spans="2:6" ht="15.75" customHeight="1" x14ac:dyDescent="0.2">
      <c r="B466" s="19"/>
      <c r="C466" s="5"/>
      <c r="D466" s="5"/>
      <c r="E466" s="5"/>
      <c r="F466" s="5"/>
    </row>
    <row r="467" spans="2:6" ht="15.75" customHeight="1" x14ac:dyDescent="0.2">
      <c r="B467" s="19"/>
      <c r="C467" s="5"/>
      <c r="D467" s="5"/>
      <c r="E467" s="5"/>
      <c r="F467" s="5"/>
    </row>
    <row r="468" spans="2:6" ht="15.75" customHeight="1" x14ac:dyDescent="0.2">
      <c r="B468" s="19"/>
      <c r="C468" s="5"/>
      <c r="D468" s="5"/>
      <c r="E468" s="5"/>
      <c r="F468" s="5"/>
    </row>
    <row r="469" spans="2:6" ht="15.75" customHeight="1" x14ac:dyDescent="0.2">
      <c r="B469" s="19"/>
      <c r="C469" s="5"/>
      <c r="D469" s="5"/>
      <c r="E469" s="5"/>
      <c r="F469" s="5"/>
    </row>
    <row r="470" spans="2:6" ht="15.75" customHeight="1" x14ac:dyDescent="0.2">
      <c r="B470" s="19"/>
      <c r="C470" s="5"/>
      <c r="D470" s="5"/>
      <c r="E470" s="5"/>
      <c r="F470" s="5"/>
    </row>
    <row r="471" spans="2:6" ht="15.75" customHeight="1" x14ac:dyDescent="0.2">
      <c r="B471" s="19"/>
      <c r="C471" s="5"/>
      <c r="D471" s="5"/>
      <c r="E471" s="5"/>
      <c r="F471" s="5"/>
    </row>
    <row r="472" spans="2:6" ht="15.75" customHeight="1" x14ac:dyDescent="0.2">
      <c r="B472" s="19"/>
      <c r="C472" s="5"/>
      <c r="D472" s="5"/>
      <c r="E472" s="5"/>
      <c r="F472" s="5"/>
    </row>
    <row r="473" spans="2:6" ht="15.75" customHeight="1" x14ac:dyDescent="0.2">
      <c r="B473" s="19"/>
      <c r="C473" s="5"/>
      <c r="D473" s="5"/>
      <c r="E473" s="5"/>
      <c r="F473" s="5"/>
    </row>
    <row r="474" spans="2:6" ht="15.75" customHeight="1" x14ac:dyDescent="0.2">
      <c r="B474" s="19"/>
      <c r="C474" s="5"/>
      <c r="D474" s="5"/>
      <c r="E474" s="5"/>
      <c r="F474" s="5"/>
    </row>
    <row r="475" spans="2:6" ht="15.75" customHeight="1" x14ac:dyDescent="0.2">
      <c r="B475" s="19"/>
      <c r="C475" s="5"/>
      <c r="D475" s="5"/>
      <c r="E475" s="5"/>
      <c r="F475" s="5"/>
    </row>
    <row r="476" spans="2:6" ht="15.75" customHeight="1" x14ac:dyDescent="0.2">
      <c r="B476" s="19"/>
      <c r="C476" s="5"/>
      <c r="D476" s="5"/>
      <c r="E476" s="5"/>
      <c r="F476" s="5"/>
    </row>
    <row r="477" spans="2:6" ht="15.75" customHeight="1" x14ac:dyDescent="0.2">
      <c r="B477" s="19"/>
      <c r="C477" s="5"/>
      <c r="D477" s="5"/>
      <c r="E477" s="5"/>
      <c r="F477" s="5"/>
    </row>
    <row r="478" spans="2:6" ht="15.75" customHeight="1" x14ac:dyDescent="0.2">
      <c r="B478" s="19"/>
      <c r="C478" s="5"/>
      <c r="D478" s="5"/>
      <c r="E478" s="5"/>
      <c r="F478" s="5"/>
    </row>
    <row r="479" spans="2:6" ht="15.75" customHeight="1" x14ac:dyDescent="0.2">
      <c r="B479" s="19"/>
      <c r="C479" s="5"/>
      <c r="D479" s="5"/>
      <c r="E479" s="5"/>
      <c r="F479" s="5"/>
    </row>
    <row r="480" spans="2:6" ht="15.75" customHeight="1" x14ac:dyDescent="0.2">
      <c r="B480" s="19"/>
      <c r="C480" s="5"/>
      <c r="D480" s="5"/>
      <c r="E480" s="5"/>
      <c r="F480" s="5"/>
    </row>
    <row r="481" spans="2:6" ht="15.75" customHeight="1" x14ac:dyDescent="0.2">
      <c r="B481" s="19"/>
      <c r="C481" s="5"/>
      <c r="D481" s="5"/>
      <c r="E481" s="5"/>
      <c r="F481" s="5"/>
    </row>
    <row r="482" spans="2:6" ht="15.75" customHeight="1" x14ac:dyDescent="0.2">
      <c r="B482" s="19"/>
      <c r="C482" s="5"/>
      <c r="D482" s="5"/>
      <c r="E482" s="5"/>
      <c r="F482" s="5"/>
    </row>
    <row r="483" spans="2:6" ht="15.75" customHeight="1" x14ac:dyDescent="0.2">
      <c r="B483" s="19"/>
      <c r="C483" s="5"/>
      <c r="D483" s="5"/>
      <c r="E483" s="5"/>
      <c r="F483" s="5"/>
    </row>
    <row r="484" spans="2:6" ht="15.75" customHeight="1" x14ac:dyDescent="0.2">
      <c r="B484" s="19"/>
      <c r="C484" s="5"/>
      <c r="D484" s="5"/>
      <c r="E484" s="5"/>
      <c r="F484" s="5"/>
    </row>
    <row r="485" spans="2:6" ht="15.75" customHeight="1" x14ac:dyDescent="0.2">
      <c r="B485" s="19"/>
      <c r="C485" s="5"/>
      <c r="D485" s="5"/>
      <c r="E485" s="5"/>
      <c r="F485" s="5"/>
    </row>
    <row r="486" spans="2:6" ht="15.75" customHeight="1" x14ac:dyDescent="0.2">
      <c r="B486" s="19"/>
      <c r="C486" s="5"/>
      <c r="D486" s="5"/>
      <c r="E486" s="5"/>
      <c r="F486" s="5"/>
    </row>
    <row r="487" spans="2:6" ht="15.75" customHeight="1" x14ac:dyDescent="0.2">
      <c r="B487" s="19"/>
      <c r="C487" s="5"/>
      <c r="D487" s="5"/>
      <c r="E487" s="5"/>
      <c r="F487" s="5"/>
    </row>
    <row r="488" spans="2:6" ht="15.75" customHeight="1" x14ac:dyDescent="0.2">
      <c r="B488" s="19"/>
      <c r="C488" s="5"/>
      <c r="D488" s="5"/>
      <c r="E488" s="5"/>
      <c r="F488" s="5"/>
    </row>
    <row r="489" spans="2:6" ht="15.75" customHeight="1" x14ac:dyDescent="0.2">
      <c r="B489" s="19"/>
      <c r="C489" s="5"/>
      <c r="D489" s="5"/>
      <c r="E489" s="5"/>
      <c r="F489" s="5"/>
    </row>
    <row r="490" spans="2:6" ht="15.75" customHeight="1" x14ac:dyDescent="0.2">
      <c r="B490" s="19"/>
      <c r="C490" s="5"/>
      <c r="D490" s="5"/>
      <c r="E490" s="5"/>
      <c r="F490" s="5"/>
    </row>
    <row r="491" spans="2:6" ht="15.75" customHeight="1" x14ac:dyDescent="0.2">
      <c r="B491" s="19"/>
      <c r="C491" s="5"/>
      <c r="D491" s="5"/>
      <c r="E491" s="5"/>
      <c r="F491" s="5"/>
    </row>
    <row r="492" spans="2:6" ht="15.75" customHeight="1" x14ac:dyDescent="0.2">
      <c r="B492" s="19"/>
      <c r="C492" s="5"/>
      <c r="D492" s="5"/>
      <c r="E492" s="5"/>
      <c r="F492" s="5"/>
    </row>
    <row r="493" spans="2:6" ht="15.75" customHeight="1" x14ac:dyDescent="0.2">
      <c r="B493" s="19"/>
      <c r="C493" s="5"/>
      <c r="D493" s="5"/>
      <c r="E493" s="5"/>
      <c r="F493" s="5"/>
    </row>
    <row r="494" spans="2:6" ht="15.75" customHeight="1" x14ac:dyDescent="0.2">
      <c r="B494" s="19"/>
      <c r="C494" s="5"/>
      <c r="D494" s="5"/>
      <c r="E494" s="5"/>
      <c r="F494" s="5"/>
    </row>
    <row r="495" spans="2:6" ht="15.75" customHeight="1" x14ac:dyDescent="0.2">
      <c r="B495" s="19"/>
      <c r="C495" s="5"/>
      <c r="D495" s="5"/>
      <c r="E495" s="5"/>
      <c r="F495" s="5"/>
    </row>
    <row r="496" spans="2:6" ht="15.75" customHeight="1" x14ac:dyDescent="0.2">
      <c r="B496" s="19"/>
      <c r="C496" s="5"/>
      <c r="D496" s="5"/>
      <c r="E496" s="5"/>
      <c r="F496" s="5"/>
    </row>
    <row r="497" spans="2:6" ht="15.75" customHeight="1" x14ac:dyDescent="0.2">
      <c r="B497" s="19"/>
      <c r="C497" s="5"/>
      <c r="D497" s="5"/>
      <c r="E497" s="5"/>
      <c r="F497" s="5"/>
    </row>
    <row r="498" spans="2:6" ht="15.75" customHeight="1" x14ac:dyDescent="0.2">
      <c r="B498" s="19"/>
      <c r="C498" s="5"/>
      <c r="D498" s="5"/>
      <c r="E498" s="5"/>
      <c r="F498" s="5"/>
    </row>
    <row r="499" spans="2:6" ht="15.75" customHeight="1" x14ac:dyDescent="0.2">
      <c r="B499" s="19"/>
      <c r="C499" s="5"/>
      <c r="D499" s="5"/>
      <c r="E499" s="5"/>
      <c r="F499" s="5"/>
    </row>
    <row r="500" spans="2:6" ht="15.75" customHeight="1" x14ac:dyDescent="0.2">
      <c r="B500" s="19"/>
      <c r="C500" s="5"/>
      <c r="D500" s="5"/>
      <c r="E500" s="5"/>
      <c r="F500" s="5"/>
    </row>
    <row r="501" spans="2:6" ht="15.75" customHeight="1" x14ac:dyDescent="0.2">
      <c r="B501" s="19"/>
      <c r="C501" s="5"/>
      <c r="D501" s="5"/>
      <c r="E501" s="5"/>
      <c r="F501" s="5"/>
    </row>
    <row r="502" spans="2:6" ht="15.75" customHeight="1" x14ac:dyDescent="0.2">
      <c r="B502" s="19"/>
      <c r="C502" s="5"/>
      <c r="D502" s="5"/>
      <c r="E502" s="5"/>
      <c r="F502" s="5"/>
    </row>
    <row r="503" spans="2:6" ht="15.75" customHeight="1" x14ac:dyDescent="0.2">
      <c r="B503" s="19"/>
      <c r="C503" s="5"/>
      <c r="D503" s="5"/>
      <c r="E503" s="5"/>
      <c r="F503" s="5"/>
    </row>
    <row r="504" spans="2:6" ht="15.75" customHeight="1" x14ac:dyDescent="0.2">
      <c r="B504" s="19"/>
      <c r="C504" s="5"/>
      <c r="D504" s="5"/>
      <c r="E504" s="5"/>
      <c r="F504" s="5"/>
    </row>
    <row r="505" spans="2:6" ht="15.75" customHeight="1" x14ac:dyDescent="0.2">
      <c r="B505" s="19"/>
      <c r="C505" s="5"/>
      <c r="D505" s="5"/>
      <c r="E505" s="5"/>
      <c r="F505" s="5"/>
    </row>
    <row r="506" spans="2:6" ht="15.75" customHeight="1" x14ac:dyDescent="0.2">
      <c r="B506" s="19"/>
      <c r="C506" s="5"/>
      <c r="D506" s="5"/>
      <c r="E506" s="5"/>
      <c r="F506" s="5"/>
    </row>
    <row r="507" spans="2:6" ht="15.75" customHeight="1" x14ac:dyDescent="0.2">
      <c r="B507" s="19"/>
      <c r="C507" s="5"/>
      <c r="D507" s="5"/>
      <c r="E507" s="5"/>
      <c r="F507" s="5"/>
    </row>
    <row r="508" spans="2:6" ht="15.75" customHeight="1" x14ac:dyDescent="0.2">
      <c r="B508" s="19"/>
      <c r="C508" s="5"/>
      <c r="D508" s="5"/>
      <c r="E508" s="5"/>
      <c r="F508" s="5"/>
    </row>
    <row r="509" spans="2:6" ht="15.75" customHeight="1" x14ac:dyDescent="0.2">
      <c r="B509" s="19"/>
      <c r="C509" s="5"/>
      <c r="D509" s="5"/>
      <c r="E509" s="5"/>
      <c r="F509" s="5"/>
    </row>
    <row r="510" spans="2:6" ht="15.75" customHeight="1" x14ac:dyDescent="0.2">
      <c r="B510" s="19"/>
      <c r="C510" s="5"/>
      <c r="D510" s="5"/>
      <c r="E510" s="5"/>
      <c r="F510" s="5"/>
    </row>
    <row r="511" spans="2:6" ht="15.75" customHeight="1" x14ac:dyDescent="0.2">
      <c r="B511" s="19"/>
      <c r="C511" s="5"/>
      <c r="D511" s="5"/>
      <c r="E511" s="5"/>
      <c r="F511" s="5"/>
    </row>
    <row r="512" spans="2:6" ht="15.75" customHeight="1" x14ac:dyDescent="0.2">
      <c r="B512" s="19"/>
      <c r="C512" s="5"/>
      <c r="D512" s="5"/>
      <c r="E512" s="5"/>
      <c r="F512" s="5"/>
    </row>
    <row r="513" spans="2:6" ht="15.75" customHeight="1" x14ac:dyDescent="0.2">
      <c r="B513" s="19"/>
      <c r="C513" s="5"/>
      <c r="D513" s="5"/>
      <c r="E513" s="5"/>
      <c r="F513" s="5"/>
    </row>
    <row r="514" spans="2:6" ht="15.75" customHeight="1" x14ac:dyDescent="0.2">
      <c r="B514" s="19"/>
      <c r="C514" s="5"/>
      <c r="D514" s="5"/>
      <c r="E514" s="5"/>
      <c r="F514" s="5"/>
    </row>
    <row r="515" spans="2:6" ht="15.75" customHeight="1" x14ac:dyDescent="0.2">
      <c r="B515" s="19"/>
      <c r="C515" s="5"/>
      <c r="D515" s="5"/>
      <c r="E515" s="5"/>
      <c r="F515" s="5"/>
    </row>
    <row r="516" spans="2:6" ht="15.75" customHeight="1" x14ac:dyDescent="0.2">
      <c r="B516" s="19"/>
      <c r="C516" s="5"/>
      <c r="D516" s="5"/>
      <c r="E516" s="5"/>
      <c r="F516" s="5"/>
    </row>
    <row r="517" spans="2:6" ht="15.75" customHeight="1" x14ac:dyDescent="0.2">
      <c r="B517" s="19"/>
      <c r="C517" s="5"/>
      <c r="D517" s="5"/>
      <c r="E517" s="5"/>
      <c r="F517" s="5"/>
    </row>
    <row r="518" spans="2:6" ht="15.75" customHeight="1" x14ac:dyDescent="0.2">
      <c r="B518" s="19"/>
      <c r="C518" s="5"/>
      <c r="D518" s="5"/>
      <c r="E518" s="5"/>
      <c r="F518" s="5"/>
    </row>
    <row r="519" spans="2:6" ht="15.75" customHeight="1" x14ac:dyDescent="0.2">
      <c r="B519" s="19"/>
      <c r="C519" s="5"/>
      <c r="D519" s="5"/>
      <c r="E519" s="5"/>
      <c r="F519" s="5"/>
    </row>
    <row r="520" spans="2:6" ht="15.75" customHeight="1" x14ac:dyDescent="0.2">
      <c r="B520" s="19"/>
      <c r="C520" s="5"/>
      <c r="D520" s="5"/>
      <c r="E520" s="5"/>
      <c r="F520" s="5"/>
    </row>
    <row r="521" spans="2:6" ht="15.75" customHeight="1" x14ac:dyDescent="0.2">
      <c r="B521" s="19"/>
      <c r="C521" s="5"/>
      <c r="D521" s="5"/>
      <c r="E521" s="5"/>
      <c r="F521" s="5"/>
    </row>
    <row r="522" spans="2:6" ht="15.75" customHeight="1" x14ac:dyDescent="0.2">
      <c r="B522" s="19"/>
      <c r="C522" s="5"/>
      <c r="D522" s="5"/>
      <c r="E522" s="5"/>
      <c r="F522" s="5"/>
    </row>
    <row r="523" spans="2:6" ht="15.75" customHeight="1" x14ac:dyDescent="0.2">
      <c r="B523" s="19"/>
      <c r="C523" s="5"/>
      <c r="D523" s="5"/>
      <c r="E523" s="5"/>
      <c r="F523" s="5"/>
    </row>
    <row r="524" spans="2:6" ht="15.75" customHeight="1" x14ac:dyDescent="0.2">
      <c r="B524" s="19"/>
      <c r="C524" s="5"/>
      <c r="D524" s="5"/>
      <c r="E524" s="5"/>
      <c r="F524" s="5"/>
    </row>
    <row r="525" spans="2:6" ht="15.75" customHeight="1" x14ac:dyDescent="0.2">
      <c r="B525" s="19"/>
      <c r="C525" s="5"/>
      <c r="D525" s="5"/>
      <c r="E525" s="5"/>
      <c r="F525" s="5"/>
    </row>
    <row r="526" spans="2:6" ht="15.75" customHeight="1" x14ac:dyDescent="0.2">
      <c r="B526" s="19"/>
      <c r="C526" s="5"/>
      <c r="D526" s="5"/>
      <c r="E526" s="5"/>
      <c r="F526" s="5"/>
    </row>
    <row r="527" spans="2:6" ht="15.75" customHeight="1" x14ac:dyDescent="0.2">
      <c r="B527" s="19"/>
      <c r="C527" s="5"/>
      <c r="D527" s="5"/>
      <c r="E527" s="5"/>
      <c r="F527" s="5"/>
    </row>
    <row r="528" spans="2:6" ht="15.75" customHeight="1" x14ac:dyDescent="0.2">
      <c r="B528" s="19"/>
      <c r="C528" s="5"/>
      <c r="D528" s="5"/>
      <c r="E528" s="5"/>
      <c r="F528" s="5"/>
    </row>
    <row r="529" spans="2:6" ht="15.75" customHeight="1" x14ac:dyDescent="0.2">
      <c r="B529" s="19"/>
      <c r="C529" s="5"/>
      <c r="D529" s="5"/>
      <c r="E529" s="5"/>
      <c r="F529" s="5"/>
    </row>
    <row r="530" spans="2:6" ht="15.75" customHeight="1" x14ac:dyDescent="0.2">
      <c r="B530" s="19"/>
      <c r="C530" s="5"/>
      <c r="D530" s="5"/>
      <c r="E530" s="5"/>
      <c r="F530" s="5"/>
    </row>
    <row r="531" spans="2:6" ht="15.75" customHeight="1" x14ac:dyDescent="0.2">
      <c r="B531" s="19"/>
      <c r="C531" s="5"/>
      <c r="D531" s="5"/>
      <c r="E531" s="5"/>
      <c r="F531" s="5"/>
    </row>
    <row r="532" spans="2:6" ht="15.75" customHeight="1" x14ac:dyDescent="0.2">
      <c r="B532" s="19"/>
      <c r="C532" s="5"/>
      <c r="D532" s="5"/>
      <c r="E532" s="5"/>
      <c r="F532" s="5"/>
    </row>
    <row r="533" spans="2:6" ht="15.75" customHeight="1" x14ac:dyDescent="0.2">
      <c r="B533" s="19"/>
      <c r="C533" s="5"/>
      <c r="D533" s="5"/>
      <c r="E533" s="5"/>
      <c r="F533" s="5"/>
    </row>
    <row r="534" spans="2:6" ht="15.75" customHeight="1" x14ac:dyDescent="0.2">
      <c r="B534" s="19"/>
      <c r="C534" s="5"/>
      <c r="D534" s="5"/>
      <c r="E534" s="5"/>
      <c r="F534" s="5"/>
    </row>
    <row r="535" spans="2:6" ht="15.75" customHeight="1" x14ac:dyDescent="0.2">
      <c r="B535" s="19"/>
      <c r="C535" s="5"/>
      <c r="D535" s="5"/>
      <c r="E535" s="5"/>
      <c r="F535" s="5"/>
    </row>
    <row r="536" spans="2:6" ht="15.75" customHeight="1" x14ac:dyDescent="0.2">
      <c r="B536" s="19"/>
      <c r="C536" s="5"/>
      <c r="D536" s="5"/>
      <c r="E536" s="5"/>
      <c r="F536" s="5"/>
    </row>
    <row r="537" spans="2:6" ht="15.75" customHeight="1" x14ac:dyDescent="0.2">
      <c r="B537" s="19"/>
      <c r="C537" s="5"/>
      <c r="D537" s="5"/>
      <c r="E537" s="5"/>
      <c r="F537" s="5"/>
    </row>
    <row r="538" spans="2:6" ht="15.75" customHeight="1" x14ac:dyDescent="0.2">
      <c r="B538" s="19"/>
      <c r="C538" s="5"/>
      <c r="D538" s="5"/>
      <c r="E538" s="5"/>
      <c r="F538" s="5"/>
    </row>
    <row r="539" spans="2:6" ht="15.75" customHeight="1" x14ac:dyDescent="0.2">
      <c r="B539" s="19"/>
      <c r="C539" s="5"/>
      <c r="D539" s="5"/>
      <c r="E539" s="5"/>
      <c r="F539" s="5"/>
    </row>
    <row r="540" spans="2:6" ht="15.75" customHeight="1" x14ac:dyDescent="0.2">
      <c r="B540" s="19"/>
      <c r="C540" s="5"/>
      <c r="D540" s="5"/>
      <c r="E540" s="5"/>
      <c r="F540" s="5"/>
    </row>
    <row r="541" spans="2:6" ht="15.75" customHeight="1" x14ac:dyDescent="0.2">
      <c r="B541" s="19"/>
      <c r="C541" s="5"/>
      <c r="D541" s="5"/>
      <c r="E541" s="5"/>
      <c r="F541" s="5"/>
    </row>
    <row r="542" spans="2:6" ht="15.75" customHeight="1" x14ac:dyDescent="0.2">
      <c r="B542" s="19"/>
      <c r="C542" s="5"/>
      <c r="D542" s="5"/>
      <c r="E542" s="5"/>
      <c r="F542" s="5"/>
    </row>
    <row r="543" spans="2:6" ht="15.75" customHeight="1" x14ac:dyDescent="0.2">
      <c r="B543" s="19"/>
      <c r="C543" s="5"/>
      <c r="D543" s="5"/>
      <c r="E543" s="5"/>
      <c r="F543" s="5"/>
    </row>
    <row r="544" spans="2:6" ht="15.75" customHeight="1" x14ac:dyDescent="0.2">
      <c r="B544" s="19"/>
      <c r="C544" s="5"/>
      <c r="D544" s="5"/>
      <c r="E544" s="5"/>
      <c r="F544" s="5"/>
    </row>
    <row r="545" spans="2:6" ht="15.75" customHeight="1" x14ac:dyDescent="0.2">
      <c r="B545" s="19"/>
      <c r="C545" s="5"/>
      <c r="D545" s="5"/>
      <c r="E545" s="5"/>
      <c r="F545" s="5"/>
    </row>
    <row r="546" spans="2:6" ht="15.75" customHeight="1" x14ac:dyDescent="0.2">
      <c r="B546" s="19"/>
      <c r="C546" s="5"/>
      <c r="D546" s="5"/>
      <c r="E546" s="5"/>
      <c r="F546" s="5"/>
    </row>
    <row r="547" spans="2:6" ht="15.75" customHeight="1" x14ac:dyDescent="0.2">
      <c r="B547" s="19"/>
      <c r="C547" s="5"/>
      <c r="D547" s="5"/>
      <c r="E547" s="5"/>
      <c r="F547" s="5"/>
    </row>
    <row r="548" spans="2:6" ht="15.75" customHeight="1" x14ac:dyDescent="0.2">
      <c r="B548" s="19"/>
      <c r="C548" s="5"/>
      <c r="D548" s="5"/>
      <c r="E548" s="5"/>
      <c r="F548" s="5"/>
    </row>
    <row r="549" spans="2:6" ht="15.75" customHeight="1" x14ac:dyDescent="0.2">
      <c r="B549" s="19"/>
      <c r="C549" s="5"/>
      <c r="D549" s="5"/>
      <c r="E549" s="5"/>
      <c r="F549" s="5"/>
    </row>
    <row r="550" spans="2:6" ht="15.75" customHeight="1" x14ac:dyDescent="0.2">
      <c r="B550" s="19"/>
      <c r="C550" s="5"/>
      <c r="D550" s="5"/>
      <c r="E550" s="5"/>
      <c r="F550" s="5"/>
    </row>
    <row r="551" spans="2:6" ht="15.75" customHeight="1" x14ac:dyDescent="0.2">
      <c r="B551" s="19"/>
      <c r="C551" s="5"/>
      <c r="D551" s="5"/>
      <c r="E551" s="5"/>
      <c r="F551" s="5"/>
    </row>
    <row r="552" spans="2:6" ht="15.75" customHeight="1" x14ac:dyDescent="0.2">
      <c r="B552" s="19"/>
      <c r="C552" s="5"/>
      <c r="D552" s="5"/>
      <c r="E552" s="5"/>
      <c r="F552" s="5"/>
    </row>
    <row r="553" spans="2:6" ht="15.75" customHeight="1" x14ac:dyDescent="0.2">
      <c r="B553" s="19"/>
      <c r="C553" s="5"/>
      <c r="D553" s="5"/>
      <c r="E553" s="5"/>
      <c r="F553" s="5"/>
    </row>
    <row r="554" spans="2:6" ht="15.75" customHeight="1" x14ac:dyDescent="0.2">
      <c r="B554" s="19"/>
      <c r="C554" s="5"/>
      <c r="D554" s="5"/>
      <c r="E554" s="5"/>
      <c r="F554" s="5"/>
    </row>
    <row r="555" spans="2:6" ht="15.75" customHeight="1" x14ac:dyDescent="0.2">
      <c r="B555" s="19"/>
      <c r="C555" s="5"/>
      <c r="D555" s="5"/>
      <c r="E555" s="5"/>
      <c r="F555" s="5"/>
    </row>
    <row r="556" spans="2:6" ht="15.75" customHeight="1" x14ac:dyDescent="0.2">
      <c r="B556" s="19"/>
      <c r="C556" s="5"/>
      <c r="D556" s="5"/>
      <c r="E556" s="5"/>
      <c r="F556" s="5"/>
    </row>
    <row r="557" spans="2:6" ht="15.75" customHeight="1" x14ac:dyDescent="0.2">
      <c r="B557" s="19"/>
      <c r="C557" s="5"/>
      <c r="D557" s="5"/>
      <c r="E557" s="5"/>
      <c r="F557" s="5"/>
    </row>
    <row r="558" spans="2:6" ht="15.75" customHeight="1" x14ac:dyDescent="0.2">
      <c r="B558" s="19"/>
      <c r="C558" s="5"/>
      <c r="D558" s="5"/>
      <c r="E558" s="5"/>
      <c r="F558" s="5"/>
    </row>
    <row r="559" spans="2:6" ht="15.75" customHeight="1" x14ac:dyDescent="0.2">
      <c r="B559" s="19"/>
      <c r="C559" s="5"/>
      <c r="D559" s="5"/>
      <c r="E559" s="5"/>
      <c r="F559" s="5"/>
    </row>
    <row r="560" spans="2:6" ht="15.75" customHeight="1" x14ac:dyDescent="0.2">
      <c r="B560" s="19"/>
      <c r="C560" s="5"/>
      <c r="D560" s="5"/>
      <c r="E560" s="5"/>
      <c r="F560" s="5"/>
    </row>
    <row r="561" spans="2:6" ht="15.75" customHeight="1" x14ac:dyDescent="0.2">
      <c r="B561" s="19"/>
      <c r="C561" s="5"/>
      <c r="D561" s="5"/>
      <c r="E561" s="5"/>
      <c r="F561" s="5"/>
    </row>
    <row r="562" spans="2:6" ht="15.75" customHeight="1" x14ac:dyDescent="0.2">
      <c r="B562" s="19"/>
      <c r="C562" s="5"/>
      <c r="D562" s="5"/>
      <c r="E562" s="5"/>
      <c r="F562" s="5"/>
    </row>
    <row r="563" spans="2:6" ht="15.75" customHeight="1" x14ac:dyDescent="0.2">
      <c r="B563" s="19"/>
      <c r="C563" s="5"/>
      <c r="D563" s="5"/>
      <c r="E563" s="5"/>
      <c r="F563" s="5"/>
    </row>
    <row r="564" spans="2:6" ht="15.75" customHeight="1" x14ac:dyDescent="0.2">
      <c r="B564" s="19"/>
      <c r="C564" s="5"/>
      <c r="D564" s="5"/>
      <c r="E564" s="5"/>
      <c r="F564" s="5"/>
    </row>
    <row r="565" spans="2:6" ht="15.75" customHeight="1" x14ac:dyDescent="0.2">
      <c r="B565" s="19"/>
      <c r="C565" s="5"/>
      <c r="D565" s="5"/>
      <c r="E565" s="5"/>
      <c r="F565" s="5"/>
    </row>
    <row r="566" spans="2:6" ht="15.75" customHeight="1" x14ac:dyDescent="0.2">
      <c r="B566" s="19"/>
      <c r="C566" s="5"/>
      <c r="D566" s="5"/>
      <c r="E566" s="5"/>
      <c r="F566" s="5"/>
    </row>
    <row r="567" spans="2:6" ht="15.75" customHeight="1" x14ac:dyDescent="0.2">
      <c r="B567" s="19"/>
      <c r="C567" s="5"/>
      <c r="D567" s="5"/>
      <c r="E567" s="5"/>
      <c r="F567" s="5"/>
    </row>
    <row r="568" spans="2:6" ht="15.75" customHeight="1" x14ac:dyDescent="0.2">
      <c r="B568" s="19"/>
      <c r="C568" s="5"/>
      <c r="D568" s="5"/>
      <c r="E568" s="5"/>
      <c r="F568" s="5"/>
    </row>
    <row r="569" spans="2:6" ht="15.75" customHeight="1" x14ac:dyDescent="0.2">
      <c r="B569" s="19"/>
      <c r="C569" s="5"/>
      <c r="D569" s="5"/>
      <c r="E569" s="5"/>
      <c r="F569" s="5"/>
    </row>
    <row r="570" spans="2:6" ht="15.75" customHeight="1" x14ac:dyDescent="0.2">
      <c r="B570" s="19"/>
      <c r="C570" s="5"/>
      <c r="D570" s="5"/>
      <c r="E570" s="5"/>
      <c r="F570" s="5"/>
    </row>
    <row r="571" spans="2:6" ht="15.75" customHeight="1" x14ac:dyDescent="0.2">
      <c r="B571" s="19"/>
      <c r="C571" s="5"/>
      <c r="D571" s="5"/>
      <c r="E571" s="5"/>
      <c r="F571" s="5"/>
    </row>
    <row r="572" spans="2:6" ht="15.75" customHeight="1" x14ac:dyDescent="0.2">
      <c r="B572" s="19"/>
      <c r="C572" s="5"/>
      <c r="D572" s="5"/>
      <c r="E572" s="5"/>
      <c r="F572" s="5"/>
    </row>
    <row r="573" spans="2:6" ht="15.75" customHeight="1" x14ac:dyDescent="0.2">
      <c r="B573" s="19"/>
      <c r="C573" s="5"/>
      <c r="D573" s="5"/>
      <c r="E573" s="5"/>
      <c r="F573" s="5"/>
    </row>
    <row r="574" spans="2:6" ht="15.75" customHeight="1" x14ac:dyDescent="0.2">
      <c r="B574" s="19"/>
      <c r="C574" s="5"/>
      <c r="D574" s="5"/>
      <c r="E574" s="5"/>
      <c r="F574" s="5"/>
    </row>
    <row r="575" spans="2:6" ht="15.75" customHeight="1" x14ac:dyDescent="0.2">
      <c r="B575" s="19"/>
      <c r="C575" s="5"/>
      <c r="D575" s="5"/>
      <c r="E575" s="5"/>
      <c r="F575" s="5"/>
    </row>
    <row r="576" spans="2:6" ht="15.75" customHeight="1" x14ac:dyDescent="0.2">
      <c r="B576" s="19"/>
      <c r="C576" s="5"/>
      <c r="D576" s="5"/>
      <c r="E576" s="5"/>
      <c r="F576" s="5"/>
    </row>
    <row r="577" spans="2:6" ht="15.75" customHeight="1" x14ac:dyDescent="0.2">
      <c r="B577" s="19"/>
      <c r="C577" s="5"/>
      <c r="D577" s="5"/>
      <c r="E577" s="5"/>
      <c r="F577" s="5"/>
    </row>
    <row r="578" spans="2:6" ht="15.75" customHeight="1" x14ac:dyDescent="0.2">
      <c r="B578" s="19"/>
      <c r="C578" s="5"/>
      <c r="D578" s="5"/>
      <c r="E578" s="5"/>
      <c r="F578" s="5"/>
    </row>
    <row r="579" spans="2:6" ht="15.75" customHeight="1" x14ac:dyDescent="0.2">
      <c r="B579" s="19"/>
      <c r="C579" s="5"/>
      <c r="D579" s="5"/>
      <c r="E579" s="5"/>
      <c r="F579" s="5"/>
    </row>
    <row r="580" spans="2:6" ht="15.75" customHeight="1" x14ac:dyDescent="0.2">
      <c r="B580" s="19"/>
      <c r="C580" s="5"/>
      <c r="D580" s="5"/>
      <c r="E580" s="5"/>
      <c r="F580" s="5"/>
    </row>
    <row r="581" spans="2:6" ht="15.75" customHeight="1" x14ac:dyDescent="0.2">
      <c r="B581" s="19"/>
      <c r="C581" s="5"/>
      <c r="D581" s="5"/>
      <c r="E581" s="5"/>
      <c r="F581" s="5"/>
    </row>
    <row r="582" spans="2:6" ht="15.75" customHeight="1" x14ac:dyDescent="0.2">
      <c r="B582" s="19"/>
      <c r="C582" s="5"/>
      <c r="D582" s="5"/>
      <c r="E582" s="5"/>
      <c r="F582" s="5"/>
    </row>
    <row r="583" spans="2:6" ht="15.75" customHeight="1" x14ac:dyDescent="0.2">
      <c r="B583" s="19"/>
      <c r="C583" s="5"/>
      <c r="D583" s="5"/>
      <c r="E583" s="5"/>
      <c r="F583" s="5"/>
    </row>
    <row r="584" spans="2:6" ht="15.75" customHeight="1" x14ac:dyDescent="0.2">
      <c r="B584" s="19"/>
      <c r="C584" s="5"/>
      <c r="D584" s="5"/>
      <c r="E584" s="5"/>
      <c r="F584" s="5"/>
    </row>
    <row r="585" spans="2:6" ht="15.75" customHeight="1" x14ac:dyDescent="0.2">
      <c r="B585" s="19"/>
      <c r="C585" s="5"/>
      <c r="D585" s="5"/>
      <c r="E585" s="5"/>
      <c r="F585" s="5"/>
    </row>
    <row r="586" spans="2:6" ht="15.75" customHeight="1" x14ac:dyDescent="0.2">
      <c r="B586" s="19"/>
      <c r="C586" s="5"/>
      <c r="D586" s="5"/>
      <c r="E586" s="5"/>
      <c r="F586" s="5"/>
    </row>
    <row r="587" spans="2:6" ht="15.75" customHeight="1" x14ac:dyDescent="0.2">
      <c r="B587" s="19"/>
      <c r="C587" s="5"/>
      <c r="D587" s="5"/>
      <c r="E587" s="5"/>
      <c r="F587" s="5"/>
    </row>
    <row r="588" spans="2:6" ht="15.75" customHeight="1" x14ac:dyDescent="0.2">
      <c r="B588" s="19"/>
      <c r="C588" s="5"/>
      <c r="D588" s="5"/>
      <c r="E588" s="5"/>
      <c r="F588" s="5"/>
    </row>
    <row r="589" spans="2:6" ht="15.75" customHeight="1" x14ac:dyDescent="0.2">
      <c r="B589" s="19"/>
      <c r="C589" s="5"/>
      <c r="D589" s="5"/>
      <c r="E589" s="5"/>
      <c r="F589" s="5"/>
    </row>
    <row r="590" spans="2:6" ht="15.75" customHeight="1" x14ac:dyDescent="0.2">
      <c r="B590" s="19"/>
      <c r="C590" s="5"/>
      <c r="D590" s="5"/>
      <c r="E590" s="5"/>
      <c r="F590" s="5"/>
    </row>
    <row r="591" spans="2:6" ht="15.75" customHeight="1" x14ac:dyDescent="0.2">
      <c r="B591" s="19"/>
      <c r="C591" s="5"/>
      <c r="D591" s="5"/>
      <c r="E591" s="5"/>
      <c r="F591" s="5"/>
    </row>
    <row r="592" spans="2:6" ht="15.75" customHeight="1" x14ac:dyDescent="0.2">
      <c r="B592" s="19"/>
      <c r="C592" s="5"/>
      <c r="D592" s="5"/>
      <c r="E592" s="5"/>
      <c r="F592" s="5"/>
    </row>
    <row r="593" spans="2:6" ht="15.75" customHeight="1" x14ac:dyDescent="0.2">
      <c r="B593" s="19"/>
      <c r="C593" s="5"/>
      <c r="D593" s="5"/>
      <c r="E593" s="5"/>
      <c r="F593" s="5"/>
    </row>
    <row r="594" spans="2:6" ht="15.75" customHeight="1" x14ac:dyDescent="0.2">
      <c r="B594" s="19"/>
      <c r="C594" s="5"/>
      <c r="D594" s="5"/>
      <c r="E594" s="5"/>
      <c r="F594" s="5"/>
    </row>
    <row r="595" spans="2:6" ht="15.75" customHeight="1" x14ac:dyDescent="0.2">
      <c r="B595" s="19"/>
      <c r="C595" s="5"/>
      <c r="D595" s="5"/>
      <c r="E595" s="5"/>
      <c r="F595" s="5"/>
    </row>
    <row r="596" spans="2:6" ht="15.75" customHeight="1" x14ac:dyDescent="0.2">
      <c r="B596" s="19"/>
      <c r="C596" s="5"/>
      <c r="D596" s="5"/>
      <c r="E596" s="5"/>
      <c r="F596" s="5"/>
    </row>
    <row r="597" spans="2:6" ht="15.75" customHeight="1" x14ac:dyDescent="0.2">
      <c r="B597" s="19"/>
      <c r="C597" s="5"/>
      <c r="D597" s="5"/>
      <c r="E597" s="5"/>
      <c r="F597" s="5"/>
    </row>
    <row r="598" spans="2:6" ht="15.75" customHeight="1" x14ac:dyDescent="0.2">
      <c r="B598" s="19"/>
      <c r="C598" s="5"/>
      <c r="D598" s="5"/>
      <c r="E598" s="5"/>
      <c r="F598" s="5"/>
    </row>
    <row r="599" spans="2:6" ht="15.75" customHeight="1" x14ac:dyDescent="0.2">
      <c r="B599" s="19"/>
      <c r="C599" s="5"/>
      <c r="D599" s="5"/>
      <c r="E599" s="5"/>
      <c r="F599" s="5"/>
    </row>
    <row r="600" spans="2:6" ht="15.75" customHeight="1" x14ac:dyDescent="0.2">
      <c r="B600" s="19"/>
      <c r="C600" s="5"/>
      <c r="D600" s="5"/>
      <c r="E600" s="5"/>
      <c r="F600" s="5"/>
    </row>
    <row r="601" spans="2:6" ht="15.75" customHeight="1" x14ac:dyDescent="0.2">
      <c r="B601" s="19"/>
      <c r="C601" s="5"/>
      <c r="D601" s="5"/>
      <c r="E601" s="5"/>
      <c r="F601" s="5"/>
    </row>
    <row r="602" spans="2:6" ht="15.75" customHeight="1" x14ac:dyDescent="0.2">
      <c r="B602" s="19"/>
      <c r="C602" s="5"/>
      <c r="D602" s="5"/>
      <c r="E602" s="5"/>
      <c r="F602" s="5"/>
    </row>
    <row r="603" spans="2:6" ht="15.75" customHeight="1" x14ac:dyDescent="0.2">
      <c r="B603" s="19"/>
      <c r="C603" s="5"/>
      <c r="D603" s="5"/>
      <c r="E603" s="5"/>
      <c r="F603" s="5"/>
    </row>
    <row r="604" spans="2:6" ht="15.75" customHeight="1" x14ac:dyDescent="0.2">
      <c r="B604" s="19"/>
      <c r="C604" s="5"/>
      <c r="D604" s="5"/>
      <c r="E604" s="5"/>
      <c r="F604" s="5"/>
    </row>
    <row r="605" spans="2:6" ht="15.75" customHeight="1" x14ac:dyDescent="0.2">
      <c r="B605" s="19"/>
      <c r="C605" s="5"/>
      <c r="D605" s="5"/>
      <c r="E605" s="5"/>
      <c r="F605" s="5"/>
    </row>
    <row r="606" spans="2:6" ht="15.75" customHeight="1" x14ac:dyDescent="0.2">
      <c r="B606" s="19"/>
      <c r="C606" s="5"/>
      <c r="D606" s="5"/>
      <c r="E606" s="5"/>
      <c r="F606" s="5"/>
    </row>
    <row r="607" spans="2:6" ht="15.75" customHeight="1" x14ac:dyDescent="0.2">
      <c r="B607" s="19"/>
      <c r="C607" s="5"/>
      <c r="D607" s="5"/>
      <c r="E607" s="5"/>
      <c r="F607" s="5"/>
    </row>
    <row r="608" spans="2:6" ht="15.75" customHeight="1" x14ac:dyDescent="0.2">
      <c r="B608" s="19"/>
      <c r="C608" s="5"/>
      <c r="D608" s="5"/>
      <c r="E608" s="5"/>
      <c r="F608" s="5"/>
    </row>
    <row r="609" spans="2:6" ht="15.75" customHeight="1" x14ac:dyDescent="0.2">
      <c r="B609" s="19"/>
      <c r="C609" s="5"/>
      <c r="D609" s="5"/>
      <c r="E609" s="5"/>
      <c r="F609" s="5"/>
    </row>
    <row r="610" spans="2:6" ht="15.75" customHeight="1" x14ac:dyDescent="0.2">
      <c r="B610" s="19"/>
      <c r="C610" s="5"/>
      <c r="D610" s="5"/>
      <c r="E610" s="5"/>
      <c r="F610" s="5"/>
    </row>
    <row r="611" spans="2:6" ht="15.75" customHeight="1" x14ac:dyDescent="0.2">
      <c r="B611" s="19"/>
      <c r="C611" s="5"/>
      <c r="D611" s="5"/>
      <c r="E611" s="5"/>
      <c r="F611" s="5"/>
    </row>
    <row r="612" spans="2:6" ht="15.75" customHeight="1" x14ac:dyDescent="0.2">
      <c r="B612" s="19"/>
      <c r="C612" s="5"/>
      <c r="D612" s="5"/>
      <c r="E612" s="5"/>
      <c r="F612" s="5"/>
    </row>
    <row r="613" spans="2:6" ht="15.75" customHeight="1" x14ac:dyDescent="0.2">
      <c r="B613" s="19"/>
      <c r="C613" s="5"/>
      <c r="D613" s="5"/>
      <c r="E613" s="5"/>
      <c r="F613" s="5"/>
    </row>
    <row r="614" spans="2:6" ht="15.75" customHeight="1" x14ac:dyDescent="0.2">
      <c r="B614" s="19"/>
      <c r="C614" s="5"/>
      <c r="D614" s="5"/>
      <c r="E614" s="5"/>
      <c r="F614" s="5"/>
    </row>
    <row r="615" spans="2:6" ht="15.75" customHeight="1" x14ac:dyDescent="0.2">
      <c r="B615" s="19"/>
      <c r="C615" s="5"/>
      <c r="D615" s="5"/>
      <c r="E615" s="5"/>
      <c r="F615" s="5"/>
    </row>
    <row r="616" spans="2:6" ht="15.75" customHeight="1" x14ac:dyDescent="0.2">
      <c r="B616" s="19"/>
      <c r="C616" s="5"/>
      <c r="D616" s="5"/>
      <c r="E616" s="5"/>
      <c r="F616" s="5"/>
    </row>
    <row r="617" spans="2:6" ht="15.75" customHeight="1" x14ac:dyDescent="0.2">
      <c r="B617" s="19"/>
      <c r="C617" s="5"/>
      <c r="D617" s="5"/>
      <c r="E617" s="5"/>
      <c r="F617" s="5"/>
    </row>
    <row r="618" spans="2:6" ht="15.75" customHeight="1" x14ac:dyDescent="0.2">
      <c r="B618" s="19"/>
      <c r="C618" s="5"/>
      <c r="D618" s="5"/>
      <c r="E618" s="5"/>
      <c r="F618" s="5"/>
    </row>
    <row r="619" spans="2:6" ht="15.75" customHeight="1" x14ac:dyDescent="0.2">
      <c r="B619" s="19"/>
      <c r="C619" s="5"/>
      <c r="D619" s="5"/>
      <c r="E619" s="5"/>
      <c r="F619" s="5"/>
    </row>
    <row r="620" spans="2:6" ht="15.75" customHeight="1" x14ac:dyDescent="0.2">
      <c r="B620" s="19"/>
      <c r="C620" s="5"/>
      <c r="D620" s="5"/>
      <c r="E620" s="5"/>
      <c r="F620" s="5"/>
    </row>
    <row r="621" spans="2:6" ht="15.75" customHeight="1" x14ac:dyDescent="0.2">
      <c r="B621" s="19"/>
      <c r="C621" s="5"/>
      <c r="D621" s="5"/>
      <c r="E621" s="5"/>
      <c r="F621" s="5"/>
    </row>
    <row r="622" spans="2:6" ht="15.75" customHeight="1" x14ac:dyDescent="0.2">
      <c r="B622" s="19"/>
      <c r="C622" s="5"/>
      <c r="D622" s="5"/>
      <c r="E622" s="5"/>
      <c r="F622" s="5"/>
    </row>
    <row r="623" spans="2:6" ht="15.75" customHeight="1" x14ac:dyDescent="0.2">
      <c r="B623" s="19"/>
      <c r="C623" s="5"/>
      <c r="D623" s="5"/>
      <c r="E623" s="5"/>
      <c r="F623" s="5"/>
    </row>
    <row r="624" spans="2:6" ht="15.75" customHeight="1" x14ac:dyDescent="0.2">
      <c r="B624" s="19"/>
      <c r="C624" s="5"/>
      <c r="D624" s="5"/>
      <c r="E624" s="5"/>
      <c r="F624" s="5"/>
    </row>
    <row r="625" spans="2:6" ht="15.75" customHeight="1" x14ac:dyDescent="0.2">
      <c r="B625" s="19"/>
      <c r="C625" s="5"/>
      <c r="D625" s="5"/>
      <c r="E625" s="5"/>
      <c r="F625" s="5"/>
    </row>
    <row r="626" spans="2:6" ht="15.75" customHeight="1" x14ac:dyDescent="0.2">
      <c r="B626" s="19"/>
      <c r="C626" s="5"/>
      <c r="D626" s="5"/>
      <c r="E626" s="5"/>
      <c r="F626" s="5"/>
    </row>
    <row r="627" spans="2:6" ht="15.75" customHeight="1" x14ac:dyDescent="0.2">
      <c r="B627" s="19"/>
      <c r="C627" s="5"/>
      <c r="D627" s="5"/>
      <c r="E627" s="5"/>
      <c r="F627" s="5"/>
    </row>
    <row r="628" spans="2:6" ht="15.75" customHeight="1" x14ac:dyDescent="0.2">
      <c r="B628" s="19"/>
      <c r="C628" s="5"/>
      <c r="D628" s="5"/>
      <c r="E628" s="5"/>
      <c r="F628" s="5"/>
    </row>
    <row r="629" spans="2:6" ht="15.75" customHeight="1" x14ac:dyDescent="0.2">
      <c r="B629" s="19"/>
      <c r="C629" s="5"/>
      <c r="D629" s="5"/>
      <c r="E629" s="5"/>
      <c r="F629" s="5"/>
    </row>
    <row r="630" spans="2:6" ht="15.75" customHeight="1" x14ac:dyDescent="0.2">
      <c r="B630" s="19"/>
      <c r="C630" s="5"/>
      <c r="D630" s="5"/>
      <c r="E630" s="5"/>
      <c r="F630" s="5"/>
    </row>
    <row r="631" spans="2:6" ht="15.75" customHeight="1" x14ac:dyDescent="0.2">
      <c r="B631" s="19"/>
      <c r="C631" s="5"/>
      <c r="D631" s="5"/>
      <c r="E631" s="5"/>
      <c r="F631" s="5"/>
    </row>
    <row r="632" spans="2:6" ht="15.75" customHeight="1" x14ac:dyDescent="0.2">
      <c r="B632" s="19"/>
      <c r="C632" s="5"/>
      <c r="D632" s="5"/>
      <c r="E632" s="5"/>
      <c r="F632" s="5"/>
    </row>
    <row r="633" spans="2:6" ht="15.75" customHeight="1" x14ac:dyDescent="0.2">
      <c r="B633" s="19"/>
      <c r="C633" s="5"/>
      <c r="D633" s="5"/>
      <c r="E633" s="5"/>
      <c r="F633" s="5"/>
    </row>
    <row r="634" spans="2:6" ht="15.75" customHeight="1" x14ac:dyDescent="0.2">
      <c r="B634" s="19"/>
      <c r="C634" s="5"/>
      <c r="D634" s="5"/>
      <c r="E634" s="5"/>
      <c r="F634" s="5"/>
    </row>
    <row r="635" spans="2:6" ht="15.75" customHeight="1" x14ac:dyDescent="0.2">
      <c r="B635" s="19"/>
      <c r="C635" s="5"/>
      <c r="D635" s="5"/>
      <c r="E635" s="5"/>
      <c r="F635" s="5"/>
    </row>
    <row r="636" spans="2:6" ht="15.75" customHeight="1" x14ac:dyDescent="0.2">
      <c r="B636" s="19"/>
      <c r="C636" s="5"/>
      <c r="D636" s="5"/>
      <c r="E636" s="5"/>
      <c r="F636" s="5"/>
    </row>
    <row r="637" spans="2:6" ht="15.75" customHeight="1" x14ac:dyDescent="0.2">
      <c r="B637" s="19"/>
      <c r="C637" s="5"/>
      <c r="D637" s="5"/>
      <c r="E637" s="5"/>
      <c r="F637" s="5"/>
    </row>
    <row r="638" spans="2:6" ht="15.75" customHeight="1" x14ac:dyDescent="0.2">
      <c r="B638" s="19"/>
      <c r="C638" s="5"/>
      <c r="D638" s="5"/>
      <c r="E638" s="5"/>
      <c r="F638" s="5"/>
    </row>
    <row r="639" spans="2:6" ht="15.75" customHeight="1" x14ac:dyDescent="0.2">
      <c r="B639" s="19"/>
      <c r="C639" s="5"/>
      <c r="D639" s="5"/>
      <c r="E639" s="5"/>
      <c r="F639" s="5"/>
    </row>
    <row r="640" spans="2:6" ht="15.75" customHeight="1" x14ac:dyDescent="0.2">
      <c r="B640" s="19"/>
      <c r="C640" s="5"/>
      <c r="D640" s="5"/>
      <c r="E640" s="5"/>
      <c r="F640" s="5"/>
    </row>
    <row r="641" spans="2:6" ht="15.75" customHeight="1" x14ac:dyDescent="0.2">
      <c r="B641" s="19"/>
      <c r="C641" s="5"/>
      <c r="D641" s="5"/>
      <c r="E641" s="5"/>
      <c r="F641" s="5"/>
    </row>
    <row r="642" spans="2:6" ht="15.75" customHeight="1" x14ac:dyDescent="0.2">
      <c r="B642" s="19"/>
      <c r="C642" s="5"/>
      <c r="D642" s="5"/>
      <c r="E642" s="5"/>
      <c r="F642" s="5"/>
    </row>
    <row r="643" spans="2:6" ht="15.75" customHeight="1" x14ac:dyDescent="0.2">
      <c r="B643" s="19"/>
      <c r="C643" s="5"/>
      <c r="D643" s="5"/>
      <c r="E643" s="5"/>
      <c r="F643" s="5"/>
    </row>
    <row r="644" spans="2:6" ht="15.75" customHeight="1" x14ac:dyDescent="0.2">
      <c r="B644" s="19"/>
      <c r="C644" s="5"/>
      <c r="D644" s="5"/>
      <c r="E644" s="5"/>
      <c r="F644" s="5"/>
    </row>
    <row r="645" spans="2:6" ht="15.75" customHeight="1" x14ac:dyDescent="0.2">
      <c r="B645" s="19"/>
      <c r="C645" s="5"/>
      <c r="D645" s="5"/>
      <c r="E645" s="5"/>
      <c r="F645" s="5"/>
    </row>
    <row r="646" spans="2:6" ht="15.75" customHeight="1" x14ac:dyDescent="0.2">
      <c r="B646" s="19"/>
      <c r="C646" s="5"/>
      <c r="D646" s="5"/>
      <c r="E646" s="5"/>
      <c r="F646" s="5"/>
    </row>
    <row r="647" spans="2:6" ht="15.75" customHeight="1" x14ac:dyDescent="0.2">
      <c r="B647" s="19"/>
      <c r="C647" s="5"/>
      <c r="D647" s="5"/>
      <c r="E647" s="5"/>
      <c r="F647" s="5"/>
    </row>
    <row r="648" spans="2:6" ht="15.75" customHeight="1" x14ac:dyDescent="0.2">
      <c r="B648" s="19"/>
      <c r="C648" s="5"/>
      <c r="D648" s="5"/>
      <c r="E648" s="5"/>
      <c r="F648" s="5"/>
    </row>
    <row r="649" spans="2:6" ht="15.75" customHeight="1" x14ac:dyDescent="0.2">
      <c r="B649" s="19"/>
      <c r="C649" s="5"/>
      <c r="D649" s="5"/>
      <c r="E649" s="5"/>
      <c r="F649" s="5"/>
    </row>
    <row r="650" spans="2:6" ht="15.75" customHeight="1" x14ac:dyDescent="0.2">
      <c r="B650" s="19"/>
      <c r="C650" s="5"/>
      <c r="D650" s="5"/>
      <c r="E650" s="5"/>
      <c r="F650" s="5"/>
    </row>
    <row r="651" spans="2:6" ht="15.75" customHeight="1" x14ac:dyDescent="0.2">
      <c r="B651" s="19"/>
      <c r="C651" s="5"/>
      <c r="D651" s="5"/>
      <c r="E651" s="5"/>
      <c r="F651" s="5"/>
    </row>
    <row r="652" spans="2:6" ht="15.75" customHeight="1" x14ac:dyDescent="0.2">
      <c r="B652" s="19"/>
      <c r="C652" s="5"/>
      <c r="D652" s="5"/>
      <c r="E652" s="5"/>
      <c r="F652" s="5"/>
    </row>
    <row r="653" spans="2:6" ht="15.75" customHeight="1" x14ac:dyDescent="0.2">
      <c r="B653" s="19"/>
      <c r="C653" s="5"/>
      <c r="D653" s="5"/>
      <c r="E653" s="5"/>
      <c r="F653" s="5"/>
    </row>
    <row r="654" spans="2:6" ht="15.75" customHeight="1" x14ac:dyDescent="0.2">
      <c r="B654" s="19"/>
      <c r="C654" s="5"/>
      <c r="D654" s="5"/>
      <c r="E654" s="5"/>
      <c r="F654" s="5"/>
    </row>
    <row r="655" spans="2:6" ht="15.75" customHeight="1" x14ac:dyDescent="0.2">
      <c r="B655" s="19"/>
      <c r="C655" s="5"/>
      <c r="D655" s="5"/>
      <c r="E655" s="5"/>
      <c r="F655" s="5"/>
    </row>
    <row r="656" spans="2:6" ht="15.75" customHeight="1" x14ac:dyDescent="0.2">
      <c r="B656" s="19"/>
      <c r="C656" s="5"/>
      <c r="D656" s="5"/>
      <c r="E656" s="5"/>
      <c r="F656" s="5"/>
    </row>
    <row r="657" spans="2:6" ht="15.75" customHeight="1" x14ac:dyDescent="0.2">
      <c r="B657" s="19"/>
      <c r="C657" s="5"/>
      <c r="D657" s="5"/>
      <c r="E657" s="5"/>
      <c r="F657" s="5"/>
    </row>
    <row r="658" spans="2:6" ht="15.75" customHeight="1" x14ac:dyDescent="0.2">
      <c r="B658" s="19"/>
      <c r="C658" s="5"/>
      <c r="D658" s="5"/>
      <c r="E658" s="5"/>
      <c r="F658" s="5"/>
    </row>
    <row r="659" spans="2:6" ht="15.75" customHeight="1" x14ac:dyDescent="0.2">
      <c r="B659" s="19"/>
      <c r="C659" s="5"/>
      <c r="D659" s="5"/>
      <c r="E659" s="5"/>
      <c r="F659" s="5"/>
    </row>
    <row r="660" spans="2:6" ht="15.75" customHeight="1" x14ac:dyDescent="0.2">
      <c r="B660" s="19"/>
      <c r="C660" s="5"/>
      <c r="D660" s="5"/>
      <c r="E660" s="5"/>
      <c r="F660" s="5"/>
    </row>
    <row r="661" spans="2:6" ht="15.75" customHeight="1" x14ac:dyDescent="0.2">
      <c r="B661" s="19"/>
      <c r="C661" s="5"/>
      <c r="D661" s="5"/>
      <c r="E661" s="5"/>
      <c r="F661" s="5"/>
    </row>
    <row r="662" spans="2:6" ht="15.75" customHeight="1" x14ac:dyDescent="0.2">
      <c r="B662" s="19"/>
      <c r="C662" s="5"/>
      <c r="D662" s="5"/>
      <c r="E662" s="5"/>
      <c r="F662" s="5"/>
    </row>
    <row r="663" spans="2:6" ht="15.75" customHeight="1" x14ac:dyDescent="0.2">
      <c r="B663" s="19"/>
      <c r="C663" s="5"/>
      <c r="D663" s="5"/>
      <c r="E663" s="5"/>
      <c r="F663" s="5"/>
    </row>
    <row r="664" spans="2:6" ht="15.75" customHeight="1" x14ac:dyDescent="0.2">
      <c r="B664" s="19"/>
      <c r="C664" s="5"/>
      <c r="D664" s="5"/>
      <c r="E664" s="5"/>
      <c r="F664" s="5"/>
    </row>
    <row r="665" spans="2:6" ht="15.75" customHeight="1" x14ac:dyDescent="0.2">
      <c r="B665" s="19"/>
      <c r="C665" s="5"/>
      <c r="D665" s="5"/>
      <c r="E665" s="5"/>
      <c r="F665" s="5"/>
    </row>
    <row r="666" spans="2:6" ht="15.75" customHeight="1" x14ac:dyDescent="0.2">
      <c r="B666" s="19"/>
      <c r="C666" s="5"/>
      <c r="D666" s="5"/>
      <c r="E666" s="5"/>
      <c r="F666" s="5"/>
    </row>
    <row r="667" spans="2:6" ht="15.75" customHeight="1" x14ac:dyDescent="0.2">
      <c r="B667" s="19"/>
      <c r="C667" s="5"/>
      <c r="D667" s="5"/>
      <c r="E667" s="5"/>
      <c r="F667" s="5"/>
    </row>
    <row r="668" spans="2:6" ht="15.75" customHeight="1" x14ac:dyDescent="0.2">
      <c r="B668" s="19"/>
      <c r="C668" s="5"/>
      <c r="D668" s="5"/>
      <c r="E668" s="5"/>
      <c r="F668" s="5"/>
    </row>
    <row r="669" spans="2:6" ht="15.75" customHeight="1" x14ac:dyDescent="0.2">
      <c r="B669" s="19"/>
      <c r="C669" s="5"/>
      <c r="D669" s="5"/>
      <c r="E669" s="5"/>
      <c r="F669" s="5"/>
    </row>
    <row r="670" spans="2:6" ht="15.75" customHeight="1" x14ac:dyDescent="0.2">
      <c r="B670" s="19"/>
      <c r="C670" s="5"/>
      <c r="D670" s="5"/>
      <c r="E670" s="5"/>
      <c r="F670" s="5"/>
    </row>
    <row r="671" spans="2:6" ht="15.75" customHeight="1" x14ac:dyDescent="0.2">
      <c r="B671" s="19"/>
      <c r="C671" s="5"/>
      <c r="D671" s="5"/>
      <c r="E671" s="5"/>
      <c r="F671" s="5"/>
    </row>
    <row r="672" spans="2:6" ht="15.75" customHeight="1" x14ac:dyDescent="0.2">
      <c r="B672" s="19"/>
      <c r="C672" s="5"/>
      <c r="D672" s="5"/>
      <c r="E672" s="5"/>
      <c r="F672" s="5"/>
    </row>
    <row r="673" spans="2:6" ht="15.75" customHeight="1" x14ac:dyDescent="0.2">
      <c r="B673" s="19"/>
      <c r="C673" s="5"/>
      <c r="D673" s="5"/>
      <c r="E673" s="5"/>
      <c r="F673" s="5"/>
    </row>
    <row r="674" spans="2:6" ht="15.75" customHeight="1" x14ac:dyDescent="0.2">
      <c r="B674" s="19"/>
      <c r="C674" s="5"/>
      <c r="D674" s="5"/>
      <c r="E674" s="5"/>
      <c r="F674" s="5"/>
    </row>
    <row r="675" spans="2:6" ht="15.75" customHeight="1" x14ac:dyDescent="0.2">
      <c r="B675" s="19"/>
      <c r="C675" s="5"/>
      <c r="D675" s="5"/>
      <c r="E675" s="5"/>
      <c r="F675" s="5"/>
    </row>
    <row r="676" spans="2:6" ht="15.75" customHeight="1" x14ac:dyDescent="0.2">
      <c r="B676" s="19"/>
      <c r="C676" s="5"/>
      <c r="D676" s="5"/>
      <c r="E676" s="5"/>
      <c r="F676" s="5"/>
    </row>
    <row r="677" spans="2:6" ht="15.75" customHeight="1" x14ac:dyDescent="0.2">
      <c r="B677" s="19"/>
      <c r="C677" s="5"/>
      <c r="D677" s="5"/>
      <c r="E677" s="5"/>
      <c r="F677" s="5"/>
    </row>
    <row r="678" spans="2:6" ht="15.75" customHeight="1" x14ac:dyDescent="0.2">
      <c r="B678" s="19"/>
      <c r="C678" s="5"/>
      <c r="D678" s="5"/>
      <c r="E678" s="5"/>
      <c r="F678" s="5"/>
    </row>
    <row r="679" spans="2:6" ht="15.75" customHeight="1" x14ac:dyDescent="0.2">
      <c r="B679" s="19"/>
      <c r="C679" s="5"/>
      <c r="D679" s="5"/>
      <c r="E679" s="5"/>
      <c r="F679" s="5"/>
    </row>
    <row r="680" spans="2:6" ht="15.75" customHeight="1" x14ac:dyDescent="0.2">
      <c r="B680" s="19"/>
      <c r="C680" s="5"/>
      <c r="D680" s="5"/>
      <c r="E680" s="5"/>
      <c r="F680" s="5"/>
    </row>
    <row r="681" spans="2:6" ht="15.75" customHeight="1" x14ac:dyDescent="0.2">
      <c r="B681" s="19"/>
      <c r="C681" s="5"/>
      <c r="D681" s="5"/>
      <c r="E681" s="5"/>
      <c r="F681" s="5"/>
    </row>
    <row r="682" spans="2:6" ht="15.75" customHeight="1" x14ac:dyDescent="0.2">
      <c r="B682" s="19"/>
      <c r="C682" s="5"/>
      <c r="D682" s="5"/>
      <c r="E682" s="5"/>
      <c r="F682" s="5"/>
    </row>
    <row r="683" spans="2:6" ht="15.75" customHeight="1" x14ac:dyDescent="0.2">
      <c r="B683" s="19"/>
      <c r="C683" s="5"/>
      <c r="D683" s="5"/>
      <c r="E683" s="5"/>
      <c r="F683" s="5"/>
    </row>
    <row r="684" spans="2:6" ht="15.75" customHeight="1" x14ac:dyDescent="0.2">
      <c r="B684" s="19"/>
      <c r="C684" s="5"/>
      <c r="D684" s="5"/>
      <c r="E684" s="5"/>
      <c r="F684" s="5"/>
    </row>
    <row r="685" spans="2:6" ht="15.75" customHeight="1" x14ac:dyDescent="0.2">
      <c r="B685" s="19"/>
      <c r="C685" s="5"/>
      <c r="D685" s="5"/>
      <c r="E685" s="5"/>
      <c r="F685" s="5"/>
    </row>
    <row r="686" spans="2:6" ht="15.75" customHeight="1" x14ac:dyDescent="0.2">
      <c r="B686" s="19"/>
      <c r="C686" s="5"/>
      <c r="D686" s="5"/>
      <c r="E686" s="5"/>
      <c r="F686" s="5"/>
    </row>
    <row r="687" spans="2:6" ht="15.75" customHeight="1" x14ac:dyDescent="0.2">
      <c r="B687" s="19"/>
      <c r="C687" s="5"/>
      <c r="D687" s="5"/>
      <c r="E687" s="5"/>
      <c r="F687" s="5"/>
    </row>
    <row r="688" spans="2:6" ht="15.75" customHeight="1" x14ac:dyDescent="0.2">
      <c r="B688" s="19"/>
      <c r="C688" s="5"/>
      <c r="D688" s="5"/>
      <c r="E688" s="5"/>
      <c r="F688" s="5"/>
    </row>
    <row r="689" spans="2:6" ht="15.75" customHeight="1" x14ac:dyDescent="0.2">
      <c r="B689" s="19"/>
      <c r="C689" s="5"/>
      <c r="D689" s="5"/>
      <c r="E689" s="5"/>
      <c r="F689" s="5"/>
    </row>
    <row r="690" spans="2:6" ht="15.75" customHeight="1" x14ac:dyDescent="0.2">
      <c r="B690" s="19"/>
      <c r="C690" s="5"/>
      <c r="D690" s="5"/>
      <c r="E690" s="5"/>
      <c r="F690" s="5"/>
    </row>
    <row r="691" spans="2:6" ht="15.75" customHeight="1" x14ac:dyDescent="0.2">
      <c r="B691" s="19"/>
      <c r="C691" s="5"/>
      <c r="D691" s="5"/>
      <c r="E691" s="5"/>
      <c r="F691" s="5"/>
    </row>
    <row r="692" spans="2:6" ht="15.75" customHeight="1" x14ac:dyDescent="0.2">
      <c r="B692" s="19"/>
      <c r="C692" s="5"/>
      <c r="D692" s="5"/>
      <c r="E692" s="5"/>
      <c r="F692" s="5"/>
    </row>
    <row r="693" spans="2:6" ht="15.75" customHeight="1" x14ac:dyDescent="0.2">
      <c r="B693" s="19"/>
      <c r="C693" s="5"/>
      <c r="D693" s="5"/>
      <c r="E693" s="5"/>
      <c r="F693" s="5"/>
    </row>
    <row r="694" spans="2:6" ht="15.75" customHeight="1" x14ac:dyDescent="0.2">
      <c r="B694" s="19"/>
      <c r="C694" s="5"/>
      <c r="D694" s="5"/>
      <c r="E694" s="5"/>
      <c r="F694" s="5"/>
    </row>
    <row r="695" spans="2:6" ht="15.75" customHeight="1" x14ac:dyDescent="0.2">
      <c r="B695" s="19"/>
      <c r="C695" s="5"/>
      <c r="D695" s="5"/>
      <c r="E695" s="5"/>
      <c r="F695" s="5"/>
    </row>
    <row r="696" spans="2:6" ht="15.75" customHeight="1" x14ac:dyDescent="0.2">
      <c r="B696" s="19"/>
      <c r="C696" s="5"/>
      <c r="D696" s="5"/>
      <c r="E696" s="5"/>
      <c r="F696" s="5"/>
    </row>
    <row r="697" spans="2:6" ht="15.75" customHeight="1" x14ac:dyDescent="0.2">
      <c r="B697" s="19"/>
      <c r="C697" s="5"/>
      <c r="D697" s="5"/>
      <c r="E697" s="5"/>
      <c r="F697" s="5"/>
    </row>
    <row r="698" spans="2:6" ht="15.75" customHeight="1" x14ac:dyDescent="0.2">
      <c r="B698" s="19"/>
      <c r="C698" s="5"/>
      <c r="D698" s="5"/>
      <c r="E698" s="5"/>
      <c r="F698" s="5"/>
    </row>
    <row r="699" spans="2:6" ht="15.75" customHeight="1" x14ac:dyDescent="0.2">
      <c r="B699" s="19"/>
      <c r="C699" s="5"/>
      <c r="D699" s="5"/>
      <c r="E699" s="5"/>
      <c r="F699" s="5"/>
    </row>
    <row r="700" spans="2:6" ht="15.75" customHeight="1" x14ac:dyDescent="0.2">
      <c r="B700" s="19"/>
      <c r="C700" s="5"/>
      <c r="D700" s="5"/>
      <c r="E700" s="5"/>
      <c r="F700" s="5"/>
    </row>
    <row r="701" spans="2:6" ht="15.75" customHeight="1" x14ac:dyDescent="0.2">
      <c r="B701" s="19"/>
      <c r="C701" s="5"/>
      <c r="D701" s="5"/>
      <c r="E701" s="5"/>
      <c r="F701" s="5"/>
    </row>
    <row r="702" spans="2:6" ht="15.75" customHeight="1" x14ac:dyDescent="0.2">
      <c r="B702" s="19"/>
      <c r="C702" s="5"/>
      <c r="D702" s="5"/>
      <c r="E702" s="5"/>
      <c r="F702" s="5"/>
    </row>
    <row r="703" spans="2:6" ht="15.75" customHeight="1" x14ac:dyDescent="0.2">
      <c r="B703" s="19"/>
      <c r="C703" s="5"/>
      <c r="D703" s="5"/>
      <c r="E703" s="5"/>
      <c r="F703" s="5"/>
    </row>
    <row r="704" spans="2:6" ht="15.75" customHeight="1" x14ac:dyDescent="0.2">
      <c r="B704" s="19"/>
      <c r="C704" s="5"/>
      <c r="D704" s="5"/>
      <c r="E704" s="5"/>
      <c r="F704" s="5"/>
    </row>
    <row r="705" spans="2:6" ht="15.75" customHeight="1" x14ac:dyDescent="0.2">
      <c r="B705" s="19"/>
      <c r="C705" s="5"/>
      <c r="D705" s="5"/>
      <c r="E705" s="5"/>
      <c r="F705" s="5"/>
    </row>
    <row r="706" spans="2:6" ht="15.75" customHeight="1" x14ac:dyDescent="0.2">
      <c r="B706" s="19"/>
      <c r="C706" s="5"/>
      <c r="D706" s="5"/>
      <c r="E706" s="5"/>
      <c r="F706" s="5"/>
    </row>
    <row r="707" spans="2:6" ht="15.75" customHeight="1" x14ac:dyDescent="0.2">
      <c r="B707" s="19"/>
      <c r="C707" s="5"/>
      <c r="D707" s="5"/>
      <c r="E707" s="5"/>
      <c r="F707" s="5"/>
    </row>
    <row r="708" spans="2:6" ht="15.75" customHeight="1" x14ac:dyDescent="0.2">
      <c r="B708" s="19"/>
      <c r="C708" s="5"/>
      <c r="D708" s="5"/>
      <c r="E708" s="5"/>
      <c r="F708" s="5"/>
    </row>
    <row r="709" spans="2:6" ht="15.75" customHeight="1" x14ac:dyDescent="0.2">
      <c r="B709" s="19"/>
      <c r="C709" s="5"/>
      <c r="D709" s="5"/>
      <c r="E709" s="5"/>
      <c r="F709" s="5"/>
    </row>
    <row r="710" spans="2:6" ht="15.75" customHeight="1" x14ac:dyDescent="0.2">
      <c r="B710" s="19"/>
      <c r="C710" s="5"/>
      <c r="D710" s="5"/>
      <c r="E710" s="5"/>
      <c r="F710" s="5"/>
    </row>
    <row r="711" spans="2:6" ht="15.75" customHeight="1" x14ac:dyDescent="0.2">
      <c r="B711" s="19"/>
      <c r="C711" s="5"/>
      <c r="D711" s="5"/>
      <c r="E711" s="5"/>
      <c r="F711" s="5"/>
    </row>
    <row r="712" spans="2:6" ht="15.75" customHeight="1" x14ac:dyDescent="0.2">
      <c r="B712" s="19"/>
      <c r="C712" s="5"/>
      <c r="D712" s="5"/>
      <c r="E712" s="5"/>
      <c r="F712" s="5"/>
    </row>
    <row r="713" spans="2:6" ht="15.75" customHeight="1" x14ac:dyDescent="0.2">
      <c r="B713" s="19"/>
      <c r="C713" s="5"/>
      <c r="D713" s="5"/>
      <c r="E713" s="5"/>
      <c r="F713" s="5"/>
    </row>
    <row r="714" spans="2:6" ht="15.75" customHeight="1" x14ac:dyDescent="0.2">
      <c r="B714" s="19"/>
      <c r="C714" s="5"/>
      <c r="D714" s="5"/>
      <c r="E714" s="5"/>
      <c r="F714" s="5"/>
    </row>
    <row r="715" spans="2:6" ht="15.75" customHeight="1" x14ac:dyDescent="0.2">
      <c r="B715" s="19"/>
      <c r="C715" s="5"/>
      <c r="D715" s="5"/>
      <c r="E715" s="5"/>
      <c r="F715" s="5"/>
    </row>
    <row r="716" spans="2:6" ht="15.75" customHeight="1" x14ac:dyDescent="0.2">
      <c r="B716" s="19"/>
      <c r="C716" s="5"/>
      <c r="D716" s="5"/>
      <c r="E716" s="5"/>
      <c r="F716" s="5"/>
    </row>
    <row r="717" spans="2:6" ht="15.75" customHeight="1" x14ac:dyDescent="0.2">
      <c r="B717" s="19"/>
      <c r="C717" s="5"/>
      <c r="D717" s="5"/>
      <c r="E717" s="5"/>
      <c r="F717" s="5"/>
    </row>
    <row r="718" spans="2:6" ht="15.75" customHeight="1" x14ac:dyDescent="0.2">
      <c r="B718" s="19"/>
      <c r="C718" s="5"/>
      <c r="D718" s="5"/>
      <c r="E718" s="5"/>
      <c r="F718" s="5"/>
    </row>
    <row r="719" spans="2:6" ht="15.75" customHeight="1" x14ac:dyDescent="0.2">
      <c r="B719" s="19"/>
      <c r="C719" s="5"/>
      <c r="D719" s="5"/>
      <c r="E719" s="5"/>
      <c r="F719" s="5"/>
    </row>
    <row r="720" spans="2:6" ht="15.75" customHeight="1" x14ac:dyDescent="0.2">
      <c r="B720" s="19"/>
      <c r="C720" s="5"/>
      <c r="D720" s="5"/>
      <c r="E720" s="5"/>
      <c r="F720" s="5"/>
    </row>
    <row r="721" spans="2:6" ht="15.75" customHeight="1" x14ac:dyDescent="0.2">
      <c r="B721" s="19"/>
      <c r="C721" s="5"/>
      <c r="D721" s="5"/>
      <c r="E721" s="5"/>
      <c r="F721" s="5"/>
    </row>
    <row r="722" spans="2:6" ht="15.75" customHeight="1" x14ac:dyDescent="0.2">
      <c r="B722" s="19"/>
      <c r="C722" s="5"/>
      <c r="D722" s="5"/>
      <c r="E722" s="5"/>
      <c r="F722" s="5"/>
    </row>
    <row r="723" spans="2:6" ht="15.75" customHeight="1" x14ac:dyDescent="0.2">
      <c r="B723" s="19"/>
      <c r="C723" s="5"/>
      <c r="D723" s="5"/>
      <c r="E723" s="5"/>
      <c r="F723" s="5"/>
    </row>
    <row r="724" spans="2:6" ht="15.75" customHeight="1" x14ac:dyDescent="0.2">
      <c r="B724" s="19"/>
      <c r="C724" s="5"/>
      <c r="D724" s="5"/>
      <c r="E724" s="5"/>
      <c r="F724" s="5"/>
    </row>
    <row r="725" spans="2:6" ht="15.75" customHeight="1" x14ac:dyDescent="0.2">
      <c r="B725" s="19"/>
      <c r="C725" s="5"/>
      <c r="D725" s="5"/>
      <c r="E725" s="5"/>
      <c r="F725" s="5"/>
    </row>
    <row r="726" spans="2:6" ht="15.75" customHeight="1" x14ac:dyDescent="0.2">
      <c r="B726" s="19"/>
      <c r="C726" s="5"/>
      <c r="D726" s="5"/>
      <c r="E726" s="5"/>
      <c r="F726" s="5"/>
    </row>
    <row r="727" spans="2:6" ht="15.75" customHeight="1" x14ac:dyDescent="0.2">
      <c r="B727" s="19"/>
      <c r="C727" s="5"/>
      <c r="D727" s="5"/>
      <c r="E727" s="5"/>
      <c r="F727" s="5"/>
    </row>
    <row r="728" spans="2:6" ht="15.75" customHeight="1" x14ac:dyDescent="0.2">
      <c r="B728" s="19"/>
      <c r="C728" s="5"/>
      <c r="D728" s="5"/>
      <c r="E728" s="5"/>
      <c r="F728" s="5"/>
    </row>
    <row r="729" spans="2:6" ht="15.75" customHeight="1" x14ac:dyDescent="0.2">
      <c r="B729" s="19"/>
      <c r="C729" s="5"/>
      <c r="D729" s="5"/>
      <c r="E729" s="5"/>
      <c r="F729" s="5"/>
    </row>
    <row r="730" spans="2:6" ht="15.75" customHeight="1" x14ac:dyDescent="0.2">
      <c r="B730" s="19"/>
      <c r="C730" s="5"/>
      <c r="D730" s="5"/>
      <c r="E730" s="5"/>
      <c r="F730" s="5"/>
    </row>
    <row r="731" spans="2:6" ht="15.75" customHeight="1" x14ac:dyDescent="0.2">
      <c r="B731" s="19"/>
      <c r="C731" s="5"/>
      <c r="D731" s="5"/>
      <c r="E731" s="5"/>
      <c r="F731" s="5"/>
    </row>
    <row r="732" spans="2:6" ht="15.75" customHeight="1" x14ac:dyDescent="0.2">
      <c r="B732" s="19"/>
      <c r="C732" s="5"/>
      <c r="D732" s="5"/>
      <c r="E732" s="5"/>
      <c r="F732" s="5"/>
    </row>
    <row r="733" spans="2:6" ht="15.75" customHeight="1" x14ac:dyDescent="0.2">
      <c r="B733" s="19"/>
      <c r="C733" s="5"/>
      <c r="D733" s="5"/>
      <c r="E733" s="5"/>
      <c r="F733" s="5"/>
    </row>
    <row r="734" spans="2:6" ht="15.75" customHeight="1" x14ac:dyDescent="0.2">
      <c r="B734" s="19"/>
      <c r="C734" s="5"/>
      <c r="D734" s="5"/>
      <c r="E734" s="5"/>
      <c r="F734" s="5"/>
    </row>
    <row r="735" spans="2:6" ht="15.75" customHeight="1" x14ac:dyDescent="0.2">
      <c r="B735" s="19"/>
      <c r="C735" s="5"/>
      <c r="D735" s="5"/>
      <c r="E735" s="5"/>
      <c r="F735" s="5"/>
    </row>
    <row r="736" spans="2:6" ht="15.75" customHeight="1" x14ac:dyDescent="0.2">
      <c r="B736" s="19"/>
      <c r="C736" s="5"/>
      <c r="D736" s="5"/>
      <c r="E736" s="5"/>
      <c r="F736" s="5"/>
    </row>
    <row r="737" spans="2:6" ht="15.75" customHeight="1" x14ac:dyDescent="0.2">
      <c r="B737" s="19"/>
      <c r="C737" s="5"/>
      <c r="D737" s="5"/>
      <c r="E737" s="5"/>
      <c r="F737" s="5"/>
    </row>
    <row r="738" spans="2:6" ht="15.75" customHeight="1" x14ac:dyDescent="0.2">
      <c r="B738" s="19"/>
      <c r="C738" s="5"/>
      <c r="D738" s="5"/>
      <c r="E738" s="5"/>
      <c r="F738" s="5"/>
    </row>
    <row r="739" spans="2:6" ht="15.75" customHeight="1" x14ac:dyDescent="0.2">
      <c r="B739" s="19"/>
      <c r="C739" s="5"/>
      <c r="D739" s="5"/>
      <c r="E739" s="5"/>
      <c r="F739" s="5"/>
    </row>
    <row r="740" spans="2:6" ht="15.75" customHeight="1" x14ac:dyDescent="0.2">
      <c r="B740" s="19"/>
      <c r="C740" s="5"/>
      <c r="D740" s="5"/>
      <c r="E740" s="5"/>
      <c r="F740" s="5"/>
    </row>
    <row r="741" spans="2:6" ht="15.75" customHeight="1" x14ac:dyDescent="0.2">
      <c r="B741" s="19"/>
      <c r="C741" s="5"/>
      <c r="D741" s="5"/>
      <c r="E741" s="5"/>
      <c r="F741" s="5"/>
    </row>
    <row r="742" spans="2:6" ht="15.75" customHeight="1" x14ac:dyDescent="0.2">
      <c r="B742" s="19"/>
      <c r="C742" s="5"/>
      <c r="D742" s="5"/>
      <c r="E742" s="5"/>
      <c r="F742" s="5"/>
    </row>
    <row r="743" spans="2:6" ht="15.75" customHeight="1" x14ac:dyDescent="0.2">
      <c r="B743" s="19"/>
      <c r="C743" s="5"/>
      <c r="D743" s="5"/>
      <c r="E743" s="5"/>
      <c r="F743" s="5"/>
    </row>
    <row r="744" spans="2:6" ht="15.75" customHeight="1" x14ac:dyDescent="0.2">
      <c r="B744" s="19"/>
      <c r="C744" s="5"/>
      <c r="D744" s="5"/>
      <c r="E744" s="5"/>
      <c r="F744" s="5"/>
    </row>
    <row r="745" spans="2:6" ht="15.75" customHeight="1" x14ac:dyDescent="0.2">
      <c r="B745" s="19"/>
      <c r="C745" s="5"/>
      <c r="D745" s="5"/>
      <c r="E745" s="5"/>
      <c r="F745" s="5"/>
    </row>
    <row r="746" spans="2:6" ht="15.75" customHeight="1" x14ac:dyDescent="0.2">
      <c r="B746" s="19"/>
      <c r="C746" s="5"/>
      <c r="D746" s="5"/>
      <c r="E746" s="5"/>
      <c r="F746" s="5"/>
    </row>
    <row r="747" spans="2:6" ht="15.75" customHeight="1" x14ac:dyDescent="0.2">
      <c r="B747" s="19"/>
      <c r="C747" s="5"/>
      <c r="D747" s="5"/>
      <c r="E747" s="5"/>
      <c r="F747" s="5"/>
    </row>
    <row r="748" spans="2:6" ht="15.75" customHeight="1" x14ac:dyDescent="0.2">
      <c r="B748" s="19"/>
      <c r="C748" s="5"/>
      <c r="D748" s="5"/>
      <c r="E748" s="5"/>
      <c r="F748" s="5"/>
    </row>
    <row r="749" spans="2:6" ht="15.75" customHeight="1" x14ac:dyDescent="0.2">
      <c r="B749" s="19"/>
      <c r="C749" s="5"/>
      <c r="D749" s="5"/>
      <c r="E749" s="5"/>
      <c r="F749" s="5"/>
    </row>
    <row r="750" spans="2:6" ht="15.75" customHeight="1" x14ac:dyDescent="0.2">
      <c r="B750" s="19"/>
      <c r="C750" s="5"/>
      <c r="D750" s="5"/>
      <c r="E750" s="5"/>
      <c r="F750" s="5"/>
    </row>
    <row r="751" spans="2:6" ht="15.75" customHeight="1" x14ac:dyDescent="0.2">
      <c r="B751" s="19"/>
      <c r="C751" s="5"/>
      <c r="D751" s="5"/>
      <c r="E751" s="5"/>
      <c r="F751" s="5"/>
    </row>
    <row r="752" spans="2:6" ht="15.75" customHeight="1" x14ac:dyDescent="0.2">
      <c r="B752" s="19"/>
      <c r="C752" s="5"/>
      <c r="D752" s="5"/>
      <c r="E752" s="5"/>
      <c r="F752" s="5"/>
    </row>
    <row r="753" spans="2:6" ht="15.75" customHeight="1" x14ac:dyDescent="0.2">
      <c r="B753" s="19"/>
      <c r="C753" s="5"/>
      <c r="D753" s="5"/>
      <c r="E753" s="5"/>
      <c r="F753" s="5"/>
    </row>
    <row r="754" spans="2:6" ht="15.75" customHeight="1" x14ac:dyDescent="0.2">
      <c r="B754" s="19"/>
      <c r="C754" s="5"/>
      <c r="D754" s="5"/>
      <c r="E754" s="5"/>
      <c r="F754" s="5"/>
    </row>
    <row r="755" spans="2:6" ht="15.75" customHeight="1" x14ac:dyDescent="0.2">
      <c r="B755" s="19"/>
      <c r="C755" s="5"/>
      <c r="D755" s="5"/>
      <c r="E755" s="5"/>
      <c r="F755" s="5"/>
    </row>
    <row r="756" spans="2:6" ht="15.75" customHeight="1" x14ac:dyDescent="0.2">
      <c r="B756" s="19"/>
      <c r="C756" s="5"/>
      <c r="D756" s="5"/>
      <c r="E756" s="5"/>
      <c r="F756" s="5"/>
    </row>
    <row r="757" spans="2:6" ht="15.75" customHeight="1" x14ac:dyDescent="0.2">
      <c r="B757" s="19"/>
      <c r="C757" s="5"/>
      <c r="D757" s="5"/>
      <c r="E757" s="5"/>
      <c r="F757" s="5"/>
    </row>
    <row r="758" spans="2:6" ht="15.75" customHeight="1" x14ac:dyDescent="0.2">
      <c r="B758" s="19"/>
      <c r="C758" s="5"/>
      <c r="D758" s="5"/>
      <c r="E758" s="5"/>
      <c r="F758" s="5"/>
    </row>
    <row r="759" spans="2:6" ht="15.75" customHeight="1" x14ac:dyDescent="0.2">
      <c r="B759" s="19"/>
      <c r="C759" s="5"/>
      <c r="D759" s="5"/>
      <c r="E759" s="5"/>
      <c r="F759" s="5"/>
    </row>
    <row r="760" spans="2:6" ht="15.75" customHeight="1" x14ac:dyDescent="0.2">
      <c r="B760" s="19"/>
      <c r="C760" s="5"/>
      <c r="D760" s="5"/>
      <c r="E760" s="5"/>
      <c r="F760" s="5"/>
    </row>
    <row r="761" spans="2:6" ht="15.75" customHeight="1" x14ac:dyDescent="0.2">
      <c r="B761" s="19"/>
      <c r="C761" s="5"/>
      <c r="D761" s="5"/>
      <c r="E761" s="5"/>
      <c r="F761" s="5"/>
    </row>
    <row r="762" spans="2:6" ht="15.75" customHeight="1" x14ac:dyDescent="0.2">
      <c r="B762" s="19"/>
      <c r="C762" s="5"/>
      <c r="D762" s="5"/>
      <c r="E762" s="5"/>
      <c r="F762" s="5"/>
    </row>
    <row r="763" spans="2:6" ht="15.75" customHeight="1" x14ac:dyDescent="0.2">
      <c r="B763" s="19"/>
      <c r="C763" s="5"/>
      <c r="D763" s="5"/>
      <c r="E763" s="5"/>
      <c r="F763" s="5"/>
    </row>
    <row r="764" spans="2:6" ht="15.75" customHeight="1" x14ac:dyDescent="0.2">
      <c r="B764" s="19"/>
      <c r="C764" s="5"/>
      <c r="D764" s="5"/>
      <c r="E764" s="5"/>
      <c r="F764" s="5"/>
    </row>
    <row r="765" spans="2:6" ht="15.75" customHeight="1" x14ac:dyDescent="0.2">
      <c r="B765" s="19"/>
      <c r="C765" s="5"/>
      <c r="D765" s="5"/>
      <c r="E765" s="5"/>
      <c r="F765" s="5"/>
    </row>
    <row r="766" spans="2:6" ht="15.75" customHeight="1" x14ac:dyDescent="0.2">
      <c r="B766" s="19"/>
      <c r="C766" s="5"/>
      <c r="D766" s="5"/>
      <c r="E766" s="5"/>
      <c r="F766" s="5"/>
    </row>
    <row r="767" spans="2:6" ht="15.75" customHeight="1" x14ac:dyDescent="0.2">
      <c r="B767" s="19"/>
      <c r="C767" s="5"/>
      <c r="D767" s="5"/>
      <c r="E767" s="5"/>
      <c r="F767" s="5"/>
    </row>
    <row r="768" spans="2:6" ht="15.75" customHeight="1" x14ac:dyDescent="0.2">
      <c r="B768" s="19"/>
      <c r="C768" s="5"/>
      <c r="D768" s="5"/>
      <c r="E768" s="5"/>
      <c r="F768" s="5"/>
    </row>
    <row r="769" spans="2:6" ht="15.75" customHeight="1" x14ac:dyDescent="0.2">
      <c r="B769" s="19"/>
      <c r="C769" s="5"/>
      <c r="D769" s="5"/>
      <c r="E769" s="5"/>
      <c r="F769" s="5"/>
    </row>
    <row r="770" spans="2:6" ht="15.75" customHeight="1" x14ac:dyDescent="0.2">
      <c r="B770" s="19"/>
      <c r="C770" s="5"/>
      <c r="D770" s="5"/>
      <c r="E770" s="5"/>
      <c r="F770" s="5"/>
    </row>
    <row r="771" spans="2:6" ht="15.75" customHeight="1" x14ac:dyDescent="0.2">
      <c r="B771" s="19"/>
      <c r="C771" s="5"/>
      <c r="D771" s="5"/>
      <c r="E771" s="5"/>
      <c r="F771" s="5"/>
    </row>
    <row r="772" spans="2:6" ht="15.75" customHeight="1" x14ac:dyDescent="0.2">
      <c r="B772" s="19"/>
      <c r="C772" s="5"/>
      <c r="D772" s="5"/>
      <c r="E772" s="5"/>
      <c r="F772" s="5"/>
    </row>
    <row r="773" spans="2:6" ht="15.75" customHeight="1" x14ac:dyDescent="0.2">
      <c r="B773" s="19"/>
      <c r="C773" s="5"/>
      <c r="D773" s="5"/>
      <c r="E773" s="5"/>
      <c r="F773" s="5"/>
    </row>
    <row r="774" spans="2:6" ht="15.75" customHeight="1" x14ac:dyDescent="0.2">
      <c r="B774" s="19"/>
      <c r="C774" s="5"/>
      <c r="D774" s="5"/>
      <c r="E774" s="5"/>
      <c r="F774" s="5"/>
    </row>
    <row r="775" spans="2:6" ht="15.75" customHeight="1" x14ac:dyDescent="0.2">
      <c r="B775" s="19"/>
      <c r="C775" s="5"/>
      <c r="D775" s="5"/>
      <c r="E775" s="5"/>
      <c r="F775" s="5"/>
    </row>
    <row r="776" spans="2:6" ht="15.75" customHeight="1" x14ac:dyDescent="0.2">
      <c r="B776" s="19"/>
      <c r="C776" s="5"/>
      <c r="D776" s="5"/>
      <c r="E776" s="5"/>
      <c r="F776" s="5"/>
    </row>
    <row r="777" spans="2:6" ht="15.75" customHeight="1" x14ac:dyDescent="0.2">
      <c r="B777" s="19"/>
      <c r="C777" s="5"/>
      <c r="D777" s="5"/>
      <c r="E777" s="5"/>
      <c r="F777" s="5"/>
    </row>
    <row r="778" spans="2:6" ht="15.75" customHeight="1" x14ac:dyDescent="0.2">
      <c r="B778" s="19"/>
      <c r="C778" s="5"/>
      <c r="D778" s="5"/>
      <c r="E778" s="5"/>
      <c r="F778" s="5"/>
    </row>
    <row r="779" spans="2:6" ht="15.75" customHeight="1" x14ac:dyDescent="0.2">
      <c r="B779" s="19"/>
      <c r="C779" s="5"/>
      <c r="D779" s="5"/>
      <c r="E779" s="5"/>
      <c r="F779" s="5"/>
    </row>
    <row r="780" spans="2:6" ht="15.75" customHeight="1" x14ac:dyDescent="0.2">
      <c r="B780" s="19"/>
      <c r="C780" s="5"/>
      <c r="D780" s="5"/>
      <c r="E780" s="5"/>
      <c r="F780" s="5"/>
    </row>
    <row r="781" spans="2:6" ht="15.75" customHeight="1" x14ac:dyDescent="0.2">
      <c r="B781" s="19"/>
      <c r="C781" s="5"/>
      <c r="D781" s="5"/>
      <c r="E781" s="5"/>
      <c r="F781" s="5"/>
    </row>
    <row r="782" spans="2:6" ht="15.75" customHeight="1" x14ac:dyDescent="0.2">
      <c r="B782" s="19"/>
      <c r="C782" s="5"/>
      <c r="D782" s="5"/>
      <c r="E782" s="5"/>
      <c r="F782" s="5"/>
    </row>
    <row r="783" spans="2:6" ht="15.75" customHeight="1" x14ac:dyDescent="0.2">
      <c r="B783" s="19"/>
      <c r="C783" s="5"/>
      <c r="D783" s="5"/>
      <c r="E783" s="5"/>
      <c r="F783" s="5"/>
    </row>
    <row r="784" spans="2:6" ht="15.75" customHeight="1" x14ac:dyDescent="0.2">
      <c r="B784" s="19"/>
      <c r="C784" s="5"/>
      <c r="D784" s="5"/>
      <c r="E784" s="5"/>
      <c r="F784" s="5"/>
    </row>
    <row r="785" spans="2:6" ht="15.75" customHeight="1" x14ac:dyDescent="0.2">
      <c r="B785" s="19"/>
      <c r="C785" s="5"/>
      <c r="D785" s="5"/>
      <c r="E785" s="5"/>
      <c r="F785" s="5"/>
    </row>
    <row r="786" spans="2:6" ht="15.75" customHeight="1" x14ac:dyDescent="0.2">
      <c r="B786" s="19"/>
      <c r="C786" s="5"/>
      <c r="D786" s="5"/>
      <c r="E786" s="5"/>
      <c r="F786" s="5"/>
    </row>
    <row r="787" spans="2:6" ht="15.75" customHeight="1" x14ac:dyDescent="0.2">
      <c r="B787" s="19"/>
      <c r="C787" s="5"/>
      <c r="D787" s="5"/>
      <c r="E787" s="5"/>
      <c r="F787" s="5"/>
    </row>
    <row r="788" spans="2:6" ht="15.75" customHeight="1" x14ac:dyDescent="0.2">
      <c r="B788" s="19"/>
      <c r="C788" s="5"/>
      <c r="D788" s="5"/>
      <c r="E788" s="5"/>
      <c r="F788" s="5"/>
    </row>
    <row r="789" spans="2:6" ht="15.75" customHeight="1" x14ac:dyDescent="0.2">
      <c r="B789" s="19"/>
      <c r="C789" s="5"/>
      <c r="D789" s="5"/>
      <c r="E789" s="5"/>
      <c r="F789" s="5"/>
    </row>
    <row r="790" spans="2:6" ht="15.75" customHeight="1" x14ac:dyDescent="0.2">
      <c r="B790" s="19"/>
      <c r="C790" s="5"/>
      <c r="D790" s="5"/>
      <c r="E790" s="5"/>
      <c r="F790" s="5"/>
    </row>
    <row r="791" spans="2:6" ht="15.75" customHeight="1" x14ac:dyDescent="0.2">
      <c r="B791" s="19"/>
      <c r="C791" s="5"/>
      <c r="D791" s="5"/>
      <c r="E791" s="5"/>
      <c r="F791" s="5"/>
    </row>
    <row r="792" spans="2:6" ht="15.75" customHeight="1" x14ac:dyDescent="0.2">
      <c r="B792" s="19"/>
      <c r="C792" s="5"/>
      <c r="D792" s="5"/>
      <c r="E792" s="5"/>
      <c r="F792" s="5"/>
    </row>
    <row r="793" spans="2:6" ht="15.75" customHeight="1" x14ac:dyDescent="0.2">
      <c r="B793" s="19"/>
      <c r="C793" s="5"/>
      <c r="D793" s="5"/>
      <c r="E793" s="5"/>
      <c r="F793" s="5"/>
    </row>
    <row r="794" spans="2:6" ht="15.75" customHeight="1" x14ac:dyDescent="0.2">
      <c r="B794" s="19"/>
      <c r="C794" s="5"/>
      <c r="D794" s="5"/>
      <c r="E794" s="5"/>
      <c r="F794" s="5"/>
    </row>
    <row r="795" spans="2:6" ht="15.75" customHeight="1" x14ac:dyDescent="0.2">
      <c r="B795" s="19"/>
      <c r="C795" s="5"/>
      <c r="D795" s="5"/>
      <c r="E795" s="5"/>
      <c r="F795" s="5"/>
    </row>
    <row r="796" spans="2:6" ht="15.75" customHeight="1" x14ac:dyDescent="0.2">
      <c r="B796" s="19"/>
      <c r="C796" s="5"/>
      <c r="D796" s="5"/>
      <c r="E796" s="5"/>
      <c r="F796" s="5"/>
    </row>
    <row r="797" spans="2:6" ht="15.75" customHeight="1" x14ac:dyDescent="0.2">
      <c r="B797" s="19"/>
      <c r="C797" s="5"/>
      <c r="D797" s="5"/>
      <c r="E797" s="5"/>
      <c r="F797" s="5"/>
    </row>
    <row r="798" spans="2:6" ht="15.75" customHeight="1" x14ac:dyDescent="0.2">
      <c r="B798" s="19"/>
      <c r="C798" s="5"/>
      <c r="D798" s="5"/>
      <c r="E798" s="5"/>
      <c r="F798" s="5"/>
    </row>
    <row r="799" spans="2:6" ht="15.75" customHeight="1" x14ac:dyDescent="0.2">
      <c r="B799" s="19"/>
      <c r="C799" s="5"/>
      <c r="D799" s="5"/>
      <c r="E799" s="5"/>
      <c r="F799" s="5"/>
    </row>
    <row r="800" spans="2:6" ht="15.75" customHeight="1" x14ac:dyDescent="0.2">
      <c r="B800" s="19"/>
      <c r="C800" s="5"/>
      <c r="D800" s="5"/>
      <c r="E800" s="5"/>
      <c r="F800" s="5"/>
    </row>
    <row r="801" spans="2:6" ht="15.75" customHeight="1" x14ac:dyDescent="0.2">
      <c r="B801" s="19"/>
      <c r="C801" s="5"/>
      <c r="D801" s="5"/>
      <c r="E801" s="5"/>
      <c r="F801" s="5"/>
    </row>
    <row r="802" spans="2:6" ht="15.75" customHeight="1" x14ac:dyDescent="0.2">
      <c r="B802" s="19"/>
      <c r="C802" s="5"/>
      <c r="D802" s="5"/>
      <c r="E802" s="5"/>
      <c r="F802" s="5"/>
    </row>
    <row r="803" spans="2:6" ht="15.75" customHeight="1" x14ac:dyDescent="0.2">
      <c r="B803" s="19"/>
      <c r="C803" s="5"/>
      <c r="D803" s="5"/>
      <c r="E803" s="5"/>
      <c r="F803" s="5"/>
    </row>
    <row r="804" spans="2:6" ht="15.75" customHeight="1" x14ac:dyDescent="0.2">
      <c r="B804" s="19"/>
      <c r="C804" s="5"/>
      <c r="D804" s="5"/>
      <c r="E804" s="5"/>
      <c r="F804" s="5"/>
    </row>
    <row r="805" spans="2:6" ht="15.75" customHeight="1" x14ac:dyDescent="0.2">
      <c r="B805" s="19"/>
      <c r="C805" s="5"/>
      <c r="D805" s="5"/>
      <c r="E805" s="5"/>
      <c r="F805" s="5"/>
    </row>
    <row r="806" spans="2:6" ht="15.75" customHeight="1" x14ac:dyDescent="0.2">
      <c r="B806" s="19"/>
      <c r="C806" s="5"/>
      <c r="D806" s="5"/>
      <c r="E806" s="5"/>
      <c r="F806" s="5"/>
    </row>
    <row r="807" spans="2:6" ht="15.75" customHeight="1" x14ac:dyDescent="0.2">
      <c r="B807" s="19"/>
      <c r="C807" s="5"/>
      <c r="D807" s="5"/>
      <c r="E807" s="5"/>
      <c r="F807" s="5"/>
    </row>
    <row r="808" spans="2:6" ht="15.75" customHeight="1" x14ac:dyDescent="0.2">
      <c r="B808" s="19"/>
      <c r="C808" s="5"/>
      <c r="D808" s="5"/>
      <c r="E808" s="5"/>
      <c r="F808" s="5"/>
    </row>
    <row r="809" spans="2:6" ht="15.75" customHeight="1" x14ac:dyDescent="0.2">
      <c r="B809" s="19"/>
      <c r="C809" s="5"/>
      <c r="D809" s="5"/>
      <c r="E809" s="5"/>
      <c r="F809" s="5"/>
    </row>
    <row r="810" spans="2:6" ht="15.75" customHeight="1" x14ac:dyDescent="0.2">
      <c r="B810" s="19"/>
      <c r="C810" s="5"/>
      <c r="D810" s="5"/>
      <c r="E810" s="5"/>
      <c r="F810" s="5"/>
    </row>
    <row r="811" spans="2:6" ht="15.75" customHeight="1" x14ac:dyDescent="0.2">
      <c r="B811" s="19"/>
      <c r="C811" s="5"/>
      <c r="D811" s="5"/>
      <c r="E811" s="5"/>
      <c r="F811" s="5"/>
    </row>
    <row r="812" spans="2:6" ht="15.75" customHeight="1" x14ac:dyDescent="0.2">
      <c r="B812" s="19"/>
      <c r="C812" s="5"/>
      <c r="D812" s="5"/>
      <c r="E812" s="5"/>
      <c r="F812" s="5"/>
    </row>
    <row r="813" spans="2:6" ht="15.75" customHeight="1" x14ac:dyDescent="0.2">
      <c r="B813" s="19"/>
      <c r="C813" s="5"/>
      <c r="D813" s="5"/>
      <c r="E813" s="5"/>
      <c r="F813" s="5"/>
    </row>
    <row r="814" spans="2:6" ht="15.75" customHeight="1" x14ac:dyDescent="0.2">
      <c r="B814" s="19"/>
      <c r="C814" s="5"/>
      <c r="D814" s="5"/>
      <c r="E814" s="5"/>
      <c r="F814" s="5"/>
    </row>
    <row r="815" spans="2:6" ht="15.75" customHeight="1" x14ac:dyDescent="0.2">
      <c r="B815" s="19"/>
      <c r="C815" s="5"/>
      <c r="D815" s="5"/>
      <c r="E815" s="5"/>
      <c r="F815" s="5"/>
    </row>
    <row r="816" spans="2:6" ht="15.75" customHeight="1" x14ac:dyDescent="0.2">
      <c r="B816" s="19"/>
      <c r="C816" s="5"/>
      <c r="D816" s="5"/>
      <c r="E816" s="5"/>
      <c r="F816" s="5"/>
    </row>
    <row r="817" spans="2:6" ht="15.75" customHeight="1" x14ac:dyDescent="0.2">
      <c r="B817" s="19"/>
      <c r="C817" s="5"/>
      <c r="D817" s="5"/>
      <c r="E817" s="5"/>
      <c r="F817" s="5"/>
    </row>
    <row r="818" spans="2:6" ht="15.75" customHeight="1" x14ac:dyDescent="0.2">
      <c r="B818" s="19"/>
      <c r="C818" s="5"/>
      <c r="D818" s="5"/>
      <c r="E818" s="5"/>
      <c r="F818" s="5"/>
    </row>
    <row r="819" spans="2:6" ht="15.75" customHeight="1" x14ac:dyDescent="0.2">
      <c r="B819" s="19"/>
      <c r="C819" s="5"/>
      <c r="D819" s="5"/>
      <c r="E819" s="5"/>
      <c r="F819" s="5"/>
    </row>
    <row r="820" spans="2:6" ht="15.75" customHeight="1" x14ac:dyDescent="0.2">
      <c r="B820" s="19"/>
      <c r="C820" s="5"/>
      <c r="D820" s="5"/>
      <c r="E820" s="5"/>
      <c r="F820" s="5"/>
    </row>
    <row r="821" spans="2:6" ht="15.75" customHeight="1" x14ac:dyDescent="0.2">
      <c r="B821" s="19"/>
      <c r="C821" s="5"/>
      <c r="D821" s="5"/>
      <c r="E821" s="5"/>
      <c r="F821" s="5"/>
    </row>
    <row r="822" spans="2:6" ht="15.75" customHeight="1" x14ac:dyDescent="0.2">
      <c r="B822" s="19"/>
      <c r="C822" s="5"/>
      <c r="D822" s="5"/>
      <c r="E822" s="5"/>
      <c r="F822" s="5"/>
    </row>
    <row r="823" spans="2:6" ht="15.75" customHeight="1" x14ac:dyDescent="0.2">
      <c r="B823" s="19"/>
      <c r="C823" s="5"/>
      <c r="D823" s="5"/>
      <c r="E823" s="5"/>
      <c r="F823" s="5"/>
    </row>
    <row r="824" spans="2:6" ht="15.75" customHeight="1" x14ac:dyDescent="0.2">
      <c r="B824" s="19"/>
      <c r="C824" s="5"/>
      <c r="D824" s="5"/>
      <c r="E824" s="5"/>
      <c r="F824" s="5"/>
    </row>
    <row r="825" spans="2:6" ht="15.75" customHeight="1" x14ac:dyDescent="0.2">
      <c r="B825" s="19"/>
      <c r="C825" s="5"/>
      <c r="D825" s="5"/>
      <c r="E825" s="5"/>
      <c r="F825" s="5"/>
    </row>
    <row r="826" spans="2:6" ht="15.75" customHeight="1" x14ac:dyDescent="0.2">
      <c r="B826" s="19"/>
      <c r="C826" s="5"/>
      <c r="D826" s="5"/>
      <c r="E826" s="5"/>
      <c r="F826" s="5"/>
    </row>
    <row r="827" spans="2:6" ht="15.75" customHeight="1" x14ac:dyDescent="0.2">
      <c r="B827" s="19"/>
      <c r="C827" s="5"/>
      <c r="D827" s="5"/>
      <c r="E827" s="5"/>
      <c r="F827" s="5"/>
    </row>
    <row r="828" spans="2:6" ht="15.75" customHeight="1" x14ac:dyDescent="0.2">
      <c r="B828" s="19"/>
      <c r="C828" s="5"/>
      <c r="D828" s="5"/>
      <c r="E828" s="5"/>
      <c r="F828" s="5"/>
    </row>
    <row r="829" spans="2:6" ht="15.75" customHeight="1" x14ac:dyDescent="0.2">
      <c r="B829" s="19"/>
      <c r="C829" s="5"/>
      <c r="D829" s="5"/>
      <c r="E829" s="5"/>
      <c r="F829" s="5"/>
    </row>
    <row r="830" spans="2:6" ht="15.75" customHeight="1" x14ac:dyDescent="0.2">
      <c r="B830" s="19"/>
      <c r="C830" s="5"/>
      <c r="D830" s="5"/>
      <c r="E830" s="5"/>
      <c r="F830" s="5"/>
    </row>
    <row r="831" spans="2:6" ht="15.75" customHeight="1" x14ac:dyDescent="0.2">
      <c r="B831" s="19"/>
      <c r="C831" s="5"/>
      <c r="D831" s="5"/>
      <c r="E831" s="5"/>
      <c r="F831" s="5"/>
    </row>
    <row r="832" spans="2:6" ht="15.75" customHeight="1" x14ac:dyDescent="0.2">
      <c r="B832" s="19"/>
      <c r="C832" s="5"/>
      <c r="D832" s="5"/>
      <c r="E832" s="5"/>
      <c r="F832" s="5"/>
    </row>
    <row r="833" spans="2:6" ht="15.75" customHeight="1" x14ac:dyDescent="0.2">
      <c r="B833" s="19"/>
      <c r="C833" s="5"/>
      <c r="D833" s="5"/>
      <c r="E833" s="5"/>
      <c r="F833" s="5"/>
    </row>
    <row r="834" spans="2:6" ht="15.75" customHeight="1" x14ac:dyDescent="0.2">
      <c r="B834" s="19"/>
      <c r="C834" s="5"/>
      <c r="D834" s="5"/>
      <c r="E834" s="5"/>
      <c r="F834" s="5"/>
    </row>
    <row r="835" spans="2:6" ht="15.75" customHeight="1" x14ac:dyDescent="0.2">
      <c r="B835" s="19"/>
      <c r="C835" s="5"/>
      <c r="D835" s="5"/>
      <c r="E835" s="5"/>
      <c r="F835" s="5"/>
    </row>
    <row r="836" spans="2:6" ht="15.75" customHeight="1" x14ac:dyDescent="0.2">
      <c r="B836" s="19"/>
      <c r="C836" s="5"/>
      <c r="D836" s="5"/>
      <c r="E836" s="5"/>
      <c r="F836" s="5"/>
    </row>
    <row r="837" spans="2:6" ht="15.75" customHeight="1" x14ac:dyDescent="0.2">
      <c r="B837" s="19"/>
      <c r="C837" s="5"/>
      <c r="D837" s="5"/>
      <c r="E837" s="5"/>
      <c r="F837" s="5"/>
    </row>
    <row r="838" spans="2:6" ht="15.75" customHeight="1" x14ac:dyDescent="0.2">
      <c r="B838" s="19"/>
      <c r="C838" s="5"/>
      <c r="D838" s="5"/>
      <c r="E838" s="5"/>
      <c r="F838" s="5"/>
    </row>
    <row r="839" spans="2:6" ht="15.75" customHeight="1" x14ac:dyDescent="0.2">
      <c r="B839" s="19"/>
      <c r="C839" s="5"/>
      <c r="D839" s="5"/>
      <c r="E839" s="5"/>
      <c r="F839" s="5"/>
    </row>
    <row r="840" spans="2:6" ht="15.75" customHeight="1" x14ac:dyDescent="0.2">
      <c r="B840" s="19"/>
      <c r="C840" s="5"/>
      <c r="D840" s="5"/>
      <c r="E840" s="5"/>
      <c r="F840" s="5"/>
    </row>
    <row r="841" spans="2:6" ht="15.75" customHeight="1" x14ac:dyDescent="0.2">
      <c r="B841" s="19"/>
      <c r="C841" s="5"/>
      <c r="D841" s="5"/>
      <c r="E841" s="5"/>
      <c r="F841" s="5"/>
    </row>
    <row r="842" spans="2:6" ht="15.75" customHeight="1" x14ac:dyDescent="0.2">
      <c r="B842" s="19"/>
      <c r="C842" s="5"/>
      <c r="D842" s="5"/>
      <c r="E842" s="5"/>
      <c r="F842" s="5"/>
    </row>
    <row r="843" spans="2:6" ht="15.75" customHeight="1" x14ac:dyDescent="0.2">
      <c r="B843" s="19"/>
      <c r="C843" s="5"/>
      <c r="D843" s="5"/>
      <c r="E843" s="5"/>
      <c r="F843" s="5"/>
    </row>
    <row r="844" spans="2:6" ht="15.75" customHeight="1" x14ac:dyDescent="0.2">
      <c r="B844" s="19"/>
      <c r="C844" s="5"/>
      <c r="D844" s="5"/>
      <c r="E844" s="5"/>
      <c r="F844" s="5"/>
    </row>
    <row r="845" spans="2:6" ht="15.75" customHeight="1" x14ac:dyDescent="0.2">
      <c r="B845" s="19"/>
      <c r="C845" s="5"/>
      <c r="D845" s="5"/>
      <c r="E845" s="5"/>
      <c r="F845" s="5"/>
    </row>
    <row r="846" spans="2:6" ht="15.75" customHeight="1" x14ac:dyDescent="0.2">
      <c r="B846" s="19"/>
      <c r="C846" s="5"/>
      <c r="D846" s="5"/>
      <c r="E846" s="5"/>
      <c r="F846" s="5"/>
    </row>
    <row r="847" spans="2:6" ht="15.75" customHeight="1" x14ac:dyDescent="0.2">
      <c r="B847" s="19"/>
      <c r="C847" s="5"/>
      <c r="D847" s="5"/>
      <c r="E847" s="5"/>
      <c r="F847" s="5"/>
    </row>
    <row r="848" spans="2:6" ht="15.75" customHeight="1" x14ac:dyDescent="0.2">
      <c r="B848" s="19"/>
      <c r="C848" s="5"/>
      <c r="D848" s="5"/>
      <c r="E848" s="5"/>
      <c r="F848" s="5"/>
    </row>
    <row r="849" spans="2:6" ht="15.75" customHeight="1" x14ac:dyDescent="0.2">
      <c r="B849" s="19"/>
      <c r="C849" s="5"/>
      <c r="D849" s="5"/>
      <c r="E849" s="5"/>
      <c r="F849" s="5"/>
    </row>
    <row r="850" spans="2:6" ht="15.75" customHeight="1" x14ac:dyDescent="0.2">
      <c r="B850" s="19"/>
      <c r="C850" s="5"/>
      <c r="D850" s="5"/>
      <c r="E850" s="5"/>
      <c r="F850" s="5"/>
    </row>
    <row r="851" spans="2:6" ht="15.75" customHeight="1" x14ac:dyDescent="0.2">
      <c r="B851" s="19"/>
      <c r="C851" s="5"/>
      <c r="D851" s="5"/>
      <c r="E851" s="5"/>
      <c r="F851" s="5"/>
    </row>
    <row r="852" spans="2:6" ht="15.75" customHeight="1" x14ac:dyDescent="0.2">
      <c r="B852" s="19"/>
      <c r="C852" s="5"/>
      <c r="D852" s="5"/>
      <c r="E852" s="5"/>
      <c r="F852" s="5"/>
    </row>
    <row r="853" spans="2:6" ht="15.75" customHeight="1" x14ac:dyDescent="0.2">
      <c r="B853" s="19"/>
      <c r="C853" s="5"/>
      <c r="D853" s="5"/>
      <c r="E853" s="5"/>
      <c r="F853" s="5"/>
    </row>
    <row r="854" spans="2:6" ht="15.75" customHeight="1" x14ac:dyDescent="0.2">
      <c r="B854" s="19"/>
      <c r="C854" s="5"/>
      <c r="D854" s="5"/>
      <c r="E854" s="5"/>
      <c r="F854" s="5"/>
    </row>
    <row r="855" spans="2:6" ht="15.75" customHeight="1" x14ac:dyDescent="0.2">
      <c r="B855" s="19"/>
      <c r="C855" s="5"/>
      <c r="D855" s="5"/>
      <c r="E855" s="5"/>
      <c r="F855" s="5"/>
    </row>
    <row r="856" spans="2:6" ht="15.75" customHeight="1" x14ac:dyDescent="0.2">
      <c r="B856" s="19"/>
      <c r="C856" s="5"/>
      <c r="D856" s="5"/>
      <c r="E856" s="5"/>
      <c r="F856" s="5"/>
    </row>
    <row r="857" spans="2:6" ht="15.75" customHeight="1" x14ac:dyDescent="0.2">
      <c r="B857" s="19"/>
      <c r="C857" s="5"/>
      <c r="D857" s="5"/>
      <c r="E857" s="5"/>
      <c r="F857" s="5"/>
    </row>
    <row r="858" spans="2:6" ht="15.75" customHeight="1" x14ac:dyDescent="0.2">
      <c r="B858" s="19"/>
      <c r="C858" s="5"/>
      <c r="D858" s="5"/>
      <c r="E858" s="5"/>
      <c r="F858" s="5"/>
    </row>
    <row r="859" spans="2:6" ht="15.75" customHeight="1" x14ac:dyDescent="0.2">
      <c r="B859" s="19"/>
      <c r="C859" s="5"/>
      <c r="D859" s="5"/>
      <c r="E859" s="5"/>
      <c r="F859" s="5"/>
    </row>
    <row r="860" spans="2:6" ht="15.75" customHeight="1" x14ac:dyDescent="0.2">
      <c r="B860" s="19"/>
      <c r="C860" s="5"/>
      <c r="D860" s="5"/>
      <c r="E860" s="5"/>
      <c r="F860" s="5"/>
    </row>
    <row r="861" spans="2:6" ht="15.75" customHeight="1" x14ac:dyDescent="0.2">
      <c r="B861" s="19"/>
      <c r="C861" s="5"/>
      <c r="D861" s="5"/>
      <c r="E861" s="5"/>
      <c r="F861" s="5"/>
    </row>
    <row r="862" spans="2:6" ht="15.75" customHeight="1" x14ac:dyDescent="0.2">
      <c r="B862" s="19"/>
      <c r="C862" s="5"/>
      <c r="D862" s="5"/>
      <c r="E862" s="5"/>
      <c r="F862" s="5"/>
    </row>
    <row r="863" spans="2:6" ht="15.75" customHeight="1" x14ac:dyDescent="0.2">
      <c r="B863" s="19"/>
      <c r="C863" s="5"/>
      <c r="D863" s="5"/>
      <c r="E863" s="5"/>
      <c r="F863" s="5"/>
    </row>
    <row r="864" spans="2:6" ht="15.75" customHeight="1" x14ac:dyDescent="0.2">
      <c r="B864" s="19"/>
      <c r="C864" s="5"/>
      <c r="D864" s="5"/>
      <c r="E864" s="5"/>
      <c r="F864" s="5"/>
    </row>
    <row r="865" spans="2:6" ht="15.75" customHeight="1" x14ac:dyDescent="0.2">
      <c r="B865" s="19"/>
      <c r="C865" s="5"/>
      <c r="D865" s="5"/>
      <c r="E865" s="5"/>
      <c r="F865" s="5"/>
    </row>
    <row r="866" spans="2:6" ht="15.75" customHeight="1" x14ac:dyDescent="0.2">
      <c r="B866" s="19"/>
      <c r="C866" s="5"/>
      <c r="D866" s="5"/>
      <c r="E866" s="5"/>
      <c r="F866" s="5"/>
    </row>
    <row r="867" spans="2:6" ht="15.75" customHeight="1" x14ac:dyDescent="0.2">
      <c r="B867" s="19"/>
      <c r="C867" s="5"/>
      <c r="D867" s="5"/>
      <c r="E867" s="5"/>
      <c r="F867" s="5"/>
    </row>
    <row r="868" spans="2:6" ht="15.75" customHeight="1" x14ac:dyDescent="0.2">
      <c r="B868" s="19"/>
      <c r="C868" s="5"/>
      <c r="D868" s="5"/>
      <c r="E868" s="5"/>
      <c r="F868" s="5"/>
    </row>
    <row r="869" spans="2:6" ht="15.75" customHeight="1" x14ac:dyDescent="0.2">
      <c r="B869" s="19"/>
      <c r="C869" s="5"/>
      <c r="D869" s="5"/>
      <c r="E869" s="5"/>
      <c r="F869" s="5"/>
    </row>
    <row r="870" spans="2:6" ht="15.75" customHeight="1" x14ac:dyDescent="0.2">
      <c r="B870" s="19"/>
      <c r="C870" s="5"/>
      <c r="D870" s="5"/>
      <c r="E870" s="5"/>
      <c r="F870" s="5"/>
    </row>
    <row r="871" spans="2:6" ht="15.75" customHeight="1" x14ac:dyDescent="0.2">
      <c r="B871" s="19"/>
      <c r="C871" s="5"/>
      <c r="D871" s="5"/>
      <c r="E871" s="5"/>
      <c r="F871" s="5"/>
    </row>
    <row r="872" spans="2:6" ht="15.75" customHeight="1" x14ac:dyDescent="0.2">
      <c r="B872" s="19"/>
      <c r="C872" s="5"/>
      <c r="D872" s="5"/>
      <c r="E872" s="5"/>
      <c r="F872" s="5"/>
    </row>
    <row r="873" spans="2:6" ht="15.75" customHeight="1" x14ac:dyDescent="0.2">
      <c r="B873" s="19"/>
      <c r="C873" s="5"/>
      <c r="D873" s="5"/>
      <c r="E873" s="5"/>
      <c r="F873" s="5"/>
    </row>
    <row r="874" spans="2:6" ht="15.75" customHeight="1" x14ac:dyDescent="0.2">
      <c r="B874" s="19"/>
      <c r="C874" s="5"/>
      <c r="D874" s="5"/>
      <c r="E874" s="5"/>
      <c r="F874" s="5"/>
    </row>
    <row r="875" spans="2:6" ht="15.75" customHeight="1" x14ac:dyDescent="0.2">
      <c r="B875" s="19"/>
      <c r="C875" s="5"/>
      <c r="D875" s="5"/>
      <c r="E875" s="5"/>
      <c r="F875" s="5"/>
    </row>
    <row r="876" spans="2:6" ht="15.75" customHeight="1" x14ac:dyDescent="0.2">
      <c r="B876" s="19"/>
      <c r="C876" s="5"/>
      <c r="D876" s="5"/>
      <c r="E876" s="5"/>
      <c r="F876" s="5"/>
    </row>
    <row r="877" spans="2:6" ht="15.75" customHeight="1" x14ac:dyDescent="0.2">
      <c r="B877" s="19"/>
      <c r="C877" s="5"/>
      <c r="D877" s="5"/>
      <c r="E877" s="5"/>
      <c r="F877" s="5"/>
    </row>
    <row r="878" spans="2:6" ht="15.75" customHeight="1" x14ac:dyDescent="0.2">
      <c r="B878" s="19"/>
      <c r="C878" s="5"/>
      <c r="D878" s="5"/>
      <c r="E878" s="5"/>
      <c r="F878" s="5"/>
    </row>
    <row r="879" spans="2:6" ht="15.75" customHeight="1" x14ac:dyDescent="0.2">
      <c r="B879" s="19"/>
      <c r="C879" s="5"/>
      <c r="D879" s="5"/>
      <c r="E879" s="5"/>
      <c r="F879" s="5"/>
    </row>
    <row r="880" spans="2:6" ht="15.75" customHeight="1" x14ac:dyDescent="0.2">
      <c r="B880" s="19"/>
      <c r="C880" s="5"/>
      <c r="D880" s="5"/>
      <c r="E880" s="5"/>
      <c r="F880" s="5"/>
    </row>
    <row r="881" spans="2:6" ht="15.75" customHeight="1" x14ac:dyDescent="0.2">
      <c r="B881" s="19"/>
      <c r="C881" s="5"/>
      <c r="D881" s="5"/>
      <c r="E881" s="5"/>
      <c r="F881" s="5"/>
    </row>
    <row r="882" spans="2:6" ht="15.75" customHeight="1" x14ac:dyDescent="0.2">
      <c r="B882" s="19"/>
      <c r="C882" s="5"/>
      <c r="D882" s="5"/>
      <c r="E882" s="5"/>
      <c r="F882" s="5"/>
    </row>
    <row r="883" spans="2:6" ht="15.75" customHeight="1" x14ac:dyDescent="0.2">
      <c r="B883" s="19"/>
      <c r="C883" s="5"/>
      <c r="D883" s="5"/>
      <c r="E883" s="5"/>
      <c r="F883" s="5"/>
    </row>
    <row r="884" spans="2:6" ht="15.75" customHeight="1" x14ac:dyDescent="0.2">
      <c r="B884" s="19"/>
      <c r="C884" s="5"/>
      <c r="D884" s="5"/>
      <c r="E884" s="5"/>
      <c r="F884" s="5"/>
    </row>
    <row r="885" spans="2:6" ht="15.75" customHeight="1" x14ac:dyDescent="0.2">
      <c r="B885" s="19"/>
      <c r="C885" s="5"/>
      <c r="D885" s="5"/>
      <c r="E885" s="5"/>
      <c r="F885" s="5"/>
    </row>
    <row r="886" spans="2:6" ht="15.75" customHeight="1" x14ac:dyDescent="0.2">
      <c r="B886" s="19"/>
      <c r="C886" s="5"/>
      <c r="D886" s="5"/>
      <c r="E886" s="5"/>
      <c r="F886" s="5"/>
    </row>
    <row r="887" spans="2:6" ht="15.75" customHeight="1" x14ac:dyDescent="0.2">
      <c r="B887" s="19"/>
      <c r="C887" s="5"/>
      <c r="D887" s="5"/>
      <c r="E887" s="5"/>
      <c r="F887" s="5"/>
    </row>
    <row r="888" spans="2:6" ht="15.75" customHeight="1" x14ac:dyDescent="0.2">
      <c r="B888" s="19"/>
      <c r="C888" s="5"/>
      <c r="D888" s="5"/>
      <c r="E888" s="5"/>
      <c r="F888" s="5"/>
    </row>
    <row r="889" spans="2:6" ht="15.75" customHeight="1" x14ac:dyDescent="0.2">
      <c r="B889" s="19"/>
      <c r="C889" s="5"/>
      <c r="D889" s="5"/>
      <c r="E889" s="5"/>
      <c r="F889" s="5"/>
    </row>
    <row r="890" spans="2:6" ht="15.75" customHeight="1" x14ac:dyDescent="0.2">
      <c r="B890" s="19"/>
      <c r="C890" s="5"/>
      <c r="D890" s="5"/>
      <c r="E890" s="5"/>
      <c r="F890" s="5"/>
    </row>
    <row r="891" spans="2:6" ht="15.75" customHeight="1" x14ac:dyDescent="0.2">
      <c r="B891" s="19"/>
      <c r="C891" s="5"/>
      <c r="D891" s="5"/>
      <c r="E891" s="5"/>
      <c r="F891" s="5"/>
    </row>
    <row r="892" spans="2:6" ht="15.75" customHeight="1" x14ac:dyDescent="0.2">
      <c r="B892" s="19"/>
      <c r="C892" s="5"/>
      <c r="D892" s="5"/>
      <c r="E892" s="5"/>
      <c r="F892" s="5"/>
    </row>
    <row r="893" spans="2:6" ht="15.75" customHeight="1" x14ac:dyDescent="0.2">
      <c r="B893" s="19"/>
      <c r="C893" s="5"/>
      <c r="D893" s="5"/>
      <c r="E893" s="5"/>
      <c r="F893" s="5"/>
    </row>
    <row r="894" spans="2:6" ht="15.75" customHeight="1" x14ac:dyDescent="0.2">
      <c r="B894" s="19"/>
      <c r="C894" s="5"/>
      <c r="D894" s="5"/>
      <c r="E894" s="5"/>
      <c r="F894" s="5"/>
    </row>
    <row r="895" spans="2:6" ht="15.75" customHeight="1" x14ac:dyDescent="0.2">
      <c r="B895" s="19"/>
      <c r="C895" s="5"/>
      <c r="D895" s="5"/>
      <c r="E895" s="5"/>
      <c r="F895" s="5"/>
    </row>
    <row r="896" spans="2:6" ht="15.75" customHeight="1" x14ac:dyDescent="0.2">
      <c r="B896" s="19"/>
      <c r="C896" s="5"/>
      <c r="D896" s="5"/>
      <c r="E896" s="5"/>
      <c r="F896" s="5"/>
    </row>
    <row r="897" spans="2:6" ht="15.75" customHeight="1" x14ac:dyDescent="0.2">
      <c r="B897" s="19"/>
      <c r="C897" s="5"/>
      <c r="D897" s="5"/>
      <c r="E897" s="5"/>
      <c r="F897" s="5"/>
    </row>
    <row r="898" spans="2:6" ht="15.75" customHeight="1" x14ac:dyDescent="0.2">
      <c r="B898" s="19"/>
      <c r="C898" s="5"/>
      <c r="D898" s="5"/>
      <c r="E898" s="5"/>
      <c r="F898" s="5"/>
    </row>
    <row r="899" spans="2:6" ht="15.75" customHeight="1" x14ac:dyDescent="0.2">
      <c r="B899" s="19"/>
      <c r="C899" s="5"/>
      <c r="D899" s="5"/>
      <c r="E899" s="5"/>
      <c r="F899" s="5"/>
    </row>
    <row r="900" spans="2:6" ht="15.75" customHeight="1" x14ac:dyDescent="0.2">
      <c r="B900" s="19"/>
      <c r="C900" s="5"/>
      <c r="D900" s="5"/>
      <c r="E900" s="5"/>
      <c r="F900" s="5"/>
    </row>
    <row r="901" spans="2:6" ht="15.75" customHeight="1" x14ac:dyDescent="0.2">
      <c r="B901" s="19"/>
      <c r="C901" s="5"/>
      <c r="D901" s="5"/>
      <c r="E901" s="5"/>
      <c r="F901" s="5"/>
    </row>
    <row r="902" spans="2:6" ht="15.75" customHeight="1" x14ac:dyDescent="0.2">
      <c r="B902" s="19"/>
      <c r="C902" s="5"/>
      <c r="D902" s="5"/>
      <c r="E902" s="5"/>
      <c r="F902" s="5"/>
    </row>
    <row r="903" spans="2:6" ht="15.75" customHeight="1" x14ac:dyDescent="0.2">
      <c r="B903" s="19"/>
      <c r="C903" s="5"/>
      <c r="D903" s="5"/>
      <c r="E903" s="5"/>
      <c r="F903" s="5"/>
    </row>
    <row r="904" spans="2:6" ht="15.75" customHeight="1" x14ac:dyDescent="0.2">
      <c r="B904" s="19"/>
      <c r="C904" s="5"/>
      <c r="D904" s="5"/>
      <c r="E904" s="5"/>
      <c r="F904" s="5"/>
    </row>
    <row r="905" spans="2:6" ht="15.75" customHeight="1" x14ac:dyDescent="0.2">
      <c r="B905" s="19"/>
      <c r="C905" s="5"/>
      <c r="D905" s="5"/>
      <c r="E905" s="5"/>
      <c r="F905" s="5"/>
    </row>
    <row r="906" spans="2:6" ht="15.75" customHeight="1" x14ac:dyDescent="0.2">
      <c r="B906" s="19"/>
      <c r="C906" s="5"/>
      <c r="D906" s="5"/>
      <c r="E906" s="5"/>
      <c r="F906" s="5"/>
    </row>
    <row r="907" spans="2:6" ht="15.75" customHeight="1" x14ac:dyDescent="0.2">
      <c r="B907" s="19"/>
      <c r="C907" s="5"/>
      <c r="D907" s="5"/>
      <c r="E907" s="5"/>
      <c r="F907" s="5"/>
    </row>
    <row r="908" spans="2:6" ht="15.75" customHeight="1" x14ac:dyDescent="0.2">
      <c r="B908" s="19"/>
      <c r="C908" s="5"/>
      <c r="D908" s="5"/>
      <c r="E908" s="5"/>
      <c r="F908" s="5"/>
    </row>
    <row r="909" spans="2:6" ht="15.75" customHeight="1" x14ac:dyDescent="0.2">
      <c r="B909" s="19"/>
      <c r="C909" s="5"/>
      <c r="D909" s="5"/>
      <c r="E909" s="5"/>
      <c r="F909" s="5"/>
    </row>
    <row r="910" spans="2:6" ht="15.75" customHeight="1" x14ac:dyDescent="0.2">
      <c r="B910" s="19"/>
      <c r="C910" s="5"/>
      <c r="D910" s="5"/>
      <c r="E910" s="5"/>
      <c r="F910" s="5"/>
    </row>
    <row r="911" spans="2:6" ht="15.75" customHeight="1" x14ac:dyDescent="0.2">
      <c r="B911" s="19"/>
      <c r="C911" s="5"/>
      <c r="D911" s="5"/>
      <c r="E911" s="5"/>
      <c r="F911" s="5"/>
    </row>
    <row r="912" spans="2:6" ht="15.75" customHeight="1" x14ac:dyDescent="0.2">
      <c r="B912" s="19"/>
      <c r="C912" s="5"/>
      <c r="D912" s="5"/>
      <c r="E912" s="5"/>
      <c r="F912" s="5"/>
    </row>
    <row r="913" spans="2:6" ht="15.75" customHeight="1" x14ac:dyDescent="0.2">
      <c r="B913" s="19"/>
      <c r="C913" s="5"/>
      <c r="D913" s="5"/>
      <c r="E913" s="5"/>
      <c r="F913" s="5"/>
    </row>
    <row r="914" spans="2:6" ht="15.75" customHeight="1" x14ac:dyDescent="0.2">
      <c r="B914" s="19"/>
      <c r="C914" s="5"/>
      <c r="D914" s="5"/>
      <c r="E914" s="5"/>
      <c r="F914" s="5"/>
    </row>
    <row r="915" spans="2:6" ht="15.75" customHeight="1" x14ac:dyDescent="0.2">
      <c r="B915" s="19"/>
      <c r="C915" s="5"/>
      <c r="D915" s="5"/>
      <c r="E915" s="5"/>
      <c r="F915" s="5"/>
    </row>
    <row r="916" spans="2:6" ht="15.75" customHeight="1" x14ac:dyDescent="0.2">
      <c r="B916" s="19"/>
      <c r="C916" s="5"/>
      <c r="D916" s="5"/>
      <c r="E916" s="5"/>
      <c r="F916" s="5"/>
    </row>
    <row r="917" spans="2:6" ht="15.75" customHeight="1" x14ac:dyDescent="0.2">
      <c r="B917" s="19"/>
      <c r="C917" s="5"/>
      <c r="D917" s="5"/>
      <c r="E917" s="5"/>
      <c r="F917" s="5"/>
    </row>
    <row r="918" spans="2:6" ht="15.75" customHeight="1" x14ac:dyDescent="0.2">
      <c r="B918" s="19"/>
      <c r="C918" s="5"/>
      <c r="D918" s="5"/>
      <c r="E918" s="5"/>
      <c r="F918" s="5"/>
    </row>
    <row r="919" spans="2:6" ht="15.75" customHeight="1" x14ac:dyDescent="0.2">
      <c r="B919" s="19"/>
      <c r="C919" s="5"/>
      <c r="D919" s="5"/>
      <c r="E919" s="5"/>
      <c r="F919" s="5"/>
    </row>
    <row r="920" spans="2:6" ht="15.75" customHeight="1" x14ac:dyDescent="0.2">
      <c r="B920" s="19"/>
      <c r="C920" s="5"/>
      <c r="D920" s="5"/>
      <c r="E920" s="5"/>
      <c r="F920" s="5"/>
    </row>
    <row r="921" spans="2:6" ht="15.75" customHeight="1" x14ac:dyDescent="0.2">
      <c r="B921" s="19"/>
      <c r="C921" s="5"/>
      <c r="D921" s="5"/>
      <c r="E921" s="5"/>
      <c r="F921" s="5"/>
    </row>
    <row r="922" spans="2:6" ht="15.75" customHeight="1" x14ac:dyDescent="0.2">
      <c r="B922" s="19"/>
      <c r="C922" s="5"/>
      <c r="D922" s="5"/>
      <c r="E922" s="5"/>
      <c r="F922" s="5"/>
    </row>
    <row r="923" spans="2:6" ht="15.75" customHeight="1" x14ac:dyDescent="0.2">
      <c r="B923" s="19"/>
      <c r="C923" s="5"/>
      <c r="D923" s="5"/>
      <c r="E923" s="5"/>
      <c r="F923" s="5"/>
    </row>
    <row r="924" spans="2:6" ht="15.75" customHeight="1" x14ac:dyDescent="0.2">
      <c r="B924" s="19"/>
      <c r="C924" s="5"/>
      <c r="D924" s="5"/>
      <c r="E924" s="5"/>
      <c r="F924" s="5"/>
    </row>
    <row r="925" spans="2:6" ht="15.75" customHeight="1" x14ac:dyDescent="0.2">
      <c r="B925" s="19"/>
      <c r="C925" s="5"/>
      <c r="D925" s="5"/>
      <c r="E925" s="5"/>
      <c r="F925" s="5"/>
    </row>
    <row r="926" spans="2:6" ht="15.75" customHeight="1" x14ac:dyDescent="0.2">
      <c r="B926" s="19"/>
      <c r="C926" s="5"/>
      <c r="D926" s="5"/>
      <c r="E926" s="5"/>
      <c r="F926" s="5"/>
    </row>
    <row r="927" spans="2:6" ht="15.75" customHeight="1" x14ac:dyDescent="0.2">
      <c r="B927" s="19"/>
      <c r="C927" s="5"/>
      <c r="D927" s="5"/>
      <c r="E927" s="5"/>
      <c r="F927" s="5"/>
    </row>
    <row r="928" spans="2:6" ht="15.75" customHeight="1" x14ac:dyDescent="0.2">
      <c r="B928" s="19"/>
      <c r="C928" s="5"/>
      <c r="D928" s="5"/>
      <c r="E928" s="5"/>
      <c r="F928" s="5"/>
    </row>
    <row r="929" spans="2:6" ht="15.75" customHeight="1" x14ac:dyDescent="0.2">
      <c r="B929" s="19"/>
      <c r="C929" s="5"/>
      <c r="D929" s="5"/>
      <c r="E929" s="5"/>
      <c r="F929" s="5"/>
    </row>
    <row r="930" spans="2:6" ht="15.75" customHeight="1" x14ac:dyDescent="0.2">
      <c r="B930" s="19"/>
      <c r="C930" s="5"/>
      <c r="D930" s="5"/>
      <c r="E930" s="5"/>
      <c r="F930" s="5"/>
    </row>
    <row r="931" spans="2:6" ht="15.75" customHeight="1" x14ac:dyDescent="0.2">
      <c r="B931" s="19"/>
      <c r="C931" s="5"/>
      <c r="D931" s="5"/>
      <c r="E931" s="5"/>
      <c r="F931" s="5"/>
    </row>
    <row r="932" spans="2:6" ht="15.75" customHeight="1" x14ac:dyDescent="0.2">
      <c r="B932" s="19"/>
      <c r="C932" s="5"/>
      <c r="D932" s="5"/>
      <c r="E932" s="5"/>
      <c r="F932" s="5"/>
    </row>
    <row r="933" spans="2:6" ht="15.75" customHeight="1" x14ac:dyDescent="0.2">
      <c r="B933" s="19"/>
      <c r="C933" s="5"/>
      <c r="D933" s="5"/>
      <c r="E933" s="5"/>
      <c r="F933" s="5"/>
    </row>
    <row r="934" spans="2:6" ht="15.75" customHeight="1" x14ac:dyDescent="0.2">
      <c r="B934" s="19"/>
      <c r="C934" s="5"/>
      <c r="D934" s="5"/>
      <c r="E934" s="5"/>
      <c r="F934" s="5"/>
    </row>
    <row r="935" spans="2:6" ht="15.75" customHeight="1" x14ac:dyDescent="0.2">
      <c r="B935" s="19"/>
      <c r="C935" s="5"/>
      <c r="D935" s="5"/>
      <c r="E935" s="5"/>
      <c r="F935" s="5"/>
    </row>
    <row r="936" spans="2:6" ht="15.75" customHeight="1" x14ac:dyDescent="0.2">
      <c r="B936" s="19"/>
      <c r="C936" s="5"/>
      <c r="D936" s="5"/>
      <c r="E936" s="5"/>
      <c r="F936" s="5"/>
    </row>
    <row r="937" spans="2:6" ht="15.75" customHeight="1" x14ac:dyDescent="0.2">
      <c r="B937" s="19"/>
      <c r="C937" s="5"/>
      <c r="D937" s="5"/>
      <c r="E937" s="5"/>
      <c r="F937" s="5"/>
    </row>
    <row r="938" spans="2:6" ht="15.75" customHeight="1" x14ac:dyDescent="0.2">
      <c r="B938" s="19"/>
      <c r="C938" s="5"/>
      <c r="D938" s="5"/>
      <c r="E938" s="5"/>
      <c r="F938" s="5"/>
    </row>
    <row r="939" spans="2:6" ht="15.75" customHeight="1" x14ac:dyDescent="0.2">
      <c r="B939" s="19"/>
      <c r="C939" s="5"/>
      <c r="D939" s="5"/>
      <c r="E939" s="5"/>
      <c r="F939" s="5"/>
    </row>
    <row r="940" spans="2:6" ht="15.75" customHeight="1" x14ac:dyDescent="0.2">
      <c r="B940" s="19"/>
      <c r="C940" s="5"/>
      <c r="D940" s="5"/>
      <c r="E940" s="5"/>
      <c r="F940" s="5"/>
    </row>
    <row r="941" spans="2:6" ht="15.75" customHeight="1" x14ac:dyDescent="0.2">
      <c r="B941" s="19"/>
      <c r="C941" s="5"/>
      <c r="D941" s="5"/>
      <c r="E941" s="5"/>
      <c r="F941" s="5"/>
    </row>
    <row r="942" spans="2:6" ht="15.75" customHeight="1" x14ac:dyDescent="0.2">
      <c r="B942" s="19"/>
      <c r="C942" s="5"/>
      <c r="D942" s="5"/>
      <c r="E942" s="5"/>
      <c r="F942" s="5"/>
    </row>
    <row r="943" spans="2:6" ht="15.75" customHeight="1" x14ac:dyDescent="0.2">
      <c r="B943" s="19"/>
      <c r="C943" s="5"/>
      <c r="D943" s="5"/>
      <c r="E943" s="5"/>
      <c r="F943" s="5"/>
    </row>
    <row r="944" spans="2:6" ht="15.75" customHeight="1" x14ac:dyDescent="0.2">
      <c r="B944" s="19"/>
      <c r="C944" s="5"/>
      <c r="D944" s="5"/>
      <c r="E944" s="5"/>
      <c r="F944" s="5"/>
    </row>
    <row r="945" spans="2:6" ht="15.75" customHeight="1" x14ac:dyDescent="0.2">
      <c r="B945" s="19"/>
      <c r="C945" s="5"/>
      <c r="D945" s="5"/>
      <c r="E945" s="5"/>
      <c r="F945" s="5"/>
    </row>
    <row r="946" spans="2:6" ht="15.75" customHeight="1" x14ac:dyDescent="0.2">
      <c r="B946" s="19"/>
      <c r="C946" s="5"/>
      <c r="D946" s="5"/>
      <c r="E946" s="5"/>
      <c r="F946" s="5"/>
    </row>
    <row r="947" spans="2:6" ht="15.75" customHeight="1" x14ac:dyDescent="0.2">
      <c r="B947" s="19"/>
      <c r="C947" s="5"/>
      <c r="D947" s="5"/>
      <c r="E947" s="5"/>
      <c r="F947" s="5"/>
    </row>
    <row r="948" spans="2:6" ht="15.75" customHeight="1" x14ac:dyDescent="0.2">
      <c r="B948" s="19"/>
      <c r="C948" s="5"/>
      <c r="D948" s="5"/>
      <c r="E948" s="5"/>
      <c r="F948" s="5"/>
    </row>
    <row r="949" spans="2:6" ht="15.75" customHeight="1" x14ac:dyDescent="0.2">
      <c r="B949" s="19"/>
      <c r="C949" s="5"/>
      <c r="D949" s="5"/>
      <c r="E949" s="5"/>
      <c r="F949" s="5"/>
    </row>
    <row r="950" spans="2:6" ht="15.75" customHeight="1" x14ac:dyDescent="0.2">
      <c r="B950" s="19"/>
      <c r="C950" s="5"/>
      <c r="D950" s="5"/>
      <c r="E950" s="5"/>
      <c r="F950" s="5"/>
    </row>
    <row r="951" spans="2:6" ht="15.75" customHeight="1" x14ac:dyDescent="0.2">
      <c r="B951" s="19"/>
      <c r="C951" s="5"/>
      <c r="D951" s="5"/>
      <c r="E951" s="5"/>
      <c r="F951" s="5"/>
    </row>
    <row r="952" spans="2:6" ht="15.75" customHeight="1" x14ac:dyDescent="0.2">
      <c r="B952" s="19"/>
      <c r="C952" s="5"/>
      <c r="D952" s="5"/>
      <c r="E952" s="5"/>
      <c r="F952" s="5"/>
    </row>
    <row r="953" spans="2:6" ht="15.75" customHeight="1" x14ac:dyDescent="0.2">
      <c r="B953" s="19"/>
      <c r="C953" s="5"/>
      <c r="D953" s="5"/>
      <c r="E953" s="5"/>
      <c r="F953" s="5"/>
    </row>
    <row r="954" spans="2:6" ht="15.75" customHeight="1" x14ac:dyDescent="0.2">
      <c r="B954" s="19"/>
      <c r="C954" s="5"/>
      <c r="D954" s="5"/>
      <c r="E954" s="5"/>
      <c r="F954" s="5"/>
    </row>
    <row r="955" spans="2:6" ht="15.75" customHeight="1" x14ac:dyDescent="0.2">
      <c r="B955" s="19"/>
      <c r="C955" s="5"/>
      <c r="D955" s="5"/>
      <c r="E955" s="5"/>
      <c r="F955" s="5"/>
    </row>
    <row r="956" spans="2:6" ht="15.75" customHeight="1" x14ac:dyDescent="0.2">
      <c r="B956" s="19"/>
      <c r="C956" s="5"/>
      <c r="D956" s="5"/>
      <c r="E956" s="5"/>
      <c r="F956" s="5"/>
    </row>
    <row r="957" spans="2:6" ht="15.75" customHeight="1" x14ac:dyDescent="0.2">
      <c r="B957" s="19"/>
      <c r="C957" s="5"/>
      <c r="D957" s="5"/>
      <c r="E957" s="5"/>
      <c r="F957" s="5"/>
    </row>
    <row r="958" spans="2:6" ht="15.75" customHeight="1" x14ac:dyDescent="0.2">
      <c r="B958" s="19"/>
      <c r="C958" s="5"/>
      <c r="D958" s="5"/>
      <c r="E958" s="5"/>
      <c r="F958" s="5"/>
    </row>
    <row r="959" spans="2:6" ht="15.75" customHeight="1" x14ac:dyDescent="0.2">
      <c r="B959" s="19"/>
      <c r="C959" s="5"/>
      <c r="D959" s="5"/>
      <c r="E959" s="5"/>
      <c r="F959" s="5"/>
    </row>
    <row r="960" spans="2:6" ht="15.75" customHeight="1" x14ac:dyDescent="0.2">
      <c r="B960" s="19"/>
      <c r="C960" s="5"/>
      <c r="D960" s="5"/>
      <c r="E960" s="5"/>
      <c r="F960" s="5"/>
    </row>
    <row r="961" spans="2:6" ht="15.75" customHeight="1" x14ac:dyDescent="0.2">
      <c r="B961" s="19"/>
      <c r="C961" s="5"/>
      <c r="D961" s="5"/>
      <c r="E961" s="5"/>
      <c r="F961" s="5"/>
    </row>
    <row r="962" spans="2:6" ht="15.75" customHeight="1" x14ac:dyDescent="0.2">
      <c r="B962" s="19"/>
      <c r="C962" s="5"/>
      <c r="D962" s="5"/>
      <c r="E962" s="5"/>
      <c r="F962" s="5"/>
    </row>
    <row r="963" spans="2:6" ht="15.75" customHeight="1" x14ac:dyDescent="0.2">
      <c r="B963" s="19"/>
      <c r="C963" s="5"/>
      <c r="D963" s="5"/>
      <c r="E963" s="5"/>
      <c r="F963" s="5"/>
    </row>
    <row r="964" spans="2:6" ht="15.75" customHeight="1" x14ac:dyDescent="0.2">
      <c r="B964" s="19"/>
      <c r="C964" s="5"/>
      <c r="D964" s="5"/>
      <c r="E964" s="5"/>
      <c r="F964" s="5"/>
    </row>
    <row r="965" spans="2:6" ht="15.75" customHeight="1" x14ac:dyDescent="0.2">
      <c r="B965" s="19"/>
      <c r="C965" s="5"/>
      <c r="D965" s="5"/>
      <c r="E965" s="5"/>
      <c r="F965" s="5"/>
    </row>
    <row r="966" spans="2:6" ht="15.75" customHeight="1" x14ac:dyDescent="0.2">
      <c r="B966" s="19"/>
      <c r="C966" s="5"/>
      <c r="D966" s="5"/>
      <c r="E966" s="5"/>
      <c r="F966" s="5"/>
    </row>
    <row r="967" spans="2:6" ht="15.75" customHeight="1" x14ac:dyDescent="0.2">
      <c r="B967" s="19"/>
      <c r="C967" s="5"/>
      <c r="D967" s="5"/>
      <c r="E967" s="5"/>
      <c r="F967" s="5"/>
    </row>
    <row r="968" spans="2:6" ht="15.75" customHeight="1" x14ac:dyDescent="0.2">
      <c r="B968" s="19"/>
      <c r="C968" s="5"/>
      <c r="D968" s="5"/>
      <c r="E968" s="5"/>
      <c r="F968" s="5"/>
    </row>
    <row r="969" spans="2:6" ht="15.75" customHeight="1" x14ac:dyDescent="0.2">
      <c r="B969" s="19"/>
      <c r="C969" s="5"/>
      <c r="D969" s="5"/>
      <c r="E969" s="5"/>
      <c r="F969" s="5"/>
    </row>
    <row r="970" spans="2:6" ht="15.75" customHeight="1" x14ac:dyDescent="0.2">
      <c r="B970" s="19"/>
      <c r="C970" s="5"/>
      <c r="D970" s="5"/>
      <c r="E970" s="5"/>
      <c r="F970" s="5"/>
    </row>
    <row r="971" spans="2:6" ht="15.75" customHeight="1" x14ac:dyDescent="0.2">
      <c r="B971" s="19"/>
      <c r="C971" s="5"/>
      <c r="D971" s="5"/>
      <c r="E971" s="5"/>
      <c r="F971" s="5"/>
    </row>
    <row r="972" spans="2:6" ht="15.75" customHeight="1" x14ac:dyDescent="0.2">
      <c r="B972" s="19"/>
      <c r="C972" s="5"/>
      <c r="D972" s="5"/>
      <c r="E972" s="5"/>
      <c r="F972" s="5"/>
    </row>
    <row r="973" spans="2:6" ht="15.75" customHeight="1" x14ac:dyDescent="0.2">
      <c r="B973" s="19"/>
      <c r="C973" s="5"/>
      <c r="D973" s="5"/>
      <c r="E973" s="5"/>
      <c r="F973" s="5"/>
    </row>
    <row r="974" spans="2:6" ht="15.75" customHeight="1" x14ac:dyDescent="0.2">
      <c r="B974" s="19"/>
      <c r="C974" s="5"/>
      <c r="D974" s="5"/>
      <c r="E974" s="5"/>
      <c r="F974" s="5"/>
    </row>
    <row r="975" spans="2:6" ht="15.75" customHeight="1" x14ac:dyDescent="0.2">
      <c r="B975" s="19"/>
      <c r="C975" s="5"/>
      <c r="D975" s="5"/>
      <c r="E975" s="5"/>
      <c r="F975" s="5"/>
    </row>
    <row r="976" spans="2:6" ht="15.75" customHeight="1" x14ac:dyDescent="0.2">
      <c r="B976" s="19"/>
      <c r="C976" s="5"/>
      <c r="D976" s="5"/>
      <c r="E976" s="5"/>
      <c r="F976" s="5"/>
    </row>
    <row r="977" spans="2:6" ht="15.75" customHeight="1" x14ac:dyDescent="0.2">
      <c r="B977" s="19"/>
      <c r="C977" s="5"/>
      <c r="D977" s="5"/>
      <c r="E977" s="5"/>
      <c r="F977" s="5"/>
    </row>
    <row r="978" spans="2:6" ht="15.75" customHeight="1" x14ac:dyDescent="0.2">
      <c r="B978" s="19"/>
      <c r="C978" s="5"/>
      <c r="D978" s="5"/>
      <c r="E978" s="5"/>
      <c r="F978" s="5"/>
    </row>
    <row r="979" spans="2:6" ht="15.75" customHeight="1" x14ac:dyDescent="0.2">
      <c r="B979" s="19"/>
      <c r="C979" s="5"/>
      <c r="D979" s="5"/>
      <c r="E979" s="5"/>
      <c r="F979" s="5"/>
    </row>
    <row r="980" spans="2:6" ht="15.75" customHeight="1" x14ac:dyDescent="0.2">
      <c r="B980" s="19"/>
      <c r="C980" s="5"/>
      <c r="D980" s="5"/>
      <c r="E980" s="5"/>
      <c r="F980" s="5"/>
    </row>
    <row r="981" spans="2:6" ht="15.75" customHeight="1" x14ac:dyDescent="0.2">
      <c r="B981" s="19"/>
      <c r="C981" s="5"/>
      <c r="D981" s="5"/>
      <c r="E981" s="5"/>
      <c r="F981" s="5"/>
    </row>
    <row r="982" spans="2:6" ht="15.75" customHeight="1" x14ac:dyDescent="0.2">
      <c r="B982" s="19"/>
      <c r="C982" s="5"/>
      <c r="D982" s="5"/>
      <c r="E982" s="5"/>
      <c r="F982" s="5"/>
    </row>
    <row r="983" spans="2:6" ht="15.75" customHeight="1" x14ac:dyDescent="0.2">
      <c r="B983" s="19"/>
      <c r="C983" s="5"/>
      <c r="D983" s="5"/>
      <c r="E983" s="5"/>
      <c r="F983" s="5"/>
    </row>
    <row r="984" spans="2:6" ht="15.75" customHeight="1" x14ac:dyDescent="0.2">
      <c r="B984" s="19"/>
      <c r="C984" s="5"/>
      <c r="D984" s="5"/>
      <c r="E984" s="5"/>
      <c r="F984" s="5"/>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996"/>
  <sheetViews>
    <sheetView workbookViewId="0">
      <pane ySplit="1" topLeftCell="A109" activePane="bottomLeft" state="frozen"/>
      <selection pane="bottomLeft" activeCell="B2" sqref="B2:C123"/>
    </sheetView>
  </sheetViews>
  <sheetFormatPr baseColWidth="10" defaultColWidth="11.1640625" defaultRowHeight="15" customHeight="1" x14ac:dyDescent="0.2"/>
  <cols>
    <col min="1" max="1" width="22.33203125" customWidth="1"/>
    <col min="2" max="2" width="16.6640625" customWidth="1"/>
    <col min="3" max="3" width="9.6640625" customWidth="1"/>
    <col min="4" max="4" width="10.6640625" customWidth="1"/>
    <col min="5" max="5" width="11" customWidth="1"/>
    <col min="6" max="6" width="12.1640625" customWidth="1"/>
    <col min="7" max="26" width="11" customWidth="1"/>
  </cols>
  <sheetData>
    <row r="1" spans="1:8" ht="15.75" customHeight="1" x14ac:dyDescent="0.2">
      <c r="A1" s="1" t="s">
        <v>0</v>
      </c>
      <c r="B1" s="2" t="s">
        <v>1</v>
      </c>
      <c r="C1" s="3" t="s">
        <v>2</v>
      </c>
      <c r="D1" s="3" t="s">
        <v>3</v>
      </c>
      <c r="E1" s="3" t="s">
        <v>4</v>
      </c>
      <c r="F1" s="3" t="s">
        <v>5</v>
      </c>
      <c r="G1" s="4" t="s">
        <v>6</v>
      </c>
      <c r="H1" s="4" t="s">
        <v>7</v>
      </c>
    </row>
    <row r="2" spans="1:8" ht="15.75" customHeight="1" x14ac:dyDescent="0.2">
      <c r="A2" s="8" t="s">
        <v>349</v>
      </c>
      <c r="B2" s="2">
        <v>42587</v>
      </c>
      <c r="C2" s="9">
        <v>-123.672962</v>
      </c>
      <c r="D2" s="9">
        <v>0.41786319999999999</v>
      </c>
      <c r="E2" s="9">
        <v>-16.213183999999998</v>
      </c>
      <c r="F2" s="9">
        <v>6.6784510000000005E-2</v>
      </c>
      <c r="G2" s="6">
        <f t="shared" ref="G2:G118" si="0">C2-8*(E2)</f>
        <v>6.0325099999999878</v>
      </c>
    </row>
    <row r="3" spans="1:8" ht="15.75" customHeight="1" x14ac:dyDescent="0.2">
      <c r="A3" s="8" t="s">
        <v>350</v>
      </c>
      <c r="B3" s="2">
        <v>42594</v>
      </c>
      <c r="C3" s="9">
        <v>-129.73488599999999</v>
      </c>
      <c r="D3" s="9">
        <v>8.8173070000000006E-2</v>
      </c>
      <c r="E3" s="9">
        <v>-17.797782000000002</v>
      </c>
      <c r="F3" s="9">
        <v>3.6752390000000003E-2</v>
      </c>
      <c r="G3" s="6">
        <f t="shared" si="0"/>
        <v>12.647370000000024</v>
      </c>
    </row>
    <row r="4" spans="1:8" ht="15.75" customHeight="1" x14ac:dyDescent="0.2">
      <c r="A4" s="8" t="s">
        <v>351</v>
      </c>
      <c r="B4" s="2">
        <v>42601</v>
      </c>
      <c r="C4" s="9">
        <v>-130.88941399999999</v>
      </c>
      <c r="D4" s="9">
        <v>0.2835551</v>
      </c>
      <c r="E4" s="9">
        <v>-17.752347</v>
      </c>
      <c r="F4" s="9">
        <v>3.8568810000000002E-2</v>
      </c>
      <c r="G4" s="6">
        <f t="shared" si="0"/>
        <v>11.129362000000015</v>
      </c>
    </row>
    <row r="5" spans="1:8" ht="15.75" customHeight="1" x14ac:dyDescent="0.2">
      <c r="A5" s="8" t="s">
        <v>352</v>
      </c>
      <c r="B5" s="2">
        <v>42608</v>
      </c>
      <c r="C5" s="9">
        <v>-132.94286700000001</v>
      </c>
      <c r="D5" s="9">
        <v>0.11901340000000001</v>
      </c>
      <c r="E5" s="9">
        <v>-17.969868999999999</v>
      </c>
      <c r="F5" s="9">
        <v>4.0272580000000002E-2</v>
      </c>
      <c r="G5" s="6">
        <f t="shared" si="0"/>
        <v>10.816084999999987</v>
      </c>
    </row>
    <row r="6" spans="1:8" ht="15.75" customHeight="1" x14ac:dyDescent="0.2">
      <c r="A6" s="8" t="s">
        <v>353</v>
      </c>
      <c r="B6" s="2">
        <v>42615</v>
      </c>
      <c r="C6" s="9">
        <v>-132.22954200000001</v>
      </c>
      <c r="D6" s="9">
        <v>0.87083279999999996</v>
      </c>
      <c r="E6" s="9">
        <v>-17.938852000000001</v>
      </c>
      <c r="F6" s="9">
        <v>0.19888929999999999</v>
      </c>
      <c r="G6" s="6">
        <f t="shared" si="0"/>
        <v>11.281273999999996</v>
      </c>
    </row>
    <row r="7" spans="1:8" ht="15.75" customHeight="1" x14ac:dyDescent="0.2">
      <c r="A7" s="8" t="s">
        <v>354</v>
      </c>
      <c r="B7" s="2">
        <v>42622</v>
      </c>
      <c r="C7" s="9">
        <v>-135.69698099999999</v>
      </c>
      <c r="D7" s="9">
        <v>0.61685849999999998</v>
      </c>
      <c r="E7" s="9">
        <v>-18.297449</v>
      </c>
      <c r="F7" s="9">
        <v>7.8114989999999995E-2</v>
      </c>
      <c r="G7" s="6">
        <f t="shared" si="0"/>
        <v>10.682611000000009</v>
      </c>
    </row>
    <row r="8" spans="1:8" ht="15.75" customHeight="1" x14ac:dyDescent="0.2">
      <c r="A8" s="8" t="s">
        <v>355</v>
      </c>
      <c r="B8" s="2">
        <v>42629</v>
      </c>
      <c r="C8" s="5">
        <v>-135.365161</v>
      </c>
      <c r="D8" s="5">
        <v>0.25407590000000002</v>
      </c>
      <c r="E8" s="5">
        <v>-18.227668999999999</v>
      </c>
      <c r="F8" s="5">
        <v>6.2873890000000002E-2</v>
      </c>
      <c r="G8" s="6">
        <f t="shared" si="0"/>
        <v>10.45619099999999</v>
      </c>
    </row>
    <row r="9" spans="1:8" ht="15.75" customHeight="1" x14ac:dyDescent="0.2">
      <c r="A9" t="s">
        <v>356</v>
      </c>
      <c r="B9" s="2">
        <v>42662</v>
      </c>
      <c r="C9" s="5">
        <v>-135.47813600000001</v>
      </c>
      <c r="D9" s="5">
        <v>8.0192280000000005E-2</v>
      </c>
      <c r="E9" s="5">
        <v>-18.220358000000001</v>
      </c>
      <c r="F9" s="5">
        <v>5.3182149999999997E-2</v>
      </c>
      <c r="G9" s="6">
        <f t="shared" si="0"/>
        <v>10.284728000000001</v>
      </c>
    </row>
    <row r="10" spans="1:8" ht="15.75" customHeight="1" x14ac:dyDescent="0.2">
      <c r="A10" t="s">
        <v>357</v>
      </c>
      <c r="B10" s="2">
        <v>42670</v>
      </c>
      <c r="C10" s="5">
        <v>-136.25805099999999</v>
      </c>
      <c r="D10" s="5">
        <v>0.28769840000000002</v>
      </c>
      <c r="E10" s="5">
        <v>-18.598324999999999</v>
      </c>
      <c r="F10" s="5">
        <v>5.1519049999999997E-2</v>
      </c>
      <c r="G10" s="6">
        <f t="shared" si="0"/>
        <v>12.528548999999998</v>
      </c>
    </row>
    <row r="11" spans="1:8" ht="15.75" customHeight="1" x14ac:dyDescent="0.2">
      <c r="A11" t="s">
        <v>358</v>
      </c>
      <c r="B11" s="2">
        <v>42902</v>
      </c>
      <c r="C11" s="9">
        <v>-135.083686</v>
      </c>
      <c r="D11" s="9">
        <v>0.47394730000000002</v>
      </c>
      <c r="E11" s="9">
        <v>-18.360979</v>
      </c>
      <c r="F11" s="9">
        <v>0.1124464</v>
      </c>
      <c r="G11" s="6">
        <f t="shared" si="0"/>
        <v>11.804146000000003</v>
      </c>
    </row>
    <row r="12" spans="1:8" ht="15.75" customHeight="1" x14ac:dyDescent="0.2">
      <c r="A12" t="s">
        <v>359</v>
      </c>
      <c r="B12" s="2">
        <v>42951</v>
      </c>
      <c r="C12" s="9">
        <v>-135.60350800000001</v>
      </c>
      <c r="D12" s="9">
        <v>1.1267560000000001</v>
      </c>
      <c r="E12" s="9">
        <v>-18.47231</v>
      </c>
      <c r="F12" s="9">
        <v>0.1960867</v>
      </c>
      <c r="G12" s="6">
        <f t="shared" si="0"/>
        <v>12.174971999999997</v>
      </c>
    </row>
    <row r="13" spans="1:8" ht="15.75" customHeight="1" x14ac:dyDescent="0.2">
      <c r="A13" t="s">
        <v>360</v>
      </c>
      <c r="B13" s="2">
        <v>42972</v>
      </c>
      <c r="C13" s="9">
        <v>-135.73442600000001</v>
      </c>
      <c r="D13" s="9">
        <v>1.006896</v>
      </c>
      <c r="E13" s="9">
        <v>-18.623950000000001</v>
      </c>
      <c r="F13" s="9">
        <v>0.14641609999999999</v>
      </c>
      <c r="G13" s="6">
        <f t="shared" si="0"/>
        <v>13.257173999999992</v>
      </c>
    </row>
    <row r="14" spans="1:8" ht="15.75" customHeight="1" x14ac:dyDescent="0.2">
      <c r="A14" t="s">
        <v>361</v>
      </c>
      <c r="B14" s="2">
        <v>43005</v>
      </c>
      <c r="C14" s="11">
        <v>-135.356999</v>
      </c>
      <c r="D14" s="11">
        <v>0.21171319999999999</v>
      </c>
      <c r="E14" s="11">
        <v>-18.029972000000001</v>
      </c>
      <c r="F14" s="11">
        <v>5.642747E-2</v>
      </c>
      <c r="G14" s="6">
        <f t="shared" si="0"/>
        <v>8.8827770000000044</v>
      </c>
    </row>
    <row r="15" spans="1:8" ht="15.75" customHeight="1" x14ac:dyDescent="0.2">
      <c r="A15" t="s">
        <v>362</v>
      </c>
      <c r="B15" s="2">
        <v>43013</v>
      </c>
      <c r="C15" s="9">
        <v>-136.402095</v>
      </c>
      <c r="D15" s="9">
        <v>0.58584619999999998</v>
      </c>
      <c r="E15" s="9">
        <v>-18.483158</v>
      </c>
      <c r="F15" s="9">
        <v>0.1035078</v>
      </c>
      <c r="G15" s="6">
        <f t="shared" si="0"/>
        <v>11.463168999999994</v>
      </c>
    </row>
    <row r="16" spans="1:8" ht="15.75" customHeight="1" x14ac:dyDescent="0.2">
      <c r="A16" t="s">
        <v>363</v>
      </c>
      <c r="B16" s="2">
        <v>43020.407638888886</v>
      </c>
      <c r="C16" s="9">
        <v>-136.027413</v>
      </c>
      <c r="D16" s="9">
        <v>0.39871069999999997</v>
      </c>
      <c r="E16" s="9">
        <v>-18.4574</v>
      </c>
      <c r="F16" s="9">
        <v>4.5520619999999998E-2</v>
      </c>
      <c r="G16" s="6">
        <f t="shared" si="0"/>
        <v>11.631787000000003</v>
      </c>
    </row>
    <row r="17" spans="1:7" ht="15.75" customHeight="1" x14ac:dyDescent="0.2">
      <c r="A17" t="s">
        <v>364</v>
      </c>
      <c r="B17" s="2">
        <v>43020.736111111109</v>
      </c>
      <c r="C17" s="9">
        <v>-135.581424</v>
      </c>
      <c r="D17" s="9">
        <v>0.24911910000000001</v>
      </c>
      <c r="E17" s="9">
        <v>-18.37022</v>
      </c>
      <c r="F17" s="9">
        <v>4.0365119999999997E-2</v>
      </c>
      <c r="G17" s="6">
        <f t="shared" si="0"/>
        <v>11.380336</v>
      </c>
    </row>
    <row r="18" spans="1:7" ht="15.75" customHeight="1" x14ac:dyDescent="0.2">
      <c r="A18" t="s">
        <v>365</v>
      </c>
      <c r="B18" s="2">
        <v>43032</v>
      </c>
      <c r="C18" s="9">
        <v>-135.880911</v>
      </c>
      <c r="D18" s="9">
        <v>0.54380740000000005</v>
      </c>
      <c r="E18" s="9">
        <v>-18.318704</v>
      </c>
      <c r="F18" s="9">
        <v>7.0675269999999998E-2</v>
      </c>
      <c r="G18" s="6">
        <f t="shared" si="0"/>
        <v>10.668721000000005</v>
      </c>
    </row>
    <row r="19" spans="1:7" ht="15.75" customHeight="1" x14ac:dyDescent="0.2">
      <c r="A19" t="s">
        <v>366</v>
      </c>
      <c r="B19" s="2">
        <v>43042</v>
      </c>
      <c r="C19" s="9">
        <v>-135.63198700000001</v>
      </c>
      <c r="D19" s="9">
        <v>0.33999750000000001</v>
      </c>
      <c r="E19" s="9">
        <v>-18.182981000000002</v>
      </c>
      <c r="F19" s="9">
        <v>4.0426700000000003E-2</v>
      </c>
      <c r="G19" s="6">
        <f t="shared" si="0"/>
        <v>9.8318610000000035</v>
      </c>
    </row>
    <row r="20" spans="1:7" ht="15.75" customHeight="1" x14ac:dyDescent="0.2">
      <c r="A20" t="s">
        <v>367</v>
      </c>
      <c r="B20" s="2">
        <v>43054</v>
      </c>
      <c r="C20" s="9">
        <v>-135.51033699999999</v>
      </c>
      <c r="D20" s="9">
        <v>0.63036650000000005</v>
      </c>
      <c r="E20" s="9">
        <v>-18.573478000000001</v>
      </c>
      <c r="F20" s="9">
        <v>8.4611820000000004E-2</v>
      </c>
      <c r="G20" s="6">
        <f t="shared" si="0"/>
        <v>13.077487000000019</v>
      </c>
    </row>
    <row r="21" spans="1:7" ht="15.75" customHeight="1" x14ac:dyDescent="0.2">
      <c r="A21" t="s">
        <v>368</v>
      </c>
      <c r="B21" s="2">
        <v>43260</v>
      </c>
      <c r="C21" s="5">
        <v>-135.20719350049501</v>
      </c>
      <c r="D21" s="5">
        <v>7.6166484317801597E-2</v>
      </c>
      <c r="E21" s="5">
        <v>-17.905588982413899</v>
      </c>
      <c r="F21" s="5">
        <v>1.6010413278030398E-2</v>
      </c>
      <c r="G21" s="6">
        <f t="shared" si="0"/>
        <v>8.037518358816186</v>
      </c>
    </row>
    <row r="22" spans="1:7" ht="15.75" customHeight="1" x14ac:dyDescent="0.2">
      <c r="A22" t="s">
        <v>369</v>
      </c>
      <c r="B22" s="2">
        <v>43266</v>
      </c>
      <c r="C22" s="5">
        <v>-135.73024310480099</v>
      </c>
      <c r="D22" s="5">
        <v>9.9042078599625799E-2</v>
      </c>
      <c r="E22" s="5">
        <v>-18.058232643726399</v>
      </c>
      <c r="F22" s="5">
        <v>1.3650396819629301E-2</v>
      </c>
      <c r="G22" s="6">
        <f t="shared" si="0"/>
        <v>8.7356180450101988</v>
      </c>
    </row>
    <row r="23" spans="1:7" ht="15.75" customHeight="1" x14ac:dyDescent="0.2">
      <c r="A23" t="s">
        <v>370</v>
      </c>
      <c r="B23" s="2">
        <v>43276</v>
      </c>
      <c r="C23" s="5">
        <v>-135.791047201384</v>
      </c>
      <c r="D23" s="5">
        <v>1.92959408512095E-2</v>
      </c>
      <c r="E23" s="5">
        <v>-18.069376981831098</v>
      </c>
      <c r="F23" s="5">
        <v>4.7606022028030097E-2</v>
      </c>
      <c r="G23" s="6">
        <f t="shared" si="0"/>
        <v>8.7639686532647829</v>
      </c>
    </row>
    <row r="24" spans="1:7" ht="15.75" customHeight="1" x14ac:dyDescent="0.2">
      <c r="A24" t="s">
        <v>371</v>
      </c>
      <c r="B24" s="2">
        <v>43292</v>
      </c>
      <c r="C24" s="5">
        <v>-135.832031178086</v>
      </c>
      <c r="D24" s="5">
        <v>8.9478116505283006E-2</v>
      </c>
      <c r="E24" s="5">
        <v>-18.060596594233399</v>
      </c>
      <c r="F24" s="5">
        <v>2.0984120980716298E-2</v>
      </c>
      <c r="G24" s="6">
        <f t="shared" si="0"/>
        <v>8.6527415757811923</v>
      </c>
    </row>
    <row r="25" spans="1:7" ht="15.75" customHeight="1" x14ac:dyDescent="0.2">
      <c r="A25" t="s">
        <v>372</v>
      </c>
      <c r="B25" s="2">
        <v>43297</v>
      </c>
      <c r="C25" s="5">
        <v>-135.85957778537701</v>
      </c>
      <c r="D25" s="5">
        <v>6.9291654139112993E-2</v>
      </c>
      <c r="E25" s="5">
        <v>-18.096731266269799</v>
      </c>
      <c r="F25" s="5">
        <v>1.0016652800877299E-2</v>
      </c>
      <c r="G25" s="6">
        <f t="shared" si="0"/>
        <v>8.9142723447813808</v>
      </c>
    </row>
    <row r="26" spans="1:7" ht="15.75" customHeight="1" x14ac:dyDescent="0.2">
      <c r="A26" t="s">
        <v>373</v>
      </c>
      <c r="B26" s="2">
        <v>43329</v>
      </c>
      <c r="C26" s="5">
        <v>-136.11690340958901</v>
      </c>
      <c r="D26" s="5">
        <v>4.9507575177941E-2</v>
      </c>
      <c r="E26" s="5">
        <v>-18.144347983626101</v>
      </c>
      <c r="F26" s="5">
        <v>2.8571547618798199E-2</v>
      </c>
      <c r="G26" s="6">
        <f t="shared" si="0"/>
        <v>9.0378804594197959</v>
      </c>
    </row>
    <row r="27" spans="1:7" ht="15.75" customHeight="1" x14ac:dyDescent="0.2">
      <c r="A27" t="s">
        <v>374</v>
      </c>
      <c r="B27" s="2">
        <v>43336</v>
      </c>
      <c r="C27" s="5">
        <v>-135.70202462903899</v>
      </c>
      <c r="D27" s="5">
        <v>5.3078558131631898E-2</v>
      </c>
      <c r="E27" s="5">
        <v>-18.060596594233399</v>
      </c>
      <c r="F27" s="5">
        <v>2.8884828774521299E-2</v>
      </c>
      <c r="G27" s="6">
        <f t="shared" si="0"/>
        <v>8.7827481248282027</v>
      </c>
    </row>
    <row r="28" spans="1:7" ht="15.75" customHeight="1" x14ac:dyDescent="0.2">
      <c r="A28" t="s">
        <v>375</v>
      </c>
      <c r="B28" s="2">
        <v>43343</v>
      </c>
      <c r="C28" s="5">
        <v>-136.01175599395199</v>
      </c>
      <c r="D28" s="5">
        <v>0.112571458786545</v>
      </c>
      <c r="E28" s="5">
        <v>-18.1264495012156</v>
      </c>
      <c r="F28" s="5">
        <v>1.9857828011475401E-2</v>
      </c>
      <c r="G28" s="6">
        <f t="shared" si="0"/>
        <v>8.9998400157728042</v>
      </c>
    </row>
    <row r="29" spans="1:7" ht="15.75" customHeight="1" x14ac:dyDescent="0.2">
      <c r="A29" t="s">
        <v>376</v>
      </c>
      <c r="B29" s="2">
        <v>43350</v>
      </c>
      <c r="C29" s="5">
        <v>-137.19320600597999</v>
      </c>
      <c r="D29" s="5">
        <v>0.28423054023099098</v>
      </c>
      <c r="E29" s="5">
        <v>-18.271639801306801</v>
      </c>
      <c r="F29" s="5">
        <v>2.9263173671585499E-2</v>
      </c>
      <c r="G29" s="6">
        <f t="shared" si="0"/>
        <v>8.979912404474419</v>
      </c>
    </row>
    <row r="30" spans="1:7" ht="15.75" customHeight="1" x14ac:dyDescent="0.2">
      <c r="A30" t="s">
        <v>377</v>
      </c>
      <c r="B30" s="2">
        <v>43357</v>
      </c>
      <c r="C30" s="5">
        <v>-136.745213112306</v>
      </c>
      <c r="D30" s="5">
        <v>5.0862559904119302E-2</v>
      </c>
      <c r="E30" s="5">
        <v>-18.322857938520301</v>
      </c>
      <c r="F30" s="5">
        <v>2.3115651263449201E-2</v>
      </c>
      <c r="G30" s="6">
        <f t="shared" si="0"/>
        <v>9.8376503958564001</v>
      </c>
    </row>
    <row r="31" spans="1:7" ht="15.75" customHeight="1" x14ac:dyDescent="0.2">
      <c r="A31" t="s">
        <v>378</v>
      </c>
      <c r="B31" s="2">
        <v>43364</v>
      </c>
      <c r="C31" s="5">
        <v>-136.62795322738401</v>
      </c>
      <c r="D31" s="5">
        <v>0.12795311641378199</v>
      </c>
      <c r="E31" s="5">
        <v>-18.336336395681698</v>
      </c>
      <c r="F31" s="5">
        <v>2.7501515109777601E-2</v>
      </c>
      <c r="G31" s="6">
        <f t="shared" si="0"/>
        <v>10.062737938069574</v>
      </c>
    </row>
    <row r="32" spans="1:7" ht="15.75" customHeight="1" x14ac:dyDescent="0.2">
      <c r="A32" t="s">
        <v>379</v>
      </c>
      <c r="B32" s="2">
        <v>43371</v>
      </c>
      <c r="C32" s="5">
        <v>-136.58986882031601</v>
      </c>
      <c r="D32" s="5">
        <v>0.125107953384264</v>
      </c>
      <c r="E32" s="5">
        <v>-18.316792632797601</v>
      </c>
      <c r="F32" s="5">
        <v>2.89194283023246E-2</v>
      </c>
      <c r="G32" s="6">
        <f t="shared" si="0"/>
        <v>9.9444722420647906</v>
      </c>
    </row>
    <row r="33" spans="1:7" ht="15.75" customHeight="1" x14ac:dyDescent="0.2">
      <c r="A33" t="s">
        <v>380</v>
      </c>
      <c r="B33" s="2">
        <v>43375</v>
      </c>
      <c r="C33" s="5">
        <v>-136.16771876572193</v>
      </c>
      <c r="D33" s="5">
        <v>0.1285197779850725</v>
      </c>
      <c r="E33" s="5">
        <v>-18.062980302748453</v>
      </c>
      <c r="F33" s="5">
        <v>2.3811761799582217E-2</v>
      </c>
      <c r="G33" s="6">
        <f t="shared" si="0"/>
        <v>8.3361236562656984</v>
      </c>
    </row>
    <row r="34" spans="1:7" ht="15.75" customHeight="1" x14ac:dyDescent="0.2">
      <c r="A34" t="s">
        <v>381</v>
      </c>
      <c r="B34" s="2">
        <v>43385</v>
      </c>
      <c r="C34" s="5">
        <v>-136.17387994173174</v>
      </c>
      <c r="D34" s="5">
        <v>0.13151932684336545</v>
      </c>
      <c r="E34" s="5">
        <v>-17.997228414024153</v>
      </c>
      <c r="F34" s="5">
        <v>4.8507731342538475E-2</v>
      </c>
      <c r="G34" s="6">
        <f t="shared" si="0"/>
        <v>7.8039473704614863</v>
      </c>
    </row>
    <row r="35" spans="1:7" ht="15.75" customHeight="1" x14ac:dyDescent="0.2">
      <c r="A35" t="s">
        <v>382</v>
      </c>
      <c r="B35" s="2">
        <v>43392</v>
      </c>
      <c r="C35" s="5">
        <v>-136.25021006674265</v>
      </c>
      <c r="D35" s="5">
        <v>0.14279005567615055</v>
      </c>
      <c r="E35" s="5">
        <v>-18.01640604823541</v>
      </c>
      <c r="F35" s="5">
        <v>4.6144699948458524E-2</v>
      </c>
      <c r="G35" s="6">
        <f t="shared" si="0"/>
        <v>7.8810383191406288</v>
      </c>
    </row>
    <row r="36" spans="1:7" ht="15.75" customHeight="1" x14ac:dyDescent="0.2">
      <c r="A36" t="s">
        <v>383</v>
      </c>
      <c r="B36" s="2">
        <v>43398</v>
      </c>
      <c r="C36" s="5">
        <v>-136.31866757796317</v>
      </c>
      <c r="D36" s="5">
        <v>5.6092186027401854E-2</v>
      </c>
      <c r="E36" s="5">
        <v>-18.047227246074925</v>
      </c>
      <c r="F36" s="5">
        <v>2.450170062124914E-2</v>
      </c>
      <c r="G36" s="6">
        <f t="shared" si="0"/>
        <v>8.0591503906362334</v>
      </c>
    </row>
    <row r="37" spans="1:7" ht="15.75" customHeight="1" x14ac:dyDescent="0.2">
      <c r="A37" t="s">
        <v>384</v>
      </c>
      <c r="B37" s="2">
        <v>43414</v>
      </c>
      <c r="C37" s="5">
        <v>-136.30086862504584</v>
      </c>
      <c r="D37" s="5">
        <v>0.13585776876327516</v>
      </c>
      <c r="E37" s="5">
        <v>-17.97531111778272</v>
      </c>
      <c r="F37" s="5">
        <v>1.5307950004273287E-2</v>
      </c>
      <c r="G37" s="6">
        <f t="shared" si="0"/>
        <v>7.5016203172159237</v>
      </c>
    </row>
    <row r="38" spans="1:7" ht="15.75" customHeight="1" x14ac:dyDescent="0.2">
      <c r="A38" t="s">
        <v>385</v>
      </c>
      <c r="B38" s="2">
        <v>43421</v>
      </c>
      <c r="C38" s="5">
        <v>-136.41621953145238</v>
      </c>
      <c r="D38" s="5">
        <v>4.9692387076215934E-2</v>
      </c>
      <c r="E38" s="5">
        <v>-18.022570287803312</v>
      </c>
      <c r="F38" s="5">
        <v>4.9084960357866032E-2</v>
      </c>
      <c r="G38" s="6">
        <f t="shared" si="0"/>
        <v>7.7643427709741104</v>
      </c>
    </row>
    <row r="39" spans="1:7" ht="15.75" customHeight="1" x14ac:dyDescent="0.2">
      <c r="A39" t="s">
        <v>386</v>
      </c>
      <c r="B39" s="2">
        <v>43643</v>
      </c>
      <c r="C39" s="5">
        <v>-131.822224926654</v>
      </c>
      <c r="D39" s="5">
        <v>6.9634761434217804E-2</v>
      </c>
      <c r="E39" s="5">
        <v>-17.867422215650901</v>
      </c>
      <c r="F39" s="5">
        <v>1.00166528008777E-2</v>
      </c>
      <c r="G39" s="6">
        <f t="shared" si="0"/>
        <v>11.117152798553207</v>
      </c>
    </row>
    <row r="40" spans="1:7" ht="15.75" customHeight="1" x14ac:dyDescent="0.2">
      <c r="A40" t="s">
        <v>387</v>
      </c>
      <c r="B40" s="2">
        <v>43651</v>
      </c>
      <c r="C40" s="5">
        <v>-131.643137509035</v>
      </c>
      <c r="D40" s="5">
        <v>0.16425995657290901</v>
      </c>
      <c r="E40" s="5">
        <v>-17.8037989754005</v>
      </c>
      <c r="F40" s="5">
        <v>2.1962088546705699E-2</v>
      </c>
      <c r="G40" s="6">
        <f t="shared" si="0"/>
        <v>10.787254294169003</v>
      </c>
    </row>
    <row r="41" spans="1:7" ht="15.75" customHeight="1" x14ac:dyDescent="0.2">
      <c r="A41" t="s">
        <v>388</v>
      </c>
      <c r="B41" s="2">
        <v>43660</v>
      </c>
      <c r="C41" s="5">
        <v>-134.75277668026399</v>
      </c>
      <c r="D41" s="5">
        <v>0.20380709833892399</v>
      </c>
      <c r="E41" s="5">
        <v>-18.143796185204302</v>
      </c>
      <c r="F41" s="5">
        <v>1.6E-2</v>
      </c>
      <c r="G41" s="6">
        <f t="shared" si="0"/>
        <v>10.397592801370422</v>
      </c>
    </row>
    <row r="42" spans="1:7" ht="15.75" customHeight="1" x14ac:dyDescent="0.2">
      <c r="A42" t="s">
        <v>389</v>
      </c>
      <c r="B42" s="2">
        <v>43665</v>
      </c>
      <c r="C42" s="5">
        <v>-133.67340501585701</v>
      </c>
      <c r="D42" s="5">
        <v>5.3563046963367798E-2</v>
      </c>
      <c r="E42" s="5">
        <v>-18.0630606767335</v>
      </c>
      <c r="F42" s="5">
        <v>8.7368949480539394E-3</v>
      </c>
      <c r="G42" s="6">
        <f t="shared" si="0"/>
        <v>10.831080398010982</v>
      </c>
    </row>
    <row r="43" spans="1:7" ht="15" customHeight="1" x14ac:dyDescent="0.2">
      <c r="A43" t="s">
        <v>390</v>
      </c>
      <c r="B43" s="2">
        <v>43693</v>
      </c>
      <c r="C43" s="5">
        <v>-134.78353207453</v>
      </c>
      <c r="D43" s="5">
        <v>5.0895317400861097E-2</v>
      </c>
      <c r="E43" s="5">
        <v>-18.159431645437799</v>
      </c>
      <c r="F43" s="5">
        <v>1.41539158303746E-2</v>
      </c>
      <c r="G43" s="6">
        <f t="shared" si="0"/>
        <v>10.49192108897239</v>
      </c>
    </row>
    <row r="44" spans="1:7" ht="15.75" customHeight="1" x14ac:dyDescent="0.2">
      <c r="A44" t="s">
        <v>391</v>
      </c>
      <c r="B44" s="2">
        <v>43679</v>
      </c>
      <c r="C44" s="5">
        <v>-132.10860358858599</v>
      </c>
      <c r="D44" s="5">
        <v>8.1002057587038004E-2</v>
      </c>
      <c r="E44" s="5">
        <v>-17.854481552160099</v>
      </c>
      <c r="F44" s="5">
        <v>8.1853527718715995E-3</v>
      </c>
      <c r="G44" s="6">
        <f t="shared" si="0"/>
        <v>10.727248828694798</v>
      </c>
    </row>
    <row r="45" spans="1:7" ht="15.75" customHeight="1" x14ac:dyDescent="0.2">
      <c r="A45" t="s">
        <v>392</v>
      </c>
      <c r="B45" s="2">
        <v>43686</v>
      </c>
      <c r="C45" s="5">
        <v>-132.03377106943299</v>
      </c>
      <c r="D45" s="5">
        <v>0.13457711543943601</v>
      </c>
      <c r="E45" s="5">
        <v>-17.8244919849759</v>
      </c>
      <c r="F45" s="5">
        <v>3.7607623340665301E-2</v>
      </c>
      <c r="G45" s="6">
        <f t="shared" si="0"/>
        <v>10.562164810374213</v>
      </c>
    </row>
    <row r="46" spans="1:7" ht="15.75" customHeight="1" x14ac:dyDescent="0.2">
      <c r="A46" t="s">
        <v>393</v>
      </c>
      <c r="B46" s="2">
        <v>43707</v>
      </c>
      <c r="C46" s="5">
        <v>-132.38239765437257</v>
      </c>
      <c r="D46" s="5">
        <v>0.15753518125590441</v>
      </c>
      <c r="E46" s="5">
        <v>-17.857814017522248</v>
      </c>
      <c r="F46" s="5">
        <v>5.8020111455712516E-2</v>
      </c>
      <c r="G46" s="6">
        <f t="shared" si="0"/>
        <v>10.480114485805416</v>
      </c>
    </row>
    <row r="47" spans="1:7" ht="15.75" customHeight="1" x14ac:dyDescent="0.2">
      <c r="A47" t="s">
        <v>394</v>
      </c>
      <c r="B47" s="2">
        <v>43714</v>
      </c>
      <c r="C47" s="5">
        <v>-135.85712683335097</v>
      </c>
      <c r="D47" s="5">
        <v>6.4002604113694031E-2</v>
      </c>
      <c r="E47" s="5">
        <v>-18.23728858039518</v>
      </c>
      <c r="F47" s="5">
        <v>2.3388031127053861E-2</v>
      </c>
      <c r="G47" s="6">
        <f t="shared" si="0"/>
        <v>10.041181809810467</v>
      </c>
    </row>
    <row r="48" spans="1:7" ht="15.75" customHeight="1" x14ac:dyDescent="0.2">
      <c r="A48" t="s">
        <v>395</v>
      </c>
      <c r="B48" s="2">
        <v>43728</v>
      </c>
      <c r="C48" s="5">
        <v>-135.85147199934343</v>
      </c>
      <c r="D48" s="5">
        <v>6.1286213784180574E-2</v>
      </c>
      <c r="E48" s="5">
        <v>-18.251506182215575</v>
      </c>
      <c r="F48" s="5">
        <v>6.0827625302974763E-3</v>
      </c>
      <c r="G48" s="6">
        <f t="shared" si="0"/>
        <v>10.160577458381169</v>
      </c>
    </row>
    <row r="49" spans="1:7" ht="15.75" customHeight="1" x14ac:dyDescent="0.2">
      <c r="A49" t="s">
        <v>396</v>
      </c>
      <c r="B49" s="2">
        <v>43735</v>
      </c>
      <c r="C49" s="5">
        <v>-133.86363152705022</v>
      </c>
      <c r="D49" s="5">
        <v>8.4870489570879379E-2</v>
      </c>
      <c r="E49" s="5">
        <v>-17.958352773252184</v>
      </c>
      <c r="F49" s="5">
        <v>5.0342162581014309E-2</v>
      </c>
      <c r="G49" s="6">
        <f t="shared" si="0"/>
        <v>9.8031906589672531</v>
      </c>
    </row>
    <row r="50" spans="1:7" ht="15.75" customHeight="1" x14ac:dyDescent="0.2">
      <c r="A50" t="s">
        <v>397</v>
      </c>
      <c r="B50" s="2">
        <v>43742</v>
      </c>
      <c r="C50" s="5">
        <v>-134.24982342603488</v>
      </c>
      <c r="D50" s="5">
        <v>0.14822955170950786</v>
      </c>
      <c r="E50" s="5">
        <v>-18.01590020919188</v>
      </c>
      <c r="F50" s="5">
        <v>5.5677643628298081E-3</v>
      </c>
      <c r="G50" s="6">
        <f t="shared" si="0"/>
        <v>9.877378247500161</v>
      </c>
    </row>
    <row r="51" spans="1:7" ht="15.75" customHeight="1" x14ac:dyDescent="0.2">
      <c r="A51" t="s">
        <v>398</v>
      </c>
      <c r="B51" s="2">
        <v>43762</v>
      </c>
      <c r="C51" s="5">
        <v>-136.00887291371328</v>
      </c>
      <c r="D51" s="5">
        <v>6.1581923754727909E-2</v>
      </c>
      <c r="E51" s="5">
        <v>-18.391394569761569</v>
      </c>
      <c r="F51" s="5">
        <v>4.0583247775407588E-2</v>
      </c>
      <c r="G51" s="6">
        <f t="shared" si="0"/>
        <v>11.12228364437928</v>
      </c>
    </row>
    <row r="52" spans="1:7" ht="15.75" customHeight="1" x14ac:dyDescent="0.2">
      <c r="A52" t="s">
        <v>399</v>
      </c>
      <c r="B52" s="2">
        <v>43772</v>
      </c>
      <c r="C52" s="5">
        <v>-136.00122078507846</v>
      </c>
      <c r="D52" s="5">
        <v>9.0338253248549188E-2</v>
      </c>
      <c r="E52" s="5">
        <v>-18.359897695017988</v>
      </c>
      <c r="F52" s="5">
        <v>2.0784609690825264E-2</v>
      </c>
      <c r="G52" s="6">
        <f t="shared" si="0"/>
        <v>10.877960775065446</v>
      </c>
    </row>
    <row r="53" spans="1:7" ht="15.75" customHeight="1" x14ac:dyDescent="0.2">
      <c r="A53" t="s">
        <v>400</v>
      </c>
      <c r="B53" s="2">
        <v>43777</v>
      </c>
      <c r="C53" s="5">
        <v>-136.0404795319877</v>
      </c>
      <c r="D53" s="5">
        <v>0.15515905817364167</v>
      </c>
      <c r="E53" s="5">
        <v>-18.263036338279672</v>
      </c>
      <c r="F53" s="5">
        <v>6.3216559012124848E-2</v>
      </c>
      <c r="G53" s="6">
        <f t="shared" si="0"/>
        <v>10.063811174249679</v>
      </c>
    </row>
    <row r="54" spans="1:7" ht="15.75" customHeight="1" x14ac:dyDescent="0.2">
      <c r="A54" t="s">
        <v>401</v>
      </c>
      <c r="B54" s="2">
        <v>43784</v>
      </c>
      <c r="C54" s="24">
        <v>-136.55913934665415</v>
      </c>
      <c r="D54" s="24">
        <v>5.5895736271505084E-2</v>
      </c>
      <c r="E54" s="24">
        <v>-18.349947397760197</v>
      </c>
      <c r="F54" s="24">
        <v>2.6727015047201118E-2</v>
      </c>
      <c r="G54" s="6">
        <f t="shared" si="0"/>
        <v>10.240439835427424</v>
      </c>
    </row>
    <row r="55" spans="1:7" ht="15.75" customHeight="1" x14ac:dyDescent="0.2">
      <c r="A55" t="s">
        <v>402</v>
      </c>
      <c r="B55" s="2">
        <v>43791</v>
      </c>
      <c r="C55" s="24">
        <v>-136.69936110614688</v>
      </c>
      <c r="D55" s="24">
        <v>3.1342197327768759E-2</v>
      </c>
      <c r="E55" s="24">
        <v>-18.34045962660349</v>
      </c>
      <c r="F55" s="24">
        <v>1.7691806012954066E-2</v>
      </c>
      <c r="G55" s="6">
        <f t="shared" si="0"/>
        <v>10.024315906681039</v>
      </c>
    </row>
    <row r="56" spans="1:7" ht="15.75" customHeight="1" x14ac:dyDescent="0.2">
      <c r="A56" t="s">
        <v>403</v>
      </c>
      <c r="B56" s="2">
        <v>43891</v>
      </c>
      <c r="C56" s="5">
        <v>-135.81157599999997</v>
      </c>
      <c r="D56" s="5">
        <v>0.16120483863705209</v>
      </c>
      <c r="E56" s="5">
        <v>-18.570483933333335</v>
      </c>
      <c r="F56" s="5">
        <v>2.4704925284916891E-2</v>
      </c>
      <c r="G56" s="6">
        <f t="shared" si="0"/>
        <v>12.752295466666709</v>
      </c>
    </row>
    <row r="57" spans="1:7" ht="15.75" customHeight="1" x14ac:dyDescent="0.2">
      <c r="A57" t="s">
        <v>404</v>
      </c>
      <c r="B57" s="2">
        <v>43922</v>
      </c>
      <c r="C57" s="5">
        <v>-135.94532693333335</v>
      </c>
      <c r="D57" s="5">
        <v>0.1117914725430094</v>
      </c>
      <c r="E57" s="5">
        <v>-18.601886199999999</v>
      </c>
      <c r="F57" s="5">
        <v>3.1432467291002276E-2</v>
      </c>
      <c r="G57" s="6">
        <f t="shared" si="0"/>
        <v>12.869762666666645</v>
      </c>
    </row>
    <row r="58" spans="1:7" ht="15.75" customHeight="1" x14ac:dyDescent="0.2">
      <c r="A58" t="s">
        <v>405</v>
      </c>
      <c r="B58" s="2">
        <v>43949</v>
      </c>
      <c r="C58" s="5">
        <v>-135.37855725681715</v>
      </c>
      <c r="D58" s="5">
        <v>2.2546248764108674E-2</v>
      </c>
      <c r="E58" s="5">
        <v>-18.353878806435365</v>
      </c>
      <c r="F58" s="5">
        <v>3.752776749732642E-2</v>
      </c>
      <c r="G58" s="6">
        <f t="shared" si="0"/>
        <v>11.452473194665771</v>
      </c>
    </row>
    <row r="59" spans="1:7" ht="15.75" customHeight="1" x14ac:dyDescent="0.2">
      <c r="A59" t="s">
        <v>406</v>
      </c>
      <c r="B59" s="2">
        <v>43973</v>
      </c>
      <c r="C59" s="5">
        <v>-135.1543994691655</v>
      </c>
      <c r="D59" s="5">
        <v>2.6727015047188885E-2</v>
      </c>
      <c r="E59" s="5">
        <v>-18.357981841289277</v>
      </c>
      <c r="F59" s="5">
        <v>7.6376261582582136E-3</v>
      </c>
      <c r="G59" s="6">
        <f t="shared" si="0"/>
        <v>11.709455261148719</v>
      </c>
    </row>
    <row r="60" spans="1:7" ht="15.75" customHeight="1" x14ac:dyDescent="0.2">
      <c r="A60" t="s">
        <v>407</v>
      </c>
      <c r="B60" s="2">
        <v>43980</v>
      </c>
      <c r="C60" s="5">
        <v>-135.13563588753848</v>
      </c>
      <c r="D60" s="5">
        <v>4.9274739979027121E-2</v>
      </c>
      <c r="E60" s="5">
        <v>-18.355930323862324</v>
      </c>
      <c r="F60" s="5">
        <v>2.0840665376454383E-2</v>
      </c>
      <c r="G60" s="6">
        <f t="shared" si="0"/>
        <v>11.711806703360111</v>
      </c>
    </row>
    <row r="61" spans="1:7" ht="15.75" customHeight="1" x14ac:dyDescent="0.2">
      <c r="A61" t="s">
        <v>408</v>
      </c>
      <c r="B61" s="2">
        <v>43990</v>
      </c>
      <c r="C61" s="5">
        <v>-135.27368223808028</v>
      </c>
      <c r="D61" s="5">
        <v>4.0857475856131205E-2</v>
      </c>
      <c r="E61" s="5">
        <v>-18.364136393570142</v>
      </c>
      <c r="F61" s="5">
        <v>1.4571661996262858E-2</v>
      </c>
      <c r="G61" s="6">
        <f t="shared" si="0"/>
        <v>11.639408910480853</v>
      </c>
    </row>
    <row r="62" spans="1:7" ht="15.75" customHeight="1" x14ac:dyDescent="0.2">
      <c r="A62" t="s">
        <v>409</v>
      </c>
      <c r="B62" s="2">
        <v>43994</v>
      </c>
      <c r="C62" s="5">
        <v>-135.28507441263955</v>
      </c>
      <c r="D62" s="5">
        <v>4.5092497528231003E-2</v>
      </c>
      <c r="E62" s="5">
        <v>-18.359007600002752</v>
      </c>
      <c r="F62" s="5">
        <v>4.9328828623149542E-3</v>
      </c>
      <c r="G62" s="6">
        <f t="shared" si="0"/>
        <v>11.586986387382467</v>
      </c>
    </row>
    <row r="63" spans="1:7" ht="15.75" customHeight="1" x14ac:dyDescent="0.2">
      <c r="A63" t="s">
        <v>410</v>
      </c>
      <c r="B63" s="2">
        <v>44001</v>
      </c>
      <c r="C63" s="5">
        <v>-135.22989186666666</v>
      </c>
      <c r="D63" s="5">
        <v>8.2585309428081274E-2</v>
      </c>
      <c r="E63" s="5">
        <v>-18.423828666666665</v>
      </c>
      <c r="F63" s="5">
        <v>8.0829037686537975E-3</v>
      </c>
      <c r="G63" s="6">
        <f t="shared" si="0"/>
        <v>12.16073746666666</v>
      </c>
    </row>
    <row r="64" spans="1:7" ht="15.75" customHeight="1" x14ac:dyDescent="0.2">
      <c r="A64" t="s">
        <v>411</v>
      </c>
      <c r="B64" s="2">
        <v>44008</v>
      </c>
      <c r="C64" s="5">
        <v>-135.44045026666666</v>
      </c>
      <c r="D64" s="5">
        <v>0.19830868194140161</v>
      </c>
      <c r="E64" s="5">
        <v>-18.47594306666667</v>
      </c>
      <c r="F64" s="5">
        <v>2.7682726262659368E-2</v>
      </c>
      <c r="G64" s="6">
        <f t="shared" si="0"/>
        <v>12.367094266666697</v>
      </c>
    </row>
    <row r="65" spans="1:10" ht="15.75" customHeight="1" x14ac:dyDescent="0.2">
      <c r="A65" t="s">
        <v>412</v>
      </c>
      <c r="B65" s="2">
        <v>44014</v>
      </c>
      <c r="C65" s="5">
        <v>-136.51410112432865</v>
      </c>
      <c r="D65" s="5">
        <v>5.4683940360349528E-2</v>
      </c>
      <c r="E65" s="5">
        <v>-18.396367643186281</v>
      </c>
      <c r="F65" s="5">
        <v>4.3588989435419251E-3</v>
      </c>
      <c r="G65" s="6">
        <f t="shared" si="0"/>
        <v>10.656840021161599</v>
      </c>
    </row>
    <row r="66" spans="1:10" ht="15.75" customHeight="1" x14ac:dyDescent="0.2">
      <c r="A66" t="s">
        <v>413</v>
      </c>
      <c r="B66" s="2">
        <v>44022</v>
      </c>
      <c r="C66" s="5">
        <v>-136.69575182084264</v>
      </c>
      <c r="D66" s="5">
        <v>0.11048981853546376</v>
      </c>
      <c r="E66" s="5">
        <v>-18.472467222670272</v>
      </c>
      <c r="F66" s="5">
        <v>2.0428737928059514E-2</v>
      </c>
      <c r="G66" s="6">
        <f t="shared" si="0"/>
        <v>11.083985960519527</v>
      </c>
    </row>
    <row r="67" spans="1:10" ht="15.75" customHeight="1" x14ac:dyDescent="0.2">
      <c r="A67" t="s">
        <v>414</v>
      </c>
      <c r="B67" s="2">
        <v>44029</v>
      </c>
      <c r="C67" s="5">
        <v>-136.36250293275262</v>
      </c>
      <c r="D67" s="5">
        <v>3.9119475115763219E-2</v>
      </c>
      <c r="E67" s="5">
        <v>-18.397732658064918</v>
      </c>
      <c r="F67" s="5">
        <v>1.4189197769194322E-2</v>
      </c>
      <c r="G67" s="6">
        <f t="shared" si="0"/>
        <v>10.819358331766722</v>
      </c>
    </row>
    <row r="68" spans="1:10" ht="15.75" customHeight="1" x14ac:dyDescent="0.2">
      <c r="A68" t="s">
        <v>415</v>
      </c>
      <c r="B68" s="2">
        <v>44035</v>
      </c>
      <c r="C68" s="5">
        <v>-135.7147312454465</v>
      </c>
      <c r="D68" s="5">
        <v>7.5108809958164366E-2</v>
      </c>
      <c r="E68" s="5">
        <v>-18.438039285542136</v>
      </c>
      <c r="F68" s="5">
        <v>3.4428670223133985E-2</v>
      </c>
      <c r="G68" s="6">
        <f t="shared" si="0"/>
        <v>11.789583038890584</v>
      </c>
    </row>
    <row r="69" spans="1:10" ht="15.75" customHeight="1" x14ac:dyDescent="0.2">
      <c r="A69" t="s">
        <v>416</v>
      </c>
      <c r="B69" s="2">
        <v>44042</v>
      </c>
      <c r="C69" s="5">
        <v>-137.24017889081901</v>
      </c>
      <c r="D69" s="5">
        <v>0.50518343203236216</v>
      </c>
      <c r="E69" s="5">
        <v>-18.500017430493735</v>
      </c>
      <c r="F69" s="5">
        <v>5.6976310866886773E-2</v>
      </c>
      <c r="G69" s="6">
        <f t="shared" si="0"/>
        <v>10.759960553130867</v>
      </c>
    </row>
    <row r="70" spans="1:10" ht="15.75" customHeight="1" x14ac:dyDescent="0.2">
      <c r="A70" t="s">
        <v>417</v>
      </c>
      <c r="B70" s="2">
        <v>44050</v>
      </c>
      <c r="C70" s="5">
        <v>-137.62929643331881</v>
      </c>
      <c r="D70" s="5">
        <v>9.6689192777679234E-2</v>
      </c>
      <c r="E70" s="5">
        <v>-18.524272011996366</v>
      </c>
      <c r="F70" s="5">
        <v>4.0707083740629632E-2</v>
      </c>
      <c r="G70" s="6">
        <f t="shared" si="0"/>
        <v>10.564879662652118</v>
      </c>
    </row>
    <row r="71" spans="1:10" ht="15.75" customHeight="1" x14ac:dyDescent="0.2">
      <c r="A71" t="s">
        <v>418</v>
      </c>
      <c r="B71" s="2">
        <v>44057</v>
      </c>
      <c r="C71" s="5">
        <v>-135.03612189212362</v>
      </c>
      <c r="D71" s="5">
        <v>0.10522832318345059</v>
      </c>
      <c r="E71" s="5">
        <v>-18.375761658989557</v>
      </c>
      <c r="F71" s="5">
        <v>7.3711147958316035E-3</v>
      </c>
      <c r="G71" s="6">
        <f t="shared" si="0"/>
        <v>11.969971379792838</v>
      </c>
    </row>
    <row r="72" spans="1:10" ht="15.75" customHeight="1" x14ac:dyDescent="0.2">
      <c r="A72" s="12" t="s">
        <v>419</v>
      </c>
      <c r="B72" s="2">
        <v>44063</v>
      </c>
      <c r="C72" s="15">
        <v>-134.63999999999999</v>
      </c>
      <c r="D72" s="15">
        <v>0.03</v>
      </c>
      <c r="E72" s="15">
        <v>-18.22</v>
      </c>
      <c r="F72" s="15">
        <v>0.11</v>
      </c>
      <c r="G72" s="6">
        <f t="shared" si="0"/>
        <v>11.120000000000005</v>
      </c>
    </row>
    <row r="73" spans="1:10" ht="15.75" customHeight="1" x14ac:dyDescent="0.2">
      <c r="A73" s="12" t="s">
        <v>420</v>
      </c>
      <c r="B73" s="2">
        <v>44070</v>
      </c>
      <c r="C73" s="15">
        <v>-134.72</v>
      </c>
      <c r="D73" s="15">
        <v>0</v>
      </c>
      <c r="E73" s="15">
        <v>-18.23</v>
      </c>
      <c r="F73" s="15">
        <v>0.01</v>
      </c>
      <c r="G73" s="6">
        <f t="shared" si="0"/>
        <v>11.120000000000005</v>
      </c>
    </row>
    <row r="74" spans="1:10" ht="15.75" customHeight="1" x14ac:dyDescent="0.2">
      <c r="A74" s="12" t="s">
        <v>421</v>
      </c>
      <c r="B74" s="2">
        <v>44077</v>
      </c>
      <c r="C74" s="15">
        <v>-135.38</v>
      </c>
      <c r="D74" s="15">
        <v>0.19</v>
      </c>
      <c r="E74" s="15">
        <v>-18.190000000000001</v>
      </c>
      <c r="F74" s="15">
        <v>0.01</v>
      </c>
      <c r="G74" s="6">
        <f t="shared" si="0"/>
        <v>10.140000000000015</v>
      </c>
    </row>
    <row r="75" spans="1:10" ht="15.75" customHeight="1" x14ac:dyDescent="0.2">
      <c r="A75" s="12" t="s">
        <v>422</v>
      </c>
      <c r="B75" s="2">
        <v>44085</v>
      </c>
      <c r="C75" s="15">
        <v>-135.58000000000001</v>
      </c>
      <c r="D75" s="15">
        <v>0.01</v>
      </c>
      <c r="E75" s="15">
        <v>-18.41</v>
      </c>
      <c r="F75" s="15">
        <v>0</v>
      </c>
      <c r="G75" s="6">
        <f t="shared" si="0"/>
        <v>11.699999999999989</v>
      </c>
    </row>
    <row r="76" spans="1:10" ht="15.75" customHeight="1" x14ac:dyDescent="0.2">
      <c r="A76" s="12" t="s">
        <v>423</v>
      </c>
      <c r="B76" s="2">
        <v>44092</v>
      </c>
      <c r="C76" s="15">
        <v>-135.76</v>
      </c>
      <c r="D76" s="15">
        <v>0.02</v>
      </c>
      <c r="E76" s="15">
        <v>-18.43</v>
      </c>
      <c r="F76" s="15">
        <v>0</v>
      </c>
      <c r="G76" s="6">
        <f t="shared" si="0"/>
        <v>11.680000000000007</v>
      </c>
    </row>
    <row r="77" spans="1:10" ht="15.75" customHeight="1" x14ac:dyDescent="0.2">
      <c r="A77" s="12" t="s">
        <v>424</v>
      </c>
      <c r="B77" s="2">
        <v>44098</v>
      </c>
      <c r="C77" s="15">
        <v>-135.57</v>
      </c>
      <c r="D77" s="15">
        <v>7.0000000000000007E-2</v>
      </c>
      <c r="E77" s="15">
        <v>-18.39</v>
      </c>
      <c r="F77" s="15">
        <v>0.04</v>
      </c>
      <c r="G77" s="6">
        <f t="shared" si="0"/>
        <v>11.550000000000011</v>
      </c>
    </row>
    <row r="78" spans="1:10" ht="15.75" customHeight="1" x14ac:dyDescent="0.2">
      <c r="A78" s="12" t="s">
        <v>425</v>
      </c>
      <c r="B78" s="2">
        <v>44105</v>
      </c>
      <c r="C78" s="15">
        <v>-135.69999999999999</v>
      </c>
      <c r="D78" s="15">
        <v>0.03</v>
      </c>
      <c r="E78" s="15">
        <v>-18.41</v>
      </c>
      <c r="F78" s="15">
        <v>0.04</v>
      </c>
      <c r="G78" s="6">
        <f t="shared" si="0"/>
        <v>11.580000000000013</v>
      </c>
    </row>
    <row r="79" spans="1:10" ht="15.75" customHeight="1" x14ac:dyDescent="0.2">
      <c r="A79" s="12" t="s">
        <v>426</v>
      </c>
      <c r="B79" s="2">
        <v>44112</v>
      </c>
      <c r="C79" s="15">
        <v>-136.26</v>
      </c>
      <c r="D79" s="15">
        <v>0.04</v>
      </c>
      <c r="E79" s="15">
        <v>-18.36</v>
      </c>
      <c r="F79" s="15">
        <v>0.01</v>
      </c>
      <c r="G79" s="6">
        <f t="shared" si="0"/>
        <v>10.620000000000005</v>
      </c>
      <c r="H79" s="12"/>
      <c r="I79" s="12"/>
      <c r="J79" s="12"/>
    </row>
    <row r="80" spans="1:10" ht="15.75" customHeight="1" x14ac:dyDescent="0.2">
      <c r="A80" s="12" t="s">
        <v>427</v>
      </c>
      <c r="B80" s="2">
        <v>44121</v>
      </c>
      <c r="C80" s="15">
        <v>-135.31</v>
      </c>
      <c r="D80" s="15">
        <v>0.17</v>
      </c>
      <c r="E80" s="15">
        <v>-18.34</v>
      </c>
      <c r="F80" s="15">
        <v>0.03</v>
      </c>
      <c r="G80" s="6">
        <f t="shared" si="0"/>
        <v>11.409999999999997</v>
      </c>
    </row>
    <row r="81" spans="1:7" ht="15.75" customHeight="1" x14ac:dyDescent="0.2">
      <c r="A81" s="12" t="s">
        <v>428</v>
      </c>
      <c r="B81" s="2">
        <v>44127</v>
      </c>
      <c r="C81" s="15">
        <v>-135.85</v>
      </c>
      <c r="D81" s="15">
        <v>0.02</v>
      </c>
      <c r="E81" s="15">
        <v>-18.64</v>
      </c>
      <c r="F81" s="15">
        <v>0.02</v>
      </c>
      <c r="G81" s="6">
        <f t="shared" si="0"/>
        <v>13.27000000000001</v>
      </c>
    </row>
    <row r="82" spans="1:7" ht="15.75" customHeight="1" x14ac:dyDescent="0.2">
      <c r="A82" s="12" t="s">
        <v>426</v>
      </c>
      <c r="B82" s="2">
        <v>44141</v>
      </c>
      <c r="C82" s="15">
        <v>-136.41999999999999</v>
      </c>
      <c r="D82" s="15">
        <v>0.03</v>
      </c>
      <c r="E82" s="15">
        <v>-18.66</v>
      </c>
      <c r="F82" s="15">
        <v>0.02</v>
      </c>
      <c r="G82" s="6">
        <f t="shared" si="0"/>
        <v>12.860000000000014</v>
      </c>
    </row>
    <row r="83" spans="1:7" ht="15.75" customHeight="1" x14ac:dyDescent="0.2">
      <c r="A83" s="12" t="s">
        <v>429</v>
      </c>
      <c r="B83" s="2">
        <v>44181</v>
      </c>
      <c r="C83" s="13">
        <v>-137.16</v>
      </c>
      <c r="D83" s="13">
        <v>0.09</v>
      </c>
      <c r="E83" s="13">
        <v>-18.98</v>
      </c>
      <c r="F83" s="13">
        <v>0.02</v>
      </c>
      <c r="G83" s="14">
        <f t="shared" si="0"/>
        <v>14.680000000000007</v>
      </c>
    </row>
    <row r="84" spans="1:7" ht="15.75" customHeight="1" x14ac:dyDescent="0.2">
      <c r="A84" s="12" t="s">
        <v>426</v>
      </c>
      <c r="B84" s="2">
        <v>44244</v>
      </c>
      <c r="C84" s="15">
        <v>-136.85</v>
      </c>
      <c r="D84" s="15">
        <v>0.18</v>
      </c>
      <c r="E84" s="15">
        <v>-18.55</v>
      </c>
      <c r="F84" s="15">
        <v>0.03</v>
      </c>
      <c r="G84" s="6">
        <f t="shared" si="0"/>
        <v>11.550000000000011</v>
      </c>
    </row>
    <row r="85" spans="1:7" ht="15.75" customHeight="1" x14ac:dyDescent="0.2">
      <c r="A85" s="12" t="s">
        <v>426</v>
      </c>
      <c r="B85" s="2">
        <v>44265</v>
      </c>
      <c r="C85" s="13">
        <v>-136.80000000000001</v>
      </c>
      <c r="D85" s="13">
        <v>0.08</v>
      </c>
      <c r="E85" s="13">
        <v>-18.559999999999999</v>
      </c>
      <c r="F85" s="13">
        <v>0.01</v>
      </c>
      <c r="G85" s="14">
        <f t="shared" si="0"/>
        <v>11.679999999999978</v>
      </c>
    </row>
    <row r="86" spans="1:7" ht="15.75" customHeight="1" x14ac:dyDescent="0.2">
      <c r="A86" s="16" t="s">
        <v>430</v>
      </c>
      <c r="B86" s="2">
        <v>44300</v>
      </c>
      <c r="C86" s="17">
        <v>-135.76</v>
      </c>
      <c r="D86" s="17">
        <v>7.0000000000000007E-2</v>
      </c>
      <c r="E86" s="17">
        <v>-18.36</v>
      </c>
      <c r="F86" s="17">
        <v>0.02</v>
      </c>
      <c r="G86" s="6">
        <f t="shared" si="0"/>
        <v>11.120000000000005</v>
      </c>
    </row>
    <row r="87" spans="1:7" ht="15.75" customHeight="1" x14ac:dyDescent="0.2">
      <c r="A87" s="16" t="s">
        <v>431</v>
      </c>
      <c r="B87" s="2">
        <v>44335</v>
      </c>
      <c r="C87" s="17">
        <v>-135.84</v>
      </c>
      <c r="D87" s="17">
        <v>0.01</v>
      </c>
      <c r="E87" s="17">
        <v>-18.23</v>
      </c>
      <c r="F87" s="17">
        <v>0.01</v>
      </c>
      <c r="G87" s="6">
        <f t="shared" si="0"/>
        <v>10</v>
      </c>
    </row>
    <row r="88" spans="1:7" ht="15.75" customHeight="1" x14ac:dyDescent="0.2">
      <c r="A88" s="16" t="s">
        <v>432</v>
      </c>
      <c r="B88" s="2">
        <v>44344</v>
      </c>
      <c r="C88" s="17">
        <v>-136.38</v>
      </c>
      <c r="D88" s="17">
        <v>0.05</v>
      </c>
      <c r="E88" s="17">
        <v>-18.38</v>
      </c>
      <c r="F88" s="17">
        <v>0.02</v>
      </c>
      <c r="G88" s="6">
        <f t="shared" si="0"/>
        <v>10.659999999999997</v>
      </c>
    </row>
    <row r="89" spans="1:7" ht="15.75" customHeight="1" x14ac:dyDescent="0.2">
      <c r="A89" s="16" t="s">
        <v>433</v>
      </c>
      <c r="B89" s="2">
        <v>44351</v>
      </c>
      <c r="C89" s="17">
        <v>-136.15</v>
      </c>
      <c r="D89" s="17">
        <v>0.01</v>
      </c>
      <c r="E89" s="17">
        <v>-18.43</v>
      </c>
      <c r="F89" s="17">
        <v>0.01</v>
      </c>
      <c r="G89" s="6">
        <f t="shared" si="0"/>
        <v>11.289999999999992</v>
      </c>
    </row>
    <row r="90" spans="1:7" ht="15.75" customHeight="1" x14ac:dyDescent="0.2">
      <c r="A90" s="16" t="s">
        <v>434</v>
      </c>
      <c r="B90" s="2">
        <v>44358</v>
      </c>
      <c r="C90" s="17">
        <v>-136.24</v>
      </c>
      <c r="D90" s="17">
        <v>0.06</v>
      </c>
      <c r="E90" s="17">
        <v>-18.489999999999998</v>
      </c>
      <c r="F90" s="17">
        <v>0.01</v>
      </c>
      <c r="G90" s="6">
        <f t="shared" si="0"/>
        <v>11.679999999999978</v>
      </c>
    </row>
    <row r="91" spans="1:7" ht="15.75" customHeight="1" x14ac:dyDescent="0.2">
      <c r="A91" s="16" t="s">
        <v>435</v>
      </c>
      <c r="B91" s="2">
        <v>44371</v>
      </c>
      <c r="C91" s="17">
        <v>-135.72</v>
      </c>
      <c r="D91" s="17">
        <v>7.0000000000000007E-2</v>
      </c>
      <c r="E91" s="17">
        <v>-18.18</v>
      </c>
      <c r="F91" s="17">
        <v>0.02</v>
      </c>
      <c r="G91" s="6">
        <f t="shared" si="0"/>
        <v>9.7199999999999989</v>
      </c>
    </row>
    <row r="92" spans="1:7" ht="15.75" customHeight="1" x14ac:dyDescent="0.2">
      <c r="A92" s="12" t="s">
        <v>436</v>
      </c>
      <c r="B92" s="2">
        <v>44386</v>
      </c>
      <c r="C92" s="15">
        <v>-136.54</v>
      </c>
      <c r="D92" s="15">
        <v>0.08</v>
      </c>
      <c r="E92" s="15">
        <v>-18.43</v>
      </c>
      <c r="F92" s="15">
        <v>0.02</v>
      </c>
      <c r="G92" s="6">
        <f t="shared" si="0"/>
        <v>10.900000000000006</v>
      </c>
    </row>
    <row r="93" spans="1:7" ht="15.75" customHeight="1" x14ac:dyDescent="0.2">
      <c r="A93" s="12" t="s">
        <v>437</v>
      </c>
      <c r="B93" s="2">
        <v>44392</v>
      </c>
      <c r="C93" s="15">
        <v>-134.47</v>
      </c>
      <c r="D93" s="15">
        <v>0.5</v>
      </c>
      <c r="E93" s="15">
        <v>-18.18</v>
      </c>
      <c r="F93" s="15">
        <v>7.0000000000000007E-2</v>
      </c>
      <c r="G93" s="6">
        <f t="shared" si="0"/>
        <v>10.969999999999999</v>
      </c>
    </row>
    <row r="94" spans="1:7" ht="15.75" customHeight="1" x14ac:dyDescent="0.2">
      <c r="A94" s="12" t="s">
        <v>438</v>
      </c>
      <c r="B94" s="2">
        <v>44400</v>
      </c>
      <c r="C94" s="15">
        <v>-134.41</v>
      </c>
      <c r="D94" s="15">
        <v>0.08</v>
      </c>
      <c r="E94" s="15">
        <v>-18.05</v>
      </c>
      <c r="F94" s="15">
        <v>0.02</v>
      </c>
      <c r="G94" s="6">
        <f t="shared" si="0"/>
        <v>9.9900000000000091</v>
      </c>
    </row>
    <row r="95" spans="1:7" ht="15.75" customHeight="1" x14ac:dyDescent="0.2">
      <c r="A95" s="12" t="s">
        <v>439</v>
      </c>
      <c r="B95" s="2">
        <v>44407</v>
      </c>
      <c r="C95" s="13">
        <v>-134.78</v>
      </c>
      <c r="D95" s="13">
        <v>0.35</v>
      </c>
      <c r="E95" s="13">
        <v>-18.34</v>
      </c>
      <c r="F95" s="13">
        <v>0.03</v>
      </c>
      <c r="G95" s="14">
        <f t="shared" si="0"/>
        <v>11.939999999999998</v>
      </c>
    </row>
    <row r="96" spans="1:7" ht="15.75" customHeight="1" x14ac:dyDescent="0.2">
      <c r="A96" s="12" t="s">
        <v>440</v>
      </c>
      <c r="B96" s="2">
        <v>44414</v>
      </c>
      <c r="C96" s="13">
        <v>-135.11000000000001</v>
      </c>
      <c r="D96" s="13">
        <v>0.06</v>
      </c>
      <c r="E96" s="13">
        <v>-18.28</v>
      </c>
      <c r="F96" s="13">
        <v>0.01</v>
      </c>
      <c r="G96" s="14">
        <f t="shared" si="0"/>
        <v>11.129999999999995</v>
      </c>
    </row>
    <row r="97" spans="1:7" ht="15.75" customHeight="1" x14ac:dyDescent="0.2">
      <c r="A97" s="12" t="s">
        <v>441</v>
      </c>
      <c r="B97" s="2">
        <v>44421</v>
      </c>
      <c r="C97" s="13">
        <v>-134.46</v>
      </c>
      <c r="D97" s="13">
        <v>1.1200000000000001</v>
      </c>
      <c r="E97" s="13">
        <v>-18.05</v>
      </c>
      <c r="F97" s="13">
        <v>0.34</v>
      </c>
      <c r="G97" s="14">
        <f t="shared" si="0"/>
        <v>9.9399999999999977</v>
      </c>
    </row>
    <row r="98" spans="1:7" ht="15.75" customHeight="1" x14ac:dyDescent="0.2">
      <c r="A98" s="12" t="s">
        <v>442</v>
      </c>
      <c r="B98" s="2">
        <v>44427</v>
      </c>
      <c r="C98" s="13">
        <v>-135.13999999999999</v>
      </c>
      <c r="D98" s="13">
        <v>0.25</v>
      </c>
      <c r="E98" s="13">
        <v>-18.28</v>
      </c>
      <c r="F98" s="13">
        <v>0.02</v>
      </c>
      <c r="G98" s="14">
        <f t="shared" si="0"/>
        <v>11.100000000000023</v>
      </c>
    </row>
    <row r="99" spans="1:7" ht="15.75" customHeight="1" x14ac:dyDescent="0.2">
      <c r="A99" s="12" t="s">
        <v>443</v>
      </c>
      <c r="B99" s="2">
        <v>44435</v>
      </c>
      <c r="C99" s="15">
        <v>-135.51</v>
      </c>
      <c r="D99" s="13">
        <v>0.08</v>
      </c>
      <c r="E99" s="15">
        <v>-18.34</v>
      </c>
      <c r="F99" s="15">
        <v>0</v>
      </c>
      <c r="G99" s="6">
        <f t="shared" si="0"/>
        <v>11.210000000000008</v>
      </c>
    </row>
    <row r="100" spans="1:7" ht="15.75" customHeight="1" x14ac:dyDescent="0.2">
      <c r="A100" s="12" t="s">
        <v>444</v>
      </c>
      <c r="B100" s="2">
        <v>44442</v>
      </c>
      <c r="C100" s="15">
        <v>-135.68</v>
      </c>
      <c r="D100" s="13">
        <v>0.04</v>
      </c>
      <c r="E100" s="15">
        <v>-18.38</v>
      </c>
      <c r="F100" s="15">
        <v>0.03</v>
      </c>
      <c r="G100" s="6">
        <f t="shared" si="0"/>
        <v>11.359999999999985</v>
      </c>
    </row>
    <row r="101" spans="1:7" ht="15.75" customHeight="1" x14ac:dyDescent="0.2">
      <c r="A101" s="12" t="s">
        <v>445</v>
      </c>
      <c r="B101" s="2">
        <v>44470</v>
      </c>
      <c r="C101" s="15">
        <v>-135.66999999999999</v>
      </c>
      <c r="D101" s="15">
        <v>0.11</v>
      </c>
      <c r="E101" s="15">
        <v>-18.3</v>
      </c>
      <c r="F101" s="15">
        <v>0.02</v>
      </c>
      <c r="G101" s="6">
        <f t="shared" si="0"/>
        <v>10.730000000000018</v>
      </c>
    </row>
    <row r="102" spans="1:7" ht="15.75" customHeight="1" x14ac:dyDescent="0.2">
      <c r="A102" s="12" t="s">
        <v>446</v>
      </c>
      <c r="B102" s="2">
        <v>44491</v>
      </c>
      <c r="C102" s="15">
        <v>-135.18</v>
      </c>
      <c r="D102" s="15">
        <v>0.28999999999999998</v>
      </c>
      <c r="E102" s="15">
        <v>-18.190000000000001</v>
      </c>
      <c r="F102" s="15">
        <v>0.15</v>
      </c>
      <c r="G102" s="6">
        <f t="shared" si="0"/>
        <v>10.340000000000003</v>
      </c>
    </row>
    <row r="103" spans="1:7" ht="15.75" customHeight="1" x14ac:dyDescent="0.2">
      <c r="A103" s="12" t="s">
        <v>447</v>
      </c>
      <c r="B103" s="2">
        <v>44503</v>
      </c>
      <c r="C103" s="15">
        <v>-134.19999999999999</v>
      </c>
      <c r="D103" s="15">
        <v>0.04</v>
      </c>
      <c r="E103" s="15">
        <v>-18.149999999999999</v>
      </c>
      <c r="F103" s="15">
        <v>0.03</v>
      </c>
      <c r="G103" s="6">
        <f t="shared" si="0"/>
        <v>11</v>
      </c>
    </row>
    <row r="104" spans="1:7" ht="15.75" customHeight="1" x14ac:dyDescent="0.2">
      <c r="A104" s="12" t="s">
        <v>448</v>
      </c>
      <c r="B104" s="2">
        <v>44511</v>
      </c>
      <c r="C104" s="15">
        <v>-134.66999999999999</v>
      </c>
      <c r="D104" s="15">
        <v>0.14000000000000001</v>
      </c>
      <c r="E104" s="15">
        <v>-18.27</v>
      </c>
      <c r="F104" s="15">
        <v>0.04</v>
      </c>
      <c r="G104" s="6">
        <f t="shared" si="0"/>
        <v>11.490000000000009</v>
      </c>
    </row>
    <row r="105" spans="1:7" ht="15.75" customHeight="1" x14ac:dyDescent="0.2">
      <c r="A105" s="12" t="s">
        <v>449</v>
      </c>
      <c r="B105" s="2">
        <v>44550</v>
      </c>
      <c r="C105" s="15">
        <v>-135.6</v>
      </c>
      <c r="D105" s="15">
        <v>7.0000000000000007E-2</v>
      </c>
      <c r="E105" s="15">
        <v>-18.3</v>
      </c>
      <c r="F105" s="15">
        <v>0.01</v>
      </c>
      <c r="G105" s="6">
        <f t="shared" si="0"/>
        <v>10.800000000000011</v>
      </c>
    </row>
    <row r="106" spans="1:7" ht="15.75" customHeight="1" x14ac:dyDescent="0.2">
      <c r="A106" s="12" t="s">
        <v>450</v>
      </c>
      <c r="B106" s="2">
        <v>44582</v>
      </c>
      <c r="C106" s="15">
        <v>-134.11000000000001</v>
      </c>
      <c r="D106" s="15">
        <v>0.12</v>
      </c>
      <c r="E106" s="15">
        <v>-18.14</v>
      </c>
      <c r="F106" s="15">
        <v>0.03</v>
      </c>
      <c r="G106" s="6">
        <f t="shared" si="0"/>
        <v>11.009999999999991</v>
      </c>
    </row>
    <row r="107" spans="1:7" ht="15.75" customHeight="1" x14ac:dyDescent="0.2">
      <c r="A107" s="12" t="s">
        <v>451</v>
      </c>
      <c r="B107" s="2">
        <v>44602</v>
      </c>
      <c r="C107" s="15">
        <v>-134.09</v>
      </c>
      <c r="D107" s="15">
        <v>0.13</v>
      </c>
      <c r="E107" s="15">
        <v>-18.11</v>
      </c>
      <c r="F107" s="15">
        <v>0.03</v>
      </c>
      <c r="G107" s="6">
        <f t="shared" si="0"/>
        <v>10.789999999999992</v>
      </c>
    </row>
    <row r="108" spans="1:7" ht="15.75" customHeight="1" x14ac:dyDescent="0.2">
      <c r="A108" s="12" t="s">
        <v>452</v>
      </c>
      <c r="B108" s="2">
        <v>44634</v>
      </c>
      <c r="C108" s="15">
        <v>-134.33000000000001</v>
      </c>
      <c r="D108" s="15">
        <v>7.0000000000000007E-2</v>
      </c>
      <c r="E108" s="15">
        <v>-17.97</v>
      </c>
      <c r="F108" s="15">
        <v>0.05</v>
      </c>
      <c r="G108" s="6">
        <f t="shared" si="0"/>
        <v>9.4299999999999784</v>
      </c>
    </row>
    <row r="109" spans="1:7" ht="15.75" customHeight="1" x14ac:dyDescent="0.2">
      <c r="A109" s="12" t="s">
        <v>453</v>
      </c>
      <c r="B109" s="2">
        <v>44659</v>
      </c>
      <c r="C109" s="15">
        <v>-135.54</v>
      </c>
      <c r="D109" s="15">
        <v>0.03</v>
      </c>
      <c r="E109" s="15">
        <v>-18.329999999999998</v>
      </c>
      <c r="F109" s="15">
        <v>0.01</v>
      </c>
      <c r="G109" s="6">
        <f t="shared" si="0"/>
        <v>11.099999999999994</v>
      </c>
    </row>
    <row r="110" spans="1:7" ht="15.75" customHeight="1" x14ac:dyDescent="0.2">
      <c r="A110" s="12" t="s">
        <v>454</v>
      </c>
      <c r="B110" s="2">
        <v>44715</v>
      </c>
      <c r="C110" s="15">
        <v>-135.13999999999999</v>
      </c>
      <c r="D110" s="15">
        <v>0.05</v>
      </c>
      <c r="E110" s="15">
        <v>-18.350000000000001</v>
      </c>
      <c r="F110" s="15">
        <v>0.01</v>
      </c>
      <c r="G110" s="6">
        <f t="shared" si="0"/>
        <v>11.660000000000025</v>
      </c>
    </row>
    <row r="111" spans="1:7" ht="15.75" customHeight="1" x14ac:dyDescent="0.2">
      <c r="A111" s="12" t="s">
        <v>455</v>
      </c>
      <c r="B111" s="2">
        <v>44728</v>
      </c>
      <c r="C111" s="15">
        <v>-133.91999999999999</v>
      </c>
      <c r="D111" s="15">
        <v>7.0000000000000007E-2</v>
      </c>
      <c r="E111" s="15">
        <v>-17.84</v>
      </c>
      <c r="F111" s="15">
        <v>0.04</v>
      </c>
      <c r="G111" s="6">
        <f t="shared" si="0"/>
        <v>8.8000000000000114</v>
      </c>
    </row>
    <row r="112" spans="1:7" ht="15.75" customHeight="1" x14ac:dyDescent="0.2">
      <c r="A112" s="12" t="s">
        <v>456</v>
      </c>
      <c r="B112" s="2">
        <v>44735</v>
      </c>
      <c r="C112" s="15">
        <v>-135.15</v>
      </c>
      <c r="D112" s="15">
        <v>0.05</v>
      </c>
      <c r="E112" s="15">
        <v>-18.27</v>
      </c>
      <c r="F112" s="15">
        <v>0.02</v>
      </c>
      <c r="G112" s="6">
        <f t="shared" si="0"/>
        <v>11.009999999999991</v>
      </c>
    </row>
    <row r="113" spans="1:7" ht="15.75" customHeight="1" x14ac:dyDescent="0.2">
      <c r="A113" s="12" t="s">
        <v>457</v>
      </c>
      <c r="B113" s="2">
        <v>44741</v>
      </c>
      <c r="C113" s="15">
        <v>-135.49</v>
      </c>
      <c r="D113" s="15">
        <v>0.04</v>
      </c>
      <c r="E113" s="15">
        <v>-18.34</v>
      </c>
      <c r="F113" s="15">
        <v>0.04</v>
      </c>
      <c r="G113" s="6">
        <f t="shared" si="0"/>
        <v>11.22999999999999</v>
      </c>
    </row>
    <row r="114" spans="1:7" ht="15.75" customHeight="1" x14ac:dyDescent="0.2">
      <c r="A114" s="12" t="s">
        <v>458</v>
      </c>
      <c r="B114" s="2">
        <v>44749</v>
      </c>
      <c r="C114" s="15">
        <v>-134.91999999999999</v>
      </c>
      <c r="D114" s="15">
        <v>0.32</v>
      </c>
      <c r="E114" s="15">
        <v>-18.21</v>
      </c>
      <c r="F114" s="15">
        <v>0.1</v>
      </c>
      <c r="G114" s="6">
        <f t="shared" si="0"/>
        <v>10.760000000000019</v>
      </c>
    </row>
    <row r="115" spans="1:7" ht="15.75" customHeight="1" x14ac:dyDescent="0.2">
      <c r="A115" s="12" t="s">
        <v>459</v>
      </c>
      <c r="B115" s="2">
        <v>44756</v>
      </c>
      <c r="C115" s="15">
        <v>-135.57</v>
      </c>
      <c r="D115" s="15">
        <v>0.04</v>
      </c>
      <c r="E115" s="15">
        <v>-18.36</v>
      </c>
      <c r="F115" s="15">
        <v>0.01</v>
      </c>
      <c r="G115" s="6">
        <f t="shared" si="0"/>
        <v>11.310000000000002</v>
      </c>
    </row>
    <row r="116" spans="1:7" ht="15.75" customHeight="1" x14ac:dyDescent="0.2">
      <c r="A116" s="12" t="s">
        <v>460</v>
      </c>
      <c r="B116" s="2">
        <v>44764</v>
      </c>
      <c r="C116" s="15">
        <v>-135.27000000000001</v>
      </c>
      <c r="D116" s="15">
        <v>0.08</v>
      </c>
      <c r="E116" s="15">
        <v>-18.309999999999999</v>
      </c>
      <c r="F116" s="15">
        <v>0.01</v>
      </c>
      <c r="G116" s="6">
        <f t="shared" si="0"/>
        <v>11.20999999999998</v>
      </c>
    </row>
    <row r="117" spans="1:7" ht="15.75" customHeight="1" x14ac:dyDescent="0.2">
      <c r="A117" s="12" t="s">
        <v>461</v>
      </c>
      <c r="B117" s="2">
        <v>44771</v>
      </c>
      <c r="C117" s="15">
        <v>-135.12</v>
      </c>
      <c r="D117" s="15">
        <v>0.02</v>
      </c>
      <c r="E117" s="15">
        <v>-18.3</v>
      </c>
      <c r="F117" s="15">
        <v>0</v>
      </c>
      <c r="G117" s="6">
        <f t="shared" si="0"/>
        <v>11.280000000000001</v>
      </c>
    </row>
    <row r="118" spans="1:7" ht="15.75" customHeight="1" x14ac:dyDescent="0.2">
      <c r="A118" s="12" t="s">
        <v>462</v>
      </c>
      <c r="B118" s="2">
        <v>44777</v>
      </c>
      <c r="C118" s="15">
        <v>-135.66999999999999</v>
      </c>
      <c r="D118" s="15">
        <v>0.01</v>
      </c>
      <c r="E118" s="15">
        <v>-18.39</v>
      </c>
      <c r="F118" s="15">
        <v>0.02</v>
      </c>
      <c r="G118" s="6">
        <f t="shared" si="0"/>
        <v>11.450000000000017</v>
      </c>
    </row>
    <row r="119" spans="1:7" ht="15.75" customHeight="1" x14ac:dyDescent="0.2">
      <c r="A119" s="25" t="s">
        <v>463</v>
      </c>
      <c r="B119" s="19">
        <v>44785</v>
      </c>
      <c r="C119" s="15">
        <v>-133.96</v>
      </c>
      <c r="D119" s="15">
        <v>0.04</v>
      </c>
      <c r="E119" s="15">
        <v>-18.13</v>
      </c>
      <c r="F119" s="15">
        <v>0.02</v>
      </c>
      <c r="G119" s="13">
        <v>11.06</v>
      </c>
    </row>
    <row r="120" spans="1:7" ht="15.75" customHeight="1" x14ac:dyDescent="0.2">
      <c r="A120" s="12" t="s">
        <v>464</v>
      </c>
      <c r="B120" s="19">
        <v>44798</v>
      </c>
      <c r="C120" s="15">
        <v>-134.69999999999999</v>
      </c>
      <c r="D120" s="15">
        <v>0.14000000000000001</v>
      </c>
      <c r="E120" s="15">
        <v>-18.190000000000001</v>
      </c>
      <c r="F120" s="15">
        <v>0.01</v>
      </c>
      <c r="G120" s="13">
        <v>10.79</v>
      </c>
    </row>
    <row r="121" spans="1:7" ht="15.75" customHeight="1" x14ac:dyDescent="0.2">
      <c r="A121" s="12" t="s">
        <v>465</v>
      </c>
      <c r="B121" s="19">
        <v>44805</v>
      </c>
      <c r="C121" s="15">
        <v>-135.32</v>
      </c>
      <c r="D121" s="15">
        <v>0.06</v>
      </c>
      <c r="E121" s="15">
        <v>-18.309999999999999</v>
      </c>
      <c r="F121" s="15">
        <v>0.01</v>
      </c>
      <c r="G121" s="13">
        <v>11.19</v>
      </c>
    </row>
    <row r="122" spans="1:7" ht="15.75" customHeight="1" x14ac:dyDescent="0.2">
      <c r="A122" s="12" t="s">
        <v>466</v>
      </c>
      <c r="B122" s="19">
        <v>44812</v>
      </c>
      <c r="C122" s="15">
        <v>-135.5</v>
      </c>
      <c r="D122" s="15">
        <v>0.15</v>
      </c>
      <c r="E122" s="15">
        <v>-18.37</v>
      </c>
      <c r="F122" s="15">
        <v>0.02</v>
      </c>
      <c r="G122" s="13">
        <v>11.44</v>
      </c>
    </row>
    <row r="123" spans="1:7" ht="15.75" customHeight="1" x14ac:dyDescent="0.2">
      <c r="A123" s="12" t="s">
        <v>467</v>
      </c>
      <c r="B123" s="19">
        <v>44819</v>
      </c>
      <c r="C123" s="15">
        <v>-135.35</v>
      </c>
      <c r="D123" s="15">
        <v>0.11</v>
      </c>
      <c r="E123" s="15">
        <v>-18.309999999999999</v>
      </c>
      <c r="F123" s="15">
        <v>0.01</v>
      </c>
      <c r="G123" s="13">
        <v>11.15</v>
      </c>
    </row>
    <row r="124" spans="1:7" ht="15.75" customHeight="1" x14ac:dyDescent="0.2">
      <c r="A124" s="26"/>
      <c r="B124" s="19"/>
      <c r="C124" s="27"/>
      <c r="D124" s="27"/>
      <c r="E124" s="27"/>
      <c r="F124" s="27"/>
      <c r="G124" s="28"/>
    </row>
    <row r="125" spans="1:7" ht="15.75" customHeight="1" x14ac:dyDescent="0.2">
      <c r="A125" s="26" t="s">
        <v>468</v>
      </c>
      <c r="B125" s="19">
        <v>44886</v>
      </c>
      <c r="C125" s="27">
        <v>-135.6</v>
      </c>
      <c r="D125" s="27">
        <v>0.26</v>
      </c>
      <c r="E125" s="27">
        <v>-18.38</v>
      </c>
      <c r="F125" s="27">
        <v>0.03</v>
      </c>
      <c r="G125" s="28">
        <v>11.46</v>
      </c>
    </row>
    <row r="126" spans="1:7" ht="15.75" customHeight="1" x14ac:dyDescent="0.2">
      <c r="A126" s="26" t="s">
        <v>469</v>
      </c>
      <c r="B126" s="19">
        <v>44911</v>
      </c>
      <c r="C126" s="27">
        <v>-136.22</v>
      </c>
      <c r="D126" s="27">
        <v>0.03</v>
      </c>
      <c r="E126" s="27">
        <v>-18.420000000000002</v>
      </c>
      <c r="F126" s="27">
        <v>0</v>
      </c>
      <c r="G126" s="28">
        <v>11.18</v>
      </c>
    </row>
    <row r="127" spans="1:7" ht="15.75" customHeight="1" x14ac:dyDescent="0.2">
      <c r="A127" s="26" t="s">
        <v>470</v>
      </c>
      <c r="B127" s="19">
        <v>44931</v>
      </c>
      <c r="C127" s="27">
        <v>-136.65</v>
      </c>
      <c r="D127" s="27">
        <v>0.1</v>
      </c>
      <c r="E127" s="27">
        <v>-18.5</v>
      </c>
      <c r="F127" s="27">
        <v>0.02</v>
      </c>
      <c r="G127" s="28">
        <v>11.32</v>
      </c>
    </row>
    <row r="128" spans="1:7" ht="15.75" customHeight="1" x14ac:dyDescent="0.2">
      <c r="A128" s="12" t="s">
        <v>471</v>
      </c>
      <c r="B128" s="19">
        <v>44974</v>
      </c>
      <c r="C128" s="15">
        <v>-135.36000000000001</v>
      </c>
      <c r="D128" s="15">
        <v>0.04</v>
      </c>
      <c r="E128" s="15">
        <v>-18.28</v>
      </c>
      <c r="F128" s="15">
        <v>0.02</v>
      </c>
      <c r="G128" s="13">
        <v>10.91</v>
      </c>
    </row>
    <row r="129" spans="2:6" ht="15.75" customHeight="1" x14ac:dyDescent="0.2">
      <c r="B129" s="2"/>
      <c r="C129" s="5"/>
      <c r="D129" s="5"/>
      <c r="E129" s="5"/>
      <c r="F129" s="5"/>
    </row>
    <row r="130" spans="2:6" ht="15.75" customHeight="1" x14ac:dyDescent="0.2">
      <c r="B130" s="2"/>
      <c r="C130" s="5"/>
      <c r="D130" s="5"/>
      <c r="E130" s="5"/>
      <c r="F130" s="5"/>
    </row>
    <row r="131" spans="2:6" ht="15.75" customHeight="1" x14ac:dyDescent="0.2">
      <c r="B131" s="2"/>
      <c r="C131" s="5"/>
      <c r="D131" s="5"/>
      <c r="E131" s="5"/>
      <c r="F131" s="5"/>
    </row>
    <row r="132" spans="2:6" ht="15.75" customHeight="1" x14ac:dyDescent="0.2">
      <c r="B132" s="2"/>
      <c r="C132" s="5"/>
      <c r="D132" s="5"/>
      <c r="E132" s="5"/>
      <c r="F132" s="5"/>
    </row>
    <row r="133" spans="2:6" ht="15.75" customHeight="1" x14ac:dyDescent="0.2">
      <c r="B133" s="2"/>
      <c r="C133" s="5"/>
      <c r="D133" s="5"/>
      <c r="E133" s="5"/>
      <c r="F133" s="5"/>
    </row>
    <row r="134" spans="2:6" ht="15.75" customHeight="1" x14ac:dyDescent="0.2">
      <c r="B134" s="2"/>
      <c r="C134" s="5"/>
      <c r="D134" s="5"/>
      <c r="E134" s="5"/>
      <c r="F134" s="5"/>
    </row>
    <row r="135" spans="2:6" ht="15.75" customHeight="1" x14ac:dyDescent="0.2">
      <c r="B135" s="2"/>
      <c r="C135" s="5"/>
      <c r="D135" s="5"/>
      <c r="E135" s="5"/>
      <c r="F135" s="5"/>
    </row>
    <row r="136" spans="2:6" ht="15.75" customHeight="1" x14ac:dyDescent="0.2">
      <c r="B136" s="2"/>
      <c r="C136" s="5"/>
      <c r="D136" s="5"/>
      <c r="E136" s="5"/>
      <c r="F136" s="5"/>
    </row>
    <row r="137" spans="2:6" ht="15.75" customHeight="1" x14ac:dyDescent="0.2">
      <c r="B137" s="2"/>
      <c r="C137" s="5"/>
      <c r="D137" s="5"/>
      <c r="E137" s="5"/>
      <c r="F137" s="5"/>
    </row>
    <row r="138" spans="2:6" ht="15.75" customHeight="1" x14ac:dyDescent="0.2">
      <c r="B138" s="2"/>
      <c r="C138" s="5"/>
      <c r="D138" s="5"/>
      <c r="E138" s="5"/>
      <c r="F138" s="5"/>
    </row>
    <row r="139" spans="2:6" ht="15.75" customHeight="1" x14ac:dyDescent="0.2">
      <c r="B139" s="2"/>
      <c r="C139" s="5"/>
      <c r="D139" s="5"/>
      <c r="E139" s="5"/>
      <c r="F139" s="5"/>
    </row>
    <row r="140" spans="2:6" ht="15.75" customHeight="1" x14ac:dyDescent="0.2">
      <c r="B140" s="2"/>
      <c r="C140" s="5"/>
      <c r="D140" s="5"/>
      <c r="E140" s="5"/>
      <c r="F140" s="5"/>
    </row>
    <row r="141" spans="2:6" ht="15.75" customHeight="1" x14ac:dyDescent="0.2">
      <c r="B141" s="2"/>
      <c r="C141" s="5"/>
      <c r="D141" s="5"/>
      <c r="E141" s="5"/>
      <c r="F141" s="5"/>
    </row>
    <row r="142" spans="2:6" ht="15.75" customHeight="1" x14ac:dyDescent="0.2">
      <c r="B142" s="2"/>
      <c r="C142" s="5"/>
      <c r="D142" s="5"/>
      <c r="E142" s="5"/>
      <c r="F142" s="5"/>
    </row>
    <row r="143" spans="2:6" ht="15.75" customHeight="1" x14ac:dyDescent="0.2">
      <c r="B143" s="2"/>
      <c r="C143" s="5"/>
      <c r="D143" s="5"/>
      <c r="E143" s="5"/>
      <c r="F143" s="5"/>
    </row>
    <row r="144" spans="2:6" ht="15.75" customHeight="1" x14ac:dyDescent="0.2">
      <c r="B144" s="2"/>
      <c r="C144" s="5"/>
      <c r="D144" s="5"/>
      <c r="E144" s="5"/>
      <c r="F144" s="5"/>
    </row>
    <row r="145" spans="2:6" ht="15.75" customHeight="1" x14ac:dyDescent="0.2">
      <c r="B145" s="2"/>
      <c r="C145" s="5"/>
      <c r="D145" s="5"/>
      <c r="E145" s="5"/>
      <c r="F145" s="5"/>
    </row>
    <row r="146" spans="2:6" ht="15.75" customHeight="1" x14ac:dyDescent="0.2">
      <c r="B146" s="2"/>
      <c r="C146" s="5"/>
      <c r="D146" s="5"/>
      <c r="E146" s="5"/>
      <c r="F146" s="5"/>
    </row>
    <row r="147" spans="2:6" ht="15.75" customHeight="1" x14ac:dyDescent="0.2">
      <c r="B147" s="2"/>
      <c r="C147" s="5"/>
      <c r="D147" s="5"/>
      <c r="E147" s="5"/>
      <c r="F147" s="5"/>
    </row>
    <row r="148" spans="2:6" ht="15.75" customHeight="1" x14ac:dyDescent="0.2">
      <c r="B148" s="2"/>
      <c r="C148" s="5"/>
      <c r="D148" s="5"/>
      <c r="E148" s="5"/>
      <c r="F148" s="5"/>
    </row>
    <row r="149" spans="2:6" ht="15.75" customHeight="1" x14ac:dyDescent="0.2">
      <c r="B149" s="2"/>
      <c r="C149" s="5"/>
      <c r="D149" s="5"/>
      <c r="E149" s="5"/>
      <c r="F149" s="5"/>
    </row>
    <row r="150" spans="2:6" ht="15.75" customHeight="1" x14ac:dyDescent="0.2">
      <c r="B150" s="2"/>
      <c r="C150" s="5"/>
      <c r="D150" s="5"/>
      <c r="E150" s="5"/>
      <c r="F150" s="5"/>
    </row>
    <row r="151" spans="2:6" ht="15.75" customHeight="1" x14ac:dyDescent="0.2">
      <c r="B151" s="2"/>
      <c r="C151" s="5"/>
      <c r="D151" s="5"/>
      <c r="E151" s="5"/>
      <c r="F151" s="5"/>
    </row>
    <row r="152" spans="2:6" ht="15.75" customHeight="1" x14ac:dyDescent="0.2">
      <c r="B152" s="2"/>
      <c r="C152" s="5"/>
      <c r="D152" s="5"/>
      <c r="E152" s="5"/>
      <c r="F152" s="5"/>
    </row>
    <row r="153" spans="2:6" ht="15.75" customHeight="1" x14ac:dyDescent="0.2">
      <c r="B153" s="2"/>
      <c r="C153" s="5"/>
      <c r="D153" s="5"/>
      <c r="E153" s="5"/>
      <c r="F153" s="5"/>
    </row>
    <row r="154" spans="2:6" ht="15.75" customHeight="1" x14ac:dyDescent="0.2">
      <c r="B154" s="2"/>
      <c r="C154" s="5"/>
      <c r="D154" s="5"/>
      <c r="E154" s="5"/>
      <c r="F154" s="5"/>
    </row>
    <row r="155" spans="2:6" ht="15.75" customHeight="1" x14ac:dyDescent="0.2">
      <c r="B155" s="2"/>
      <c r="C155" s="5"/>
      <c r="D155" s="5"/>
      <c r="E155" s="5"/>
      <c r="F155" s="5"/>
    </row>
    <row r="156" spans="2:6" ht="15.75" customHeight="1" x14ac:dyDescent="0.2">
      <c r="B156" s="2"/>
      <c r="C156" s="5"/>
      <c r="D156" s="5"/>
      <c r="E156" s="5"/>
      <c r="F156" s="5"/>
    </row>
    <row r="157" spans="2:6" ht="15.75" customHeight="1" x14ac:dyDescent="0.2">
      <c r="B157" s="2"/>
      <c r="C157" s="5"/>
      <c r="D157" s="5"/>
      <c r="E157" s="5"/>
      <c r="F157" s="5"/>
    </row>
    <row r="158" spans="2:6" ht="15.75" customHeight="1" x14ac:dyDescent="0.2">
      <c r="B158" s="2"/>
      <c r="C158" s="5"/>
      <c r="D158" s="5"/>
      <c r="E158" s="5"/>
      <c r="F158" s="5"/>
    </row>
    <row r="159" spans="2:6" ht="15.75" customHeight="1" x14ac:dyDescent="0.2">
      <c r="B159" s="2"/>
      <c r="C159" s="5"/>
      <c r="D159" s="5"/>
      <c r="E159" s="5"/>
      <c r="F159" s="5"/>
    </row>
    <row r="160" spans="2:6" ht="15.75" customHeight="1" x14ac:dyDescent="0.2">
      <c r="B160" s="2"/>
      <c r="C160" s="5"/>
      <c r="D160" s="5"/>
      <c r="E160" s="5"/>
      <c r="F160" s="5"/>
    </row>
    <row r="161" spans="2:6" ht="15.75" customHeight="1" x14ac:dyDescent="0.2">
      <c r="B161" s="2"/>
      <c r="C161" s="5"/>
      <c r="D161" s="5"/>
      <c r="E161" s="5"/>
      <c r="F161" s="5"/>
    </row>
    <row r="162" spans="2:6" ht="15.75" customHeight="1" x14ac:dyDescent="0.2">
      <c r="B162" s="2"/>
      <c r="C162" s="5"/>
      <c r="D162" s="5"/>
      <c r="E162" s="5"/>
      <c r="F162" s="5"/>
    </row>
    <row r="163" spans="2:6" ht="15.75" customHeight="1" x14ac:dyDescent="0.2">
      <c r="B163" s="2"/>
      <c r="C163" s="5"/>
      <c r="D163" s="5"/>
      <c r="E163" s="5"/>
      <c r="F163" s="5"/>
    </row>
    <row r="164" spans="2:6" ht="15.75" customHeight="1" x14ac:dyDescent="0.2">
      <c r="B164" s="2"/>
      <c r="C164" s="5"/>
      <c r="D164" s="5"/>
      <c r="E164" s="5"/>
      <c r="F164" s="5"/>
    </row>
    <row r="165" spans="2:6" ht="15.75" customHeight="1" x14ac:dyDescent="0.2">
      <c r="B165" s="2"/>
      <c r="C165" s="5"/>
      <c r="D165" s="5"/>
      <c r="E165" s="5"/>
      <c r="F165" s="5"/>
    </row>
    <row r="166" spans="2:6" ht="15.75" customHeight="1" x14ac:dyDescent="0.2">
      <c r="B166" s="2"/>
      <c r="C166" s="5"/>
      <c r="D166" s="5"/>
      <c r="E166" s="5"/>
      <c r="F166" s="5"/>
    </row>
    <row r="167" spans="2:6" ht="15.75" customHeight="1" x14ac:dyDescent="0.2">
      <c r="B167" s="2"/>
      <c r="C167" s="5"/>
      <c r="D167" s="5"/>
      <c r="E167" s="5"/>
      <c r="F167" s="5"/>
    </row>
    <row r="168" spans="2:6" ht="15.75" customHeight="1" x14ac:dyDescent="0.2">
      <c r="B168" s="2"/>
      <c r="C168" s="5"/>
      <c r="D168" s="5"/>
      <c r="E168" s="5"/>
      <c r="F168" s="5"/>
    </row>
    <row r="169" spans="2:6" ht="15.75" customHeight="1" x14ac:dyDescent="0.2">
      <c r="B169" s="2"/>
      <c r="C169" s="5"/>
      <c r="D169" s="5"/>
      <c r="E169" s="5"/>
      <c r="F169" s="5"/>
    </row>
    <row r="170" spans="2:6" ht="15.75" customHeight="1" x14ac:dyDescent="0.2">
      <c r="B170" s="2"/>
      <c r="C170" s="5"/>
      <c r="D170" s="5"/>
      <c r="E170" s="5"/>
      <c r="F170" s="5"/>
    </row>
    <row r="171" spans="2:6" ht="15.75" customHeight="1" x14ac:dyDescent="0.2">
      <c r="B171" s="2"/>
      <c r="C171" s="5"/>
      <c r="D171" s="5"/>
      <c r="E171" s="5"/>
      <c r="F171" s="5"/>
    </row>
    <row r="172" spans="2:6" ht="15.75" customHeight="1" x14ac:dyDescent="0.2">
      <c r="B172" s="2"/>
      <c r="C172" s="5"/>
      <c r="D172" s="5"/>
      <c r="E172" s="5"/>
      <c r="F172" s="5"/>
    </row>
    <row r="173" spans="2:6" ht="15.75" customHeight="1" x14ac:dyDescent="0.2">
      <c r="B173" s="2"/>
      <c r="C173" s="5"/>
      <c r="D173" s="5"/>
      <c r="E173" s="5"/>
      <c r="F173" s="5"/>
    </row>
    <row r="174" spans="2:6" ht="15.75" customHeight="1" x14ac:dyDescent="0.2">
      <c r="B174" s="2"/>
      <c r="C174" s="5"/>
      <c r="D174" s="5"/>
      <c r="E174" s="5"/>
      <c r="F174" s="5"/>
    </row>
    <row r="175" spans="2:6" ht="15.75" customHeight="1" x14ac:dyDescent="0.2">
      <c r="B175" s="2"/>
      <c r="C175" s="5"/>
      <c r="D175" s="5"/>
      <c r="E175" s="5"/>
      <c r="F175" s="5"/>
    </row>
    <row r="176" spans="2:6" ht="15.75" customHeight="1" x14ac:dyDescent="0.2">
      <c r="B176" s="2"/>
      <c r="C176" s="5"/>
      <c r="D176" s="5"/>
      <c r="E176" s="5"/>
      <c r="F176" s="5"/>
    </row>
    <row r="177" spans="2:6" ht="15.75" customHeight="1" x14ac:dyDescent="0.2">
      <c r="B177" s="2"/>
      <c r="C177" s="5"/>
      <c r="D177" s="5"/>
      <c r="E177" s="5"/>
      <c r="F177" s="5"/>
    </row>
    <row r="178" spans="2:6" ht="15.75" customHeight="1" x14ac:dyDescent="0.2">
      <c r="B178" s="2"/>
      <c r="C178" s="5"/>
      <c r="D178" s="5"/>
      <c r="E178" s="5"/>
      <c r="F178" s="5"/>
    </row>
    <row r="179" spans="2:6" ht="15.75" customHeight="1" x14ac:dyDescent="0.2">
      <c r="B179" s="2"/>
      <c r="C179" s="5"/>
      <c r="D179" s="5"/>
      <c r="E179" s="5"/>
      <c r="F179" s="5"/>
    </row>
    <row r="180" spans="2:6" ht="15.75" customHeight="1" x14ac:dyDescent="0.2">
      <c r="B180" s="2"/>
      <c r="C180" s="5"/>
      <c r="D180" s="5"/>
      <c r="E180" s="5"/>
      <c r="F180" s="5"/>
    </row>
    <row r="181" spans="2:6" ht="15.75" customHeight="1" x14ac:dyDescent="0.2">
      <c r="B181" s="2"/>
      <c r="C181" s="5"/>
      <c r="D181" s="5"/>
      <c r="E181" s="5"/>
      <c r="F181" s="5"/>
    </row>
    <row r="182" spans="2:6" ht="15.75" customHeight="1" x14ac:dyDescent="0.2">
      <c r="B182" s="2"/>
      <c r="C182" s="5"/>
      <c r="D182" s="5"/>
      <c r="E182" s="5"/>
      <c r="F182" s="5"/>
    </row>
    <row r="183" spans="2:6" ht="15.75" customHeight="1" x14ac:dyDescent="0.2">
      <c r="B183" s="2"/>
      <c r="C183" s="5"/>
      <c r="D183" s="5"/>
      <c r="E183" s="5"/>
      <c r="F183" s="5"/>
    </row>
    <row r="184" spans="2:6" ht="15.75" customHeight="1" x14ac:dyDescent="0.2">
      <c r="B184" s="2"/>
      <c r="C184" s="5"/>
      <c r="D184" s="5"/>
      <c r="E184" s="5"/>
      <c r="F184" s="5"/>
    </row>
    <row r="185" spans="2:6" ht="15.75" customHeight="1" x14ac:dyDescent="0.2">
      <c r="B185" s="2"/>
      <c r="C185" s="5"/>
      <c r="D185" s="5"/>
      <c r="E185" s="5"/>
      <c r="F185" s="5"/>
    </row>
    <row r="186" spans="2:6" ht="15.75" customHeight="1" x14ac:dyDescent="0.2">
      <c r="B186" s="2"/>
      <c r="C186" s="5"/>
      <c r="D186" s="5"/>
      <c r="E186" s="5"/>
      <c r="F186" s="5"/>
    </row>
    <row r="187" spans="2:6" ht="15.75" customHeight="1" x14ac:dyDescent="0.2">
      <c r="B187" s="2"/>
      <c r="C187" s="5"/>
      <c r="D187" s="5"/>
      <c r="E187" s="5"/>
      <c r="F187" s="5"/>
    </row>
    <row r="188" spans="2:6" ht="15.75" customHeight="1" x14ac:dyDescent="0.2">
      <c r="B188" s="2"/>
      <c r="C188" s="5"/>
      <c r="D188" s="5"/>
      <c r="E188" s="5"/>
      <c r="F188" s="5"/>
    </row>
    <row r="189" spans="2:6" ht="15.75" customHeight="1" x14ac:dyDescent="0.2">
      <c r="B189" s="2"/>
      <c r="C189" s="5"/>
      <c r="D189" s="5"/>
      <c r="E189" s="5"/>
      <c r="F189" s="5"/>
    </row>
    <row r="190" spans="2:6" ht="15.75" customHeight="1" x14ac:dyDescent="0.2">
      <c r="B190" s="2"/>
      <c r="C190" s="5"/>
      <c r="D190" s="5"/>
      <c r="E190" s="5"/>
      <c r="F190" s="5"/>
    </row>
    <row r="191" spans="2:6" ht="15.75" customHeight="1" x14ac:dyDescent="0.2">
      <c r="B191" s="2"/>
      <c r="C191" s="5"/>
      <c r="D191" s="5"/>
      <c r="E191" s="5"/>
      <c r="F191" s="5"/>
    </row>
    <row r="192" spans="2:6" ht="15.75" customHeight="1" x14ac:dyDescent="0.2">
      <c r="B192" s="2"/>
      <c r="C192" s="5"/>
      <c r="D192" s="5"/>
      <c r="E192" s="5"/>
      <c r="F192" s="5"/>
    </row>
    <row r="193" spans="2:6" ht="15.75" customHeight="1" x14ac:dyDescent="0.2">
      <c r="B193" s="2"/>
      <c r="C193" s="5"/>
      <c r="D193" s="5"/>
      <c r="E193" s="5"/>
      <c r="F193" s="5"/>
    </row>
    <row r="194" spans="2:6" ht="15.75" customHeight="1" x14ac:dyDescent="0.2">
      <c r="B194" s="2"/>
      <c r="C194" s="5"/>
      <c r="D194" s="5"/>
      <c r="E194" s="5"/>
      <c r="F194" s="5"/>
    </row>
    <row r="195" spans="2:6" ht="15.75" customHeight="1" x14ac:dyDescent="0.2">
      <c r="B195" s="2"/>
      <c r="C195" s="5"/>
      <c r="D195" s="5"/>
      <c r="E195" s="5"/>
      <c r="F195" s="5"/>
    </row>
    <row r="196" spans="2:6" ht="15.75" customHeight="1" x14ac:dyDescent="0.2">
      <c r="B196" s="2"/>
      <c r="C196" s="5"/>
      <c r="D196" s="5"/>
      <c r="E196" s="5"/>
      <c r="F196" s="5"/>
    </row>
    <row r="197" spans="2:6" ht="15.75" customHeight="1" x14ac:dyDescent="0.2">
      <c r="B197" s="2"/>
      <c r="C197" s="5"/>
      <c r="D197" s="5"/>
      <c r="E197" s="5"/>
      <c r="F197" s="5"/>
    </row>
    <row r="198" spans="2:6" ht="15.75" customHeight="1" x14ac:dyDescent="0.2">
      <c r="B198" s="2"/>
      <c r="C198" s="5"/>
      <c r="D198" s="5"/>
      <c r="E198" s="5"/>
      <c r="F198" s="5"/>
    </row>
    <row r="199" spans="2:6" ht="15.75" customHeight="1" x14ac:dyDescent="0.2">
      <c r="B199" s="2"/>
      <c r="C199" s="5"/>
      <c r="D199" s="5"/>
      <c r="E199" s="5"/>
      <c r="F199" s="5"/>
    </row>
    <row r="200" spans="2:6" ht="15.75" customHeight="1" x14ac:dyDescent="0.2">
      <c r="B200" s="2"/>
      <c r="C200" s="5"/>
      <c r="D200" s="5"/>
      <c r="E200" s="5"/>
      <c r="F200" s="5"/>
    </row>
    <row r="201" spans="2:6" ht="15.75" customHeight="1" x14ac:dyDescent="0.2">
      <c r="B201" s="2"/>
      <c r="C201" s="5"/>
      <c r="D201" s="5"/>
      <c r="E201" s="5"/>
      <c r="F201" s="5"/>
    </row>
    <row r="202" spans="2:6" ht="15.75" customHeight="1" x14ac:dyDescent="0.2">
      <c r="B202" s="2"/>
      <c r="C202" s="5"/>
      <c r="D202" s="5"/>
      <c r="E202" s="5"/>
      <c r="F202" s="5"/>
    </row>
    <row r="203" spans="2:6" ht="15.75" customHeight="1" x14ac:dyDescent="0.2">
      <c r="B203" s="2"/>
      <c r="C203" s="5"/>
      <c r="D203" s="5"/>
      <c r="E203" s="5"/>
      <c r="F203" s="5"/>
    </row>
    <row r="204" spans="2:6" ht="15.75" customHeight="1" x14ac:dyDescent="0.2">
      <c r="B204" s="2"/>
      <c r="C204" s="5"/>
      <c r="D204" s="5"/>
      <c r="E204" s="5"/>
      <c r="F204" s="5"/>
    </row>
    <row r="205" spans="2:6" ht="15.75" customHeight="1" x14ac:dyDescent="0.2">
      <c r="B205" s="2"/>
      <c r="C205" s="5"/>
      <c r="D205" s="5"/>
      <c r="E205" s="5"/>
      <c r="F205" s="5"/>
    </row>
    <row r="206" spans="2:6" ht="15.75" customHeight="1" x14ac:dyDescent="0.2">
      <c r="B206" s="2"/>
      <c r="C206" s="5"/>
      <c r="D206" s="5"/>
      <c r="E206" s="5"/>
      <c r="F206" s="5"/>
    </row>
    <row r="207" spans="2:6" ht="15.75" customHeight="1" x14ac:dyDescent="0.2">
      <c r="B207" s="2"/>
      <c r="C207" s="5"/>
      <c r="D207" s="5"/>
      <c r="E207" s="5"/>
      <c r="F207" s="5"/>
    </row>
    <row r="208" spans="2:6" ht="15.75" customHeight="1" x14ac:dyDescent="0.2">
      <c r="B208" s="2"/>
      <c r="C208" s="5"/>
      <c r="D208" s="5"/>
      <c r="E208" s="5"/>
      <c r="F208" s="5"/>
    </row>
    <row r="209" spans="2:6" ht="15.75" customHeight="1" x14ac:dyDescent="0.2">
      <c r="B209" s="2"/>
      <c r="C209" s="5"/>
      <c r="D209" s="5"/>
      <c r="E209" s="5"/>
      <c r="F209" s="5"/>
    </row>
    <row r="210" spans="2:6" ht="15.75" customHeight="1" x14ac:dyDescent="0.2">
      <c r="B210" s="2"/>
      <c r="C210" s="5"/>
      <c r="D210" s="5"/>
      <c r="E210" s="5"/>
      <c r="F210" s="5"/>
    </row>
    <row r="211" spans="2:6" ht="15.75" customHeight="1" x14ac:dyDescent="0.2">
      <c r="B211" s="2"/>
      <c r="C211" s="5"/>
      <c r="D211" s="5"/>
      <c r="E211" s="5"/>
      <c r="F211" s="5"/>
    </row>
    <row r="212" spans="2:6" ht="15.75" customHeight="1" x14ac:dyDescent="0.2">
      <c r="B212" s="2"/>
      <c r="C212" s="5"/>
      <c r="D212" s="5"/>
      <c r="E212" s="5"/>
      <c r="F212" s="5"/>
    </row>
    <row r="213" spans="2:6" ht="15.75" customHeight="1" x14ac:dyDescent="0.2">
      <c r="B213" s="2"/>
      <c r="C213" s="5"/>
      <c r="D213" s="5"/>
      <c r="E213" s="5"/>
      <c r="F213" s="5"/>
    </row>
    <row r="214" spans="2:6" ht="15.75" customHeight="1" x14ac:dyDescent="0.2">
      <c r="B214" s="2"/>
      <c r="C214" s="5"/>
      <c r="D214" s="5"/>
      <c r="E214" s="5"/>
      <c r="F214" s="5"/>
    </row>
    <row r="215" spans="2:6" ht="15.75" customHeight="1" x14ac:dyDescent="0.2">
      <c r="B215" s="2"/>
      <c r="C215" s="5"/>
      <c r="D215" s="5"/>
      <c r="E215" s="5"/>
      <c r="F215" s="5"/>
    </row>
    <row r="216" spans="2:6" ht="15.75" customHeight="1" x14ac:dyDescent="0.2">
      <c r="B216" s="2"/>
      <c r="C216" s="5"/>
      <c r="D216" s="5"/>
      <c r="E216" s="5"/>
      <c r="F216" s="5"/>
    </row>
    <row r="217" spans="2:6" ht="15.75" customHeight="1" x14ac:dyDescent="0.2">
      <c r="B217" s="2"/>
      <c r="C217" s="5"/>
      <c r="D217" s="5"/>
      <c r="E217" s="5"/>
      <c r="F217" s="5"/>
    </row>
    <row r="218" spans="2:6" ht="15.75" customHeight="1" x14ac:dyDescent="0.2">
      <c r="B218" s="2"/>
      <c r="C218" s="5"/>
      <c r="D218" s="5"/>
      <c r="E218" s="5"/>
      <c r="F218" s="5"/>
    </row>
    <row r="219" spans="2:6" ht="15.75" customHeight="1" x14ac:dyDescent="0.2">
      <c r="B219" s="2"/>
      <c r="C219" s="5"/>
      <c r="D219" s="5"/>
      <c r="E219" s="5"/>
      <c r="F219" s="5"/>
    </row>
    <row r="220" spans="2:6" ht="15.75" customHeight="1" x14ac:dyDescent="0.2">
      <c r="B220" s="2"/>
      <c r="C220" s="5"/>
      <c r="D220" s="5"/>
      <c r="E220" s="5"/>
      <c r="F220" s="5"/>
    </row>
    <row r="221" spans="2:6" ht="15.75" customHeight="1" x14ac:dyDescent="0.2">
      <c r="B221" s="2"/>
      <c r="C221" s="5"/>
      <c r="D221" s="5"/>
      <c r="E221" s="5"/>
      <c r="F221" s="5"/>
    </row>
    <row r="222" spans="2:6" ht="15.75" customHeight="1" x14ac:dyDescent="0.2">
      <c r="B222" s="2"/>
      <c r="C222" s="5"/>
      <c r="D222" s="5"/>
      <c r="E222" s="5"/>
      <c r="F222" s="5"/>
    </row>
    <row r="223" spans="2:6" ht="15.75" customHeight="1" x14ac:dyDescent="0.2">
      <c r="B223" s="2"/>
      <c r="C223" s="5"/>
      <c r="D223" s="5"/>
      <c r="E223" s="5"/>
      <c r="F223" s="5"/>
    </row>
    <row r="224" spans="2:6" ht="15.75" customHeight="1" x14ac:dyDescent="0.2">
      <c r="B224" s="2"/>
      <c r="C224" s="5"/>
      <c r="D224" s="5"/>
      <c r="E224" s="5"/>
      <c r="F224" s="5"/>
    </row>
    <row r="225" spans="2:6" ht="15.75" customHeight="1" x14ac:dyDescent="0.2">
      <c r="B225" s="2"/>
      <c r="C225" s="5"/>
      <c r="D225" s="5"/>
      <c r="E225" s="5"/>
      <c r="F225" s="5"/>
    </row>
    <row r="226" spans="2:6" ht="15.75" customHeight="1" x14ac:dyDescent="0.2">
      <c r="B226" s="2"/>
      <c r="C226" s="5"/>
      <c r="D226" s="5"/>
      <c r="E226" s="5"/>
      <c r="F226" s="5"/>
    </row>
    <row r="227" spans="2:6" ht="15.75" customHeight="1" x14ac:dyDescent="0.2">
      <c r="B227" s="2"/>
      <c r="C227" s="5"/>
      <c r="D227" s="5"/>
      <c r="E227" s="5"/>
      <c r="F227" s="5"/>
    </row>
    <row r="228" spans="2:6" ht="15.75" customHeight="1" x14ac:dyDescent="0.2">
      <c r="B228" s="2"/>
      <c r="C228" s="5"/>
      <c r="D228" s="5"/>
      <c r="E228" s="5"/>
      <c r="F228" s="5"/>
    </row>
    <row r="229" spans="2:6" ht="15.75" customHeight="1" x14ac:dyDescent="0.2">
      <c r="B229" s="2"/>
      <c r="C229" s="5"/>
      <c r="D229" s="5"/>
      <c r="E229" s="5"/>
      <c r="F229" s="5"/>
    </row>
    <row r="230" spans="2:6" ht="15.75" customHeight="1" x14ac:dyDescent="0.2">
      <c r="B230" s="2"/>
      <c r="C230" s="5"/>
      <c r="D230" s="5"/>
      <c r="E230" s="5"/>
      <c r="F230" s="5"/>
    </row>
    <row r="231" spans="2:6" ht="15.75" customHeight="1" x14ac:dyDescent="0.2">
      <c r="B231" s="2"/>
      <c r="C231" s="5"/>
      <c r="D231" s="5"/>
      <c r="E231" s="5"/>
      <c r="F231" s="5"/>
    </row>
    <row r="232" spans="2:6" ht="15.75" customHeight="1" x14ac:dyDescent="0.2">
      <c r="B232" s="2"/>
      <c r="C232" s="5"/>
      <c r="D232" s="5"/>
      <c r="E232" s="5"/>
      <c r="F232" s="5"/>
    </row>
    <row r="233" spans="2:6" ht="15.75" customHeight="1" x14ac:dyDescent="0.2">
      <c r="B233" s="2"/>
      <c r="C233" s="5"/>
      <c r="D233" s="5"/>
      <c r="E233" s="5"/>
      <c r="F233" s="5"/>
    </row>
    <row r="234" spans="2:6" ht="15.75" customHeight="1" x14ac:dyDescent="0.2">
      <c r="B234" s="2"/>
      <c r="C234" s="5"/>
      <c r="D234" s="5"/>
      <c r="E234" s="5"/>
      <c r="F234" s="5"/>
    </row>
    <row r="235" spans="2:6" ht="15.75" customHeight="1" x14ac:dyDescent="0.2">
      <c r="B235" s="2"/>
      <c r="C235" s="5"/>
      <c r="D235" s="5"/>
      <c r="E235" s="5"/>
      <c r="F235" s="5"/>
    </row>
    <row r="236" spans="2:6" ht="15.75" customHeight="1" x14ac:dyDescent="0.2">
      <c r="B236" s="2"/>
      <c r="C236" s="5"/>
      <c r="D236" s="5"/>
      <c r="E236" s="5"/>
      <c r="F236" s="5"/>
    </row>
    <row r="237" spans="2:6" ht="15.75" customHeight="1" x14ac:dyDescent="0.2">
      <c r="B237" s="2"/>
      <c r="C237" s="5"/>
      <c r="D237" s="5"/>
      <c r="E237" s="5"/>
      <c r="F237" s="5"/>
    </row>
    <row r="238" spans="2:6" ht="15.75" customHeight="1" x14ac:dyDescent="0.2">
      <c r="B238" s="2"/>
      <c r="C238" s="5"/>
      <c r="D238" s="5"/>
      <c r="E238" s="5"/>
      <c r="F238" s="5"/>
    </row>
    <row r="239" spans="2:6" ht="15.75" customHeight="1" x14ac:dyDescent="0.2">
      <c r="B239" s="2"/>
      <c r="C239" s="5"/>
      <c r="D239" s="5"/>
      <c r="E239" s="5"/>
      <c r="F239" s="5"/>
    </row>
    <row r="240" spans="2:6" ht="15.75" customHeight="1" x14ac:dyDescent="0.2">
      <c r="B240" s="2"/>
      <c r="C240" s="5"/>
      <c r="D240" s="5"/>
      <c r="E240" s="5"/>
      <c r="F240" s="5"/>
    </row>
    <row r="241" spans="2:6" ht="15.75" customHeight="1" x14ac:dyDescent="0.2">
      <c r="B241" s="2"/>
      <c r="C241" s="5"/>
      <c r="D241" s="5"/>
      <c r="E241" s="5"/>
      <c r="F241" s="5"/>
    </row>
    <row r="242" spans="2:6" ht="15.75" customHeight="1" x14ac:dyDescent="0.2">
      <c r="B242" s="2"/>
      <c r="C242" s="5"/>
      <c r="D242" s="5"/>
      <c r="E242" s="5"/>
      <c r="F242" s="5"/>
    </row>
    <row r="243" spans="2:6" ht="15.75" customHeight="1" x14ac:dyDescent="0.2">
      <c r="B243" s="2"/>
      <c r="C243" s="5"/>
      <c r="D243" s="5"/>
      <c r="E243" s="5"/>
      <c r="F243" s="5"/>
    </row>
    <row r="244" spans="2:6" ht="15.75" customHeight="1" x14ac:dyDescent="0.2">
      <c r="B244" s="2"/>
      <c r="C244" s="5"/>
      <c r="D244" s="5"/>
      <c r="E244" s="5"/>
      <c r="F244" s="5"/>
    </row>
    <row r="245" spans="2:6" ht="15.75" customHeight="1" x14ac:dyDescent="0.2">
      <c r="B245" s="2"/>
      <c r="C245" s="5"/>
      <c r="D245" s="5"/>
      <c r="E245" s="5"/>
      <c r="F245" s="5"/>
    </row>
    <row r="246" spans="2:6" ht="15.75" customHeight="1" x14ac:dyDescent="0.2">
      <c r="B246" s="2"/>
      <c r="C246" s="5"/>
      <c r="D246" s="5"/>
      <c r="E246" s="5"/>
      <c r="F246" s="5"/>
    </row>
    <row r="247" spans="2:6" ht="15.75" customHeight="1" x14ac:dyDescent="0.2">
      <c r="B247" s="2"/>
      <c r="C247" s="5"/>
      <c r="D247" s="5"/>
      <c r="E247" s="5"/>
      <c r="F247" s="5"/>
    </row>
    <row r="248" spans="2:6" ht="15.75" customHeight="1" x14ac:dyDescent="0.2">
      <c r="B248" s="2"/>
      <c r="C248" s="5"/>
      <c r="D248" s="5"/>
      <c r="E248" s="5"/>
      <c r="F248" s="5"/>
    </row>
    <row r="249" spans="2:6" ht="15.75" customHeight="1" x14ac:dyDescent="0.2">
      <c r="B249" s="2"/>
      <c r="C249" s="5"/>
      <c r="D249" s="5"/>
      <c r="E249" s="5"/>
      <c r="F249" s="5"/>
    </row>
    <row r="250" spans="2:6" ht="15.75" customHeight="1" x14ac:dyDescent="0.2">
      <c r="B250" s="2"/>
      <c r="C250" s="5"/>
      <c r="D250" s="5"/>
      <c r="E250" s="5"/>
      <c r="F250" s="5"/>
    </row>
    <row r="251" spans="2:6" ht="15.75" customHeight="1" x14ac:dyDescent="0.2">
      <c r="B251" s="2"/>
      <c r="C251" s="5"/>
      <c r="D251" s="5"/>
      <c r="E251" s="5"/>
      <c r="F251" s="5"/>
    </row>
    <row r="252" spans="2:6" ht="15.75" customHeight="1" x14ac:dyDescent="0.2">
      <c r="B252" s="2"/>
      <c r="C252" s="5"/>
      <c r="D252" s="5"/>
      <c r="E252" s="5"/>
      <c r="F252" s="5"/>
    </row>
    <row r="253" spans="2:6" ht="15.75" customHeight="1" x14ac:dyDescent="0.2">
      <c r="B253" s="2"/>
      <c r="C253" s="5"/>
      <c r="D253" s="5"/>
      <c r="E253" s="5"/>
      <c r="F253" s="5"/>
    </row>
    <row r="254" spans="2:6" ht="15.75" customHeight="1" x14ac:dyDescent="0.2">
      <c r="B254" s="2"/>
      <c r="C254" s="5"/>
      <c r="D254" s="5"/>
      <c r="E254" s="5"/>
      <c r="F254" s="5"/>
    </row>
    <row r="255" spans="2:6" ht="15.75" customHeight="1" x14ac:dyDescent="0.2">
      <c r="B255" s="2"/>
      <c r="C255" s="5"/>
      <c r="D255" s="5"/>
      <c r="E255" s="5"/>
      <c r="F255" s="5"/>
    </row>
    <row r="256" spans="2:6" ht="15.75" customHeight="1" x14ac:dyDescent="0.2">
      <c r="B256" s="2"/>
      <c r="C256" s="5"/>
      <c r="D256" s="5"/>
      <c r="E256" s="5"/>
      <c r="F256" s="5"/>
    </row>
    <row r="257" spans="2:6" ht="15.75" customHeight="1" x14ac:dyDescent="0.2">
      <c r="B257" s="2"/>
      <c r="C257" s="5"/>
      <c r="D257" s="5"/>
      <c r="E257" s="5"/>
      <c r="F257" s="5"/>
    </row>
    <row r="258" spans="2:6" ht="15.75" customHeight="1" x14ac:dyDescent="0.2">
      <c r="B258" s="2"/>
      <c r="C258" s="5"/>
      <c r="D258" s="5"/>
      <c r="E258" s="5"/>
      <c r="F258" s="5"/>
    </row>
    <row r="259" spans="2:6" ht="15.75" customHeight="1" x14ac:dyDescent="0.2">
      <c r="B259" s="2"/>
      <c r="C259" s="5"/>
      <c r="D259" s="5"/>
      <c r="E259" s="5"/>
      <c r="F259" s="5"/>
    </row>
    <row r="260" spans="2:6" ht="15.75" customHeight="1" x14ac:dyDescent="0.2">
      <c r="B260" s="2"/>
      <c r="C260" s="5"/>
      <c r="D260" s="5"/>
      <c r="E260" s="5"/>
      <c r="F260" s="5"/>
    </row>
    <row r="261" spans="2:6" ht="15.75" customHeight="1" x14ac:dyDescent="0.2">
      <c r="B261" s="2"/>
      <c r="C261" s="5"/>
      <c r="D261" s="5"/>
      <c r="E261" s="5"/>
      <c r="F261" s="5"/>
    </row>
    <row r="262" spans="2:6" ht="15.75" customHeight="1" x14ac:dyDescent="0.2">
      <c r="B262" s="2"/>
      <c r="C262" s="5"/>
      <c r="D262" s="5"/>
      <c r="E262" s="5"/>
      <c r="F262" s="5"/>
    </row>
    <row r="263" spans="2:6" ht="15.75" customHeight="1" x14ac:dyDescent="0.2">
      <c r="B263" s="2"/>
      <c r="C263" s="5"/>
      <c r="D263" s="5"/>
      <c r="E263" s="5"/>
      <c r="F263" s="5"/>
    </row>
    <row r="264" spans="2:6" ht="15.75" customHeight="1" x14ac:dyDescent="0.2">
      <c r="B264" s="2"/>
      <c r="C264" s="5"/>
      <c r="D264" s="5"/>
      <c r="E264" s="5"/>
      <c r="F264" s="5"/>
    </row>
    <row r="265" spans="2:6" ht="15.75" customHeight="1" x14ac:dyDescent="0.2">
      <c r="B265" s="2"/>
      <c r="C265" s="5"/>
      <c r="D265" s="5"/>
      <c r="E265" s="5"/>
      <c r="F265" s="5"/>
    </row>
    <row r="266" spans="2:6" ht="15.75" customHeight="1" x14ac:dyDescent="0.2">
      <c r="B266" s="2"/>
      <c r="C266" s="5"/>
      <c r="D266" s="5"/>
      <c r="E266" s="5"/>
      <c r="F266" s="5"/>
    </row>
    <row r="267" spans="2:6" ht="15.75" customHeight="1" x14ac:dyDescent="0.2">
      <c r="B267" s="2"/>
      <c r="C267" s="5"/>
      <c r="D267" s="5"/>
      <c r="E267" s="5"/>
      <c r="F267" s="5"/>
    </row>
    <row r="268" spans="2:6" ht="15.75" customHeight="1" x14ac:dyDescent="0.2">
      <c r="B268" s="2"/>
      <c r="C268" s="5"/>
      <c r="D268" s="5"/>
      <c r="E268" s="5"/>
      <c r="F268" s="5"/>
    </row>
    <row r="269" spans="2:6" ht="15.75" customHeight="1" x14ac:dyDescent="0.2">
      <c r="B269" s="2"/>
      <c r="C269" s="5"/>
      <c r="D269" s="5"/>
      <c r="E269" s="5"/>
      <c r="F269" s="5"/>
    </row>
    <row r="270" spans="2:6" ht="15.75" customHeight="1" x14ac:dyDescent="0.2">
      <c r="B270" s="2"/>
      <c r="C270" s="5"/>
      <c r="D270" s="5"/>
      <c r="E270" s="5"/>
      <c r="F270" s="5"/>
    </row>
    <row r="271" spans="2:6" ht="15.75" customHeight="1" x14ac:dyDescent="0.2">
      <c r="B271" s="2"/>
      <c r="C271" s="5"/>
      <c r="D271" s="5"/>
      <c r="E271" s="5"/>
      <c r="F271" s="5"/>
    </row>
    <row r="272" spans="2:6" ht="15.75" customHeight="1" x14ac:dyDescent="0.2">
      <c r="B272" s="2"/>
      <c r="C272" s="5"/>
      <c r="D272" s="5"/>
      <c r="E272" s="5"/>
      <c r="F272" s="5"/>
    </row>
    <row r="273" spans="2:6" ht="15.75" customHeight="1" x14ac:dyDescent="0.2">
      <c r="B273" s="2"/>
      <c r="C273" s="5"/>
      <c r="D273" s="5"/>
      <c r="E273" s="5"/>
      <c r="F273" s="5"/>
    </row>
    <row r="274" spans="2:6" ht="15.75" customHeight="1" x14ac:dyDescent="0.2">
      <c r="B274" s="2"/>
      <c r="C274" s="5"/>
      <c r="D274" s="5"/>
      <c r="E274" s="5"/>
      <c r="F274" s="5"/>
    </row>
    <row r="275" spans="2:6" ht="15.75" customHeight="1" x14ac:dyDescent="0.2">
      <c r="B275" s="2"/>
      <c r="C275" s="5"/>
      <c r="D275" s="5"/>
      <c r="E275" s="5"/>
      <c r="F275" s="5"/>
    </row>
    <row r="276" spans="2:6" ht="15.75" customHeight="1" x14ac:dyDescent="0.2">
      <c r="B276" s="2"/>
      <c r="C276" s="5"/>
      <c r="D276" s="5"/>
      <c r="E276" s="5"/>
      <c r="F276" s="5"/>
    </row>
    <row r="277" spans="2:6" ht="15.75" customHeight="1" x14ac:dyDescent="0.2">
      <c r="B277" s="2"/>
      <c r="C277" s="5"/>
      <c r="D277" s="5"/>
      <c r="E277" s="5"/>
      <c r="F277" s="5"/>
    </row>
    <row r="278" spans="2:6" ht="15.75" customHeight="1" x14ac:dyDescent="0.2">
      <c r="B278" s="2"/>
      <c r="C278" s="5"/>
      <c r="D278" s="5"/>
      <c r="E278" s="5"/>
      <c r="F278" s="5"/>
    </row>
    <row r="279" spans="2:6" ht="15.75" customHeight="1" x14ac:dyDescent="0.2">
      <c r="B279" s="2"/>
      <c r="C279" s="5"/>
      <c r="D279" s="5"/>
      <c r="E279" s="5"/>
      <c r="F279" s="5"/>
    </row>
    <row r="280" spans="2:6" ht="15.75" customHeight="1" x14ac:dyDescent="0.2">
      <c r="B280" s="2"/>
      <c r="C280" s="5"/>
      <c r="D280" s="5"/>
      <c r="E280" s="5"/>
      <c r="F280" s="5"/>
    </row>
    <row r="281" spans="2:6" ht="15.75" customHeight="1" x14ac:dyDescent="0.2">
      <c r="B281" s="2"/>
      <c r="C281" s="5"/>
      <c r="D281" s="5"/>
      <c r="E281" s="5"/>
      <c r="F281" s="5"/>
    </row>
    <row r="282" spans="2:6" ht="15.75" customHeight="1" x14ac:dyDescent="0.2">
      <c r="B282" s="2"/>
      <c r="C282" s="5"/>
      <c r="D282" s="5"/>
      <c r="E282" s="5"/>
      <c r="F282" s="5"/>
    </row>
    <row r="283" spans="2:6" ht="15.75" customHeight="1" x14ac:dyDescent="0.2">
      <c r="B283" s="2"/>
      <c r="C283" s="5"/>
      <c r="D283" s="5"/>
      <c r="E283" s="5"/>
      <c r="F283" s="5"/>
    </row>
    <row r="284" spans="2:6" ht="15.75" customHeight="1" x14ac:dyDescent="0.2">
      <c r="B284" s="2"/>
      <c r="C284" s="5"/>
      <c r="D284" s="5"/>
      <c r="E284" s="5"/>
      <c r="F284" s="5"/>
    </row>
    <row r="285" spans="2:6" ht="15.75" customHeight="1" x14ac:dyDescent="0.2">
      <c r="B285" s="2"/>
      <c r="C285" s="5"/>
      <c r="D285" s="5"/>
      <c r="E285" s="5"/>
      <c r="F285" s="5"/>
    </row>
    <row r="286" spans="2:6" ht="15.75" customHeight="1" x14ac:dyDescent="0.2">
      <c r="B286" s="2"/>
      <c r="C286" s="5"/>
      <c r="D286" s="5"/>
      <c r="E286" s="5"/>
      <c r="F286" s="5"/>
    </row>
    <row r="287" spans="2:6" ht="15.75" customHeight="1" x14ac:dyDescent="0.2">
      <c r="B287" s="2"/>
      <c r="C287" s="5"/>
      <c r="D287" s="5"/>
      <c r="E287" s="5"/>
      <c r="F287" s="5"/>
    </row>
    <row r="288" spans="2:6" ht="15.75" customHeight="1" x14ac:dyDescent="0.2">
      <c r="B288" s="2"/>
      <c r="C288" s="5"/>
      <c r="D288" s="5"/>
      <c r="E288" s="5"/>
      <c r="F288" s="5"/>
    </row>
    <row r="289" spans="2:6" ht="15.75" customHeight="1" x14ac:dyDescent="0.2">
      <c r="B289" s="2"/>
      <c r="C289" s="5"/>
      <c r="D289" s="5"/>
      <c r="E289" s="5"/>
      <c r="F289" s="5"/>
    </row>
    <row r="290" spans="2:6" ht="15.75" customHeight="1" x14ac:dyDescent="0.2">
      <c r="B290" s="2"/>
      <c r="C290" s="5"/>
      <c r="D290" s="5"/>
      <c r="E290" s="5"/>
      <c r="F290" s="5"/>
    </row>
    <row r="291" spans="2:6" ht="15.75" customHeight="1" x14ac:dyDescent="0.2">
      <c r="B291" s="2"/>
      <c r="C291" s="5"/>
      <c r="D291" s="5"/>
      <c r="E291" s="5"/>
      <c r="F291" s="5"/>
    </row>
    <row r="292" spans="2:6" ht="15.75" customHeight="1" x14ac:dyDescent="0.2">
      <c r="B292" s="2"/>
      <c r="C292" s="5"/>
      <c r="D292" s="5"/>
      <c r="E292" s="5"/>
      <c r="F292" s="5"/>
    </row>
    <row r="293" spans="2:6" ht="15.75" customHeight="1" x14ac:dyDescent="0.2">
      <c r="B293" s="2"/>
      <c r="C293" s="5"/>
      <c r="D293" s="5"/>
      <c r="E293" s="5"/>
      <c r="F293" s="5"/>
    </row>
    <row r="294" spans="2:6" ht="15.75" customHeight="1" x14ac:dyDescent="0.2">
      <c r="B294" s="2"/>
      <c r="C294" s="5"/>
      <c r="D294" s="5"/>
      <c r="E294" s="5"/>
      <c r="F294" s="5"/>
    </row>
    <row r="295" spans="2:6" ht="15.75" customHeight="1" x14ac:dyDescent="0.2">
      <c r="B295" s="2"/>
      <c r="C295" s="5"/>
      <c r="D295" s="5"/>
      <c r="E295" s="5"/>
      <c r="F295" s="5"/>
    </row>
    <row r="296" spans="2:6" ht="15.75" customHeight="1" x14ac:dyDescent="0.2">
      <c r="B296" s="2"/>
      <c r="C296" s="5"/>
      <c r="D296" s="5"/>
      <c r="E296" s="5"/>
      <c r="F296" s="5"/>
    </row>
    <row r="297" spans="2:6" ht="15.75" customHeight="1" x14ac:dyDescent="0.2">
      <c r="B297" s="2"/>
      <c r="C297" s="5"/>
      <c r="D297" s="5"/>
      <c r="E297" s="5"/>
      <c r="F297" s="5"/>
    </row>
    <row r="298" spans="2:6" ht="15.75" customHeight="1" x14ac:dyDescent="0.2">
      <c r="B298" s="2"/>
      <c r="C298" s="5"/>
      <c r="D298" s="5"/>
      <c r="E298" s="5"/>
      <c r="F298" s="5"/>
    </row>
    <row r="299" spans="2:6" ht="15.75" customHeight="1" x14ac:dyDescent="0.2">
      <c r="B299" s="2"/>
      <c r="C299" s="5"/>
      <c r="D299" s="5"/>
      <c r="E299" s="5"/>
      <c r="F299" s="5"/>
    </row>
    <row r="300" spans="2:6" ht="15.75" customHeight="1" x14ac:dyDescent="0.2">
      <c r="B300" s="2"/>
      <c r="C300" s="5"/>
      <c r="D300" s="5"/>
      <c r="E300" s="5"/>
      <c r="F300" s="5"/>
    </row>
    <row r="301" spans="2:6" ht="15.75" customHeight="1" x14ac:dyDescent="0.2">
      <c r="B301" s="2"/>
      <c r="C301" s="5"/>
      <c r="D301" s="5"/>
      <c r="E301" s="5"/>
      <c r="F301" s="5"/>
    </row>
    <row r="302" spans="2:6" ht="15.75" customHeight="1" x14ac:dyDescent="0.2">
      <c r="B302" s="2"/>
      <c r="C302" s="5"/>
      <c r="D302" s="5"/>
      <c r="E302" s="5"/>
      <c r="F302" s="5"/>
    </row>
    <row r="303" spans="2:6" ht="15.75" customHeight="1" x14ac:dyDescent="0.2">
      <c r="B303" s="2"/>
      <c r="C303" s="5"/>
      <c r="D303" s="5"/>
      <c r="E303" s="5"/>
      <c r="F303" s="5"/>
    </row>
    <row r="304" spans="2:6" ht="15.75" customHeight="1" x14ac:dyDescent="0.2">
      <c r="B304" s="2"/>
      <c r="C304" s="5"/>
      <c r="D304" s="5"/>
      <c r="E304" s="5"/>
      <c r="F304" s="5"/>
    </row>
    <row r="305" spans="2:6" ht="15.75" customHeight="1" x14ac:dyDescent="0.2">
      <c r="B305" s="2"/>
      <c r="C305" s="5"/>
      <c r="D305" s="5"/>
      <c r="E305" s="5"/>
      <c r="F305" s="5"/>
    </row>
    <row r="306" spans="2:6" ht="15.75" customHeight="1" x14ac:dyDescent="0.2">
      <c r="B306" s="2"/>
      <c r="C306" s="5"/>
      <c r="D306" s="5"/>
      <c r="E306" s="5"/>
      <c r="F306" s="5"/>
    </row>
    <row r="307" spans="2:6" ht="15.75" customHeight="1" x14ac:dyDescent="0.2">
      <c r="B307" s="2"/>
      <c r="C307" s="5"/>
      <c r="D307" s="5"/>
      <c r="E307" s="5"/>
      <c r="F307" s="5"/>
    </row>
    <row r="308" spans="2:6" ht="15.75" customHeight="1" x14ac:dyDescent="0.2">
      <c r="B308" s="2"/>
      <c r="C308" s="5"/>
      <c r="D308" s="5"/>
      <c r="E308" s="5"/>
      <c r="F308" s="5"/>
    </row>
    <row r="309" spans="2:6" ht="15.75" customHeight="1" x14ac:dyDescent="0.2">
      <c r="B309" s="2"/>
      <c r="C309" s="5"/>
      <c r="D309" s="5"/>
      <c r="E309" s="5"/>
      <c r="F309" s="5"/>
    </row>
    <row r="310" spans="2:6" ht="15.75" customHeight="1" x14ac:dyDescent="0.2">
      <c r="B310" s="2"/>
      <c r="C310" s="5"/>
      <c r="D310" s="5"/>
      <c r="E310" s="5"/>
      <c r="F310" s="5"/>
    </row>
    <row r="311" spans="2:6" ht="15.75" customHeight="1" x14ac:dyDescent="0.2">
      <c r="B311" s="2"/>
      <c r="C311" s="5"/>
      <c r="D311" s="5"/>
      <c r="E311" s="5"/>
      <c r="F311" s="5"/>
    </row>
    <row r="312" spans="2:6" ht="15.75" customHeight="1" x14ac:dyDescent="0.2">
      <c r="B312" s="2"/>
      <c r="C312" s="5"/>
      <c r="D312" s="5"/>
      <c r="E312" s="5"/>
      <c r="F312" s="5"/>
    </row>
    <row r="313" spans="2:6" ht="15.75" customHeight="1" x14ac:dyDescent="0.2">
      <c r="B313" s="2"/>
      <c r="C313" s="5"/>
      <c r="D313" s="5"/>
      <c r="E313" s="5"/>
      <c r="F313" s="5"/>
    </row>
    <row r="314" spans="2:6" ht="15.75" customHeight="1" x14ac:dyDescent="0.2">
      <c r="B314" s="2"/>
      <c r="C314" s="5"/>
      <c r="D314" s="5"/>
      <c r="E314" s="5"/>
      <c r="F314" s="5"/>
    </row>
    <row r="315" spans="2:6" ht="15.75" customHeight="1" x14ac:dyDescent="0.2">
      <c r="B315" s="2"/>
      <c r="C315" s="5"/>
      <c r="D315" s="5"/>
      <c r="E315" s="5"/>
      <c r="F315" s="5"/>
    </row>
    <row r="316" spans="2:6" ht="15.75" customHeight="1" x14ac:dyDescent="0.2">
      <c r="B316" s="2"/>
      <c r="C316" s="5"/>
      <c r="D316" s="5"/>
      <c r="E316" s="5"/>
      <c r="F316" s="5"/>
    </row>
    <row r="317" spans="2:6" ht="15.75" customHeight="1" x14ac:dyDescent="0.2">
      <c r="B317" s="2"/>
      <c r="C317" s="5"/>
      <c r="D317" s="5"/>
      <c r="E317" s="5"/>
      <c r="F317" s="5"/>
    </row>
    <row r="318" spans="2:6" ht="15.75" customHeight="1" x14ac:dyDescent="0.2">
      <c r="B318" s="2"/>
      <c r="C318" s="5"/>
      <c r="D318" s="5"/>
      <c r="E318" s="5"/>
      <c r="F318" s="5"/>
    </row>
    <row r="319" spans="2:6" ht="15.75" customHeight="1" x14ac:dyDescent="0.2">
      <c r="B319" s="2"/>
      <c r="C319" s="5"/>
      <c r="D319" s="5"/>
      <c r="E319" s="5"/>
      <c r="F319" s="5"/>
    </row>
    <row r="320" spans="2:6" ht="15.75" customHeight="1" x14ac:dyDescent="0.2">
      <c r="B320" s="2"/>
      <c r="C320" s="5"/>
      <c r="D320" s="5"/>
      <c r="E320" s="5"/>
      <c r="F320" s="5"/>
    </row>
    <row r="321" spans="2:6" ht="15.75" customHeight="1" x14ac:dyDescent="0.2">
      <c r="B321" s="2"/>
      <c r="C321" s="5"/>
      <c r="D321" s="5"/>
      <c r="E321" s="5"/>
      <c r="F321" s="5"/>
    </row>
    <row r="322" spans="2:6" ht="15.75" customHeight="1" x14ac:dyDescent="0.2">
      <c r="B322" s="2"/>
      <c r="C322" s="5"/>
      <c r="D322" s="5"/>
      <c r="E322" s="5"/>
      <c r="F322" s="5"/>
    </row>
    <row r="323" spans="2:6" ht="15.75" customHeight="1" x14ac:dyDescent="0.2">
      <c r="B323" s="2"/>
      <c r="C323" s="5"/>
      <c r="D323" s="5"/>
      <c r="E323" s="5"/>
      <c r="F323" s="5"/>
    </row>
    <row r="324" spans="2:6" ht="15.75" customHeight="1" x14ac:dyDescent="0.2">
      <c r="B324" s="2"/>
      <c r="C324" s="5"/>
      <c r="D324" s="5"/>
      <c r="E324" s="5"/>
      <c r="F324" s="5"/>
    </row>
    <row r="325" spans="2:6" ht="15.75" customHeight="1" x14ac:dyDescent="0.2">
      <c r="B325" s="2"/>
      <c r="C325" s="5"/>
      <c r="D325" s="5"/>
      <c r="E325" s="5"/>
      <c r="F325" s="5"/>
    </row>
    <row r="326" spans="2:6" ht="15.75" customHeight="1" x14ac:dyDescent="0.2">
      <c r="B326" s="2"/>
      <c r="C326" s="5"/>
      <c r="D326" s="5"/>
      <c r="E326" s="5"/>
      <c r="F326" s="5"/>
    </row>
    <row r="327" spans="2:6" ht="15.75" customHeight="1" x14ac:dyDescent="0.2">
      <c r="B327" s="2"/>
      <c r="C327" s="5"/>
      <c r="D327" s="5"/>
      <c r="E327" s="5"/>
      <c r="F327" s="5"/>
    </row>
    <row r="328" spans="2:6" ht="15.75" customHeight="1" x14ac:dyDescent="0.2">
      <c r="B328" s="2"/>
      <c r="C328" s="5"/>
      <c r="D328" s="5"/>
      <c r="E328" s="5"/>
      <c r="F328" s="5"/>
    </row>
    <row r="329" spans="2:6" ht="15.75" customHeight="1" x14ac:dyDescent="0.2">
      <c r="B329" s="2"/>
      <c r="C329" s="5"/>
      <c r="D329" s="5"/>
      <c r="E329" s="5"/>
      <c r="F329" s="5"/>
    </row>
    <row r="330" spans="2:6" ht="15.75" customHeight="1" x14ac:dyDescent="0.2">
      <c r="B330" s="2"/>
      <c r="C330" s="5"/>
      <c r="D330" s="5"/>
      <c r="E330" s="5"/>
      <c r="F330" s="5"/>
    </row>
    <row r="331" spans="2:6" ht="15.75" customHeight="1" x14ac:dyDescent="0.2">
      <c r="B331" s="2"/>
      <c r="C331" s="5"/>
      <c r="D331" s="5"/>
      <c r="E331" s="5"/>
      <c r="F331" s="5"/>
    </row>
    <row r="332" spans="2:6" ht="15.75" customHeight="1" x14ac:dyDescent="0.2">
      <c r="B332" s="2"/>
      <c r="C332" s="5"/>
      <c r="D332" s="5"/>
      <c r="E332" s="5"/>
      <c r="F332" s="5"/>
    </row>
    <row r="333" spans="2:6" ht="15.75" customHeight="1" x14ac:dyDescent="0.2">
      <c r="B333" s="2"/>
      <c r="C333" s="5"/>
      <c r="D333" s="5"/>
      <c r="E333" s="5"/>
      <c r="F333" s="5"/>
    </row>
    <row r="334" spans="2:6" ht="15.75" customHeight="1" x14ac:dyDescent="0.2">
      <c r="B334" s="2"/>
      <c r="C334" s="5"/>
      <c r="D334" s="5"/>
      <c r="E334" s="5"/>
      <c r="F334" s="5"/>
    </row>
    <row r="335" spans="2:6" ht="15.75" customHeight="1" x14ac:dyDescent="0.2">
      <c r="B335" s="2"/>
      <c r="C335" s="5"/>
      <c r="D335" s="5"/>
      <c r="E335" s="5"/>
      <c r="F335" s="5"/>
    </row>
    <row r="336" spans="2:6" ht="15.75" customHeight="1" x14ac:dyDescent="0.2">
      <c r="B336" s="2"/>
      <c r="C336" s="5"/>
      <c r="D336" s="5"/>
      <c r="E336" s="5"/>
      <c r="F336" s="5"/>
    </row>
    <row r="337" spans="2:6" ht="15.75" customHeight="1" x14ac:dyDescent="0.2">
      <c r="B337" s="2"/>
      <c r="C337" s="5"/>
      <c r="D337" s="5"/>
      <c r="E337" s="5"/>
      <c r="F337" s="5"/>
    </row>
    <row r="338" spans="2:6" ht="15.75" customHeight="1" x14ac:dyDescent="0.2">
      <c r="B338" s="2"/>
      <c r="C338" s="5"/>
      <c r="D338" s="5"/>
      <c r="E338" s="5"/>
      <c r="F338" s="5"/>
    </row>
    <row r="339" spans="2:6" ht="15.75" customHeight="1" x14ac:dyDescent="0.2">
      <c r="B339" s="2"/>
      <c r="C339" s="5"/>
      <c r="D339" s="5"/>
      <c r="E339" s="5"/>
      <c r="F339" s="5"/>
    </row>
    <row r="340" spans="2:6" ht="15.75" customHeight="1" x14ac:dyDescent="0.2">
      <c r="B340" s="2"/>
      <c r="C340" s="5"/>
      <c r="D340" s="5"/>
      <c r="E340" s="5"/>
      <c r="F340" s="5"/>
    </row>
    <row r="341" spans="2:6" ht="15.75" customHeight="1" x14ac:dyDescent="0.2">
      <c r="B341" s="2"/>
      <c r="C341" s="5"/>
      <c r="D341" s="5"/>
      <c r="E341" s="5"/>
      <c r="F341" s="5"/>
    </row>
    <row r="342" spans="2:6" ht="15.75" customHeight="1" x14ac:dyDescent="0.2">
      <c r="B342" s="2"/>
      <c r="C342" s="5"/>
      <c r="D342" s="5"/>
      <c r="E342" s="5"/>
      <c r="F342" s="5"/>
    </row>
    <row r="343" spans="2:6" ht="15.75" customHeight="1" x14ac:dyDescent="0.2">
      <c r="B343" s="2"/>
      <c r="C343" s="5"/>
      <c r="D343" s="5"/>
      <c r="E343" s="5"/>
      <c r="F343" s="5"/>
    </row>
    <row r="344" spans="2:6" ht="15.75" customHeight="1" x14ac:dyDescent="0.2">
      <c r="B344" s="2"/>
      <c r="C344" s="5"/>
      <c r="D344" s="5"/>
      <c r="E344" s="5"/>
      <c r="F344" s="5"/>
    </row>
    <row r="345" spans="2:6" ht="15.75" customHeight="1" x14ac:dyDescent="0.2">
      <c r="B345" s="2"/>
      <c r="C345" s="5"/>
      <c r="D345" s="5"/>
      <c r="E345" s="5"/>
      <c r="F345" s="5"/>
    </row>
    <row r="346" spans="2:6" ht="15.75" customHeight="1" x14ac:dyDescent="0.2">
      <c r="B346" s="2"/>
      <c r="C346" s="5"/>
      <c r="D346" s="5"/>
      <c r="E346" s="5"/>
      <c r="F346" s="5"/>
    </row>
    <row r="347" spans="2:6" ht="15.75" customHeight="1" x14ac:dyDescent="0.2">
      <c r="B347" s="2"/>
      <c r="C347" s="5"/>
      <c r="D347" s="5"/>
      <c r="E347" s="5"/>
      <c r="F347" s="5"/>
    </row>
    <row r="348" spans="2:6" ht="15.75" customHeight="1" x14ac:dyDescent="0.2">
      <c r="B348" s="2"/>
      <c r="C348" s="5"/>
      <c r="D348" s="5"/>
      <c r="E348" s="5"/>
      <c r="F348" s="5"/>
    </row>
    <row r="349" spans="2:6" ht="15.75" customHeight="1" x14ac:dyDescent="0.2">
      <c r="B349" s="2"/>
      <c r="C349" s="5"/>
      <c r="D349" s="5"/>
      <c r="E349" s="5"/>
      <c r="F349" s="5"/>
    </row>
    <row r="350" spans="2:6" ht="15.75" customHeight="1" x14ac:dyDescent="0.2">
      <c r="B350" s="2"/>
      <c r="C350" s="5"/>
      <c r="D350" s="5"/>
      <c r="E350" s="5"/>
      <c r="F350" s="5"/>
    </row>
    <row r="351" spans="2:6" ht="15.75" customHeight="1" x14ac:dyDescent="0.2">
      <c r="B351" s="2"/>
      <c r="C351" s="5"/>
      <c r="D351" s="5"/>
      <c r="E351" s="5"/>
      <c r="F351" s="5"/>
    </row>
    <row r="352" spans="2:6" ht="15.75" customHeight="1" x14ac:dyDescent="0.2">
      <c r="B352" s="2"/>
      <c r="C352" s="5"/>
      <c r="D352" s="5"/>
      <c r="E352" s="5"/>
      <c r="F352" s="5"/>
    </row>
    <row r="353" spans="2:6" ht="15.75" customHeight="1" x14ac:dyDescent="0.2">
      <c r="B353" s="2"/>
      <c r="C353" s="5"/>
      <c r="D353" s="5"/>
      <c r="E353" s="5"/>
      <c r="F353" s="5"/>
    </row>
    <row r="354" spans="2:6" ht="15.75" customHeight="1" x14ac:dyDescent="0.2">
      <c r="B354" s="2"/>
      <c r="C354" s="5"/>
      <c r="D354" s="5"/>
      <c r="E354" s="5"/>
      <c r="F354" s="5"/>
    </row>
    <row r="355" spans="2:6" ht="15.75" customHeight="1" x14ac:dyDescent="0.2">
      <c r="B355" s="2"/>
      <c r="C355" s="5"/>
      <c r="D355" s="5"/>
      <c r="E355" s="5"/>
      <c r="F355" s="5"/>
    </row>
    <row r="356" spans="2:6" ht="15.75" customHeight="1" x14ac:dyDescent="0.2">
      <c r="B356" s="2"/>
      <c r="C356" s="5"/>
      <c r="D356" s="5"/>
      <c r="E356" s="5"/>
      <c r="F356" s="5"/>
    </row>
    <row r="357" spans="2:6" ht="15.75" customHeight="1" x14ac:dyDescent="0.2">
      <c r="B357" s="2"/>
      <c r="C357" s="5"/>
      <c r="D357" s="5"/>
      <c r="E357" s="5"/>
      <c r="F357" s="5"/>
    </row>
    <row r="358" spans="2:6" ht="15.75" customHeight="1" x14ac:dyDescent="0.2">
      <c r="B358" s="2"/>
      <c r="C358" s="5"/>
      <c r="D358" s="5"/>
      <c r="E358" s="5"/>
      <c r="F358" s="5"/>
    </row>
    <row r="359" spans="2:6" ht="15.75" customHeight="1" x14ac:dyDescent="0.2">
      <c r="B359" s="2"/>
      <c r="C359" s="5"/>
      <c r="D359" s="5"/>
      <c r="E359" s="5"/>
      <c r="F359" s="5"/>
    </row>
    <row r="360" spans="2:6" ht="15.75" customHeight="1" x14ac:dyDescent="0.2">
      <c r="B360" s="2"/>
      <c r="C360" s="5"/>
      <c r="D360" s="5"/>
      <c r="E360" s="5"/>
      <c r="F360" s="5"/>
    </row>
    <row r="361" spans="2:6" ht="15.75" customHeight="1" x14ac:dyDescent="0.2">
      <c r="B361" s="2"/>
      <c r="C361" s="5"/>
      <c r="D361" s="5"/>
      <c r="E361" s="5"/>
      <c r="F361" s="5"/>
    </row>
    <row r="362" spans="2:6" ht="15.75" customHeight="1" x14ac:dyDescent="0.2">
      <c r="B362" s="2"/>
      <c r="C362" s="5"/>
      <c r="D362" s="5"/>
      <c r="E362" s="5"/>
      <c r="F362" s="5"/>
    </row>
    <row r="363" spans="2:6" ht="15.75" customHeight="1" x14ac:dyDescent="0.2">
      <c r="B363" s="2"/>
      <c r="C363" s="5"/>
      <c r="D363" s="5"/>
      <c r="E363" s="5"/>
      <c r="F363" s="5"/>
    </row>
    <row r="364" spans="2:6" ht="15.75" customHeight="1" x14ac:dyDescent="0.2">
      <c r="B364" s="2"/>
      <c r="C364" s="5"/>
      <c r="D364" s="5"/>
      <c r="E364" s="5"/>
      <c r="F364" s="5"/>
    </row>
    <row r="365" spans="2:6" ht="15.75" customHeight="1" x14ac:dyDescent="0.2">
      <c r="B365" s="2"/>
      <c r="C365" s="5"/>
      <c r="D365" s="5"/>
      <c r="E365" s="5"/>
      <c r="F365" s="5"/>
    </row>
    <row r="366" spans="2:6" ht="15.75" customHeight="1" x14ac:dyDescent="0.2">
      <c r="B366" s="2"/>
      <c r="C366" s="5"/>
      <c r="D366" s="5"/>
      <c r="E366" s="5"/>
      <c r="F366" s="5"/>
    </row>
    <row r="367" spans="2:6" ht="15.75" customHeight="1" x14ac:dyDescent="0.2">
      <c r="B367" s="2"/>
      <c r="C367" s="5"/>
      <c r="D367" s="5"/>
      <c r="E367" s="5"/>
      <c r="F367" s="5"/>
    </row>
    <row r="368" spans="2:6" ht="15.75" customHeight="1" x14ac:dyDescent="0.2">
      <c r="B368" s="2"/>
      <c r="C368" s="5"/>
      <c r="D368" s="5"/>
      <c r="E368" s="5"/>
      <c r="F368" s="5"/>
    </row>
    <row r="369" spans="2:6" ht="15.75" customHeight="1" x14ac:dyDescent="0.2">
      <c r="B369" s="2"/>
      <c r="C369" s="5"/>
      <c r="D369" s="5"/>
      <c r="E369" s="5"/>
      <c r="F369" s="5"/>
    </row>
    <row r="370" spans="2:6" ht="15.75" customHeight="1" x14ac:dyDescent="0.2">
      <c r="B370" s="2"/>
      <c r="C370" s="5"/>
      <c r="D370" s="5"/>
      <c r="E370" s="5"/>
      <c r="F370" s="5"/>
    </row>
    <row r="371" spans="2:6" ht="15.75" customHeight="1" x14ac:dyDescent="0.2">
      <c r="B371" s="2"/>
      <c r="C371" s="5"/>
      <c r="D371" s="5"/>
      <c r="E371" s="5"/>
      <c r="F371" s="5"/>
    </row>
    <row r="372" spans="2:6" ht="15.75" customHeight="1" x14ac:dyDescent="0.2">
      <c r="B372" s="2"/>
      <c r="C372" s="5"/>
      <c r="D372" s="5"/>
      <c r="E372" s="5"/>
      <c r="F372" s="5"/>
    </row>
    <row r="373" spans="2:6" ht="15.75" customHeight="1" x14ac:dyDescent="0.2">
      <c r="B373" s="2"/>
      <c r="C373" s="5"/>
      <c r="D373" s="5"/>
      <c r="E373" s="5"/>
      <c r="F373" s="5"/>
    </row>
    <row r="374" spans="2:6" ht="15.75" customHeight="1" x14ac:dyDescent="0.2">
      <c r="B374" s="2"/>
      <c r="C374" s="5"/>
      <c r="D374" s="5"/>
      <c r="E374" s="5"/>
      <c r="F374" s="5"/>
    </row>
    <row r="375" spans="2:6" ht="15.75" customHeight="1" x14ac:dyDescent="0.2">
      <c r="B375" s="2"/>
      <c r="C375" s="5"/>
      <c r="D375" s="5"/>
      <c r="E375" s="5"/>
      <c r="F375" s="5"/>
    </row>
    <row r="376" spans="2:6" ht="15.75" customHeight="1" x14ac:dyDescent="0.2">
      <c r="B376" s="2"/>
      <c r="C376" s="5"/>
      <c r="D376" s="5"/>
      <c r="E376" s="5"/>
      <c r="F376" s="5"/>
    </row>
    <row r="377" spans="2:6" ht="15.75" customHeight="1" x14ac:dyDescent="0.2">
      <c r="B377" s="2"/>
      <c r="C377" s="5"/>
      <c r="D377" s="5"/>
      <c r="E377" s="5"/>
      <c r="F377" s="5"/>
    </row>
    <row r="378" spans="2:6" ht="15.75" customHeight="1" x14ac:dyDescent="0.2">
      <c r="B378" s="2"/>
      <c r="C378" s="5"/>
      <c r="D378" s="5"/>
      <c r="E378" s="5"/>
      <c r="F378" s="5"/>
    </row>
    <row r="379" spans="2:6" ht="15.75" customHeight="1" x14ac:dyDescent="0.2">
      <c r="B379" s="2"/>
      <c r="C379" s="5"/>
      <c r="D379" s="5"/>
      <c r="E379" s="5"/>
      <c r="F379" s="5"/>
    </row>
    <row r="380" spans="2:6" ht="15.75" customHeight="1" x14ac:dyDescent="0.2">
      <c r="B380" s="2"/>
      <c r="C380" s="5"/>
      <c r="D380" s="5"/>
      <c r="E380" s="5"/>
      <c r="F380" s="5"/>
    </row>
    <row r="381" spans="2:6" ht="15.75" customHeight="1" x14ac:dyDescent="0.2">
      <c r="B381" s="2"/>
      <c r="C381" s="5"/>
      <c r="D381" s="5"/>
      <c r="E381" s="5"/>
      <c r="F381" s="5"/>
    </row>
    <row r="382" spans="2:6" ht="15.75" customHeight="1" x14ac:dyDescent="0.2">
      <c r="B382" s="2"/>
      <c r="C382" s="5"/>
      <c r="D382" s="5"/>
      <c r="E382" s="5"/>
      <c r="F382" s="5"/>
    </row>
    <row r="383" spans="2:6" ht="15.75" customHeight="1" x14ac:dyDescent="0.2">
      <c r="B383" s="2"/>
      <c r="C383" s="5"/>
      <c r="D383" s="5"/>
      <c r="E383" s="5"/>
      <c r="F383" s="5"/>
    </row>
    <row r="384" spans="2:6" ht="15.75" customHeight="1" x14ac:dyDescent="0.2">
      <c r="B384" s="2"/>
      <c r="C384" s="5"/>
      <c r="D384" s="5"/>
      <c r="E384" s="5"/>
      <c r="F384" s="5"/>
    </row>
    <row r="385" spans="2:6" ht="15.75" customHeight="1" x14ac:dyDescent="0.2">
      <c r="B385" s="2"/>
      <c r="C385" s="5"/>
      <c r="D385" s="5"/>
      <c r="E385" s="5"/>
      <c r="F385" s="5"/>
    </row>
    <row r="386" spans="2:6" ht="15.75" customHeight="1" x14ac:dyDescent="0.2">
      <c r="B386" s="2"/>
      <c r="C386" s="5"/>
      <c r="D386" s="5"/>
      <c r="E386" s="5"/>
      <c r="F386" s="5"/>
    </row>
    <row r="387" spans="2:6" ht="15.75" customHeight="1" x14ac:dyDescent="0.2">
      <c r="B387" s="2"/>
      <c r="C387" s="5"/>
      <c r="D387" s="5"/>
      <c r="E387" s="5"/>
      <c r="F387" s="5"/>
    </row>
    <row r="388" spans="2:6" ht="15.75" customHeight="1" x14ac:dyDescent="0.2">
      <c r="B388" s="2"/>
      <c r="C388" s="5"/>
      <c r="D388" s="5"/>
      <c r="E388" s="5"/>
      <c r="F388" s="5"/>
    </row>
    <row r="389" spans="2:6" ht="15.75" customHeight="1" x14ac:dyDescent="0.2">
      <c r="B389" s="2"/>
      <c r="C389" s="5"/>
      <c r="D389" s="5"/>
      <c r="E389" s="5"/>
      <c r="F389" s="5"/>
    </row>
    <row r="390" spans="2:6" ht="15.75" customHeight="1" x14ac:dyDescent="0.2">
      <c r="B390" s="2"/>
      <c r="C390" s="5"/>
      <c r="D390" s="5"/>
      <c r="E390" s="5"/>
      <c r="F390" s="5"/>
    </row>
    <row r="391" spans="2:6" ht="15.75" customHeight="1" x14ac:dyDescent="0.2">
      <c r="B391" s="2"/>
      <c r="C391" s="5"/>
      <c r="D391" s="5"/>
      <c r="E391" s="5"/>
      <c r="F391" s="5"/>
    </row>
    <row r="392" spans="2:6" ht="15.75" customHeight="1" x14ac:dyDescent="0.2">
      <c r="B392" s="2"/>
      <c r="C392" s="5"/>
      <c r="D392" s="5"/>
      <c r="E392" s="5"/>
      <c r="F392" s="5"/>
    </row>
    <row r="393" spans="2:6" ht="15.75" customHeight="1" x14ac:dyDescent="0.2">
      <c r="B393" s="2"/>
      <c r="C393" s="5"/>
      <c r="D393" s="5"/>
      <c r="E393" s="5"/>
      <c r="F393" s="5"/>
    </row>
    <row r="394" spans="2:6" ht="15.75" customHeight="1" x14ac:dyDescent="0.2">
      <c r="B394" s="2"/>
      <c r="C394" s="5"/>
      <c r="D394" s="5"/>
      <c r="E394" s="5"/>
      <c r="F394" s="5"/>
    </row>
    <row r="395" spans="2:6" ht="15.75" customHeight="1" x14ac:dyDescent="0.2">
      <c r="B395" s="2"/>
      <c r="C395" s="5"/>
      <c r="D395" s="5"/>
      <c r="E395" s="5"/>
      <c r="F395" s="5"/>
    </row>
    <row r="396" spans="2:6" ht="15.75" customHeight="1" x14ac:dyDescent="0.2">
      <c r="B396" s="2"/>
      <c r="C396" s="5"/>
      <c r="D396" s="5"/>
      <c r="E396" s="5"/>
      <c r="F396" s="5"/>
    </row>
    <row r="397" spans="2:6" ht="15.75" customHeight="1" x14ac:dyDescent="0.2">
      <c r="B397" s="2"/>
      <c r="C397" s="5"/>
      <c r="D397" s="5"/>
      <c r="E397" s="5"/>
      <c r="F397" s="5"/>
    </row>
    <row r="398" spans="2:6" ht="15.75" customHeight="1" x14ac:dyDescent="0.2">
      <c r="B398" s="2"/>
      <c r="C398" s="5"/>
      <c r="D398" s="5"/>
      <c r="E398" s="5"/>
      <c r="F398" s="5"/>
    </row>
    <row r="399" spans="2:6" ht="15.75" customHeight="1" x14ac:dyDescent="0.2">
      <c r="B399" s="2"/>
      <c r="C399" s="5"/>
      <c r="D399" s="5"/>
      <c r="E399" s="5"/>
      <c r="F399" s="5"/>
    </row>
    <row r="400" spans="2:6" ht="15.75" customHeight="1" x14ac:dyDescent="0.2">
      <c r="B400" s="2"/>
      <c r="C400" s="5"/>
      <c r="D400" s="5"/>
      <c r="E400" s="5"/>
      <c r="F400" s="5"/>
    </row>
    <row r="401" spans="2:6" ht="15.75" customHeight="1" x14ac:dyDescent="0.2">
      <c r="B401" s="2"/>
      <c r="C401" s="5"/>
      <c r="D401" s="5"/>
      <c r="E401" s="5"/>
      <c r="F401" s="5"/>
    </row>
    <row r="402" spans="2:6" ht="15.75" customHeight="1" x14ac:dyDescent="0.2">
      <c r="B402" s="2"/>
      <c r="C402" s="5"/>
      <c r="D402" s="5"/>
      <c r="E402" s="5"/>
      <c r="F402" s="5"/>
    </row>
    <row r="403" spans="2:6" ht="15.75" customHeight="1" x14ac:dyDescent="0.2">
      <c r="B403" s="2"/>
      <c r="C403" s="5"/>
      <c r="D403" s="5"/>
      <c r="E403" s="5"/>
      <c r="F403" s="5"/>
    </row>
    <row r="404" spans="2:6" ht="15.75" customHeight="1" x14ac:dyDescent="0.2">
      <c r="B404" s="2"/>
      <c r="C404" s="5"/>
      <c r="D404" s="5"/>
      <c r="E404" s="5"/>
      <c r="F404" s="5"/>
    </row>
    <row r="405" spans="2:6" ht="15.75" customHeight="1" x14ac:dyDescent="0.2">
      <c r="B405" s="2"/>
      <c r="C405" s="5"/>
      <c r="D405" s="5"/>
      <c r="E405" s="5"/>
      <c r="F405" s="5"/>
    </row>
    <row r="406" spans="2:6" ht="15.75" customHeight="1" x14ac:dyDescent="0.2">
      <c r="B406" s="2"/>
      <c r="C406" s="5"/>
      <c r="D406" s="5"/>
      <c r="E406" s="5"/>
      <c r="F406" s="5"/>
    </row>
    <row r="407" spans="2:6" ht="15.75" customHeight="1" x14ac:dyDescent="0.2">
      <c r="B407" s="2"/>
      <c r="C407" s="5"/>
      <c r="D407" s="5"/>
      <c r="E407" s="5"/>
      <c r="F407" s="5"/>
    </row>
    <row r="408" spans="2:6" ht="15.75" customHeight="1" x14ac:dyDescent="0.2">
      <c r="B408" s="2"/>
      <c r="C408" s="5"/>
      <c r="D408" s="5"/>
      <c r="E408" s="5"/>
      <c r="F408" s="5"/>
    </row>
    <row r="409" spans="2:6" ht="15.75" customHeight="1" x14ac:dyDescent="0.2">
      <c r="B409" s="2"/>
      <c r="C409" s="5"/>
      <c r="D409" s="5"/>
      <c r="E409" s="5"/>
      <c r="F409" s="5"/>
    </row>
    <row r="410" spans="2:6" ht="15.75" customHeight="1" x14ac:dyDescent="0.2">
      <c r="B410" s="2"/>
      <c r="C410" s="5"/>
      <c r="D410" s="5"/>
      <c r="E410" s="5"/>
      <c r="F410" s="5"/>
    </row>
    <row r="411" spans="2:6" ht="15.75" customHeight="1" x14ac:dyDescent="0.2">
      <c r="B411" s="2"/>
      <c r="C411" s="5"/>
      <c r="D411" s="5"/>
      <c r="E411" s="5"/>
      <c r="F411" s="5"/>
    </row>
    <row r="412" spans="2:6" ht="15.75" customHeight="1" x14ac:dyDescent="0.2">
      <c r="B412" s="2"/>
      <c r="C412" s="5"/>
      <c r="D412" s="5"/>
      <c r="E412" s="5"/>
      <c r="F412" s="5"/>
    </row>
    <row r="413" spans="2:6" ht="15.75" customHeight="1" x14ac:dyDescent="0.2">
      <c r="B413" s="2"/>
      <c r="C413" s="5"/>
      <c r="D413" s="5"/>
      <c r="E413" s="5"/>
      <c r="F413" s="5"/>
    </row>
    <row r="414" spans="2:6" ht="15.75" customHeight="1" x14ac:dyDescent="0.2">
      <c r="B414" s="2"/>
      <c r="C414" s="5"/>
      <c r="D414" s="5"/>
      <c r="E414" s="5"/>
      <c r="F414" s="5"/>
    </row>
    <row r="415" spans="2:6" ht="15.75" customHeight="1" x14ac:dyDescent="0.2">
      <c r="B415" s="2"/>
      <c r="C415" s="5"/>
      <c r="D415" s="5"/>
      <c r="E415" s="5"/>
      <c r="F415" s="5"/>
    </row>
    <row r="416" spans="2:6" ht="15.75" customHeight="1" x14ac:dyDescent="0.2">
      <c r="B416" s="2"/>
      <c r="C416" s="5"/>
      <c r="D416" s="5"/>
      <c r="E416" s="5"/>
      <c r="F416" s="5"/>
    </row>
    <row r="417" spans="2:6" ht="15.75" customHeight="1" x14ac:dyDescent="0.2">
      <c r="B417" s="2"/>
      <c r="C417" s="5"/>
      <c r="D417" s="5"/>
      <c r="E417" s="5"/>
      <c r="F417" s="5"/>
    </row>
    <row r="418" spans="2:6" ht="15.75" customHeight="1" x14ac:dyDescent="0.2">
      <c r="B418" s="2"/>
      <c r="C418" s="5"/>
      <c r="D418" s="5"/>
      <c r="E418" s="5"/>
      <c r="F418" s="5"/>
    </row>
    <row r="419" spans="2:6" ht="15.75" customHeight="1" x14ac:dyDescent="0.2">
      <c r="B419" s="2"/>
      <c r="C419" s="5"/>
      <c r="D419" s="5"/>
      <c r="E419" s="5"/>
      <c r="F419" s="5"/>
    </row>
    <row r="420" spans="2:6" ht="15.75" customHeight="1" x14ac:dyDescent="0.2">
      <c r="B420" s="2"/>
      <c r="C420" s="5"/>
      <c r="D420" s="5"/>
      <c r="E420" s="5"/>
      <c r="F420" s="5"/>
    </row>
    <row r="421" spans="2:6" ht="15.75" customHeight="1" x14ac:dyDescent="0.2">
      <c r="B421" s="2"/>
      <c r="C421" s="5"/>
      <c r="D421" s="5"/>
      <c r="E421" s="5"/>
      <c r="F421" s="5"/>
    </row>
    <row r="422" spans="2:6" ht="15.75" customHeight="1" x14ac:dyDescent="0.2">
      <c r="B422" s="2"/>
      <c r="C422" s="5"/>
      <c r="D422" s="5"/>
      <c r="E422" s="5"/>
      <c r="F422" s="5"/>
    </row>
    <row r="423" spans="2:6" ht="15.75" customHeight="1" x14ac:dyDescent="0.2">
      <c r="B423" s="2"/>
      <c r="C423" s="5"/>
      <c r="D423" s="5"/>
      <c r="E423" s="5"/>
      <c r="F423" s="5"/>
    </row>
    <row r="424" spans="2:6" ht="15.75" customHeight="1" x14ac:dyDescent="0.2">
      <c r="B424" s="2"/>
      <c r="C424" s="5"/>
      <c r="D424" s="5"/>
      <c r="E424" s="5"/>
      <c r="F424" s="5"/>
    </row>
    <row r="425" spans="2:6" ht="15.75" customHeight="1" x14ac:dyDescent="0.2">
      <c r="B425" s="2"/>
      <c r="C425" s="5"/>
      <c r="D425" s="5"/>
      <c r="E425" s="5"/>
      <c r="F425" s="5"/>
    </row>
    <row r="426" spans="2:6" ht="15.75" customHeight="1" x14ac:dyDescent="0.2">
      <c r="B426" s="2"/>
      <c r="C426" s="5"/>
      <c r="D426" s="5"/>
      <c r="E426" s="5"/>
      <c r="F426" s="5"/>
    </row>
    <row r="427" spans="2:6" ht="15.75" customHeight="1" x14ac:dyDescent="0.2">
      <c r="B427" s="2"/>
      <c r="C427" s="5"/>
      <c r="D427" s="5"/>
      <c r="E427" s="5"/>
      <c r="F427" s="5"/>
    </row>
    <row r="428" spans="2:6" ht="15.75" customHeight="1" x14ac:dyDescent="0.2">
      <c r="B428" s="2"/>
      <c r="C428" s="5"/>
      <c r="D428" s="5"/>
      <c r="E428" s="5"/>
      <c r="F428" s="5"/>
    </row>
    <row r="429" spans="2:6" ht="15.75" customHeight="1" x14ac:dyDescent="0.2">
      <c r="B429" s="2"/>
      <c r="C429" s="5"/>
      <c r="D429" s="5"/>
      <c r="E429" s="5"/>
      <c r="F429" s="5"/>
    </row>
    <row r="430" spans="2:6" ht="15.75" customHeight="1" x14ac:dyDescent="0.2">
      <c r="B430" s="2"/>
      <c r="C430" s="5"/>
      <c r="D430" s="5"/>
      <c r="E430" s="5"/>
      <c r="F430" s="5"/>
    </row>
    <row r="431" spans="2:6" ht="15.75" customHeight="1" x14ac:dyDescent="0.2">
      <c r="B431" s="2"/>
      <c r="C431" s="5"/>
      <c r="D431" s="5"/>
      <c r="E431" s="5"/>
      <c r="F431" s="5"/>
    </row>
    <row r="432" spans="2:6" ht="15.75" customHeight="1" x14ac:dyDescent="0.2">
      <c r="B432" s="2"/>
      <c r="C432" s="5"/>
      <c r="D432" s="5"/>
      <c r="E432" s="5"/>
      <c r="F432" s="5"/>
    </row>
    <row r="433" spans="2:6" ht="15.75" customHeight="1" x14ac:dyDescent="0.2">
      <c r="B433" s="2"/>
      <c r="C433" s="5"/>
      <c r="D433" s="5"/>
      <c r="E433" s="5"/>
      <c r="F433" s="5"/>
    </row>
    <row r="434" spans="2:6" ht="15.75" customHeight="1" x14ac:dyDescent="0.2">
      <c r="B434" s="2"/>
      <c r="C434" s="5"/>
      <c r="D434" s="5"/>
      <c r="E434" s="5"/>
      <c r="F434" s="5"/>
    </row>
    <row r="435" spans="2:6" ht="15.75" customHeight="1" x14ac:dyDescent="0.2">
      <c r="B435" s="2"/>
      <c r="C435" s="5"/>
      <c r="D435" s="5"/>
      <c r="E435" s="5"/>
      <c r="F435" s="5"/>
    </row>
    <row r="436" spans="2:6" ht="15.75" customHeight="1" x14ac:dyDescent="0.2">
      <c r="B436" s="2"/>
      <c r="C436" s="5"/>
      <c r="D436" s="5"/>
      <c r="E436" s="5"/>
      <c r="F436" s="5"/>
    </row>
    <row r="437" spans="2:6" ht="15.75" customHeight="1" x14ac:dyDescent="0.2">
      <c r="B437" s="2"/>
      <c r="C437" s="5"/>
      <c r="D437" s="5"/>
      <c r="E437" s="5"/>
      <c r="F437" s="5"/>
    </row>
    <row r="438" spans="2:6" ht="15.75" customHeight="1" x14ac:dyDescent="0.2">
      <c r="B438" s="2"/>
      <c r="C438" s="5"/>
      <c r="D438" s="5"/>
      <c r="E438" s="5"/>
      <c r="F438" s="5"/>
    </row>
    <row r="439" spans="2:6" ht="15.75" customHeight="1" x14ac:dyDescent="0.2">
      <c r="B439" s="2"/>
      <c r="C439" s="5"/>
      <c r="D439" s="5"/>
      <c r="E439" s="5"/>
      <c r="F439" s="5"/>
    </row>
    <row r="440" spans="2:6" ht="15.75" customHeight="1" x14ac:dyDescent="0.2">
      <c r="B440" s="2"/>
      <c r="C440" s="5"/>
      <c r="D440" s="5"/>
      <c r="E440" s="5"/>
      <c r="F440" s="5"/>
    </row>
    <row r="441" spans="2:6" ht="15.75" customHeight="1" x14ac:dyDescent="0.2">
      <c r="B441" s="2"/>
      <c r="C441" s="5"/>
      <c r="D441" s="5"/>
      <c r="E441" s="5"/>
      <c r="F441" s="5"/>
    </row>
    <row r="442" spans="2:6" ht="15.75" customHeight="1" x14ac:dyDescent="0.2">
      <c r="B442" s="2"/>
      <c r="C442" s="5"/>
      <c r="D442" s="5"/>
      <c r="E442" s="5"/>
      <c r="F442" s="5"/>
    </row>
    <row r="443" spans="2:6" ht="15.75" customHeight="1" x14ac:dyDescent="0.2">
      <c r="B443" s="2"/>
      <c r="C443" s="5"/>
      <c r="D443" s="5"/>
      <c r="E443" s="5"/>
      <c r="F443" s="5"/>
    </row>
    <row r="444" spans="2:6" ht="15.75" customHeight="1" x14ac:dyDescent="0.2">
      <c r="B444" s="2"/>
      <c r="C444" s="5"/>
      <c r="D444" s="5"/>
      <c r="E444" s="5"/>
      <c r="F444" s="5"/>
    </row>
    <row r="445" spans="2:6" ht="15.75" customHeight="1" x14ac:dyDescent="0.2">
      <c r="B445" s="2"/>
      <c r="C445" s="5"/>
      <c r="D445" s="5"/>
      <c r="E445" s="5"/>
      <c r="F445" s="5"/>
    </row>
    <row r="446" spans="2:6" ht="15.75" customHeight="1" x14ac:dyDescent="0.2">
      <c r="B446" s="2"/>
      <c r="C446" s="5"/>
      <c r="D446" s="5"/>
      <c r="E446" s="5"/>
      <c r="F446" s="5"/>
    </row>
    <row r="447" spans="2:6" ht="15.75" customHeight="1" x14ac:dyDescent="0.2">
      <c r="B447" s="2"/>
      <c r="C447" s="5"/>
      <c r="D447" s="5"/>
      <c r="E447" s="5"/>
      <c r="F447" s="5"/>
    </row>
    <row r="448" spans="2:6" ht="15.75" customHeight="1" x14ac:dyDescent="0.2">
      <c r="B448" s="2"/>
      <c r="C448" s="5"/>
      <c r="D448" s="5"/>
      <c r="E448" s="5"/>
      <c r="F448" s="5"/>
    </row>
    <row r="449" spans="2:6" ht="15.75" customHeight="1" x14ac:dyDescent="0.2">
      <c r="B449" s="2"/>
      <c r="C449" s="5"/>
      <c r="D449" s="5"/>
      <c r="E449" s="5"/>
      <c r="F449" s="5"/>
    </row>
    <row r="450" spans="2:6" ht="15.75" customHeight="1" x14ac:dyDescent="0.2">
      <c r="B450" s="2"/>
      <c r="C450" s="5"/>
      <c r="D450" s="5"/>
      <c r="E450" s="5"/>
      <c r="F450" s="5"/>
    </row>
    <row r="451" spans="2:6" ht="15.75" customHeight="1" x14ac:dyDescent="0.2">
      <c r="B451" s="2"/>
      <c r="C451" s="5"/>
      <c r="D451" s="5"/>
      <c r="E451" s="5"/>
      <c r="F451" s="5"/>
    </row>
    <row r="452" spans="2:6" ht="15.75" customHeight="1" x14ac:dyDescent="0.2">
      <c r="B452" s="2"/>
      <c r="C452" s="5"/>
      <c r="D452" s="5"/>
      <c r="E452" s="5"/>
      <c r="F452" s="5"/>
    </row>
    <row r="453" spans="2:6" ht="15.75" customHeight="1" x14ac:dyDescent="0.2">
      <c r="B453" s="2"/>
      <c r="C453" s="5"/>
      <c r="D453" s="5"/>
      <c r="E453" s="5"/>
      <c r="F453" s="5"/>
    </row>
    <row r="454" spans="2:6" ht="15.75" customHeight="1" x14ac:dyDescent="0.2">
      <c r="B454" s="2"/>
      <c r="C454" s="5"/>
      <c r="D454" s="5"/>
      <c r="E454" s="5"/>
      <c r="F454" s="5"/>
    </row>
    <row r="455" spans="2:6" ht="15.75" customHeight="1" x14ac:dyDescent="0.2">
      <c r="B455" s="2"/>
      <c r="C455" s="5"/>
      <c r="D455" s="5"/>
      <c r="E455" s="5"/>
      <c r="F455" s="5"/>
    </row>
    <row r="456" spans="2:6" ht="15.75" customHeight="1" x14ac:dyDescent="0.2">
      <c r="B456" s="2"/>
      <c r="C456" s="5"/>
      <c r="D456" s="5"/>
      <c r="E456" s="5"/>
      <c r="F456" s="5"/>
    </row>
    <row r="457" spans="2:6" ht="15.75" customHeight="1" x14ac:dyDescent="0.2">
      <c r="B457" s="2"/>
      <c r="C457" s="5"/>
      <c r="D457" s="5"/>
      <c r="E457" s="5"/>
      <c r="F457" s="5"/>
    </row>
    <row r="458" spans="2:6" ht="15.75" customHeight="1" x14ac:dyDescent="0.2">
      <c r="B458" s="2"/>
      <c r="C458" s="5"/>
      <c r="D458" s="5"/>
      <c r="E458" s="5"/>
      <c r="F458" s="5"/>
    </row>
    <row r="459" spans="2:6" ht="15.75" customHeight="1" x14ac:dyDescent="0.2">
      <c r="B459" s="2"/>
      <c r="C459" s="5"/>
      <c r="D459" s="5"/>
      <c r="E459" s="5"/>
      <c r="F459" s="5"/>
    </row>
    <row r="460" spans="2:6" ht="15.75" customHeight="1" x14ac:dyDescent="0.2">
      <c r="B460" s="2"/>
      <c r="C460" s="5"/>
      <c r="D460" s="5"/>
      <c r="E460" s="5"/>
      <c r="F460" s="5"/>
    </row>
    <row r="461" spans="2:6" ht="15.75" customHeight="1" x14ac:dyDescent="0.2">
      <c r="B461" s="2"/>
      <c r="C461" s="5"/>
      <c r="D461" s="5"/>
      <c r="E461" s="5"/>
      <c r="F461" s="5"/>
    </row>
    <row r="462" spans="2:6" ht="15.75" customHeight="1" x14ac:dyDescent="0.2">
      <c r="B462" s="2"/>
      <c r="C462" s="5"/>
      <c r="D462" s="5"/>
      <c r="E462" s="5"/>
      <c r="F462" s="5"/>
    </row>
    <row r="463" spans="2:6" ht="15.75" customHeight="1" x14ac:dyDescent="0.2">
      <c r="B463" s="2"/>
      <c r="C463" s="5"/>
      <c r="D463" s="5"/>
      <c r="E463" s="5"/>
      <c r="F463" s="5"/>
    </row>
    <row r="464" spans="2:6" ht="15.75" customHeight="1" x14ac:dyDescent="0.2">
      <c r="B464" s="2"/>
      <c r="C464" s="5"/>
      <c r="D464" s="5"/>
      <c r="E464" s="5"/>
      <c r="F464" s="5"/>
    </row>
    <row r="465" spans="2:6" ht="15.75" customHeight="1" x14ac:dyDescent="0.2">
      <c r="B465" s="2"/>
      <c r="C465" s="5"/>
      <c r="D465" s="5"/>
      <c r="E465" s="5"/>
      <c r="F465" s="5"/>
    </row>
    <row r="466" spans="2:6" ht="15.75" customHeight="1" x14ac:dyDescent="0.2">
      <c r="B466" s="2"/>
      <c r="C466" s="5"/>
      <c r="D466" s="5"/>
      <c r="E466" s="5"/>
      <c r="F466" s="5"/>
    </row>
    <row r="467" spans="2:6" ht="15.75" customHeight="1" x14ac:dyDescent="0.2">
      <c r="B467" s="2"/>
      <c r="C467" s="5"/>
      <c r="D467" s="5"/>
      <c r="E467" s="5"/>
      <c r="F467" s="5"/>
    </row>
    <row r="468" spans="2:6" ht="15.75" customHeight="1" x14ac:dyDescent="0.2">
      <c r="B468" s="2"/>
      <c r="C468" s="5"/>
      <c r="D468" s="5"/>
      <c r="E468" s="5"/>
      <c r="F468" s="5"/>
    </row>
    <row r="469" spans="2:6" ht="15.75" customHeight="1" x14ac:dyDescent="0.2">
      <c r="B469" s="2"/>
      <c r="C469" s="5"/>
      <c r="D469" s="5"/>
      <c r="E469" s="5"/>
      <c r="F469" s="5"/>
    </row>
    <row r="470" spans="2:6" ht="15.75" customHeight="1" x14ac:dyDescent="0.2">
      <c r="B470" s="2"/>
      <c r="C470" s="5"/>
      <c r="D470" s="5"/>
      <c r="E470" s="5"/>
      <c r="F470" s="5"/>
    </row>
    <row r="471" spans="2:6" ht="15.75" customHeight="1" x14ac:dyDescent="0.2">
      <c r="B471" s="2"/>
      <c r="C471" s="5"/>
      <c r="D471" s="5"/>
      <c r="E471" s="5"/>
      <c r="F471" s="5"/>
    </row>
    <row r="472" spans="2:6" ht="15.75" customHeight="1" x14ac:dyDescent="0.2">
      <c r="B472" s="2"/>
      <c r="C472" s="5"/>
      <c r="D472" s="5"/>
      <c r="E472" s="5"/>
      <c r="F472" s="5"/>
    </row>
    <row r="473" spans="2:6" ht="15.75" customHeight="1" x14ac:dyDescent="0.2">
      <c r="B473" s="2"/>
      <c r="C473" s="5"/>
      <c r="D473" s="5"/>
      <c r="E473" s="5"/>
      <c r="F473" s="5"/>
    </row>
    <row r="474" spans="2:6" ht="15.75" customHeight="1" x14ac:dyDescent="0.2">
      <c r="B474" s="2"/>
      <c r="C474" s="5"/>
      <c r="D474" s="5"/>
      <c r="E474" s="5"/>
      <c r="F474" s="5"/>
    </row>
    <row r="475" spans="2:6" ht="15.75" customHeight="1" x14ac:dyDescent="0.2">
      <c r="B475" s="2"/>
      <c r="C475" s="5"/>
      <c r="D475" s="5"/>
      <c r="E475" s="5"/>
      <c r="F475" s="5"/>
    </row>
    <row r="476" spans="2:6" ht="15.75" customHeight="1" x14ac:dyDescent="0.2">
      <c r="B476" s="2"/>
      <c r="C476" s="5"/>
      <c r="D476" s="5"/>
      <c r="E476" s="5"/>
      <c r="F476" s="5"/>
    </row>
    <row r="477" spans="2:6" ht="15.75" customHeight="1" x14ac:dyDescent="0.2">
      <c r="B477" s="2"/>
      <c r="C477" s="5"/>
      <c r="D477" s="5"/>
      <c r="E477" s="5"/>
      <c r="F477" s="5"/>
    </row>
    <row r="478" spans="2:6" ht="15.75" customHeight="1" x14ac:dyDescent="0.2">
      <c r="B478" s="2"/>
      <c r="C478" s="5"/>
      <c r="D478" s="5"/>
      <c r="E478" s="5"/>
      <c r="F478" s="5"/>
    </row>
    <row r="479" spans="2:6" ht="15.75" customHeight="1" x14ac:dyDescent="0.2">
      <c r="B479" s="2"/>
      <c r="C479" s="5"/>
      <c r="D479" s="5"/>
      <c r="E479" s="5"/>
      <c r="F479" s="5"/>
    </row>
    <row r="480" spans="2:6" ht="15.75" customHeight="1" x14ac:dyDescent="0.2">
      <c r="B480" s="2"/>
      <c r="C480" s="5"/>
      <c r="D480" s="5"/>
      <c r="E480" s="5"/>
      <c r="F480" s="5"/>
    </row>
    <row r="481" spans="2:6" ht="15.75" customHeight="1" x14ac:dyDescent="0.2">
      <c r="B481" s="2"/>
      <c r="C481" s="5"/>
      <c r="D481" s="5"/>
      <c r="E481" s="5"/>
      <c r="F481" s="5"/>
    </row>
    <row r="482" spans="2:6" ht="15.75" customHeight="1" x14ac:dyDescent="0.2">
      <c r="B482" s="2"/>
      <c r="C482" s="5"/>
      <c r="D482" s="5"/>
      <c r="E482" s="5"/>
      <c r="F482" s="5"/>
    </row>
    <row r="483" spans="2:6" ht="15.75" customHeight="1" x14ac:dyDescent="0.2">
      <c r="B483" s="2"/>
      <c r="C483" s="5"/>
      <c r="D483" s="5"/>
      <c r="E483" s="5"/>
      <c r="F483" s="5"/>
    </row>
    <row r="484" spans="2:6" ht="15.75" customHeight="1" x14ac:dyDescent="0.2">
      <c r="B484" s="2"/>
      <c r="C484" s="5"/>
      <c r="D484" s="5"/>
      <c r="E484" s="5"/>
      <c r="F484" s="5"/>
    </row>
    <row r="485" spans="2:6" ht="15.75" customHeight="1" x14ac:dyDescent="0.2">
      <c r="B485" s="2"/>
      <c r="C485" s="5"/>
      <c r="D485" s="5"/>
      <c r="E485" s="5"/>
      <c r="F485" s="5"/>
    </row>
    <row r="486" spans="2:6" ht="15.75" customHeight="1" x14ac:dyDescent="0.2">
      <c r="B486" s="2"/>
      <c r="C486" s="5"/>
      <c r="D486" s="5"/>
      <c r="E486" s="5"/>
      <c r="F486" s="5"/>
    </row>
    <row r="487" spans="2:6" ht="15.75" customHeight="1" x14ac:dyDescent="0.2">
      <c r="B487" s="2"/>
      <c r="C487" s="5"/>
      <c r="D487" s="5"/>
      <c r="E487" s="5"/>
      <c r="F487" s="5"/>
    </row>
    <row r="488" spans="2:6" ht="15.75" customHeight="1" x14ac:dyDescent="0.2">
      <c r="B488" s="2"/>
      <c r="C488" s="5"/>
      <c r="D488" s="5"/>
      <c r="E488" s="5"/>
      <c r="F488" s="5"/>
    </row>
    <row r="489" spans="2:6" ht="15.75" customHeight="1" x14ac:dyDescent="0.2">
      <c r="B489" s="2"/>
      <c r="C489" s="5"/>
      <c r="D489" s="5"/>
      <c r="E489" s="5"/>
      <c r="F489" s="5"/>
    </row>
    <row r="490" spans="2:6" ht="15.75" customHeight="1" x14ac:dyDescent="0.2">
      <c r="B490" s="2"/>
      <c r="C490" s="5"/>
      <c r="D490" s="5"/>
      <c r="E490" s="5"/>
      <c r="F490" s="5"/>
    </row>
    <row r="491" spans="2:6" ht="15.75" customHeight="1" x14ac:dyDescent="0.2">
      <c r="B491" s="2"/>
      <c r="C491" s="5"/>
      <c r="D491" s="5"/>
      <c r="E491" s="5"/>
      <c r="F491" s="5"/>
    </row>
    <row r="492" spans="2:6" ht="15.75" customHeight="1" x14ac:dyDescent="0.2">
      <c r="B492" s="2"/>
      <c r="C492" s="5"/>
      <c r="D492" s="5"/>
      <c r="E492" s="5"/>
      <c r="F492" s="5"/>
    </row>
    <row r="493" spans="2:6" ht="15.75" customHeight="1" x14ac:dyDescent="0.2">
      <c r="B493" s="2"/>
      <c r="C493" s="5"/>
      <c r="D493" s="5"/>
      <c r="E493" s="5"/>
      <c r="F493" s="5"/>
    </row>
    <row r="494" spans="2:6" ht="15.75" customHeight="1" x14ac:dyDescent="0.2">
      <c r="B494" s="2"/>
      <c r="C494" s="5"/>
      <c r="D494" s="5"/>
      <c r="E494" s="5"/>
      <c r="F494" s="5"/>
    </row>
    <row r="495" spans="2:6" ht="15.75" customHeight="1" x14ac:dyDescent="0.2">
      <c r="B495" s="2"/>
      <c r="C495" s="5"/>
      <c r="D495" s="5"/>
      <c r="E495" s="5"/>
      <c r="F495" s="5"/>
    </row>
    <row r="496" spans="2:6" ht="15.75" customHeight="1" x14ac:dyDescent="0.2">
      <c r="B496" s="2"/>
      <c r="C496" s="5"/>
      <c r="D496" s="5"/>
      <c r="E496" s="5"/>
      <c r="F496" s="5"/>
    </row>
    <row r="497" spans="2:6" ht="15.75" customHeight="1" x14ac:dyDescent="0.2">
      <c r="B497" s="2"/>
      <c r="C497" s="5"/>
      <c r="D497" s="5"/>
      <c r="E497" s="5"/>
      <c r="F497" s="5"/>
    </row>
    <row r="498" spans="2:6" ht="15.75" customHeight="1" x14ac:dyDescent="0.2">
      <c r="B498" s="2"/>
      <c r="C498" s="5"/>
      <c r="D498" s="5"/>
      <c r="E498" s="5"/>
      <c r="F498" s="5"/>
    </row>
    <row r="499" spans="2:6" ht="15.75" customHeight="1" x14ac:dyDescent="0.2">
      <c r="B499" s="2"/>
      <c r="C499" s="5"/>
      <c r="D499" s="5"/>
      <c r="E499" s="5"/>
      <c r="F499" s="5"/>
    </row>
    <row r="500" spans="2:6" ht="15.75" customHeight="1" x14ac:dyDescent="0.2">
      <c r="B500" s="2"/>
      <c r="C500" s="5"/>
      <c r="D500" s="5"/>
      <c r="E500" s="5"/>
      <c r="F500" s="5"/>
    </row>
    <row r="501" spans="2:6" ht="15.75" customHeight="1" x14ac:dyDescent="0.2">
      <c r="B501" s="2"/>
      <c r="C501" s="5"/>
      <c r="D501" s="5"/>
      <c r="E501" s="5"/>
      <c r="F501" s="5"/>
    </row>
    <row r="502" spans="2:6" ht="15.75" customHeight="1" x14ac:dyDescent="0.2">
      <c r="B502" s="2"/>
      <c r="C502" s="5"/>
      <c r="D502" s="5"/>
      <c r="E502" s="5"/>
      <c r="F502" s="5"/>
    </row>
    <row r="503" spans="2:6" ht="15.75" customHeight="1" x14ac:dyDescent="0.2">
      <c r="B503" s="2"/>
      <c r="C503" s="5"/>
      <c r="D503" s="5"/>
      <c r="E503" s="5"/>
      <c r="F503" s="5"/>
    </row>
    <row r="504" spans="2:6" ht="15.75" customHeight="1" x14ac:dyDescent="0.2">
      <c r="B504" s="2"/>
      <c r="C504" s="5"/>
      <c r="D504" s="5"/>
      <c r="E504" s="5"/>
      <c r="F504" s="5"/>
    </row>
    <row r="505" spans="2:6" ht="15.75" customHeight="1" x14ac:dyDescent="0.2">
      <c r="B505" s="2"/>
      <c r="C505" s="5"/>
      <c r="D505" s="5"/>
      <c r="E505" s="5"/>
      <c r="F505" s="5"/>
    </row>
    <row r="506" spans="2:6" ht="15.75" customHeight="1" x14ac:dyDescent="0.2">
      <c r="B506" s="2"/>
      <c r="C506" s="5"/>
      <c r="D506" s="5"/>
      <c r="E506" s="5"/>
      <c r="F506" s="5"/>
    </row>
    <row r="507" spans="2:6" ht="15.75" customHeight="1" x14ac:dyDescent="0.2">
      <c r="B507" s="2"/>
      <c r="C507" s="5"/>
      <c r="D507" s="5"/>
      <c r="E507" s="5"/>
      <c r="F507" s="5"/>
    </row>
    <row r="508" spans="2:6" ht="15.75" customHeight="1" x14ac:dyDescent="0.2">
      <c r="B508" s="2"/>
      <c r="C508" s="5"/>
      <c r="D508" s="5"/>
      <c r="E508" s="5"/>
      <c r="F508" s="5"/>
    </row>
    <row r="509" spans="2:6" ht="15.75" customHeight="1" x14ac:dyDescent="0.2">
      <c r="B509" s="2"/>
      <c r="C509" s="5"/>
      <c r="D509" s="5"/>
      <c r="E509" s="5"/>
      <c r="F509" s="5"/>
    </row>
    <row r="510" spans="2:6" ht="15.75" customHeight="1" x14ac:dyDescent="0.2">
      <c r="B510" s="2"/>
      <c r="C510" s="5"/>
      <c r="D510" s="5"/>
      <c r="E510" s="5"/>
      <c r="F510" s="5"/>
    </row>
    <row r="511" spans="2:6" ht="15.75" customHeight="1" x14ac:dyDescent="0.2">
      <c r="B511" s="2"/>
      <c r="C511" s="5"/>
      <c r="D511" s="5"/>
      <c r="E511" s="5"/>
      <c r="F511" s="5"/>
    </row>
    <row r="512" spans="2:6" ht="15.75" customHeight="1" x14ac:dyDescent="0.2">
      <c r="B512" s="2"/>
      <c r="C512" s="5"/>
      <c r="D512" s="5"/>
      <c r="E512" s="5"/>
      <c r="F512" s="5"/>
    </row>
    <row r="513" spans="2:6" ht="15.75" customHeight="1" x14ac:dyDescent="0.2">
      <c r="B513" s="2"/>
      <c r="C513" s="5"/>
      <c r="D513" s="5"/>
      <c r="E513" s="5"/>
      <c r="F513" s="5"/>
    </row>
    <row r="514" spans="2:6" ht="15.75" customHeight="1" x14ac:dyDescent="0.2">
      <c r="B514" s="2"/>
      <c r="C514" s="5"/>
      <c r="D514" s="5"/>
      <c r="E514" s="5"/>
      <c r="F514" s="5"/>
    </row>
    <row r="515" spans="2:6" ht="15.75" customHeight="1" x14ac:dyDescent="0.2">
      <c r="B515" s="2"/>
      <c r="C515" s="5"/>
      <c r="D515" s="5"/>
      <c r="E515" s="5"/>
      <c r="F515" s="5"/>
    </row>
    <row r="516" spans="2:6" ht="15.75" customHeight="1" x14ac:dyDescent="0.2">
      <c r="B516" s="2"/>
      <c r="C516" s="5"/>
      <c r="D516" s="5"/>
      <c r="E516" s="5"/>
      <c r="F516" s="5"/>
    </row>
    <row r="517" spans="2:6" ht="15.75" customHeight="1" x14ac:dyDescent="0.2">
      <c r="B517" s="2"/>
      <c r="C517" s="5"/>
      <c r="D517" s="5"/>
      <c r="E517" s="5"/>
      <c r="F517" s="5"/>
    </row>
    <row r="518" spans="2:6" ht="15.75" customHeight="1" x14ac:dyDescent="0.2">
      <c r="B518" s="2"/>
      <c r="C518" s="5"/>
      <c r="D518" s="5"/>
      <c r="E518" s="5"/>
      <c r="F518" s="5"/>
    </row>
    <row r="519" spans="2:6" ht="15.75" customHeight="1" x14ac:dyDescent="0.2">
      <c r="B519" s="2"/>
      <c r="C519" s="5"/>
      <c r="D519" s="5"/>
      <c r="E519" s="5"/>
      <c r="F519" s="5"/>
    </row>
    <row r="520" spans="2:6" ht="15.75" customHeight="1" x14ac:dyDescent="0.2">
      <c r="B520" s="2"/>
      <c r="C520" s="5"/>
      <c r="D520" s="5"/>
      <c r="E520" s="5"/>
      <c r="F520" s="5"/>
    </row>
    <row r="521" spans="2:6" ht="15.75" customHeight="1" x14ac:dyDescent="0.2">
      <c r="B521" s="2"/>
      <c r="C521" s="5"/>
      <c r="D521" s="5"/>
      <c r="E521" s="5"/>
      <c r="F521" s="5"/>
    </row>
    <row r="522" spans="2:6" ht="15.75" customHeight="1" x14ac:dyDescent="0.2">
      <c r="B522" s="2"/>
      <c r="C522" s="5"/>
      <c r="D522" s="5"/>
      <c r="E522" s="5"/>
      <c r="F522" s="5"/>
    </row>
    <row r="523" spans="2:6" ht="15.75" customHeight="1" x14ac:dyDescent="0.2">
      <c r="B523" s="2"/>
      <c r="C523" s="5"/>
      <c r="D523" s="5"/>
      <c r="E523" s="5"/>
      <c r="F523" s="5"/>
    </row>
    <row r="524" spans="2:6" ht="15.75" customHeight="1" x14ac:dyDescent="0.2">
      <c r="B524" s="2"/>
      <c r="C524" s="5"/>
      <c r="D524" s="5"/>
      <c r="E524" s="5"/>
      <c r="F524" s="5"/>
    </row>
    <row r="525" spans="2:6" ht="15.75" customHeight="1" x14ac:dyDescent="0.2">
      <c r="B525" s="2"/>
      <c r="C525" s="5"/>
      <c r="D525" s="5"/>
      <c r="E525" s="5"/>
      <c r="F525" s="5"/>
    </row>
    <row r="526" spans="2:6" ht="15.75" customHeight="1" x14ac:dyDescent="0.2">
      <c r="B526" s="2"/>
      <c r="C526" s="5"/>
      <c r="D526" s="5"/>
      <c r="E526" s="5"/>
      <c r="F526" s="5"/>
    </row>
    <row r="527" spans="2:6" ht="15.75" customHeight="1" x14ac:dyDescent="0.2">
      <c r="B527" s="2"/>
      <c r="C527" s="5"/>
      <c r="D527" s="5"/>
      <c r="E527" s="5"/>
      <c r="F527" s="5"/>
    </row>
    <row r="528" spans="2:6" ht="15.75" customHeight="1" x14ac:dyDescent="0.2">
      <c r="B528" s="2"/>
      <c r="C528" s="5"/>
      <c r="D528" s="5"/>
      <c r="E528" s="5"/>
      <c r="F528" s="5"/>
    </row>
    <row r="529" spans="2:6" ht="15.75" customHeight="1" x14ac:dyDescent="0.2">
      <c r="B529" s="2"/>
      <c r="C529" s="5"/>
      <c r="D529" s="5"/>
      <c r="E529" s="5"/>
      <c r="F529" s="5"/>
    </row>
    <row r="530" spans="2:6" ht="15.75" customHeight="1" x14ac:dyDescent="0.2">
      <c r="B530" s="2"/>
      <c r="C530" s="5"/>
      <c r="D530" s="5"/>
      <c r="E530" s="5"/>
      <c r="F530" s="5"/>
    </row>
    <row r="531" spans="2:6" ht="15.75" customHeight="1" x14ac:dyDescent="0.2">
      <c r="B531" s="2"/>
      <c r="C531" s="5"/>
      <c r="D531" s="5"/>
      <c r="E531" s="5"/>
      <c r="F531" s="5"/>
    </row>
    <row r="532" spans="2:6" ht="15.75" customHeight="1" x14ac:dyDescent="0.2">
      <c r="B532" s="2"/>
      <c r="C532" s="5"/>
      <c r="D532" s="5"/>
      <c r="E532" s="5"/>
      <c r="F532" s="5"/>
    </row>
    <row r="533" spans="2:6" ht="15.75" customHeight="1" x14ac:dyDescent="0.2">
      <c r="B533" s="2"/>
      <c r="C533" s="5"/>
      <c r="D533" s="5"/>
      <c r="E533" s="5"/>
      <c r="F533" s="5"/>
    </row>
    <row r="534" spans="2:6" ht="15.75" customHeight="1" x14ac:dyDescent="0.2">
      <c r="B534" s="2"/>
      <c r="C534" s="5"/>
      <c r="D534" s="5"/>
      <c r="E534" s="5"/>
      <c r="F534" s="5"/>
    </row>
    <row r="535" spans="2:6" ht="15.75" customHeight="1" x14ac:dyDescent="0.2">
      <c r="B535" s="2"/>
      <c r="C535" s="5"/>
      <c r="D535" s="5"/>
      <c r="E535" s="5"/>
      <c r="F535" s="5"/>
    </row>
    <row r="536" spans="2:6" ht="15.75" customHeight="1" x14ac:dyDescent="0.2">
      <c r="B536" s="2"/>
      <c r="C536" s="5"/>
      <c r="D536" s="5"/>
      <c r="E536" s="5"/>
      <c r="F536" s="5"/>
    </row>
    <row r="537" spans="2:6" ht="15.75" customHeight="1" x14ac:dyDescent="0.2">
      <c r="B537" s="2"/>
      <c r="C537" s="5"/>
      <c r="D537" s="5"/>
      <c r="E537" s="5"/>
      <c r="F537" s="5"/>
    </row>
    <row r="538" spans="2:6" ht="15.75" customHeight="1" x14ac:dyDescent="0.2">
      <c r="B538" s="2"/>
      <c r="C538" s="5"/>
      <c r="D538" s="5"/>
      <c r="E538" s="5"/>
      <c r="F538" s="5"/>
    </row>
    <row r="539" spans="2:6" ht="15.75" customHeight="1" x14ac:dyDescent="0.2">
      <c r="B539" s="2"/>
      <c r="C539" s="5"/>
      <c r="D539" s="5"/>
      <c r="E539" s="5"/>
      <c r="F539" s="5"/>
    </row>
    <row r="540" spans="2:6" ht="15.75" customHeight="1" x14ac:dyDescent="0.2">
      <c r="B540" s="2"/>
      <c r="C540" s="5"/>
      <c r="D540" s="5"/>
      <c r="E540" s="5"/>
      <c r="F540" s="5"/>
    </row>
    <row r="541" spans="2:6" ht="15.75" customHeight="1" x14ac:dyDescent="0.2">
      <c r="B541" s="2"/>
      <c r="C541" s="5"/>
      <c r="D541" s="5"/>
      <c r="E541" s="5"/>
      <c r="F541" s="5"/>
    </row>
    <row r="542" spans="2:6" ht="15.75" customHeight="1" x14ac:dyDescent="0.2">
      <c r="B542" s="2"/>
      <c r="C542" s="5"/>
      <c r="D542" s="5"/>
      <c r="E542" s="5"/>
      <c r="F542" s="5"/>
    </row>
    <row r="543" spans="2:6" ht="15.75" customHeight="1" x14ac:dyDescent="0.2">
      <c r="B543" s="2"/>
      <c r="C543" s="5"/>
      <c r="D543" s="5"/>
      <c r="E543" s="5"/>
      <c r="F543" s="5"/>
    </row>
    <row r="544" spans="2:6" ht="15.75" customHeight="1" x14ac:dyDescent="0.2">
      <c r="B544" s="2"/>
      <c r="C544" s="5"/>
      <c r="D544" s="5"/>
      <c r="E544" s="5"/>
      <c r="F544" s="5"/>
    </row>
    <row r="545" spans="2:6" ht="15.75" customHeight="1" x14ac:dyDescent="0.2">
      <c r="B545" s="2"/>
      <c r="C545" s="5"/>
      <c r="D545" s="5"/>
      <c r="E545" s="5"/>
      <c r="F545" s="5"/>
    </row>
    <row r="546" spans="2:6" ht="15.75" customHeight="1" x14ac:dyDescent="0.2">
      <c r="B546" s="2"/>
      <c r="C546" s="5"/>
      <c r="D546" s="5"/>
      <c r="E546" s="5"/>
      <c r="F546" s="5"/>
    </row>
    <row r="547" spans="2:6" ht="15.75" customHeight="1" x14ac:dyDescent="0.2">
      <c r="B547" s="2"/>
      <c r="C547" s="5"/>
      <c r="D547" s="5"/>
      <c r="E547" s="5"/>
      <c r="F547" s="5"/>
    </row>
    <row r="548" spans="2:6" ht="15.75" customHeight="1" x14ac:dyDescent="0.2">
      <c r="B548" s="2"/>
      <c r="C548" s="5"/>
      <c r="D548" s="5"/>
      <c r="E548" s="5"/>
      <c r="F548" s="5"/>
    </row>
    <row r="549" spans="2:6" ht="15.75" customHeight="1" x14ac:dyDescent="0.2">
      <c r="B549" s="2"/>
      <c r="C549" s="5"/>
      <c r="D549" s="5"/>
      <c r="E549" s="5"/>
      <c r="F549" s="5"/>
    </row>
    <row r="550" spans="2:6" ht="15.75" customHeight="1" x14ac:dyDescent="0.2">
      <c r="B550" s="2"/>
      <c r="C550" s="5"/>
      <c r="D550" s="5"/>
      <c r="E550" s="5"/>
      <c r="F550" s="5"/>
    </row>
    <row r="551" spans="2:6" ht="15.75" customHeight="1" x14ac:dyDescent="0.2">
      <c r="B551" s="2"/>
      <c r="C551" s="5"/>
      <c r="D551" s="5"/>
      <c r="E551" s="5"/>
      <c r="F551" s="5"/>
    </row>
    <row r="552" spans="2:6" ht="15.75" customHeight="1" x14ac:dyDescent="0.2">
      <c r="B552" s="2"/>
      <c r="C552" s="5"/>
      <c r="D552" s="5"/>
      <c r="E552" s="5"/>
      <c r="F552" s="5"/>
    </row>
    <row r="553" spans="2:6" ht="15.75" customHeight="1" x14ac:dyDescent="0.2">
      <c r="B553" s="2"/>
      <c r="C553" s="5"/>
      <c r="D553" s="5"/>
      <c r="E553" s="5"/>
      <c r="F553" s="5"/>
    </row>
    <row r="554" spans="2:6" ht="15.75" customHeight="1" x14ac:dyDescent="0.2">
      <c r="B554" s="2"/>
      <c r="C554" s="5"/>
      <c r="D554" s="5"/>
      <c r="E554" s="5"/>
      <c r="F554" s="5"/>
    </row>
    <row r="555" spans="2:6" ht="15.75" customHeight="1" x14ac:dyDescent="0.2">
      <c r="B555" s="2"/>
      <c r="C555" s="5"/>
      <c r="D555" s="5"/>
      <c r="E555" s="5"/>
      <c r="F555" s="5"/>
    </row>
    <row r="556" spans="2:6" ht="15.75" customHeight="1" x14ac:dyDescent="0.2">
      <c r="B556" s="2"/>
      <c r="C556" s="5"/>
      <c r="D556" s="5"/>
      <c r="E556" s="5"/>
      <c r="F556" s="5"/>
    </row>
    <row r="557" spans="2:6" ht="15.75" customHeight="1" x14ac:dyDescent="0.2">
      <c r="B557" s="2"/>
      <c r="C557" s="5"/>
      <c r="D557" s="5"/>
      <c r="E557" s="5"/>
      <c r="F557" s="5"/>
    </row>
    <row r="558" spans="2:6" ht="15.75" customHeight="1" x14ac:dyDescent="0.2">
      <c r="B558" s="2"/>
      <c r="C558" s="5"/>
      <c r="D558" s="5"/>
      <c r="E558" s="5"/>
      <c r="F558" s="5"/>
    </row>
    <row r="559" spans="2:6" ht="15.75" customHeight="1" x14ac:dyDescent="0.2">
      <c r="B559" s="2"/>
      <c r="C559" s="5"/>
      <c r="D559" s="5"/>
      <c r="E559" s="5"/>
      <c r="F559" s="5"/>
    </row>
    <row r="560" spans="2:6" ht="15.75" customHeight="1" x14ac:dyDescent="0.2">
      <c r="B560" s="2"/>
      <c r="C560" s="5"/>
      <c r="D560" s="5"/>
      <c r="E560" s="5"/>
      <c r="F560" s="5"/>
    </row>
    <row r="561" spans="2:6" ht="15.75" customHeight="1" x14ac:dyDescent="0.2">
      <c r="B561" s="2"/>
      <c r="C561" s="5"/>
      <c r="D561" s="5"/>
      <c r="E561" s="5"/>
      <c r="F561" s="5"/>
    </row>
    <row r="562" spans="2:6" ht="15.75" customHeight="1" x14ac:dyDescent="0.2">
      <c r="B562" s="2"/>
      <c r="C562" s="5"/>
      <c r="D562" s="5"/>
      <c r="E562" s="5"/>
      <c r="F562" s="5"/>
    </row>
    <row r="563" spans="2:6" ht="15.75" customHeight="1" x14ac:dyDescent="0.2">
      <c r="B563" s="2"/>
      <c r="C563" s="5"/>
      <c r="D563" s="5"/>
      <c r="E563" s="5"/>
      <c r="F563" s="5"/>
    </row>
    <row r="564" spans="2:6" ht="15.75" customHeight="1" x14ac:dyDescent="0.2">
      <c r="B564" s="2"/>
      <c r="C564" s="5"/>
      <c r="D564" s="5"/>
      <c r="E564" s="5"/>
      <c r="F564" s="5"/>
    </row>
    <row r="565" spans="2:6" ht="15.75" customHeight="1" x14ac:dyDescent="0.2">
      <c r="B565" s="2"/>
      <c r="C565" s="5"/>
      <c r="D565" s="5"/>
      <c r="E565" s="5"/>
      <c r="F565" s="5"/>
    </row>
    <row r="566" spans="2:6" ht="15.75" customHeight="1" x14ac:dyDescent="0.2">
      <c r="B566" s="2"/>
      <c r="C566" s="5"/>
      <c r="D566" s="5"/>
      <c r="E566" s="5"/>
      <c r="F566" s="5"/>
    </row>
    <row r="567" spans="2:6" ht="15.75" customHeight="1" x14ac:dyDescent="0.2">
      <c r="B567" s="2"/>
      <c r="C567" s="5"/>
      <c r="D567" s="5"/>
      <c r="E567" s="5"/>
      <c r="F567" s="5"/>
    </row>
    <row r="568" spans="2:6" ht="15.75" customHeight="1" x14ac:dyDescent="0.2">
      <c r="B568" s="2"/>
      <c r="C568" s="5"/>
      <c r="D568" s="5"/>
      <c r="E568" s="5"/>
      <c r="F568" s="5"/>
    </row>
    <row r="569" spans="2:6" ht="15.75" customHeight="1" x14ac:dyDescent="0.2">
      <c r="B569" s="2"/>
      <c r="C569" s="5"/>
      <c r="D569" s="5"/>
      <c r="E569" s="5"/>
      <c r="F569" s="5"/>
    </row>
    <row r="570" spans="2:6" ht="15.75" customHeight="1" x14ac:dyDescent="0.2">
      <c r="B570" s="2"/>
      <c r="C570" s="5"/>
      <c r="D570" s="5"/>
      <c r="E570" s="5"/>
      <c r="F570" s="5"/>
    </row>
    <row r="571" spans="2:6" ht="15.75" customHeight="1" x14ac:dyDescent="0.2">
      <c r="B571" s="2"/>
      <c r="C571" s="5"/>
      <c r="D571" s="5"/>
      <c r="E571" s="5"/>
      <c r="F571" s="5"/>
    </row>
    <row r="572" spans="2:6" ht="15.75" customHeight="1" x14ac:dyDescent="0.2">
      <c r="B572" s="2"/>
      <c r="C572" s="5"/>
      <c r="D572" s="5"/>
      <c r="E572" s="5"/>
      <c r="F572" s="5"/>
    </row>
    <row r="573" spans="2:6" ht="15.75" customHeight="1" x14ac:dyDescent="0.2">
      <c r="B573" s="2"/>
      <c r="C573" s="5"/>
      <c r="D573" s="5"/>
      <c r="E573" s="5"/>
      <c r="F573" s="5"/>
    </row>
    <row r="574" spans="2:6" ht="15.75" customHeight="1" x14ac:dyDescent="0.2">
      <c r="B574" s="2"/>
      <c r="C574" s="5"/>
      <c r="D574" s="5"/>
      <c r="E574" s="5"/>
      <c r="F574" s="5"/>
    </row>
    <row r="575" spans="2:6" ht="15.75" customHeight="1" x14ac:dyDescent="0.2">
      <c r="B575" s="2"/>
      <c r="C575" s="5"/>
      <c r="D575" s="5"/>
      <c r="E575" s="5"/>
      <c r="F575" s="5"/>
    </row>
    <row r="576" spans="2:6" ht="15.75" customHeight="1" x14ac:dyDescent="0.2">
      <c r="B576" s="2"/>
      <c r="C576" s="5"/>
      <c r="D576" s="5"/>
      <c r="E576" s="5"/>
      <c r="F576" s="5"/>
    </row>
    <row r="577" spans="2:6" ht="15.75" customHeight="1" x14ac:dyDescent="0.2">
      <c r="B577" s="2"/>
      <c r="C577" s="5"/>
      <c r="D577" s="5"/>
      <c r="E577" s="5"/>
      <c r="F577" s="5"/>
    </row>
    <row r="578" spans="2:6" ht="15.75" customHeight="1" x14ac:dyDescent="0.2">
      <c r="B578" s="2"/>
      <c r="C578" s="5"/>
      <c r="D578" s="5"/>
      <c r="E578" s="5"/>
      <c r="F578" s="5"/>
    </row>
    <row r="579" spans="2:6" ht="15.75" customHeight="1" x14ac:dyDescent="0.2">
      <c r="B579" s="2"/>
      <c r="C579" s="5"/>
      <c r="D579" s="5"/>
      <c r="E579" s="5"/>
      <c r="F579" s="5"/>
    </row>
    <row r="580" spans="2:6" ht="15.75" customHeight="1" x14ac:dyDescent="0.2">
      <c r="B580" s="2"/>
      <c r="C580" s="5"/>
      <c r="D580" s="5"/>
      <c r="E580" s="5"/>
      <c r="F580" s="5"/>
    </row>
    <row r="581" spans="2:6" ht="15.75" customHeight="1" x14ac:dyDescent="0.2">
      <c r="B581" s="2"/>
      <c r="C581" s="5"/>
      <c r="D581" s="5"/>
      <c r="E581" s="5"/>
      <c r="F581" s="5"/>
    </row>
    <row r="582" spans="2:6" ht="15.75" customHeight="1" x14ac:dyDescent="0.2">
      <c r="B582" s="2"/>
      <c r="C582" s="5"/>
      <c r="D582" s="5"/>
      <c r="E582" s="5"/>
      <c r="F582" s="5"/>
    </row>
    <row r="583" spans="2:6" ht="15.75" customHeight="1" x14ac:dyDescent="0.2">
      <c r="B583" s="2"/>
      <c r="C583" s="5"/>
      <c r="D583" s="5"/>
      <c r="E583" s="5"/>
      <c r="F583" s="5"/>
    </row>
    <row r="584" spans="2:6" ht="15.75" customHeight="1" x14ac:dyDescent="0.2">
      <c r="B584" s="2"/>
      <c r="C584" s="5"/>
      <c r="D584" s="5"/>
      <c r="E584" s="5"/>
      <c r="F584" s="5"/>
    </row>
    <row r="585" spans="2:6" ht="15.75" customHeight="1" x14ac:dyDescent="0.2">
      <c r="B585" s="2"/>
      <c r="C585" s="5"/>
      <c r="D585" s="5"/>
      <c r="E585" s="5"/>
      <c r="F585" s="5"/>
    </row>
    <row r="586" spans="2:6" ht="15.75" customHeight="1" x14ac:dyDescent="0.2">
      <c r="B586" s="2"/>
      <c r="C586" s="5"/>
      <c r="D586" s="5"/>
      <c r="E586" s="5"/>
      <c r="F586" s="5"/>
    </row>
    <row r="587" spans="2:6" ht="15.75" customHeight="1" x14ac:dyDescent="0.2">
      <c r="B587" s="2"/>
      <c r="C587" s="5"/>
      <c r="D587" s="5"/>
      <c r="E587" s="5"/>
      <c r="F587" s="5"/>
    </row>
    <row r="588" spans="2:6" ht="15.75" customHeight="1" x14ac:dyDescent="0.2">
      <c r="B588" s="2"/>
      <c r="C588" s="5"/>
      <c r="D588" s="5"/>
      <c r="E588" s="5"/>
      <c r="F588" s="5"/>
    </row>
    <row r="589" spans="2:6" ht="15.75" customHeight="1" x14ac:dyDescent="0.2">
      <c r="B589" s="2"/>
      <c r="C589" s="5"/>
      <c r="D589" s="5"/>
      <c r="E589" s="5"/>
      <c r="F589" s="5"/>
    </row>
    <row r="590" spans="2:6" ht="15.75" customHeight="1" x14ac:dyDescent="0.2">
      <c r="B590" s="2"/>
      <c r="C590" s="5"/>
      <c r="D590" s="5"/>
      <c r="E590" s="5"/>
      <c r="F590" s="5"/>
    </row>
    <row r="591" spans="2:6" ht="15.75" customHeight="1" x14ac:dyDescent="0.2">
      <c r="B591" s="2"/>
      <c r="C591" s="5"/>
      <c r="D591" s="5"/>
      <c r="E591" s="5"/>
      <c r="F591" s="5"/>
    </row>
    <row r="592" spans="2:6" ht="15.75" customHeight="1" x14ac:dyDescent="0.2">
      <c r="B592" s="2"/>
      <c r="C592" s="5"/>
      <c r="D592" s="5"/>
      <c r="E592" s="5"/>
      <c r="F592" s="5"/>
    </row>
    <row r="593" spans="2:6" ht="15.75" customHeight="1" x14ac:dyDescent="0.2">
      <c r="B593" s="2"/>
      <c r="C593" s="5"/>
      <c r="D593" s="5"/>
      <c r="E593" s="5"/>
      <c r="F593" s="5"/>
    </row>
    <row r="594" spans="2:6" ht="15.75" customHeight="1" x14ac:dyDescent="0.2">
      <c r="B594" s="2"/>
      <c r="C594" s="5"/>
      <c r="D594" s="5"/>
      <c r="E594" s="5"/>
      <c r="F594" s="5"/>
    </row>
    <row r="595" spans="2:6" ht="15.75" customHeight="1" x14ac:dyDescent="0.2">
      <c r="B595" s="2"/>
      <c r="C595" s="5"/>
      <c r="D595" s="5"/>
      <c r="E595" s="5"/>
      <c r="F595" s="5"/>
    </row>
    <row r="596" spans="2:6" ht="15.75" customHeight="1" x14ac:dyDescent="0.2">
      <c r="B596" s="2"/>
      <c r="C596" s="5"/>
      <c r="D596" s="5"/>
      <c r="E596" s="5"/>
      <c r="F596" s="5"/>
    </row>
    <row r="597" spans="2:6" ht="15.75" customHeight="1" x14ac:dyDescent="0.2">
      <c r="B597" s="2"/>
      <c r="C597" s="5"/>
      <c r="D597" s="5"/>
      <c r="E597" s="5"/>
      <c r="F597" s="5"/>
    </row>
    <row r="598" spans="2:6" ht="15.75" customHeight="1" x14ac:dyDescent="0.2">
      <c r="B598" s="2"/>
      <c r="C598" s="5"/>
      <c r="D598" s="5"/>
      <c r="E598" s="5"/>
      <c r="F598" s="5"/>
    </row>
    <row r="599" spans="2:6" ht="15.75" customHeight="1" x14ac:dyDescent="0.2">
      <c r="B599" s="2"/>
      <c r="C599" s="5"/>
      <c r="D599" s="5"/>
      <c r="E599" s="5"/>
      <c r="F599" s="5"/>
    </row>
    <row r="600" spans="2:6" ht="15.75" customHeight="1" x14ac:dyDescent="0.2">
      <c r="B600" s="2"/>
      <c r="C600" s="5"/>
      <c r="D600" s="5"/>
      <c r="E600" s="5"/>
      <c r="F600" s="5"/>
    </row>
    <row r="601" spans="2:6" ht="15.75" customHeight="1" x14ac:dyDescent="0.2">
      <c r="B601" s="2"/>
      <c r="C601" s="5"/>
      <c r="D601" s="5"/>
      <c r="E601" s="5"/>
      <c r="F601" s="5"/>
    </row>
    <row r="602" spans="2:6" ht="15.75" customHeight="1" x14ac:dyDescent="0.2">
      <c r="B602" s="2"/>
      <c r="C602" s="5"/>
      <c r="D602" s="5"/>
      <c r="E602" s="5"/>
      <c r="F602" s="5"/>
    </row>
    <row r="603" spans="2:6" ht="15.75" customHeight="1" x14ac:dyDescent="0.2">
      <c r="B603" s="2"/>
      <c r="C603" s="5"/>
      <c r="D603" s="5"/>
      <c r="E603" s="5"/>
      <c r="F603" s="5"/>
    </row>
    <row r="604" spans="2:6" ht="15.75" customHeight="1" x14ac:dyDescent="0.2">
      <c r="B604" s="2"/>
      <c r="C604" s="5"/>
      <c r="D604" s="5"/>
      <c r="E604" s="5"/>
      <c r="F604" s="5"/>
    </row>
    <row r="605" spans="2:6" ht="15.75" customHeight="1" x14ac:dyDescent="0.2">
      <c r="B605" s="2"/>
      <c r="C605" s="5"/>
      <c r="D605" s="5"/>
      <c r="E605" s="5"/>
      <c r="F605" s="5"/>
    </row>
    <row r="606" spans="2:6" ht="15.75" customHeight="1" x14ac:dyDescent="0.2">
      <c r="B606" s="2"/>
      <c r="C606" s="5"/>
      <c r="D606" s="5"/>
      <c r="E606" s="5"/>
      <c r="F606" s="5"/>
    </row>
    <row r="607" spans="2:6" ht="15.75" customHeight="1" x14ac:dyDescent="0.2">
      <c r="B607" s="2"/>
      <c r="C607" s="5"/>
      <c r="D607" s="5"/>
      <c r="E607" s="5"/>
      <c r="F607" s="5"/>
    </row>
    <row r="608" spans="2:6" ht="15.75" customHeight="1" x14ac:dyDescent="0.2">
      <c r="B608" s="2"/>
      <c r="C608" s="5"/>
      <c r="D608" s="5"/>
      <c r="E608" s="5"/>
      <c r="F608" s="5"/>
    </row>
    <row r="609" spans="2:6" ht="15.75" customHeight="1" x14ac:dyDescent="0.2">
      <c r="B609" s="2"/>
      <c r="C609" s="5"/>
      <c r="D609" s="5"/>
      <c r="E609" s="5"/>
      <c r="F609" s="5"/>
    </row>
    <row r="610" spans="2:6" ht="15.75" customHeight="1" x14ac:dyDescent="0.2">
      <c r="B610" s="2"/>
      <c r="C610" s="5"/>
      <c r="D610" s="5"/>
      <c r="E610" s="5"/>
      <c r="F610" s="5"/>
    </row>
    <row r="611" spans="2:6" ht="15.75" customHeight="1" x14ac:dyDescent="0.2">
      <c r="B611" s="2"/>
      <c r="C611" s="5"/>
      <c r="D611" s="5"/>
      <c r="E611" s="5"/>
      <c r="F611" s="5"/>
    </row>
    <row r="612" spans="2:6" ht="15.75" customHeight="1" x14ac:dyDescent="0.2">
      <c r="B612" s="2"/>
      <c r="C612" s="5"/>
      <c r="D612" s="5"/>
      <c r="E612" s="5"/>
      <c r="F612" s="5"/>
    </row>
    <row r="613" spans="2:6" ht="15.75" customHeight="1" x14ac:dyDescent="0.2">
      <c r="B613" s="2"/>
      <c r="C613" s="5"/>
      <c r="D613" s="5"/>
      <c r="E613" s="5"/>
      <c r="F613" s="5"/>
    </row>
    <row r="614" spans="2:6" ht="15.75" customHeight="1" x14ac:dyDescent="0.2">
      <c r="B614" s="2"/>
      <c r="C614" s="5"/>
      <c r="D614" s="5"/>
      <c r="E614" s="5"/>
      <c r="F614" s="5"/>
    </row>
    <row r="615" spans="2:6" ht="15.75" customHeight="1" x14ac:dyDescent="0.2">
      <c r="B615" s="2"/>
      <c r="C615" s="5"/>
      <c r="D615" s="5"/>
      <c r="E615" s="5"/>
      <c r="F615" s="5"/>
    </row>
    <row r="616" spans="2:6" ht="15.75" customHeight="1" x14ac:dyDescent="0.2">
      <c r="B616" s="2"/>
      <c r="C616" s="5"/>
      <c r="D616" s="5"/>
      <c r="E616" s="5"/>
      <c r="F616" s="5"/>
    </row>
    <row r="617" spans="2:6" ht="15.75" customHeight="1" x14ac:dyDescent="0.2">
      <c r="B617" s="2"/>
      <c r="C617" s="5"/>
      <c r="D617" s="5"/>
      <c r="E617" s="5"/>
      <c r="F617" s="5"/>
    </row>
    <row r="618" spans="2:6" ht="15.75" customHeight="1" x14ac:dyDescent="0.2">
      <c r="B618" s="2"/>
      <c r="C618" s="5"/>
      <c r="D618" s="5"/>
      <c r="E618" s="5"/>
      <c r="F618" s="5"/>
    </row>
    <row r="619" spans="2:6" ht="15.75" customHeight="1" x14ac:dyDescent="0.2">
      <c r="B619" s="2"/>
      <c r="C619" s="5"/>
      <c r="D619" s="5"/>
      <c r="E619" s="5"/>
      <c r="F619" s="5"/>
    </row>
    <row r="620" spans="2:6" ht="15.75" customHeight="1" x14ac:dyDescent="0.2">
      <c r="B620" s="2"/>
      <c r="C620" s="5"/>
      <c r="D620" s="5"/>
      <c r="E620" s="5"/>
      <c r="F620" s="5"/>
    </row>
    <row r="621" spans="2:6" ht="15.75" customHeight="1" x14ac:dyDescent="0.2">
      <c r="B621" s="2"/>
      <c r="C621" s="5"/>
      <c r="D621" s="5"/>
      <c r="E621" s="5"/>
      <c r="F621" s="5"/>
    </row>
    <row r="622" spans="2:6" ht="15.75" customHeight="1" x14ac:dyDescent="0.2">
      <c r="B622" s="2"/>
      <c r="C622" s="5"/>
      <c r="D622" s="5"/>
      <c r="E622" s="5"/>
      <c r="F622" s="5"/>
    </row>
    <row r="623" spans="2:6" ht="15.75" customHeight="1" x14ac:dyDescent="0.2">
      <c r="B623" s="2"/>
      <c r="C623" s="5"/>
      <c r="D623" s="5"/>
      <c r="E623" s="5"/>
      <c r="F623" s="5"/>
    </row>
    <row r="624" spans="2:6" ht="15.75" customHeight="1" x14ac:dyDescent="0.2">
      <c r="B624" s="2"/>
      <c r="C624" s="5"/>
      <c r="D624" s="5"/>
      <c r="E624" s="5"/>
      <c r="F624" s="5"/>
    </row>
    <row r="625" spans="2:6" ht="15.75" customHeight="1" x14ac:dyDescent="0.2">
      <c r="B625" s="2"/>
      <c r="C625" s="5"/>
      <c r="D625" s="5"/>
      <c r="E625" s="5"/>
      <c r="F625" s="5"/>
    </row>
    <row r="626" spans="2:6" ht="15.75" customHeight="1" x14ac:dyDescent="0.2">
      <c r="B626" s="2"/>
      <c r="C626" s="5"/>
      <c r="D626" s="5"/>
      <c r="E626" s="5"/>
      <c r="F626" s="5"/>
    </row>
    <row r="627" spans="2:6" ht="15.75" customHeight="1" x14ac:dyDescent="0.2">
      <c r="B627" s="2"/>
      <c r="C627" s="5"/>
      <c r="D627" s="5"/>
      <c r="E627" s="5"/>
      <c r="F627" s="5"/>
    </row>
    <row r="628" spans="2:6" ht="15.75" customHeight="1" x14ac:dyDescent="0.2">
      <c r="B628" s="2"/>
      <c r="C628" s="5"/>
      <c r="D628" s="5"/>
      <c r="E628" s="5"/>
      <c r="F628" s="5"/>
    </row>
    <row r="629" spans="2:6" ht="15.75" customHeight="1" x14ac:dyDescent="0.2">
      <c r="B629" s="2"/>
      <c r="C629" s="5"/>
      <c r="D629" s="5"/>
      <c r="E629" s="5"/>
      <c r="F629" s="5"/>
    </row>
    <row r="630" spans="2:6" ht="15.75" customHeight="1" x14ac:dyDescent="0.2">
      <c r="B630" s="2"/>
      <c r="C630" s="5"/>
      <c r="D630" s="5"/>
      <c r="E630" s="5"/>
      <c r="F630" s="5"/>
    </row>
    <row r="631" spans="2:6" ht="15.75" customHeight="1" x14ac:dyDescent="0.2">
      <c r="B631" s="2"/>
      <c r="C631" s="5"/>
      <c r="D631" s="5"/>
      <c r="E631" s="5"/>
      <c r="F631" s="5"/>
    </row>
    <row r="632" spans="2:6" ht="15.75" customHeight="1" x14ac:dyDescent="0.2">
      <c r="B632" s="2"/>
      <c r="C632" s="5"/>
      <c r="D632" s="5"/>
      <c r="E632" s="5"/>
      <c r="F632" s="5"/>
    </row>
    <row r="633" spans="2:6" ht="15.75" customHeight="1" x14ac:dyDescent="0.2">
      <c r="B633" s="2"/>
      <c r="C633" s="5"/>
      <c r="D633" s="5"/>
      <c r="E633" s="5"/>
      <c r="F633" s="5"/>
    </row>
    <row r="634" spans="2:6" ht="15.75" customHeight="1" x14ac:dyDescent="0.2">
      <c r="B634" s="2"/>
      <c r="C634" s="5"/>
      <c r="D634" s="5"/>
      <c r="E634" s="5"/>
      <c r="F634" s="5"/>
    </row>
    <row r="635" spans="2:6" ht="15.75" customHeight="1" x14ac:dyDescent="0.2">
      <c r="B635" s="2"/>
      <c r="C635" s="5"/>
      <c r="D635" s="5"/>
      <c r="E635" s="5"/>
      <c r="F635" s="5"/>
    </row>
    <row r="636" spans="2:6" ht="15.75" customHeight="1" x14ac:dyDescent="0.2">
      <c r="B636" s="2"/>
      <c r="C636" s="5"/>
      <c r="D636" s="5"/>
      <c r="E636" s="5"/>
      <c r="F636" s="5"/>
    </row>
    <row r="637" spans="2:6" ht="15.75" customHeight="1" x14ac:dyDescent="0.2">
      <c r="B637" s="2"/>
      <c r="C637" s="5"/>
      <c r="D637" s="5"/>
      <c r="E637" s="5"/>
      <c r="F637" s="5"/>
    </row>
    <row r="638" spans="2:6" ht="15.75" customHeight="1" x14ac:dyDescent="0.2">
      <c r="B638" s="2"/>
      <c r="C638" s="5"/>
      <c r="D638" s="5"/>
      <c r="E638" s="5"/>
      <c r="F638" s="5"/>
    </row>
    <row r="639" spans="2:6" ht="15.75" customHeight="1" x14ac:dyDescent="0.2">
      <c r="B639" s="2"/>
      <c r="C639" s="5"/>
      <c r="D639" s="5"/>
      <c r="E639" s="5"/>
      <c r="F639" s="5"/>
    </row>
    <row r="640" spans="2:6" ht="15.75" customHeight="1" x14ac:dyDescent="0.2">
      <c r="B640" s="2"/>
      <c r="C640" s="5"/>
      <c r="D640" s="5"/>
      <c r="E640" s="5"/>
      <c r="F640" s="5"/>
    </row>
    <row r="641" spans="2:6" ht="15.75" customHeight="1" x14ac:dyDescent="0.2">
      <c r="B641" s="2"/>
      <c r="C641" s="5"/>
      <c r="D641" s="5"/>
      <c r="E641" s="5"/>
      <c r="F641" s="5"/>
    </row>
    <row r="642" spans="2:6" ht="15.75" customHeight="1" x14ac:dyDescent="0.2">
      <c r="B642" s="2"/>
      <c r="C642" s="5"/>
      <c r="D642" s="5"/>
      <c r="E642" s="5"/>
      <c r="F642" s="5"/>
    </row>
    <row r="643" spans="2:6" ht="15.75" customHeight="1" x14ac:dyDescent="0.2">
      <c r="B643" s="2"/>
      <c r="C643" s="5"/>
      <c r="D643" s="5"/>
      <c r="E643" s="5"/>
      <c r="F643" s="5"/>
    </row>
    <row r="644" spans="2:6" ht="15.75" customHeight="1" x14ac:dyDescent="0.2">
      <c r="B644" s="2"/>
      <c r="C644" s="5"/>
      <c r="D644" s="5"/>
      <c r="E644" s="5"/>
      <c r="F644" s="5"/>
    </row>
    <row r="645" spans="2:6" ht="15.75" customHeight="1" x14ac:dyDescent="0.2">
      <c r="B645" s="2"/>
      <c r="C645" s="5"/>
      <c r="D645" s="5"/>
      <c r="E645" s="5"/>
      <c r="F645" s="5"/>
    </row>
    <row r="646" spans="2:6" ht="15.75" customHeight="1" x14ac:dyDescent="0.2">
      <c r="B646" s="2"/>
      <c r="C646" s="5"/>
      <c r="D646" s="5"/>
      <c r="E646" s="5"/>
      <c r="F646" s="5"/>
    </row>
    <row r="647" spans="2:6" ht="15.75" customHeight="1" x14ac:dyDescent="0.2">
      <c r="B647" s="2"/>
      <c r="C647" s="5"/>
      <c r="D647" s="5"/>
      <c r="E647" s="5"/>
      <c r="F647" s="5"/>
    </row>
    <row r="648" spans="2:6" ht="15.75" customHeight="1" x14ac:dyDescent="0.2">
      <c r="B648" s="2"/>
      <c r="C648" s="5"/>
      <c r="D648" s="5"/>
      <c r="E648" s="5"/>
      <c r="F648" s="5"/>
    </row>
    <row r="649" spans="2:6" ht="15.75" customHeight="1" x14ac:dyDescent="0.2">
      <c r="B649" s="2"/>
      <c r="C649" s="5"/>
      <c r="D649" s="5"/>
      <c r="E649" s="5"/>
      <c r="F649" s="5"/>
    </row>
    <row r="650" spans="2:6" ht="15.75" customHeight="1" x14ac:dyDescent="0.2">
      <c r="B650" s="2"/>
      <c r="C650" s="5"/>
      <c r="D650" s="5"/>
      <c r="E650" s="5"/>
      <c r="F650" s="5"/>
    </row>
    <row r="651" spans="2:6" ht="15.75" customHeight="1" x14ac:dyDescent="0.2">
      <c r="B651" s="2"/>
      <c r="C651" s="5"/>
      <c r="D651" s="5"/>
      <c r="E651" s="5"/>
      <c r="F651" s="5"/>
    </row>
    <row r="652" spans="2:6" ht="15.75" customHeight="1" x14ac:dyDescent="0.2">
      <c r="B652" s="2"/>
      <c r="C652" s="5"/>
      <c r="D652" s="5"/>
      <c r="E652" s="5"/>
      <c r="F652" s="5"/>
    </row>
    <row r="653" spans="2:6" ht="15.75" customHeight="1" x14ac:dyDescent="0.2">
      <c r="B653" s="2"/>
      <c r="C653" s="5"/>
      <c r="D653" s="5"/>
      <c r="E653" s="5"/>
      <c r="F653" s="5"/>
    </row>
    <row r="654" spans="2:6" ht="15.75" customHeight="1" x14ac:dyDescent="0.2">
      <c r="B654" s="2"/>
      <c r="C654" s="5"/>
      <c r="D654" s="5"/>
      <c r="E654" s="5"/>
      <c r="F654" s="5"/>
    </row>
    <row r="655" spans="2:6" ht="15.75" customHeight="1" x14ac:dyDescent="0.2">
      <c r="B655" s="2"/>
      <c r="C655" s="5"/>
      <c r="D655" s="5"/>
      <c r="E655" s="5"/>
      <c r="F655" s="5"/>
    </row>
    <row r="656" spans="2:6" ht="15.75" customHeight="1" x14ac:dyDescent="0.2">
      <c r="B656" s="2"/>
      <c r="C656" s="5"/>
      <c r="D656" s="5"/>
      <c r="E656" s="5"/>
      <c r="F656" s="5"/>
    </row>
    <row r="657" spans="2:6" ht="15.75" customHeight="1" x14ac:dyDescent="0.2">
      <c r="B657" s="2"/>
      <c r="C657" s="5"/>
      <c r="D657" s="5"/>
      <c r="E657" s="5"/>
      <c r="F657" s="5"/>
    </row>
    <row r="658" spans="2:6" ht="15.75" customHeight="1" x14ac:dyDescent="0.2">
      <c r="B658" s="2"/>
      <c r="C658" s="5"/>
      <c r="D658" s="5"/>
      <c r="E658" s="5"/>
      <c r="F658" s="5"/>
    </row>
    <row r="659" spans="2:6" ht="15.75" customHeight="1" x14ac:dyDescent="0.2">
      <c r="B659" s="2"/>
      <c r="C659" s="5"/>
      <c r="D659" s="5"/>
      <c r="E659" s="5"/>
      <c r="F659" s="5"/>
    </row>
    <row r="660" spans="2:6" ht="15.75" customHeight="1" x14ac:dyDescent="0.2">
      <c r="B660" s="2"/>
      <c r="C660" s="5"/>
      <c r="D660" s="5"/>
      <c r="E660" s="5"/>
      <c r="F660" s="5"/>
    </row>
    <row r="661" spans="2:6" ht="15.75" customHeight="1" x14ac:dyDescent="0.2">
      <c r="B661" s="2"/>
      <c r="C661" s="5"/>
      <c r="D661" s="5"/>
      <c r="E661" s="5"/>
      <c r="F661" s="5"/>
    </row>
    <row r="662" spans="2:6" ht="15.75" customHeight="1" x14ac:dyDescent="0.2">
      <c r="B662" s="2"/>
      <c r="C662" s="5"/>
      <c r="D662" s="5"/>
      <c r="E662" s="5"/>
      <c r="F662" s="5"/>
    </row>
    <row r="663" spans="2:6" ht="15.75" customHeight="1" x14ac:dyDescent="0.2">
      <c r="B663" s="2"/>
      <c r="C663" s="5"/>
      <c r="D663" s="5"/>
      <c r="E663" s="5"/>
      <c r="F663" s="5"/>
    </row>
    <row r="664" spans="2:6" ht="15.75" customHeight="1" x14ac:dyDescent="0.2">
      <c r="B664" s="2"/>
      <c r="C664" s="5"/>
      <c r="D664" s="5"/>
      <c r="E664" s="5"/>
      <c r="F664" s="5"/>
    </row>
    <row r="665" spans="2:6" ht="15.75" customHeight="1" x14ac:dyDescent="0.2">
      <c r="B665" s="2"/>
      <c r="C665" s="5"/>
      <c r="D665" s="5"/>
      <c r="E665" s="5"/>
      <c r="F665" s="5"/>
    </row>
    <row r="666" spans="2:6" ht="15.75" customHeight="1" x14ac:dyDescent="0.2">
      <c r="B666" s="2"/>
      <c r="C666" s="5"/>
      <c r="D666" s="5"/>
      <c r="E666" s="5"/>
      <c r="F666" s="5"/>
    </row>
    <row r="667" spans="2:6" ht="15.75" customHeight="1" x14ac:dyDescent="0.2">
      <c r="B667" s="2"/>
      <c r="C667" s="5"/>
      <c r="D667" s="5"/>
      <c r="E667" s="5"/>
      <c r="F667" s="5"/>
    </row>
    <row r="668" spans="2:6" ht="15.75" customHeight="1" x14ac:dyDescent="0.2">
      <c r="B668" s="2"/>
      <c r="C668" s="5"/>
      <c r="D668" s="5"/>
      <c r="E668" s="5"/>
      <c r="F668" s="5"/>
    </row>
    <row r="669" spans="2:6" ht="15.75" customHeight="1" x14ac:dyDescent="0.2">
      <c r="B669" s="2"/>
      <c r="C669" s="5"/>
      <c r="D669" s="5"/>
      <c r="E669" s="5"/>
      <c r="F669" s="5"/>
    </row>
    <row r="670" spans="2:6" ht="15.75" customHeight="1" x14ac:dyDescent="0.2">
      <c r="B670" s="2"/>
      <c r="C670" s="5"/>
      <c r="D670" s="5"/>
      <c r="E670" s="5"/>
      <c r="F670" s="5"/>
    </row>
    <row r="671" spans="2:6" ht="15.75" customHeight="1" x14ac:dyDescent="0.2">
      <c r="B671" s="2"/>
      <c r="C671" s="5"/>
      <c r="D671" s="5"/>
      <c r="E671" s="5"/>
      <c r="F671" s="5"/>
    </row>
    <row r="672" spans="2:6" ht="15.75" customHeight="1" x14ac:dyDescent="0.2">
      <c r="B672" s="2"/>
      <c r="C672" s="5"/>
      <c r="D672" s="5"/>
      <c r="E672" s="5"/>
      <c r="F672" s="5"/>
    </row>
    <row r="673" spans="2:6" ht="15.75" customHeight="1" x14ac:dyDescent="0.2">
      <c r="B673" s="2"/>
      <c r="C673" s="5"/>
      <c r="D673" s="5"/>
      <c r="E673" s="5"/>
      <c r="F673" s="5"/>
    </row>
    <row r="674" spans="2:6" ht="15.75" customHeight="1" x14ac:dyDescent="0.2">
      <c r="B674" s="2"/>
      <c r="C674" s="5"/>
      <c r="D674" s="5"/>
      <c r="E674" s="5"/>
      <c r="F674" s="5"/>
    </row>
    <row r="675" spans="2:6" ht="15.75" customHeight="1" x14ac:dyDescent="0.2">
      <c r="B675" s="2"/>
      <c r="C675" s="5"/>
      <c r="D675" s="5"/>
      <c r="E675" s="5"/>
      <c r="F675" s="5"/>
    </row>
    <row r="676" spans="2:6" ht="15.75" customHeight="1" x14ac:dyDescent="0.2">
      <c r="B676" s="2"/>
      <c r="C676" s="5"/>
      <c r="D676" s="5"/>
      <c r="E676" s="5"/>
      <c r="F676" s="5"/>
    </row>
    <row r="677" spans="2:6" ht="15.75" customHeight="1" x14ac:dyDescent="0.2">
      <c r="B677" s="2"/>
      <c r="C677" s="5"/>
      <c r="D677" s="5"/>
      <c r="E677" s="5"/>
      <c r="F677" s="5"/>
    </row>
    <row r="678" spans="2:6" ht="15.75" customHeight="1" x14ac:dyDescent="0.2">
      <c r="B678" s="2"/>
      <c r="C678" s="5"/>
      <c r="D678" s="5"/>
      <c r="E678" s="5"/>
      <c r="F678" s="5"/>
    </row>
    <row r="679" spans="2:6" ht="15.75" customHeight="1" x14ac:dyDescent="0.2">
      <c r="B679" s="2"/>
      <c r="C679" s="5"/>
      <c r="D679" s="5"/>
      <c r="E679" s="5"/>
      <c r="F679" s="5"/>
    </row>
    <row r="680" spans="2:6" ht="15.75" customHeight="1" x14ac:dyDescent="0.2">
      <c r="B680" s="2"/>
      <c r="C680" s="5"/>
      <c r="D680" s="5"/>
      <c r="E680" s="5"/>
      <c r="F680" s="5"/>
    </row>
    <row r="681" spans="2:6" ht="15.75" customHeight="1" x14ac:dyDescent="0.2">
      <c r="B681" s="2"/>
      <c r="C681" s="5"/>
      <c r="D681" s="5"/>
      <c r="E681" s="5"/>
      <c r="F681" s="5"/>
    </row>
    <row r="682" spans="2:6" ht="15.75" customHeight="1" x14ac:dyDescent="0.2">
      <c r="B682" s="2"/>
      <c r="C682" s="5"/>
      <c r="D682" s="5"/>
      <c r="E682" s="5"/>
      <c r="F682" s="5"/>
    </row>
    <row r="683" spans="2:6" ht="15.75" customHeight="1" x14ac:dyDescent="0.2">
      <c r="B683" s="2"/>
      <c r="C683" s="5"/>
      <c r="D683" s="5"/>
      <c r="E683" s="5"/>
      <c r="F683" s="5"/>
    </row>
    <row r="684" spans="2:6" ht="15.75" customHeight="1" x14ac:dyDescent="0.2">
      <c r="B684" s="2"/>
      <c r="C684" s="5"/>
      <c r="D684" s="5"/>
      <c r="E684" s="5"/>
      <c r="F684" s="5"/>
    </row>
    <row r="685" spans="2:6" ht="15.75" customHeight="1" x14ac:dyDescent="0.2">
      <c r="B685" s="2"/>
      <c r="C685" s="5"/>
      <c r="D685" s="5"/>
      <c r="E685" s="5"/>
      <c r="F685" s="5"/>
    </row>
    <row r="686" spans="2:6" ht="15.75" customHeight="1" x14ac:dyDescent="0.2">
      <c r="B686" s="2"/>
      <c r="C686" s="5"/>
      <c r="D686" s="5"/>
      <c r="E686" s="5"/>
      <c r="F686" s="5"/>
    </row>
    <row r="687" spans="2:6" ht="15.75" customHeight="1" x14ac:dyDescent="0.2">
      <c r="B687" s="2"/>
      <c r="C687" s="5"/>
      <c r="D687" s="5"/>
      <c r="E687" s="5"/>
      <c r="F687" s="5"/>
    </row>
    <row r="688" spans="2:6" ht="15.75" customHeight="1" x14ac:dyDescent="0.2">
      <c r="B688" s="2"/>
      <c r="C688" s="5"/>
      <c r="D688" s="5"/>
      <c r="E688" s="5"/>
      <c r="F688" s="5"/>
    </row>
    <row r="689" spans="2:6" ht="15.75" customHeight="1" x14ac:dyDescent="0.2">
      <c r="B689" s="2"/>
      <c r="C689" s="5"/>
      <c r="D689" s="5"/>
      <c r="E689" s="5"/>
      <c r="F689" s="5"/>
    </row>
    <row r="690" spans="2:6" ht="15.75" customHeight="1" x14ac:dyDescent="0.2">
      <c r="B690" s="2"/>
      <c r="C690" s="5"/>
      <c r="D690" s="5"/>
      <c r="E690" s="5"/>
      <c r="F690" s="5"/>
    </row>
    <row r="691" spans="2:6" ht="15.75" customHeight="1" x14ac:dyDescent="0.2">
      <c r="B691" s="2"/>
      <c r="C691" s="5"/>
      <c r="D691" s="5"/>
      <c r="E691" s="5"/>
      <c r="F691" s="5"/>
    </row>
    <row r="692" spans="2:6" ht="15.75" customHeight="1" x14ac:dyDescent="0.2">
      <c r="B692" s="2"/>
      <c r="C692" s="5"/>
      <c r="D692" s="5"/>
      <c r="E692" s="5"/>
      <c r="F692" s="5"/>
    </row>
    <row r="693" spans="2:6" ht="15.75" customHeight="1" x14ac:dyDescent="0.2">
      <c r="B693" s="2"/>
      <c r="C693" s="5"/>
      <c r="D693" s="5"/>
      <c r="E693" s="5"/>
      <c r="F693" s="5"/>
    </row>
    <row r="694" spans="2:6" ht="15.75" customHeight="1" x14ac:dyDescent="0.2">
      <c r="B694" s="2"/>
      <c r="C694" s="5"/>
      <c r="D694" s="5"/>
      <c r="E694" s="5"/>
      <c r="F694" s="5"/>
    </row>
    <row r="695" spans="2:6" ht="15.75" customHeight="1" x14ac:dyDescent="0.2">
      <c r="B695" s="2"/>
      <c r="C695" s="5"/>
      <c r="D695" s="5"/>
      <c r="E695" s="5"/>
      <c r="F695" s="5"/>
    </row>
    <row r="696" spans="2:6" ht="15.75" customHeight="1" x14ac:dyDescent="0.2">
      <c r="B696" s="2"/>
      <c r="C696" s="5"/>
      <c r="D696" s="5"/>
      <c r="E696" s="5"/>
      <c r="F696" s="5"/>
    </row>
    <row r="697" spans="2:6" ht="15.75" customHeight="1" x14ac:dyDescent="0.2">
      <c r="B697" s="2"/>
      <c r="C697" s="5"/>
      <c r="D697" s="5"/>
      <c r="E697" s="5"/>
      <c r="F697" s="5"/>
    </row>
    <row r="698" spans="2:6" ht="15.75" customHeight="1" x14ac:dyDescent="0.2">
      <c r="B698" s="2"/>
      <c r="C698" s="5"/>
      <c r="D698" s="5"/>
      <c r="E698" s="5"/>
      <c r="F698" s="5"/>
    </row>
    <row r="699" spans="2:6" ht="15.75" customHeight="1" x14ac:dyDescent="0.2">
      <c r="B699" s="2"/>
      <c r="C699" s="5"/>
      <c r="D699" s="5"/>
      <c r="E699" s="5"/>
      <c r="F699" s="5"/>
    </row>
    <row r="700" spans="2:6" ht="15.75" customHeight="1" x14ac:dyDescent="0.2">
      <c r="B700" s="2"/>
      <c r="C700" s="5"/>
      <c r="D700" s="5"/>
      <c r="E700" s="5"/>
      <c r="F700" s="5"/>
    </row>
    <row r="701" spans="2:6" ht="15.75" customHeight="1" x14ac:dyDescent="0.2">
      <c r="B701" s="2"/>
      <c r="C701" s="5"/>
      <c r="D701" s="5"/>
      <c r="E701" s="5"/>
      <c r="F701" s="5"/>
    </row>
    <row r="702" spans="2:6" ht="15.75" customHeight="1" x14ac:dyDescent="0.2">
      <c r="B702" s="2"/>
      <c r="C702" s="5"/>
      <c r="D702" s="5"/>
      <c r="E702" s="5"/>
      <c r="F702" s="5"/>
    </row>
    <row r="703" spans="2:6" ht="15.75" customHeight="1" x14ac:dyDescent="0.2">
      <c r="B703" s="2"/>
      <c r="C703" s="5"/>
      <c r="D703" s="5"/>
      <c r="E703" s="5"/>
      <c r="F703" s="5"/>
    </row>
    <row r="704" spans="2:6" ht="15.75" customHeight="1" x14ac:dyDescent="0.2">
      <c r="B704" s="2"/>
      <c r="C704" s="5"/>
      <c r="D704" s="5"/>
      <c r="E704" s="5"/>
      <c r="F704" s="5"/>
    </row>
    <row r="705" spans="2:6" ht="15.75" customHeight="1" x14ac:dyDescent="0.2">
      <c r="B705" s="2"/>
      <c r="C705" s="5"/>
      <c r="D705" s="5"/>
      <c r="E705" s="5"/>
      <c r="F705" s="5"/>
    </row>
    <row r="706" spans="2:6" ht="15.75" customHeight="1" x14ac:dyDescent="0.2">
      <c r="B706" s="2"/>
      <c r="C706" s="5"/>
      <c r="D706" s="5"/>
      <c r="E706" s="5"/>
      <c r="F706" s="5"/>
    </row>
    <row r="707" spans="2:6" ht="15.75" customHeight="1" x14ac:dyDescent="0.2">
      <c r="B707" s="2"/>
      <c r="C707" s="5"/>
      <c r="D707" s="5"/>
      <c r="E707" s="5"/>
      <c r="F707" s="5"/>
    </row>
    <row r="708" spans="2:6" ht="15.75" customHeight="1" x14ac:dyDescent="0.2">
      <c r="B708" s="2"/>
      <c r="C708" s="5"/>
      <c r="D708" s="5"/>
      <c r="E708" s="5"/>
      <c r="F708" s="5"/>
    </row>
    <row r="709" spans="2:6" ht="15.75" customHeight="1" x14ac:dyDescent="0.2">
      <c r="B709" s="2"/>
      <c r="C709" s="5"/>
      <c r="D709" s="5"/>
      <c r="E709" s="5"/>
      <c r="F709" s="5"/>
    </row>
    <row r="710" spans="2:6" ht="15.75" customHeight="1" x14ac:dyDescent="0.2">
      <c r="B710" s="2"/>
      <c r="C710" s="5"/>
      <c r="D710" s="5"/>
      <c r="E710" s="5"/>
      <c r="F710" s="5"/>
    </row>
    <row r="711" spans="2:6" ht="15.75" customHeight="1" x14ac:dyDescent="0.2">
      <c r="B711" s="2"/>
      <c r="C711" s="5"/>
      <c r="D711" s="5"/>
      <c r="E711" s="5"/>
      <c r="F711" s="5"/>
    </row>
    <row r="712" spans="2:6" ht="15.75" customHeight="1" x14ac:dyDescent="0.2">
      <c r="B712" s="2"/>
      <c r="C712" s="5"/>
      <c r="D712" s="5"/>
      <c r="E712" s="5"/>
      <c r="F712" s="5"/>
    </row>
    <row r="713" spans="2:6" ht="15.75" customHeight="1" x14ac:dyDescent="0.2">
      <c r="B713" s="2"/>
      <c r="C713" s="5"/>
      <c r="D713" s="5"/>
      <c r="E713" s="5"/>
      <c r="F713" s="5"/>
    </row>
    <row r="714" spans="2:6" ht="15.75" customHeight="1" x14ac:dyDescent="0.2">
      <c r="B714" s="2"/>
      <c r="C714" s="5"/>
      <c r="D714" s="5"/>
      <c r="E714" s="5"/>
      <c r="F714" s="5"/>
    </row>
    <row r="715" spans="2:6" ht="15.75" customHeight="1" x14ac:dyDescent="0.2">
      <c r="B715" s="2"/>
      <c r="C715" s="5"/>
      <c r="D715" s="5"/>
      <c r="E715" s="5"/>
      <c r="F715" s="5"/>
    </row>
    <row r="716" spans="2:6" ht="15.75" customHeight="1" x14ac:dyDescent="0.2">
      <c r="B716" s="2"/>
      <c r="C716" s="5"/>
      <c r="D716" s="5"/>
      <c r="E716" s="5"/>
      <c r="F716" s="5"/>
    </row>
    <row r="717" spans="2:6" ht="15.75" customHeight="1" x14ac:dyDescent="0.2">
      <c r="B717" s="2"/>
      <c r="C717" s="5"/>
      <c r="D717" s="5"/>
      <c r="E717" s="5"/>
      <c r="F717" s="5"/>
    </row>
    <row r="718" spans="2:6" ht="15.75" customHeight="1" x14ac:dyDescent="0.2">
      <c r="B718" s="2"/>
      <c r="C718" s="5"/>
      <c r="D718" s="5"/>
      <c r="E718" s="5"/>
      <c r="F718" s="5"/>
    </row>
    <row r="719" spans="2:6" ht="15.75" customHeight="1" x14ac:dyDescent="0.2">
      <c r="B719" s="2"/>
      <c r="C719" s="5"/>
      <c r="D719" s="5"/>
      <c r="E719" s="5"/>
      <c r="F719" s="5"/>
    </row>
    <row r="720" spans="2:6" ht="15.75" customHeight="1" x14ac:dyDescent="0.2">
      <c r="B720" s="2"/>
      <c r="C720" s="5"/>
      <c r="D720" s="5"/>
      <c r="E720" s="5"/>
      <c r="F720" s="5"/>
    </row>
    <row r="721" spans="2:6" ht="15.75" customHeight="1" x14ac:dyDescent="0.2">
      <c r="B721" s="2"/>
      <c r="C721" s="5"/>
      <c r="D721" s="5"/>
      <c r="E721" s="5"/>
      <c r="F721" s="5"/>
    </row>
    <row r="722" spans="2:6" ht="15.75" customHeight="1" x14ac:dyDescent="0.2">
      <c r="B722" s="2"/>
      <c r="C722" s="5"/>
      <c r="D722" s="5"/>
      <c r="E722" s="5"/>
      <c r="F722" s="5"/>
    </row>
    <row r="723" spans="2:6" ht="15.75" customHeight="1" x14ac:dyDescent="0.2">
      <c r="B723" s="2"/>
      <c r="C723" s="5"/>
      <c r="D723" s="5"/>
      <c r="E723" s="5"/>
      <c r="F723" s="5"/>
    </row>
    <row r="724" spans="2:6" ht="15.75" customHeight="1" x14ac:dyDescent="0.2">
      <c r="B724" s="2"/>
      <c r="C724" s="5"/>
      <c r="D724" s="5"/>
      <c r="E724" s="5"/>
      <c r="F724" s="5"/>
    </row>
    <row r="725" spans="2:6" ht="15.75" customHeight="1" x14ac:dyDescent="0.2">
      <c r="B725" s="2"/>
      <c r="C725" s="5"/>
      <c r="D725" s="5"/>
      <c r="E725" s="5"/>
      <c r="F725" s="5"/>
    </row>
    <row r="726" spans="2:6" ht="15.75" customHeight="1" x14ac:dyDescent="0.2">
      <c r="B726" s="2"/>
      <c r="C726" s="5"/>
      <c r="D726" s="5"/>
      <c r="E726" s="5"/>
      <c r="F726" s="5"/>
    </row>
    <row r="727" spans="2:6" ht="15.75" customHeight="1" x14ac:dyDescent="0.2">
      <c r="B727" s="2"/>
      <c r="C727" s="5"/>
      <c r="D727" s="5"/>
      <c r="E727" s="5"/>
      <c r="F727" s="5"/>
    </row>
    <row r="728" spans="2:6" ht="15.75" customHeight="1" x14ac:dyDescent="0.2">
      <c r="B728" s="2"/>
      <c r="C728" s="5"/>
      <c r="D728" s="5"/>
      <c r="E728" s="5"/>
      <c r="F728" s="5"/>
    </row>
    <row r="729" spans="2:6" ht="15.75" customHeight="1" x14ac:dyDescent="0.2">
      <c r="B729" s="2"/>
      <c r="C729" s="5"/>
      <c r="D729" s="5"/>
      <c r="E729" s="5"/>
      <c r="F729" s="5"/>
    </row>
    <row r="730" spans="2:6" ht="15.75" customHeight="1" x14ac:dyDescent="0.2">
      <c r="B730" s="2"/>
      <c r="C730" s="5"/>
      <c r="D730" s="5"/>
      <c r="E730" s="5"/>
      <c r="F730" s="5"/>
    </row>
    <row r="731" spans="2:6" ht="15.75" customHeight="1" x14ac:dyDescent="0.2">
      <c r="B731" s="2"/>
      <c r="C731" s="5"/>
      <c r="D731" s="5"/>
      <c r="E731" s="5"/>
      <c r="F731" s="5"/>
    </row>
    <row r="732" spans="2:6" ht="15.75" customHeight="1" x14ac:dyDescent="0.2">
      <c r="B732" s="2"/>
      <c r="C732" s="5"/>
      <c r="D732" s="5"/>
      <c r="E732" s="5"/>
      <c r="F732" s="5"/>
    </row>
    <row r="733" spans="2:6" ht="15.75" customHeight="1" x14ac:dyDescent="0.2">
      <c r="B733" s="2"/>
      <c r="C733" s="5"/>
      <c r="D733" s="5"/>
      <c r="E733" s="5"/>
      <c r="F733" s="5"/>
    </row>
    <row r="734" spans="2:6" ht="15.75" customHeight="1" x14ac:dyDescent="0.2">
      <c r="B734" s="2"/>
      <c r="C734" s="5"/>
      <c r="D734" s="5"/>
      <c r="E734" s="5"/>
      <c r="F734" s="5"/>
    </row>
    <row r="735" spans="2:6" ht="15.75" customHeight="1" x14ac:dyDescent="0.2">
      <c r="B735" s="2"/>
      <c r="C735" s="5"/>
      <c r="D735" s="5"/>
      <c r="E735" s="5"/>
      <c r="F735" s="5"/>
    </row>
    <row r="736" spans="2:6" ht="15.75" customHeight="1" x14ac:dyDescent="0.2">
      <c r="B736" s="2"/>
      <c r="C736" s="5"/>
      <c r="D736" s="5"/>
      <c r="E736" s="5"/>
      <c r="F736" s="5"/>
    </row>
    <row r="737" spans="2:6" ht="15.75" customHeight="1" x14ac:dyDescent="0.2">
      <c r="B737" s="2"/>
      <c r="C737" s="5"/>
      <c r="D737" s="5"/>
      <c r="E737" s="5"/>
      <c r="F737" s="5"/>
    </row>
    <row r="738" spans="2:6" ht="15.75" customHeight="1" x14ac:dyDescent="0.2">
      <c r="B738" s="2"/>
      <c r="C738" s="5"/>
      <c r="D738" s="5"/>
      <c r="E738" s="5"/>
      <c r="F738" s="5"/>
    </row>
    <row r="739" spans="2:6" ht="15.75" customHeight="1" x14ac:dyDescent="0.2">
      <c r="B739" s="2"/>
      <c r="C739" s="5"/>
      <c r="D739" s="5"/>
      <c r="E739" s="5"/>
      <c r="F739" s="5"/>
    </row>
    <row r="740" spans="2:6" ht="15.75" customHeight="1" x14ac:dyDescent="0.2">
      <c r="B740" s="2"/>
      <c r="C740" s="5"/>
      <c r="D740" s="5"/>
      <c r="E740" s="5"/>
      <c r="F740" s="5"/>
    </row>
    <row r="741" spans="2:6" ht="15.75" customHeight="1" x14ac:dyDescent="0.2">
      <c r="B741" s="2"/>
      <c r="C741" s="5"/>
      <c r="D741" s="5"/>
      <c r="E741" s="5"/>
      <c r="F741" s="5"/>
    </row>
    <row r="742" spans="2:6" ht="15.75" customHeight="1" x14ac:dyDescent="0.2">
      <c r="B742" s="2"/>
      <c r="C742" s="5"/>
      <c r="D742" s="5"/>
      <c r="E742" s="5"/>
      <c r="F742" s="5"/>
    </row>
    <row r="743" spans="2:6" ht="15.75" customHeight="1" x14ac:dyDescent="0.2">
      <c r="B743" s="2"/>
      <c r="C743" s="5"/>
      <c r="D743" s="5"/>
      <c r="E743" s="5"/>
      <c r="F743" s="5"/>
    </row>
    <row r="744" spans="2:6" ht="15.75" customHeight="1" x14ac:dyDescent="0.2">
      <c r="B744" s="2"/>
      <c r="C744" s="5"/>
      <c r="D744" s="5"/>
      <c r="E744" s="5"/>
      <c r="F744" s="5"/>
    </row>
    <row r="745" spans="2:6" ht="15.75" customHeight="1" x14ac:dyDescent="0.2">
      <c r="B745" s="2"/>
      <c r="C745" s="5"/>
      <c r="D745" s="5"/>
      <c r="E745" s="5"/>
      <c r="F745" s="5"/>
    </row>
    <row r="746" spans="2:6" ht="15.75" customHeight="1" x14ac:dyDescent="0.2">
      <c r="B746" s="2"/>
      <c r="C746" s="5"/>
      <c r="D746" s="5"/>
      <c r="E746" s="5"/>
      <c r="F746" s="5"/>
    </row>
    <row r="747" spans="2:6" ht="15.75" customHeight="1" x14ac:dyDescent="0.2">
      <c r="B747" s="2"/>
      <c r="C747" s="5"/>
      <c r="D747" s="5"/>
      <c r="E747" s="5"/>
      <c r="F747" s="5"/>
    </row>
    <row r="748" spans="2:6" ht="15.75" customHeight="1" x14ac:dyDescent="0.2">
      <c r="B748" s="2"/>
      <c r="C748" s="5"/>
      <c r="D748" s="5"/>
      <c r="E748" s="5"/>
      <c r="F748" s="5"/>
    </row>
    <row r="749" spans="2:6" ht="15.75" customHeight="1" x14ac:dyDescent="0.2">
      <c r="B749" s="2"/>
      <c r="C749" s="5"/>
      <c r="D749" s="5"/>
      <c r="E749" s="5"/>
      <c r="F749" s="5"/>
    </row>
    <row r="750" spans="2:6" ht="15.75" customHeight="1" x14ac:dyDescent="0.2">
      <c r="B750" s="2"/>
      <c r="C750" s="5"/>
      <c r="D750" s="5"/>
      <c r="E750" s="5"/>
      <c r="F750" s="5"/>
    </row>
    <row r="751" spans="2:6" ht="15.75" customHeight="1" x14ac:dyDescent="0.2">
      <c r="B751" s="2"/>
      <c r="C751" s="5"/>
      <c r="D751" s="5"/>
      <c r="E751" s="5"/>
      <c r="F751" s="5"/>
    </row>
    <row r="752" spans="2:6" ht="15.75" customHeight="1" x14ac:dyDescent="0.2">
      <c r="B752" s="2"/>
      <c r="C752" s="5"/>
      <c r="D752" s="5"/>
      <c r="E752" s="5"/>
      <c r="F752" s="5"/>
    </row>
    <row r="753" spans="2:6" ht="15.75" customHeight="1" x14ac:dyDescent="0.2">
      <c r="B753" s="2"/>
      <c r="C753" s="5"/>
      <c r="D753" s="5"/>
      <c r="E753" s="5"/>
      <c r="F753" s="5"/>
    </row>
    <row r="754" spans="2:6" ht="15.75" customHeight="1" x14ac:dyDescent="0.2">
      <c r="B754" s="2"/>
      <c r="C754" s="5"/>
      <c r="D754" s="5"/>
      <c r="E754" s="5"/>
      <c r="F754" s="5"/>
    </row>
    <row r="755" spans="2:6" ht="15.75" customHeight="1" x14ac:dyDescent="0.2">
      <c r="B755" s="2"/>
      <c r="C755" s="5"/>
      <c r="D755" s="5"/>
      <c r="E755" s="5"/>
      <c r="F755" s="5"/>
    </row>
    <row r="756" spans="2:6" ht="15.75" customHeight="1" x14ac:dyDescent="0.2">
      <c r="B756" s="2"/>
      <c r="C756" s="5"/>
      <c r="D756" s="5"/>
      <c r="E756" s="5"/>
      <c r="F756" s="5"/>
    </row>
    <row r="757" spans="2:6" ht="15.75" customHeight="1" x14ac:dyDescent="0.2">
      <c r="B757" s="2"/>
      <c r="C757" s="5"/>
      <c r="D757" s="5"/>
      <c r="E757" s="5"/>
      <c r="F757" s="5"/>
    </row>
    <row r="758" spans="2:6" ht="15.75" customHeight="1" x14ac:dyDescent="0.2">
      <c r="B758" s="2"/>
      <c r="C758" s="5"/>
      <c r="D758" s="5"/>
      <c r="E758" s="5"/>
      <c r="F758" s="5"/>
    </row>
    <row r="759" spans="2:6" ht="15.75" customHeight="1" x14ac:dyDescent="0.2">
      <c r="B759" s="2"/>
      <c r="C759" s="5"/>
      <c r="D759" s="5"/>
      <c r="E759" s="5"/>
      <c r="F759" s="5"/>
    </row>
    <row r="760" spans="2:6" ht="15.75" customHeight="1" x14ac:dyDescent="0.2">
      <c r="B760" s="2"/>
      <c r="C760" s="5"/>
      <c r="D760" s="5"/>
      <c r="E760" s="5"/>
      <c r="F760" s="5"/>
    </row>
    <row r="761" spans="2:6" ht="15.75" customHeight="1" x14ac:dyDescent="0.2">
      <c r="B761" s="2"/>
      <c r="C761" s="5"/>
      <c r="D761" s="5"/>
      <c r="E761" s="5"/>
      <c r="F761" s="5"/>
    </row>
    <row r="762" spans="2:6" ht="15.75" customHeight="1" x14ac:dyDescent="0.2">
      <c r="B762" s="2"/>
      <c r="C762" s="5"/>
      <c r="D762" s="5"/>
      <c r="E762" s="5"/>
      <c r="F762" s="5"/>
    </row>
    <row r="763" spans="2:6" ht="15.75" customHeight="1" x14ac:dyDescent="0.2">
      <c r="B763" s="2"/>
      <c r="C763" s="5"/>
      <c r="D763" s="5"/>
      <c r="E763" s="5"/>
      <c r="F763" s="5"/>
    </row>
    <row r="764" spans="2:6" ht="15.75" customHeight="1" x14ac:dyDescent="0.2">
      <c r="B764" s="2"/>
      <c r="C764" s="5"/>
      <c r="D764" s="5"/>
      <c r="E764" s="5"/>
      <c r="F764" s="5"/>
    </row>
    <row r="765" spans="2:6" ht="15.75" customHeight="1" x14ac:dyDescent="0.2">
      <c r="B765" s="2"/>
      <c r="C765" s="5"/>
      <c r="D765" s="5"/>
      <c r="E765" s="5"/>
      <c r="F765" s="5"/>
    </row>
    <row r="766" spans="2:6" ht="15.75" customHeight="1" x14ac:dyDescent="0.2">
      <c r="B766" s="2"/>
      <c r="C766" s="5"/>
      <c r="D766" s="5"/>
      <c r="E766" s="5"/>
      <c r="F766" s="5"/>
    </row>
    <row r="767" spans="2:6" ht="15.75" customHeight="1" x14ac:dyDescent="0.2">
      <c r="B767" s="2"/>
      <c r="C767" s="5"/>
      <c r="D767" s="5"/>
      <c r="E767" s="5"/>
      <c r="F767" s="5"/>
    </row>
    <row r="768" spans="2:6" ht="15.75" customHeight="1" x14ac:dyDescent="0.2">
      <c r="B768" s="2"/>
      <c r="C768" s="5"/>
      <c r="D768" s="5"/>
      <c r="E768" s="5"/>
      <c r="F768" s="5"/>
    </row>
    <row r="769" spans="2:6" ht="15.75" customHeight="1" x14ac:dyDescent="0.2">
      <c r="B769" s="2"/>
      <c r="C769" s="5"/>
      <c r="D769" s="5"/>
      <c r="E769" s="5"/>
      <c r="F769" s="5"/>
    </row>
    <row r="770" spans="2:6" ht="15.75" customHeight="1" x14ac:dyDescent="0.2">
      <c r="B770" s="2"/>
      <c r="C770" s="5"/>
      <c r="D770" s="5"/>
      <c r="E770" s="5"/>
      <c r="F770" s="5"/>
    </row>
    <row r="771" spans="2:6" ht="15.75" customHeight="1" x14ac:dyDescent="0.2">
      <c r="B771" s="2"/>
      <c r="C771" s="5"/>
      <c r="D771" s="5"/>
      <c r="E771" s="5"/>
      <c r="F771" s="5"/>
    </row>
    <row r="772" spans="2:6" ht="15.75" customHeight="1" x14ac:dyDescent="0.2">
      <c r="B772" s="2"/>
      <c r="C772" s="5"/>
      <c r="D772" s="5"/>
      <c r="E772" s="5"/>
      <c r="F772" s="5"/>
    </row>
    <row r="773" spans="2:6" ht="15.75" customHeight="1" x14ac:dyDescent="0.2">
      <c r="B773" s="2"/>
      <c r="C773" s="5"/>
      <c r="D773" s="5"/>
      <c r="E773" s="5"/>
      <c r="F773" s="5"/>
    </row>
    <row r="774" spans="2:6" ht="15.75" customHeight="1" x14ac:dyDescent="0.2">
      <c r="B774" s="2"/>
      <c r="C774" s="5"/>
      <c r="D774" s="5"/>
      <c r="E774" s="5"/>
      <c r="F774" s="5"/>
    </row>
    <row r="775" spans="2:6" ht="15.75" customHeight="1" x14ac:dyDescent="0.2">
      <c r="B775" s="2"/>
      <c r="C775" s="5"/>
      <c r="D775" s="5"/>
      <c r="E775" s="5"/>
      <c r="F775" s="5"/>
    </row>
    <row r="776" spans="2:6" ht="15.75" customHeight="1" x14ac:dyDescent="0.2">
      <c r="B776" s="2"/>
      <c r="C776" s="5"/>
      <c r="D776" s="5"/>
      <c r="E776" s="5"/>
      <c r="F776" s="5"/>
    </row>
    <row r="777" spans="2:6" ht="15.75" customHeight="1" x14ac:dyDescent="0.2">
      <c r="B777" s="2"/>
      <c r="C777" s="5"/>
      <c r="D777" s="5"/>
      <c r="E777" s="5"/>
      <c r="F777" s="5"/>
    </row>
    <row r="778" spans="2:6" ht="15.75" customHeight="1" x14ac:dyDescent="0.2">
      <c r="B778" s="2"/>
      <c r="C778" s="5"/>
      <c r="D778" s="5"/>
      <c r="E778" s="5"/>
      <c r="F778" s="5"/>
    </row>
    <row r="779" spans="2:6" ht="15.75" customHeight="1" x14ac:dyDescent="0.2">
      <c r="B779" s="2"/>
      <c r="C779" s="5"/>
      <c r="D779" s="5"/>
      <c r="E779" s="5"/>
      <c r="F779" s="5"/>
    </row>
    <row r="780" spans="2:6" ht="15.75" customHeight="1" x14ac:dyDescent="0.2">
      <c r="B780" s="2"/>
      <c r="C780" s="5"/>
      <c r="D780" s="5"/>
      <c r="E780" s="5"/>
      <c r="F780" s="5"/>
    </row>
    <row r="781" spans="2:6" ht="15.75" customHeight="1" x14ac:dyDescent="0.2">
      <c r="B781" s="2"/>
      <c r="C781" s="5"/>
      <c r="D781" s="5"/>
      <c r="E781" s="5"/>
      <c r="F781" s="5"/>
    </row>
    <row r="782" spans="2:6" ht="15.75" customHeight="1" x14ac:dyDescent="0.2">
      <c r="B782" s="2"/>
      <c r="C782" s="5"/>
      <c r="D782" s="5"/>
      <c r="E782" s="5"/>
      <c r="F782" s="5"/>
    </row>
    <row r="783" spans="2:6" ht="15.75" customHeight="1" x14ac:dyDescent="0.2">
      <c r="B783" s="2"/>
      <c r="C783" s="5"/>
      <c r="D783" s="5"/>
      <c r="E783" s="5"/>
      <c r="F783" s="5"/>
    </row>
    <row r="784" spans="2:6" ht="15.75" customHeight="1" x14ac:dyDescent="0.2">
      <c r="B784" s="2"/>
      <c r="C784" s="5"/>
      <c r="D784" s="5"/>
      <c r="E784" s="5"/>
      <c r="F784" s="5"/>
    </row>
    <row r="785" spans="2:6" ht="15.75" customHeight="1" x14ac:dyDescent="0.2">
      <c r="B785" s="2"/>
      <c r="C785" s="5"/>
      <c r="D785" s="5"/>
      <c r="E785" s="5"/>
      <c r="F785" s="5"/>
    </row>
    <row r="786" spans="2:6" ht="15.75" customHeight="1" x14ac:dyDescent="0.2">
      <c r="B786" s="2"/>
      <c r="C786" s="5"/>
      <c r="D786" s="5"/>
      <c r="E786" s="5"/>
      <c r="F786" s="5"/>
    </row>
    <row r="787" spans="2:6" ht="15.75" customHeight="1" x14ac:dyDescent="0.2">
      <c r="B787" s="2"/>
      <c r="C787" s="5"/>
      <c r="D787" s="5"/>
      <c r="E787" s="5"/>
      <c r="F787" s="5"/>
    </row>
    <row r="788" spans="2:6" ht="15.75" customHeight="1" x14ac:dyDescent="0.2">
      <c r="B788" s="2"/>
      <c r="C788" s="5"/>
      <c r="D788" s="5"/>
      <c r="E788" s="5"/>
      <c r="F788" s="5"/>
    </row>
    <row r="789" spans="2:6" ht="15.75" customHeight="1" x14ac:dyDescent="0.2">
      <c r="B789" s="2"/>
      <c r="C789" s="5"/>
      <c r="D789" s="5"/>
      <c r="E789" s="5"/>
      <c r="F789" s="5"/>
    </row>
    <row r="790" spans="2:6" ht="15.75" customHeight="1" x14ac:dyDescent="0.2">
      <c r="B790" s="2"/>
      <c r="C790" s="5"/>
      <c r="D790" s="5"/>
      <c r="E790" s="5"/>
      <c r="F790" s="5"/>
    </row>
    <row r="791" spans="2:6" ht="15.75" customHeight="1" x14ac:dyDescent="0.2">
      <c r="B791" s="2"/>
      <c r="C791" s="5"/>
      <c r="D791" s="5"/>
      <c r="E791" s="5"/>
      <c r="F791" s="5"/>
    </row>
    <row r="792" spans="2:6" ht="15.75" customHeight="1" x14ac:dyDescent="0.2">
      <c r="B792" s="2"/>
      <c r="C792" s="5"/>
      <c r="D792" s="5"/>
      <c r="E792" s="5"/>
      <c r="F792" s="5"/>
    </row>
    <row r="793" spans="2:6" ht="15.75" customHeight="1" x14ac:dyDescent="0.2">
      <c r="B793" s="2"/>
      <c r="C793" s="5"/>
      <c r="D793" s="5"/>
      <c r="E793" s="5"/>
      <c r="F793" s="5"/>
    </row>
    <row r="794" spans="2:6" ht="15.75" customHeight="1" x14ac:dyDescent="0.2">
      <c r="B794" s="2"/>
      <c r="C794" s="5"/>
      <c r="D794" s="5"/>
      <c r="E794" s="5"/>
      <c r="F794" s="5"/>
    </row>
    <row r="795" spans="2:6" ht="15.75" customHeight="1" x14ac:dyDescent="0.2">
      <c r="B795" s="2"/>
      <c r="C795" s="5"/>
      <c r="D795" s="5"/>
      <c r="E795" s="5"/>
      <c r="F795" s="5"/>
    </row>
    <row r="796" spans="2:6" ht="15.75" customHeight="1" x14ac:dyDescent="0.2">
      <c r="B796" s="2"/>
      <c r="C796" s="5"/>
      <c r="D796" s="5"/>
      <c r="E796" s="5"/>
      <c r="F796" s="5"/>
    </row>
    <row r="797" spans="2:6" ht="15.75" customHeight="1" x14ac:dyDescent="0.2">
      <c r="B797" s="2"/>
      <c r="C797" s="5"/>
      <c r="D797" s="5"/>
      <c r="E797" s="5"/>
      <c r="F797" s="5"/>
    </row>
    <row r="798" spans="2:6" ht="15.75" customHeight="1" x14ac:dyDescent="0.2">
      <c r="B798" s="2"/>
      <c r="C798" s="5"/>
      <c r="D798" s="5"/>
      <c r="E798" s="5"/>
      <c r="F798" s="5"/>
    </row>
    <row r="799" spans="2:6" ht="15.75" customHeight="1" x14ac:dyDescent="0.2">
      <c r="B799" s="2"/>
      <c r="C799" s="5"/>
      <c r="D799" s="5"/>
      <c r="E799" s="5"/>
      <c r="F799" s="5"/>
    </row>
    <row r="800" spans="2:6" ht="15.75" customHeight="1" x14ac:dyDescent="0.2">
      <c r="B800" s="2"/>
      <c r="C800" s="5"/>
      <c r="D800" s="5"/>
      <c r="E800" s="5"/>
      <c r="F800" s="5"/>
    </row>
    <row r="801" spans="2:6" ht="15.75" customHeight="1" x14ac:dyDescent="0.2">
      <c r="B801" s="2"/>
      <c r="C801" s="5"/>
      <c r="D801" s="5"/>
      <c r="E801" s="5"/>
      <c r="F801" s="5"/>
    </row>
    <row r="802" spans="2:6" ht="15.75" customHeight="1" x14ac:dyDescent="0.2">
      <c r="B802" s="2"/>
      <c r="C802" s="5"/>
      <c r="D802" s="5"/>
      <c r="E802" s="5"/>
      <c r="F802" s="5"/>
    </row>
    <row r="803" spans="2:6" ht="15.75" customHeight="1" x14ac:dyDescent="0.2">
      <c r="B803" s="2"/>
      <c r="C803" s="5"/>
      <c r="D803" s="5"/>
      <c r="E803" s="5"/>
      <c r="F803" s="5"/>
    </row>
    <row r="804" spans="2:6" ht="15.75" customHeight="1" x14ac:dyDescent="0.2">
      <c r="B804" s="2"/>
      <c r="C804" s="5"/>
      <c r="D804" s="5"/>
      <c r="E804" s="5"/>
      <c r="F804" s="5"/>
    </row>
    <row r="805" spans="2:6" ht="15.75" customHeight="1" x14ac:dyDescent="0.2">
      <c r="B805" s="2"/>
      <c r="C805" s="5"/>
      <c r="D805" s="5"/>
      <c r="E805" s="5"/>
      <c r="F805" s="5"/>
    </row>
    <row r="806" spans="2:6" ht="15.75" customHeight="1" x14ac:dyDescent="0.2">
      <c r="B806" s="2"/>
      <c r="C806" s="5"/>
      <c r="D806" s="5"/>
      <c r="E806" s="5"/>
      <c r="F806" s="5"/>
    </row>
    <row r="807" spans="2:6" ht="15.75" customHeight="1" x14ac:dyDescent="0.2">
      <c r="B807" s="2"/>
      <c r="C807" s="5"/>
      <c r="D807" s="5"/>
      <c r="E807" s="5"/>
      <c r="F807" s="5"/>
    </row>
    <row r="808" spans="2:6" ht="15.75" customHeight="1" x14ac:dyDescent="0.2">
      <c r="B808" s="2"/>
      <c r="C808" s="5"/>
      <c r="D808" s="5"/>
      <c r="E808" s="5"/>
      <c r="F808" s="5"/>
    </row>
    <row r="809" spans="2:6" ht="15.75" customHeight="1" x14ac:dyDescent="0.2">
      <c r="B809" s="2"/>
      <c r="C809" s="5"/>
      <c r="D809" s="5"/>
      <c r="E809" s="5"/>
      <c r="F809" s="5"/>
    </row>
    <row r="810" spans="2:6" ht="15.75" customHeight="1" x14ac:dyDescent="0.2">
      <c r="B810" s="2"/>
      <c r="C810" s="5"/>
      <c r="D810" s="5"/>
      <c r="E810" s="5"/>
      <c r="F810" s="5"/>
    </row>
    <row r="811" spans="2:6" ht="15.75" customHeight="1" x14ac:dyDescent="0.2">
      <c r="B811" s="2"/>
      <c r="C811" s="5"/>
      <c r="D811" s="5"/>
      <c r="E811" s="5"/>
      <c r="F811" s="5"/>
    </row>
    <row r="812" spans="2:6" ht="15.75" customHeight="1" x14ac:dyDescent="0.2">
      <c r="B812" s="2"/>
      <c r="C812" s="5"/>
      <c r="D812" s="5"/>
      <c r="E812" s="5"/>
      <c r="F812" s="5"/>
    </row>
    <row r="813" spans="2:6" ht="15.75" customHeight="1" x14ac:dyDescent="0.2">
      <c r="B813" s="2"/>
      <c r="C813" s="5"/>
      <c r="D813" s="5"/>
      <c r="E813" s="5"/>
      <c r="F813" s="5"/>
    </row>
    <row r="814" spans="2:6" ht="15.75" customHeight="1" x14ac:dyDescent="0.2">
      <c r="B814" s="2"/>
      <c r="C814" s="5"/>
      <c r="D814" s="5"/>
      <c r="E814" s="5"/>
      <c r="F814" s="5"/>
    </row>
    <row r="815" spans="2:6" ht="15.75" customHeight="1" x14ac:dyDescent="0.2">
      <c r="B815" s="2"/>
      <c r="C815" s="5"/>
      <c r="D815" s="5"/>
      <c r="E815" s="5"/>
      <c r="F815" s="5"/>
    </row>
    <row r="816" spans="2:6" ht="15.75" customHeight="1" x14ac:dyDescent="0.2">
      <c r="B816" s="2"/>
      <c r="C816" s="5"/>
      <c r="D816" s="5"/>
      <c r="E816" s="5"/>
      <c r="F816" s="5"/>
    </row>
    <row r="817" spans="2:6" ht="15.75" customHeight="1" x14ac:dyDescent="0.2">
      <c r="B817" s="2"/>
      <c r="C817" s="5"/>
      <c r="D817" s="5"/>
      <c r="E817" s="5"/>
      <c r="F817" s="5"/>
    </row>
    <row r="818" spans="2:6" ht="15.75" customHeight="1" x14ac:dyDescent="0.2">
      <c r="B818" s="2"/>
      <c r="C818" s="5"/>
      <c r="D818" s="5"/>
      <c r="E818" s="5"/>
      <c r="F818" s="5"/>
    </row>
    <row r="819" spans="2:6" ht="15.75" customHeight="1" x14ac:dyDescent="0.2">
      <c r="B819" s="2"/>
      <c r="C819" s="5"/>
      <c r="D819" s="5"/>
      <c r="E819" s="5"/>
      <c r="F819" s="5"/>
    </row>
    <row r="820" spans="2:6" ht="15.75" customHeight="1" x14ac:dyDescent="0.2">
      <c r="B820" s="2"/>
      <c r="C820" s="5"/>
      <c r="D820" s="5"/>
      <c r="E820" s="5"/>
      <c r="F820" s="5"/>
    </row>
    <row r="821" spans="2:6" ht="15.75" customHeight="1" x14ac:dyDescent="0.2">
      <c r="B821" s="2"/>
      <c r="C821" s="5"/>
      <c r="D821" s="5"/>
      <c r="E821" s="5"/>
      <c r="F821" s="5"/>
    </row>
    <row r="822" spans="2:6" ht="15.75" customHeight="1" x14ac:dyDescent="0.2">
      <c r="B822" s="2"/>
      <c r="C822" s="5"/>
      <c r="D822" s="5"/>
      <c r="E822" s="5"/>
      <c r="F822" s="5"/>
    </row>
    <row r="823" spans="2:6" ht="15.75" customHeight="1" x14ac:dyDescent="0.2">
      <c r="B823" s="2"/>
      <c r="C823" s="5"/>
      <c r="D823" s="5"/>
      <c r="E823" s="5"/>
      <c r="F823" s="5"/>
    </row>
    <row r="824" spans="2:6" ht="15.75" customHeight="1" x14ac:dyDescent="0.2">
      <c r="B824" s="2"/>
      <c r="C824" s="5"/>
      <c r="D824" s="5"/>
      <c r="E824" s="5"/>
      <c r="F824" s="5"/>
    </row>
    <row r="825" spans="2:6" ht="15.75" customHeight="1" x14ac:dyDescent="0.2">
      <c r="B825" s="2"/>
      <c r="C825" s="5"/>
      <c r="D825" s="5"/>
      <c r="E825" s="5"/>
      <c r="F825" s="5"/>
    </row>
    <row r="826" spans="2:6" ht="15.75" customHeight="1" x14ac:dyDescent="0.2">
      <c r="B826" s="2"/>
      <c r="C826" s="5"/>
      <c r="D826" s="5"/>
      <c r="E826" s="5"/>
      <c r="F826" s="5"/>
    </row>
    <row r="827" spans="2:6" ht="15.75" customHeight="1" x14ac:dyDescent="0.2">
      <c r="B827" s="2"/>
      <c r="C827" s="5"/>
      <c r="D827" s="5"/>
      <c r="E827" s="5"/>
      <c r="F827" s="5"/>
    </row>
    <row r="828" spans="2:6" ht="15.75" customHeight="1" x14ac:dyDescent="0.2">
      <c r="B828" s="2"/>
      <c r="C828" s="5"/>
      <c r="D828" s="5"/>
      <c r="E828" s="5"/>
      <c r="F828" s="5"/>
    </row>
    <row r="829" spans="2:6" ht="15.75" customHeight="1" x14ac:dyDescent="0.2">
      <c r="B829" s="2"/>
      <c r="C829" s="5"/>
      <c r="D829" s="5"/>
      <c r="E829" s="5"/>
      <c r="F829" s="5"/>
    </row>
    <row r="830" spans="2:6" ht="15.75" customHeight="1" x14ac:dyDescent="0.2">
      <c r="B830" s="2"/>
      <c r="C830" s="5"/>
      <c r="D830" s="5"/>
      <c r="E830" s="5"/>
      <c r="F830" s="5"/>
    </row>
    <row r="831" spans="2:6" ht="15.75" customHeight="1" x14ac:dyDescent="0.2">
      <c r="B831" s="2"/>
      <c r="C831" s="5"/>
      <c r="D831" s="5"/>
      <c r="E831" s="5"/>
      <c r="F831" s="5"/>
    </row>
    <row r="832" spans="2:6" ht="15.75" customHeight="1" x14ac:dyDescent="0.2">
      <c r="B832" s="2"/>
      <c r="C832" s="5"/>
      <c r="D832" s="5"/>
      <c r="E832" s="5"/>
      <c r="F832" s="5"/>
    </row>
    <row r="833" spans="2:6" ht="15.75" customHeight="1" x14ac:dyDescent="0.2">
      <c r="B833" s="2"/>
      <c r="C833" s="5"/>
      <c r="D833" s="5"/>
      <c r="E833" s="5"/>
      <c r="F833" s="5"/>
    </row>
    <row r="834" spans="2:6" ht="15.75" customHeight="1" x14ac:dyDescent="0.2">
      <c r="B834" s="2"/>
      <c r="C834" s="5"/>
      <c r="D834" s="5"/>
      <c r="E834" s="5"/>
      <c r="F834" s="5"/>
    </row>
    <row r="835" spans="2:6" ht="15.75" customHeight="1" x14ac:dyDescent="0.2">
      <c r="B835" s="2"/>
      <c r="C835" s="5"/>
      <c r="D835" s="5"/>
      <c r="E835" s="5"/>
      <c r="F835" s="5"/>
    </row>
    <row r="836" spans="2:6" ht="15.75" customHeight="1" x14ac:dyDescent="0.2">
      <c r="B836" s="2"/>
      <c r="C836" s="5"/>
      <c r="D836" s="5"/>
      <c r="E836" s="5"/>
      <c r="F836" s="5"/>
    </row>
    <row r="837" spans="2:6" ht="15.75" customHeight="1" x14ac:dyDescent="0.2">
      <c r="B837" s="2"/>
      <c r="C837" s="5"/>
      <c r="D837" s="5"/>
      <c r="E837" s="5"/>
      <c r="F837" s="5"/>
    </row>
    <row r="838" spans="2:6" ht="15.75" customHeight="1" x14ac:dyDescent="0.2">
      <c r="B838" s="2"/>
      <c r="C838" s="5"/>
      <c r="D838" s="5"/>
      <c r="E838" s="5"/>
      <c r="F838" s="5"/>
    </row>
    <row r="839" spans="2:6" ht="15.75" customHeight="1" x14ac:dyDescent="0.2">
      <c r="B839" s="2"/>
      <c r="C839" s="5"/>
      <c r="D839" s="5"/>
      <c r="E839" s="5"/>
      <c r="F839" s="5"/>
    </row>
    <row r="840" spans="2:6" ht="15.75" customHeight="1" x14ac:dyDescent="0.2">
      <c r="B840" s="2"/>
      <c r="C840" s="5"/>
      <c r="D840" s="5"/>
      <c r="E840" s="5"/>
      <c r="F840" s="5"/>
    </row>
    <row r="841" spans="2:6" ht="15.75" customHeight="1" x14ac:dyDescent="0.2">
      <c r="B841" s="2"/>
      <c r="C841" s="5"/>
      <c r="D841" s="5"/>
      <c r="E841" s="5"/>
      <c r="F841" s="5"/>
    </row>
    <row r="842" spans="2:6" ht="15.75" customHeight="1" x14ac:dyDescent="0.2">
      <c r="B842" s="2"/>
      <c r="C842" s="5"/>
      <c r="D842" s="5"/>
      <c r="E842" s="5"/>
      <c r="F842" s="5"/>
    </row>
    <row r="843" spans="2:6" ht="15.75" customHeight="1" x14ac:dyDescent="0.2">
      <c r="B843" s="2"/>
      <c r="C843" s="5"/>
      <c r="D843" s="5"/>
      <c r="E843" s="5"/>
      <c r="F843" s="5"/>
    </row>
    <row r="844" spans="2:6" ht="15.75" customHeight="1" x14ac:dyDescent="0.2">
      <c r="B844" s="2"/>
      <c r="C844" s="5"/>
      <c r="D844" s="5"/>
      <c r="E844" s="5"/>
      <c r="F844" s="5"/>
    </row>
    <row r="845" spans="2:6" ht="15.75" customHeight="1" x14ac:dyDescent="0.2">
      <c r="B845" s="2"/>
      <c r="C845" s="5"/>
      <c r="D845" s="5"/>
      <c r="E845" s="5"/>
      <c r="F845" s="5"/>
    </row>
    <row r="846" spans="2:6" ht="15.75" customHeight="1" x14ac:dyDescent="0.2">
      <c r="B846" s="2"/>
      <c r="C846" s="5"/>
      <c r="D846" s="5"/>
      <c r="E846" s="5"/>
      <c r="F846" s="5"/>
    </row>
    <row r="847" spans="2:6" ht="15.75" customHeight="1" x14ac:dyDescent="0.2">
      <c r="B847" s="2"/>
      <c r="C847" s="5"/>
      <c r="D847" s="5"/>
      <c r="E847" s="5"/>
      <c r="F847" s="5"/>
    </row>
    <row r="848" spans="2:6" ht="15.75" customHeight="1" x14ac:dyDescent="0.2">
      <c r="B848" s="2"/>
      <c r="C848" s="5"/>
      <c r="D848" s="5"/>
      <c r="E848" s="5"/>
      <c r="F848" s="5"/>
    </row>
    <row r="849" spans="2:6" ht="15.75" customHeight="1" x14ac:dyDescent="0.2">
      <c r="B849" s="2"/>
      <c r="C849" s="5"/>
      <c r="D849" s="5"/>
      <c r="E849" s="5"/>
      <c r="F849" s="5"/>
    </row>
    <row r="850" spans="2:6" ht="15.75" customHeight="1" x14ac:dyDescent="0.2">
      <c r="B850" s="2"/>
      <c r="C850" s="5"/>
      <c r="D850" s="5"/>
      <c r="E850" s="5"/>
      <c r="F850" s="5"/>
    </row>
    <row r="851" spans="2:6" ht="15.75" customHeight="1" x14ac:dyDescent="0.2">
      <c r="B851" s="2"/>
      <c r="C851" s="5"/>
      <c r="D851" s="5"/>
      <c r="E851" s="5"/>
      <c r="F851" s="5"/>
    </row>
    <row r="852" spans="2:6" ht="15.75" customHeight="1" x14ac:dyDescent="0.2">
      <c r="B852" s="2"/>
      <c r="C852" s="5"/>
      <c r="D852" s="5"/>
      <c r="E852" s="5"/>
      <c r="F852" s="5"/>
    </row>
    <row r="853" spans="2:6" ht="15.75" customHeight="1" x14ac:dyDescent="0.2">
      <c r="B853" s="2"/>
      <c r="C853" s="5"/>
      <c r="D853" s="5"/>
      <c r="E853" s="5"/>
      <c r="F853" s="5"/>
    </row>
    <row r="854" spans="2:6" ht="15.75" customHeight="1" x14ac:dyDescent="0.2">
      <c r="B854" s="2"/>
      <c r="C854" s="5"/>
      <c r="D854" s="5"/>
      <c r="E854" s="5"/>
      <c r="F854" s="5"/>
    </row>
    <row r="855" spans="2:6" ht="15.75" customHeight="1" x14ac:dyDescent="0.2">
      <c r="B855" s="2"/>
      <c r="C855" s="5"/>
      <c r="D855" s="5"/>
      <c r="E855" s="5"/>
      <c r="F855" s="5"/>
    </row>
    <row r="856" spans="2:6" ht="15.75" customHeight="1" x14ac:dyDescent="0.2">
      <c r="B856" s="2"/>
      <c r="C856" s="5"/>
      <c r="D856" s="5"/>
      <c r="E856" s="5"/>
      <c r="F856" s="5"/>
    </row>
    <row r="857" spans="2:6" ht="15.75" customHeight="1" x14ac:dyDescent="0.2">
      <c r="B857" s="2"/>
      <c r="C857" s="5"/>
      <c r="D857" s="5"/>
      <c r="E857" s="5"/>
      <c r="F857" s="5"/>
    </row>
    <row r="858" spans="2:6" ht="15.75" customHeight="1" x14ac:dyDescent="0.2">
      <c r="B858" s="2"/>
      <c r="C858" s="5"/>
      <c r="D858" s="5"/>
      <c r="E858" s="5"/>
      <c r="F858" s="5"/>
    </row>
    <row r="859" spans="2:6" ht="15.75" customHeight="1" x14ac:dyDescent="0.2">
      <c r="B859" s="2"/>
      <c r="C859" s="5"/>
      <c r="D859" s="5"/>
      <c r="E859" s="5"/>
      <c r="F859" s="5"/>
    </row>
    <row r="860" spans="2:6" ht="15.75" customHeight="1" x14ac:dyDescent="0.2">
      <c r="B860" s="2"/>
      <c r="C860" s="5"/>
      <c r="D860" s="5"/>
      <c r="E860" s="5"/>
      <c r="F860" s="5"/>
    </row>
    <row r="861" spans="2:6" ht="15.75" customHeight="1" x14ac:dyDescent="0.2">
      <c r="B861" s="2"/>
      <c r="C861" s="5"/>
      <c r="D861" s="5"/>
      <c r="E861" s="5"/>
      <c r="F861" s="5"/>
    </row>
    <row r="862" spans="2:6" ht="15.75" customHeight="1" x14ac:dyDescent="0.2">
      <c r="B862" s="2"/>
      <c r="C862" s="5"/>
      <c r="D862" s="5"/>
      <c r="E862" s="5"/>
      <c r="F862" s="5"/>
    </row>
    <row r="863" spans="2:6" ht="15.75" customHeight="1" x14ac:dyDescent="0.2">
      <c r="B863" s="2"/>
      <c r="C863" s="5"/>
      <c r="D863" s="5"/>
      <c r="E863" s="5"/>
      <c r="F863" s="5"/>
    </row>
    <row r="864" spans="2:6" ht="15.75" customHeight="1" x14ac:dyDescent="0.2">
      <c r="B864" s="2"/>
      <c r="C864" s="5"/>
      <c r="D864" s="5"/>
      <c r="E864" s="5"/>
      <c r="F864" s="5"/>
    </row>
    <row r="865" spans="2:6" ht="15.75" customHeight="1" x14ac:dyDescent="0.2">
      <c r="B865" s="2"/>
      <c r="C865" s="5"/>
      <c r="D865" s="5"/>
      <c r="E865" s="5"/>
      <c r="F865" s="5"/>
    </row>
    <row r="866" spans="2:6" ht="15.75" customHeight="1" x14ac:dyDescent="0.2">
      <c r="B866" s="2"/>
      <c r="C866" s="5"/>
      <c r="D866" s="5"/>
      <c r="E866" s="5"/>
      <c r="F866" s="5"/>
    </row>
    <row r="867" spans="2:6" ht="15.75" customHeight="1" x14ac:dyDescent="0.2">
      <c r="B867" s="2"/>
      <c r="C867" s="5"/>
      <c r="D867" s="5"/>
      <c r="E867" s="5"/>
      <c r="F867" s="5"/>
    </row>
    <row r="868" spans="2:6" ht="15.75" customHeight="1" x14ac:dyDescent="0.2">
      <c r="B868" s="2"/>
      <c r="C868" s="5"/>
      <c r="D868" s="5"/>
      <c r="E868" s="5"/>
      <c r="F868" s="5"/>
    </row>
    <row r="869" spans="2:6" ht="15.75" customHeight="1" x14ac:dyDescent="0.2">
      <c r="B869" s="2"/>
      <c r="C869" s="5"/>
      <c r="D869" s="5"/>
      <c r="E869" s="5"/>
      <c r="F869" s="5"/>
    </row>
    <row r="870" spans="2:6" ht="15.75" customHeight="1" x14ac:dyDescent="0.2">
      <c r="B870" s="2"/>
      <c r="C870" s="5"/>
      <c r="D870" s="5"/>
      <c r="E870" s="5"/>
      <c r="F870" s="5"/>
    </row>
    <row r="871" spans="2:6" ht="15.75" customHeight="1" x14ac:dyDescent="0.2">
      <c r="B871" s="2"/>
      <c r="C871" s="5"/>
      <c r="D871" s="5"/>
      <c r="E871" s="5"/>
      <c r="F871" s="5"/>
    </row>
    <row r="872" spans="2:6" ht="15.75" customHeight="1" x14ac:dyDescent="0.2">
      <c r="B872" s="2"/>
      <c r="C872" s="5"/>
      <c r="D872" s="5"/>
      <c r="E872" s="5"/>
      <c r="F872" s="5"/>
    </row>
    <row r="873" spans="2:6" ht="15.75" customHeight="1" x14ac:dyDescent="0.2">
      <c r="B873" s="2"/>
      <c r="C873" s="5"/>
      <c r="D873" s="5"/>
      <c r="E873" s="5"/>
      <c r="F873" s="5"/>
    </row>
    <row r="874" spans="2:6" ht="15.75" customHeight="1" x14ac:dyDescent="0.2">
      <c r="B874" s="2"/>
      <c r="C874" s="5"/>
      <c r="D874" s="5"/>
      <c r="E874" s="5"/>
      <c r="F874" s="5"/>
    </row>
    <row r="875" spans="2:6" ht="15.75" customHeight="1" x14ac:dyDescent="0.2">
      <c r="B875" s="2"/>
      <c r="C875" s="5"/>
      <c r="D875" s="5"/>
      <c r="E875" s="5"/>
      <c r="F875" s="5"/>
    </row>
    <row r="876" spans="2:6" ht="15.75" customHeight="1" x14ac:dyDescent="0.2">
      <c r="B876" s="2"/>
      <c r="C876" s="5"/>
      <c r="D876" s="5"/>
      <c r="E876" s="5"/>
      <c r="F876" s="5"/>
    </row>
    <row r="877" spans="2:6" ht="15.75" customHeight="1" x14ac:dyDescent="0.2">
      <c r="B877" s="2"/>
      <c r="C877" s="5"/>
      <c r="D877" s="5"/>
      <c r="E877" s="5"/>
      <c r="F877" s="5"/>
    </row>
    <row r="878" spans="2:6" ht="15.75" customHeight="1" x14ac:dyDescent="0.2">
      <c r="B878" s="2"/>
      <c r="C878" s="5"/>
      <c r="D878" s="5"/>
      <c r="E878" s="5"/>
      <c r="F878" s="5"/>
    </row>
    <row r="879" spans="2:6" ht="15.75" customHeight="1" x14ac:dyDescent="0.2">
      <c r="B879" s="2"/>
      <c r="C879" s="5"/>
      <c r="D879" s="5"/>
      <c r="E879" s="5"/>
      <c r="F879" s="5"/>
    </row>
    <row r="880" spans="2:6" ht="15.75" customHeight="1" x14ac:dyDescent="0.2">
      <c r="B880" s="2"/>
      <c r="C880" s="5"/>
      <c r="D880" s="5"/>
      <c r="E880" s="5"/>
      <c r="F880" s="5"/>
    </row>
    <row r="881" spans="2:6" ht="15.75" customHeight="1" x14ac:dyDescent="0.2">
      <c r="B881" s="2"/>
      <c r="C881" s="5"/>
      <c r="D881" s="5"/>
      <c r="E881" s="5"/>
      <c r="F881" s="5"/>
    </row>
    <row r="882" spans="2:6" ht="15.75" customHeight="1" x14ac:dyDescent="0.2">
      <c r="B882" s="2"/>
      <c r="C882" s="5"/>
      <c r="D882" s="5"/>
      <c r="E882" s="5"/>
      <c r="F882" s="5"/>
    </row>
    <row r="883" spans="2:6" ht="15.75" customHeight="1" x14ac:dyDescent="0.2">
      <c r="B883" s="2"/>
      <c r="C883" s="5"/>
      <c r="D883" s="5"/>
      <c r="E883" s="5"/>
      <c r="F883" s="5"/>
    </row>
    <row r="884" spans="2:6" ht="15.75" customHeight="1" x14ac:dyDescent="0.2">
      <c r="B884" s="2"/>
      <c r="C884" s="5"/>
      <c r="D884" s="5"/>
      <c r="E884" s="5"/>
      <c r="F884" s="5"/>
    </row>
    <row r="885" spans="2:6" ht="15.75" customHeight="1" x14ac:dyDescent="0.2">
      <c r="B885" s="2"/>
      <c r="C885" s="5"/>
      <c r="D885" s="5"/>
      <c r="E885" s="5"/>
      <c r="F885" s="5"/>
    </row>
    <row r="886" spans="2:6" ht="15.75" customHeight="1" x14ac:dyDescent="0.2">
      <c r="B886" s="2"/>
      <c r="C886" s="5"/>
      <c r="D886" s="5"/>
      <c r="E886" s="5"/>
      <c r="F886" s="5"/>
    </row>
    <row r="887" spans="2:6" ht="15.75" customHeight="1" x14ac:dyDescent="0.2">
      <c r="B887" s="2"/>
      <c r="C887" s="5"/>
      <c r="D887" s="5"/>
      <c r="E887" s="5"/>
      <c r="F887" s="5"/>
    </row>
    <row r="888" spans="2:6" ht="15.75" customHeight="1" x14ac:dyDescent="0.2">
      <c r="B888" s="2"/>
      <c r="C888" s="5"/>
      <c r="D888" s="5"/>
      <c r="E888" s="5"/>
      <c r="F888" s="5"/>
    </row>
    <row r="889" spans="2:6" ht="15.75" customHeight="1" x14ac:dyDescent="0.2">
      <c r="B889" s="2"/>
      <c r="C889" s="5"/>
      <c r="D889" s="5"/>
      <c r="E889" s="5"/>
      <c r="F889" s="5"/>
    </row>
    <row r="890" spans="2:6" ht="15.75" customHeight="1" x14ac:dyDescent="0.2">
      <c r="B890" s="2"/>
      <c r="C890" s="5"/>
      <c r="D890" s="5"/>
      <c r="E890" s="5"/>
      <c r="F890" s="5"/>
    </row>
    <row r="891" spans="2:6" ht="15.75" customHeight="1" x14ac:dyDescent="0.2">
      <c r="B891" s="2"/>
      <c r="C891" s="5"/>
      <c r="D891" s="5"/>
      <c r="E891" s="5"/>
      <c r="F891" s="5"/>
    </row>
    <row r="892" spans="2:6" ht="15.75" customHeight="1" x14ac:dyDescent="0.2">
      <c r="B892" s="2"/>
      <c r="C892" s="5"/>
      <c r="D892" s="5"/>
      <c r="E892" s="5"/>
      <c r="F892" s="5"/>
    </row>
    <row r="893" spans="2:6" ht="15.75" customHeight="1" x14ac:dyDescent="0.2">
      <c r="B893" s="2"/>
      <c r="C893" s="5"/>
      <c r="D893" s="5"/>
      <c r="E893" s="5"/>
      <c r="F893" s="5"/>
    </row>
    <row r="894" spans="2:6" ht="15.75" customHeight="1" x14ac:dyDescent="0.2">
      <c r="B894" s="2"/>
      <c r="C894" s="5"/>
      <c r="D894" s="5"/>
      <c r="E894" s="5"/>
      <c r="F894" s="5"/>
    </row>
    <row r="895" spans="2:6" ht="15.75" customHeight="1" x14ac:dyDescent="0.2">
      <c r="B895" s="2"/>
      <c r="C895" s="5"/>
      <c r="D895" s="5"/>
      <c r="E895" s="5"/>
      <c r="F895" s="5"/>
    </row>
    <row r="896" spans="2:6" ht="15.75" customHeight="1" x14ac:dyDescent="0.2">
      <c r="B896" s="2"/>
      <c r="C896" s="5"/>
      <c r="D896" s="5"/>
      <c r="E896" s="5"/>
      <c r="F896" s="5"/>
    </row>
    <row r="897" spans="2:6" ht="15.75" customHeight="1" x14ac:dyDescent="0.2">
      <c r="B897" s="2"/>
      <c r="C897" s="5"/>
      <c r="D897" s="5"/>
      <c r="E897" s="5"/>
      <c r="F897" s="5"/>
    </row>
    <row r="898" spans="2:6" ht="15.75" customHeight="1" x14ac:dyDescent="0.2">
      <c r="B898" s="2"/>
      <c r="C898" s="5"/>
      <c r="D898" s="5"/>
      <c r="E898" s="5"/>
      <c r="F898" s="5"/>
    </row>
    <row r="899" spans="2:6" ht="15.75" customHeight="1" x14ac:dyDescent="0.2">
      <c r="B899" s="2"/>
      <c r="C899" s="5"/>
      <c r="D899" s="5"/>
      <c r="E899" s="5"/>
      <c r="F899" s="5"/>
    </row>
    <row r="900" spans="2:6" ht="15.75" customHeight="1" x14ac:dyDescent="0.2">
      <c r="B900" s="2"/>
      <c r="C900" s="5"/>
      <c r="D900" s="5"/>
      <c r="E900" s="5"/>
      <c r="F900" s="5"/>
    </row>
    <row r="901" spans="2:6" ht="15.75" customHeight="1" x14ac:dyDescent="0.2">
      <c r="B901" s="2"/>
      <c r="C901" s="5"/>
      <c r="D901" s="5"/>
      <c r="E901" s="5"/>
      <c r="F901" s="5"/>
    </row>
    <row r="902" spans="2:6" ht="15.75" customHeight="1" x14ac:dyDescent="0.2">
      <c r="B902" s="2"/>
      <c r="C902" s="5"/>
      <c r="D902" s="5"/>
      <c r="E902" s="5"/>
      <c r="F902" s="5"/>
    </row>
    <row r="903" spans="2:6" ht="15.75" customHeight="1" x14ac:dyDescent="0.2">
      <c r="B903" s="2"/>
      <c r="C903" s="5"/>
      <c r="D903" s="5"/>
      <c r="E903" s="5"/>
      <c r="F903" s="5"/>
    </row>
    <row r="904" spans="2:6" ht="15.75" customHeight="1" x14ac:dyDescent="0.2">
      <c r="B904" s="2"/>
      <c r="C904" s="5"/>
      <c r="D904" s="5"/>
      <c r="E904" s="5"/>
      <c r="F904" s="5"/>
    </row>
    <row r="905" spans="2:6" ht="15.75" customHeight="1" x14ac:dyDescent="0.2">
      <c r="B905" s="2"/>
      <c r="C905" s="5"/>
      <c r="D905" s="5"/>
      <c r="E905" s="5"/>
      <c r="F905" s="5"/>
    </row>
    <row r="906" spans="2:6" ht="15.75" customHeight="1" x14ac:dyDescent="0.2">
      <c r="B906" s="2"/>
      <c r="C906" s="5"/>
      <c r="D906" s="5"/>
      <c r="E906" s="5"/>
      <c r="F906" s="5"/>
    </row>
    <row r="907" spans="2:6" ht="15.75" customHeight="1" x14ac:dyDescent="0.2">
      <c r="B907" s="2"/>
      <c r="C907" s="5"/>
      <c r="D907" s="5"/>
      <c r="E907" s="5"/>
      <c r="F907" s="5"/>
    </row>
    <row r="908" spans="2:6" ht="15.75" customHeight="1" x14ac:dyDescent="0.2">
      <c r="B908" s="2"/>
      <c r="C908" s="5"/>
      <c r="D908" s="5"/>
      <c r="E908" s="5"/>
      <c r="F908" s="5"/>
    </row>
    <row r="909" spans="2:6" ht="15.75" customHeight="1" x14ac:dyDescent="0.2">
      <c r="B909" s="2"/>
      <c r="C909" s="5"/>
      <c r="D909" s="5"/>
      <c r="E909" s="5"/>
      <c r="F909" s="5"/>
    </row>
    <row r="910" spans="2:6" ht="15.75" customHeight="1" x14ac:dyDescent="0.2">
      <c r="B910" s="2"/>
      <c r="C910" s="5"/>
      <c r="D910" s="5"/>
      <c r="E910" s="5"/>
      <c r="F910" s="5"/>
    </row>
    <row r="911" spans="2:6" ht="15.75" customHeight="1" x14ac:dyDescent="0.2">
      <c r="B911" s="2"/>
      <c r="C911" s="5"/>
      <c r="D911" s="5"/>
      <c r="E911" s="5"/>
      <c r="F911" s="5"/>
    </row>
    <row r="912" spans="2:6" ht="15.75" customHeight="1" x14ac:dyDescent="0.2">
      <c r="B912" s="2"/>
      <c r="C912" s="5"/>
      <c r="D912" s="5"/>
      <c r="E912" s="5"/>
      <c r="F912" s="5"/>
    </row>
    <row r="913" spans="2:6" ht="15.75" customHeight="1" x14ac:dyDescent="0.2">
      <c r="B913" s="2"/>
      <c r="C913" s="5"/>
      <c r="D913" s="5"/>
      <c r="E913" s="5"/>
      <c r="F913" s="5"/>
    </row>
    <row r="914" spans="2:6" ht="15.75" customHeight="1" x14ac:dyDescent="0.2">
      <c r="B914" s="2"/>
      <c r="C914" s="5"/>
      <c r="D914" s="5"/>
      <c r="E914" s="5"/>
      <c r="F914" s="5"/>
    </row>
    <row r="915" spans="2:6" ht="15.75" customHeight="1" x14ac:dyDescent="0.2">
      <c r="B915" s="2"/>
      <c r="C915" s="5"/>
      <c r="D915" s="5"/>
      <c r="E915" s="5"/>
      <c r="F915" s="5"/>
    </row>
    <row r="916" spans="2:6" ht="15.75" customHeight="1" x14ac:dyDescent="0.2">
      <c r="B916" s="2"/>
      <c r="C916" s="5"/>
      <c r="D916" s="5"/>
      <c r="E916" s="5"/>
      <c r="F916" s="5"/>
    </row>
    <row r="917" spans="2:6" ht="15.75" customHeight="1" x14ac:dyDescent="0.2">
      <c r="B917" s="2"/>
      <c r="C917" s="5"/>
      <c r="D917" s="5"/>
      <c r="E917" s="5"/>
      <c r="F917" s="5"/>
    </row>
    <row r="918" spans="2:6" ht="15.75" customHeight="1" x14ac:dyDescent="0.2">
      <c r="B918" s="2"/>
      <c r="C918" s="5"/>
      <c r="D918" s="5"/>
      <c r="E918" s="5"/>
      <c r="F918" s="5"/>
    </row>
    <row r="919" spans="2:6" ht="15.75" customHeight="1" x14ac:dyDescent="0.2">
      <c r="B919" s="2"/>
      <c r="C919" s="5"/>
      <c r="D919" s="5"/>
      <c r="E919" s="5"/>
      <c r="F919" s="5"/>
    </row>
    <row r="920" spans="2:6" ht="15.75" customHeight="1" x14ac:dyDescent="0.2">
      <c r="B920" s="2"/>
      <c r="C920" s="5"/>
      <c r="D920" s="5"/>
      <c r="E920" s="5"/>
      <c r="F920" s="5"/>
    </row>
    <row r="921" spans="2:6" ht="15.75" customHeight="1" x14ac:dyDescent="0.2">
      <c r="B921" s="2"/>
      <c r="C921" s="5"/>
      <c r="D921" s="5"/>
      <c r="E921" s="5"/>
      <c r="F921" s="5"/>
    </row>
    <row r="922" spans="2:6" ht="15.75" customHeight="1" x14ac:dyDescent="0.2">
      <c r="B922" s="2"/>
      <c r="C922" s="5"/>
      <c r="D922" s="5"/>
      <c r="E922" s="5"/>
      <c r="F922" s="5"/>
    </row>
    <row r="923" spans="2:6" ht="15.75" customHeight="1" x14ac:dyDescent="0.2">
      <c r="B923" s="2"/>
      <c r="C923" s="5"/>
      <c r="D923" s="5"/>
      <c r="E923" s="5"/>
      <c r="F923" s="5"/>
    </row>
    <row r="924" spans="2:6" ht="15.75" customHeight="1" x14ac:dyDescent="0.2">
      <c r="B924" s="2"/>
      <c r="C924" s="5"/>
      <c r="D924" s="5"/>
      <c r="E924" s="5"/>
      <c r="F924" s="5"/>
    </row>
    <row r="925" spans="2:6" ht="15.75" customHeight="1" x14ac:dyDescent="0.2">
      <c r="B925" s="2"/>
      <c r="C925" s="5"/>
      <c r="D925" s="5"/>
      <c r="E925" s="5"/>
      <c r="F925" s="5"/>
    </row>
    <row r="926" spans="2:6" ht="15.75" customHeight="1" x14ac:dyDescent="0.2">
      <c r="B926" s="2"/>
      <c r="C926" s="5"/>
      <c r="D926" s="5"/>
      <c r="E926" s="5"/>
      <c r="F926" s="5"/>
    </row>
    <row r="927" spans="2:6" ht="15.75" customHeight="1" x14ac:dyDescent="0.2">
      <c r="B927" s="2"/>
      <c r="C927" s="5"/>
      <c r="D927" s="5"/>
      <c r="E927" s="5"/>
      <c r="F927" s="5"/>
    </row>
    <row r="928" spans="2:6" ht="15.75" customHeight="1" x14ac:dyDescent="0.2">
      <c r="B928" s="2"/>
      <c r="C928" s="5"/>
      <c r="D928" s="5"/>
      <c r="E928" s="5"/>
      <c r="F928" s="5"/>
    </row>
    <row r="929" spans="2:6" ht="15.75" customHeight="1" x14ac:dyDescent="0.2">
      <c r="B929" s="2"/>
      <c r="C929" s="5"/>
      <c r="D929" s="5"/>
      <c r="E929" s="5"/>
      <c r="F929" s="5"/>
    </row>
    <row r="930" spans="2:6" ht="15.75" customHeight="1" x14ac:dyDescent="0.2">
      <c r="B930" s="2"/>
      <c r="C930" s="5"/>
      <c r="D930" s="5"/>
      <c r="E930" s="5"/>
      <c r="F930" s="5"/>
    </row>
    <row r="931" spans="2:6" ht="15.75" customHeight="1" x14ac:dyDescent="0.2">
      <c r="B931" s="2"/>
      <c r="C931" s="5"/>
      <c r="D931" s="5"/>
      <c r="E931" s="5"/>
      <c r="F931" s="5"/>
    </row>
    <row r="932" spans="2:6" ht="15.75" customHeight="1" x14ac:dyDescent="0.2">
      <c r="B932" s="2"/>
      <c r="C932" s="5"/>
      <c r="D932" s="5"/>
      <c r="E932" s="5"/>
      <c r="F932" s="5"/>
    </row>
    <row r="933" spans="2:6" ht="15.75" customHeight="1" x14ac:dyDescent="0.2">
      <c r="B933" s="2"/>
      <c r="C933" s="5"/>
      <c r="D933" s="5"/>
      <c r="E933" s="5"/>
      <c r="F933" s="5"/>
    </row>
    <row r="934" spans="2:6" ht="15.75" customHeight="1" x14ac:dyDescent="0.2">
      <c r="B934" s="2"/>
      <c r="C934" s="5"/>
      <c r="D934" s="5"/>
      <c r="E934" s="5"/>
      <c r="F934" s="5"/>
    </row>
    <row r="935" spans="2:6" ht="15.75" customHeight="1" x14ac:dyDescent="0.2">
      <c r="B935" s="2"/>
      <c r="C935" s="5"/>
      <c r="D935" s="5"/>
      <c r="E935" s="5"/>
      <c r="F935" s="5"/>
    </row>
    <row r="936" spans="2:6" ht="15.75" customHeight="1" x14ac:dyDescent="0.2">
      <c r="B936" s="2"/>
      <c r="C936" s="5"/>
      <c r="D936" s="5"/>
      <c r="E936" s="5"/>
      <c r="F936" s="5"/>
    </row>
    <row r="937" spans="2:6" ht="15.75" customHeight="1" x14ac:dyDescent="0.2">
      <c r="B937" s="2"/>
      <c r="C937" s="5"/>
      <c r="D937" s="5"/>
      <c r="E937" s="5"/>
      <c r="F937" s="5"/>
    </row>
    <row r="938" spans="2:6" ht="15.75" customHeight="1" x14ac:dyDescent="0.2">
      <c r="B938" s="2"/>
      <c r="C938" s="5"/>
      <c r="D938" s="5"/>
      <c r="E938" s="5"/>
      <c r="F938" s="5"/>
    </row>
    <row r="939" spans="2:6" ht="15.75" customHeight="1" x14ac:dyDescent="0.2">
      <c r="B939" s="2"/>
      <c r="C939" s="5"/>
      <c r="D939" s="5"/>
      <c r="E939" s="5"/>
      <c r="F939" s="5"/>
    </row>
    <row r="940" spans="2:6" ht="15.75" customHeight="1" x14ac:dyDescent="0.2">
      <c r="B940" s="2"/>
      <c r="C940" s="5"/>
      <c r="D940" s="5"/>
      <c r="E940" s="5"/>
      <c r="F940" s="5"/>
    </row>
    <row r="941" spans="2:6" ht="15.75" customHeight="1" x14ac:dyDescent="0.2">
      <c r="B941" s="2"/>
      <c r="C941" s="5"/>
      <c r="D941" s="5"/>
      <c r="E941" s="5"/>
      <c r="F941" s="5"/>
    </row>
    <row r="942" spans="2:6" ht="15.75" customHeight="1" x14ac:dyDescent="0.2">
      <c r="B942" s="2"/>
      <c r="C942" s="5"/>
      <c r="D942" s="5"/>
      <c r="E942" s="5"/>
      <c r="F942" s="5"/>
    </row>
    <row r="943" spans="2:6" ht="15.75" customHeight="1" x14ac:dyDescent="0.2">
      <c r="B943" s="2"/>
      <c r="C943" s="5"/>
      <c r="D943" s="5"/>
      <c r="E943" s="5"/>
      <c r="F943" s="5"/>
    </row>
    <row r="944" spans="2:6" ht="15.75" customHeight="1" x14ac:dyDescent="0.2">
      <c r="B944" s="2"/>
      <c r="C944" s="5"/>
      <c r="D944" s="5"/>
      <c r="E944" s="5"/>
      <c r="F944" s="5"/>
    </row>
    <row r="945" spans="2:6" ht="15.75" customHeight="1" x14ac:dyDescent="0.2">
      <c r="B945" s="2"/>
      <c r="C945" s="5"/>
      <c r="D945" s="5"/>
      <c r="E945" s="5"/>
      <c r="F945" s="5"/>
    </row>
    <row r="946" spans="2:6" ht="15.75" customHeight="1" x14ac:dyDescent="0.2">
      <c r="B946" s="2"/>
      <c r="C946" s="5"/>
      <c r="D946" s="5"/>
      <c r="E946" s="5"/>
      <c r="F946" s="5"/>
    </row>
    <row r="947" spans="2:6" ht="15.75" customHeight="1" x14ac:dyDescent="0.2">
      <c r="B947" s="2"/>
      <c r="C947" s="5"/>
      <c r="D947" s="5"/>
      <c r="E947" s="5"/>
      <c r="F947" s="5"/>
    </row>
    <row r="948" spans="2:6" ht="15.75" customHeight="1" x14ac:dyDescent="0.2">
      <c r="B948" s="2"/>
      <c r="C948" s="5"/>
      <c r="D948" s="5"/>
      <c r="E948" s="5"/>
      <c r="F948" s="5"/>
    </row>
    <row r="949" spans="2:6" ht="15.75" customHeight="1" x14ac:dyDescent="0.2">
      <c r="B949" s="2"/>
      <c r="C949" s="5"/>
      <c r="D949" s="5"/>
      <c r="E949" s="5"/>
      <c r="F949" s="5"/>
    </row>
    <row r="950" spans="2:6" ht="15.75" customHeight="1" x14ac:dyDescent="0.2">
      <c r="B950" s="2"/>
      <c r="C950" s="5"/>
      <c r="D950" s="5"/>
      <c r="E950" s="5"/>
      <c r="F950" s="5"/>
    </row>
    <row r="951" spans="2:6" ht="15.75" customHeight="1" x14ac:dyDescent="0.2">
      <c r="B951" s="2"/>
      <c r="C951" s="5"/>
      <c r="D951" s="5"/>
      <c r="E951" s="5"/>
      <c r="F951" s="5"/>
    </row>
    <row r="952" spans="2:6" ht="15.75" customHeight="1" x14ac:dyDescent="0.2">
      <c r="B952" s="2"/>
      <c r="C952" s="5"/>
      <c r="D952" s="5"/>
      <c r="E952" s="5"/>
      <c r="F952" s="5"/>
    </row>
    <row r="953" spans="2:6" ht="15.75" customHeight="1" x14ac:dyDescent="0.2">
      <c r="B953" s="2"/>
      <c r="C953" s="5"/>
      <c r="D953" s="5"/>
      <c r="E953" s="5"/>
      <c r="F953" s="5"/>
    </row>
    <row r="954" spans="2:6" ht="15.75" customHeight="1" x14ac:dyDescent="0.2">
      <c r="B954" s="2"/>
      <c r="C954" s="5"/>
      <c r="D954" s="5"/>
      <c r="E954" s="5"/>
      <c r="F954" s="5"/>
    </row>
    <row r="955" spans="2:6" ht="15.75" customHeight="1" x14ac:dyDescent="0.2">
      <c r="B955" s="2"/>
      <c r="C955" s="5"/>
      <c r="D955" s="5"/>
      <c r="E955" s="5"/>
      <c r="F955" s="5"/>
    </row>
    <row r="956" spans="2:6" ht="15.75" customHeight="1" x14ac:dyDescent="0.2">
      <c r="B956" s="2"/>
      <c r="C956" s="5"/>
      <c r="D956" s="5"/>
      <c r="E956" s="5"/>
      <c r="F956" s="5"/>
    </row>
    <row r="957" spans="2:6" ht="15.75" customHeight="1" x14ac:dyDescent="0.2">
      <c r="B957" s="2"/>
      <c r="C957" s="5"/>
      <c r="D957" s="5"/>
      <c r="E957" s="5"/>
      <c r="F957" s="5"/>
    </row>
    <row r="958" spans="2:6" ht="15.75" customHeight="1" x14ac:dyDescent="0.2">
      <c r="B958" s="2"/>
      <c r="C958" s="5"/>
      <c r="D958" s="5"/>
      <c r="E958" s="5"/>
      <c r="F958" s="5"/>
    </row>
    <row r="959" spans="2:6" ht="15.75" customHeight="1" x14ac:dyDescent="0.2">
      <c r="B959" s="2"/>
      <c r="C959" s="5"/>
      <c r="D959" s="5"/>
      <c r="E959" s="5"/>
      <c r="F959" s="5"/>
    </row>
    <row r="960" spans="2:6" ht="15.75" customHeight="1" x14ac:dyDescent="0.2">
      <c r="B960" s="2"/>
      <c r="C960" s="5"/>
      <c r="D960" s="5"/>
      <c r="E960" s="5"/>
      <c r="F960" s="5"/>
    </row>
    <row r="961" spans="2:6" ht="15.75" customHeight="1" x14ac:dyDescent="0.2">
      <c r="B961" s="2"/>
      <c r="C961" s="5"/>
      <c r="D961" s="5"/>
      <c r="E961" s="5"/>
      <c r="F961" s="5"/>
    </row>
    <row r="962" spans="2:6" ht="15.75" customHeight="1" x14ac:dyDescent="0.2">
      <c r="B962" s="2"/>
      <c r="C962" s="5"/>
      <c r="D962" s="5"/>
      <c r="E962" s="5"/>
      <c r="F962" s="5"/>
    </row>
    <row r="963" spans="2:6" ht="15.75" customHeight="1" x14ac:dyDescent="0.2">
      <c r="B963" s="2"/>
      <c r="C963" s="5"/>
      <c r="D963" s="5"/>
      <c r="E963" s="5"/>
      <c r="F963" s="5"/>
    </row>
    <row r="964" spans="2:6" ht="15.75" customHeight="1" x14ac:dyDescent="0.2">
      <c r="B964" s="2"/>
      <c r="C964" s="5"/>
      <c r="D964" s="5"/>
      <c r="E964" s="5"/>
      <c r="F964" s="5"/>
    </row>
    <row r="965" spans="2:6" ht="15.75" customHeight="1" x14ac:dyDescent="0.2">
      <c r="B965" s="2"/>
      <c r="C965" s="5"/>
      <c r="D965" s="5"/>
      <c r="E965" s="5"/>
      <c r="F965" s="5"/>
    </row>
    <row r="966" spans="2:6" ht="15.75" customHeight="1" x14ac:dyDescent="0.2">
      <c r="B966" s="2"/>
      <c r="C966" s="5"/>
      <c r="D966" s="5"/>
      <c r="E966" s="5"/>
      <c r="F966" s="5"/>
    </row>
    <row r="967" spans="2:6" ht="15.75" customHeight="1" x14ac:dyDescent="0.2">
      <c r="B967" s="2"/>
      <c r="C967" s="5"/>
      <c r="D967" s="5"/>
      <c r="E967" s="5"/>
      <c r="F967" s="5"/>
    </row>
    <row r="968" spans="2:6" ht="15.75" customHeight="1" x14ac:dyDescent="0.2">
      <c r="B968" s="2"/>
      <c r="C968" s="5"/>
      <c r="D968" s="5"/>
      <c r="E968" s="5"/>
      <c r="F968" s="5"/>
    </row>
    <row r="969" spans="2:6" ht="15.75" customHeight="1" x14ac:dyDescent="0.2">
      <c r="B969" s="2"/>
      <c r="C969" s="5"/>
      <c r="D969" s="5"/>
      <c r="E969" s="5"/>
      <c r="F969" s="5"/>
    </row>
    <row r="970" spans="2:6" ht="15.75" customHeight="1" x14ac:dyDescent="0.2">
      <c r="B970" s="2"/>
      <c r="C970" s="5"/>
      <c r="D970" s="5"/>
      <c r="E970" s="5"/>
      <c r="F970" s="5"/>
    </row>
    <row r="971" spans="2:6" ht="15.75" customHeight="1" x14ac:dyDescent="0.2">
      <c r="B971" s="2"/>
      <c r="C971" s="5"/>
      <c r="D971" s="5"/>
      <c r="E971" s="5"/>
      <c r="F971" s="5"/>
    </row>
    <row r="972" spans="2:6" ht="15.75" customHeight="1" x14ac:dyDescent="0.2">
      <c r="B972" s="2"/>
      <c r="C972" s="5"/>
      <c r="D972" s="5"/>
      <c r="E972" s="5"/>
      <c r="F972" s="5"/>
    </row>
    <row r="973" spans="2:6" ht="15.75" customHeight="1" x14ac:dyDescent="0.2">
      <c r="B973" s="2"/>
      <c r="C973" s="5"/>
      <c r="D973" s="5"/>
      <c r="E973" s="5"/>
      <c r="F973" s="5"/>
    </row>
    <row r="974" spans="2:6" ht="15.75" customHeight="1" x14ac:dyDescent="0.2">
      <c r="B974" s="2"/>
      <c r="C974" s="5"/>
      <c r="D974" s="5"/>
      <c r="E974" s="5"/>
      <c r="F974" s="5"/>
    </row>
    <row r="975" spans="2:6" ht="15.75" customHeight="1" x14ac:dyDescent="0.2">
      <c r="B975" s="2"/>
      <c r="C975" s="5"/>
      <c r="D975" s="5"/>
      <c r="E975" s="5"/>
      <c r="F975" s="5"/>
    </row>
    <row r="976" spans="2:6" ht="15.75" customHeight="1" x14ac:dyDescent="0.2">
      <c r="B976" s="2"/>
      <c r="C976" s="5"/>
      <c r="D976" s="5"/>
      <c r="E976" s="5"/>
      <c r="F976" s="5"/>
    </row>
    <row r="977" spans="2:6" ht="15.75" customHeight="1" x14ac:dyDescent="0.2">
      <c r="B977" s="2"/>
      <c r="C977" s="5"/>
      <c r="D977" s="5"/>
      <c r="E977" s="5"/>
      <c r="F977" s="5"/>
    </row>
    <row r="978" spans="2:6" ht="15.75" customHeight="1" x14ac:dyDescent="0.2">
      <c r="B978" s="2"/>
      <c r="C978" s="5"/>
      <c r="D978" s="5"/>
      <c r="E978" s="5"/>
      <c r="F978" s="5"/>
    </row>
    <row r="979" spans="2:6" ht="15.75" customHeight="1" x14ac:dyDescent="0.2">
      <c r="B979" s="2"/>
      <c r="C979" s="5"/>
      <c r="D979" s="5"/>
      <c r="E979" s="5"/>
      <c r="F979" s="5"/>
    </row>
    <row r="980" spans="2:6" ht="15.75" customHeight="1" x14ac:dyDescent="0.2">
      <c r="B980" s="2"/>
      <c r="C980" s="5"/>
      <c r="D980" s="5"/>
      <c r="E980" s="5"/>
      <c r="F980" s="5"/>
    </row>
    <row r="981" spans="2:6" ht="15.75" customHeight="1" x14ac:dyDescent="0.2">
      <c r="B981" s="2"/>
      <c r="C981" s="5"/>
      <c r="D981" s="5"/>
      <c r="E981" s="5"/>
      <c r="F981" s="5"/>
    </row>
    <row r="982" spans="2:6" ht="15.75" customHeight="1" x14ac:dyDescent="0.2">
      <c r="B982" s="2"/>
      <c r="C982" s="5"/>
      <c r="D982" s="5"/>
      <c r="E982" s="5"/>
      <c r="F982" s="5"/>
    </row>
    <row r="983" spans="2:6" ht="15.75" customHeight="1" x14ac:dyDescent="0.2">
      <c r="B983" s="2"/>
      <c r="C983" s="5"/>
      <c r="D983" s="5"/>
      <c r="E983" s="5"/>
      <c r="F983" s="5"/>
    </row>
    <row r="984" spans="2:6" ht="15.75" customHeight="1" x14ac:dyDescent="0.2">
      <c r="B984" s="2"/>
      <c r="C984" s="5"/>
      <c r="D984" s="5"/>
      <c r="E984" s="5"/>
      <c r="F984" s="5"/>
    </row>
    <row r="985" spans="2:6" ht="15.75" customHeight="1" x14ac:dyDescent="0.2">
      <c r="B985" s="2"/>
      <c r="C985" s="5"/>
      <c r="D985" s="5"/>
      <c r="E985" s="5"/>
      <c r="F985" s="5"/>
    </row>
    <row r="986" spans="2:6" ht="15.75" customHeight="1" x14ac:dyDescent="0.2">
      <c r="B986" s="2"/>
      <c r="C986" s="5"/>
      <c r="D986" s="5"/>
      <c r="E986" s="5"/>
      <c r="F986" s="5"/>
    </row>
    <row r="987" spans="2:6" ht="15.75" customHeight="1" x14ac:dyDescent="0.2">
      <c r="B987" s="2"/>
      <c r="C987" s="5"/>
      <c r="D987" s="5"/>
      <c r="E987" s="5"/>
      <c r="F987" s="5"/>
    </row>
    <row r="988" spans="2:6" ht="15.75" customHeight="1" x14ac:dyDescent="0.2">
      <c r="B988" s="2"/>
      <c r="C988" s="5"/>
      <c r="D988" s="5"/>
      <c r="E988" s="5"/>
      <c r="F988" s="5"/>
    </row>
    <row r="989" spans="2:6" ht="15.75" customHeight="1" x14ac:dyDescent="0.2">
      <c r="B989" s="2"/>
      <c r="C989" s="5"/>
      <c r="D989" s="5"/>
      <c r="E989" s="5"/>
      <c r="F989" s="5"/>
    </row>
    <row r="990" spans="2:6" ht="15.75" customHeight="1" x14ac:dyDescent="0.2">
      <c r="B990" s="2"/>
      <c r="C990" s="5"/>
      <c r="D990" s="5"/>
      <c r="E990" s="5"/>
      <c r="F990" s="5"/>
    </row>
    <row r="991" spans="2:6" ht="15.75" customHeight="1" x14ac:dyDescent="0.2">
      <c r="B991" s="2"/>
      <c r="C991" s="5"/>
      <c r="D991" s="5"/>
      <c r="E991" s="5"/>
      <c r="F991" s="5"/>
    </row>
    <row r="992" spans="2:6" ht="15.75" customHeight="1" x14ac:dyDescent="0.2">
      <c r="B992" s="2"/>
      <c r="C992" s="5"/>
      <c r="D992" s="5"/>
      <c r="E992" s="5"/>
      <c r="F992" s="5"/>
    </row>
    <row r="993" spans="2:6" ht="15.75" customHeight="1" x14ac:dyDescent="0.2">
      <c r="B993" s="2"/>
      <c r="C993" s="5"/>
      <c r="D993" s="5"/>
      <c r="E993" s="5"/>
      <c r="F993" s="5"/>
    </row>
    <row r="994" spans="2:6" ht="15.75" customHeight="1" x14ac:dyDescent="0.2">
      <c r="B994" s="2"/>
      <c r="C994" s="5"/>
      <c r="D994" s="5"/>
      <c r="E994" s="5"/>
      <c r="F994" s="5"/>
    </row>
    <row r="995" spans="2:6" ht="15.75" customHeight="1" x14ac:dyDescent="0.2">
      <c r="B995" s="2"/>
      <c r="C995" s="5"/>
      <c r="D995" s="5"/>
      <c r="E995" s="5"/>
      <c r="F995" s="5"/>
    </row>
    <row r="996" spans="2:6" ht="15.75" customHeight="1" x14ac:dyDescent="0.2">
      <c r="B996" s="2"/>
      <c r="C996" s="5"/>
      <c r="D996" s="5"/>
      <c r="E996" s="5"/>
      <c r="F996" s="5"/>
    </row>
  </sheetData>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1003"/>
  <sheetViews>
    <sheetView workbookViewId="0"/>
  </sheetViews>
  <sheetFormatPr baseColWidth="10" defaultColWidth="11.1640625" defaultRowHeight="15" customHeight="1" x14ac:dyDescent="0.2"/>
  <cols>
    <col min="1" max="1" width="18" customWidth="1"/>
    <col min="2" max="2" width="10.33203125" customWidth="1"/>
    <col min="3" max="3" width="12" customWidth="1"/>
    <col min="4" max="4" width="11" customWidth="1"/>
    <col min="5" max="5" width="10.83203125" customWidth="1"/>
    <col min="6" max="6" width="9" customWidth="1"/>
    <col min="7" max="26" width="11" customWidth="1"/>
  </cols>
  <sheetData>
    <row r="1" spans="1:8" ht="15.75" customHeight="1" x14ac:dyDescent="0.2">
      <c r="A1" s="4" t="s">
        <v>0</v>
      </c>
      <c r="B1" s="66" t="s">
        <v>1</v>
      </c>
      <c r="C1" s="67" t="s">
        <v>2</v>
      </c>
      <c r="D1" s="67" t="s">
        <v>3</v>
      </c>
      <c r="E1" s="67" t="s">
        <v>4</v>
      </c>
      <c r="F1" s="67" t="s">
        <v>5</v>
      </c>
      <c r="G1" s="4" t="s">
        <v>6</v>
      </c>
      <c r="H1" s="4" t="s">
        <v>7</v>
      </c>
    </row>
    <row r="2" spans="1:8" ht="15.75" customHeight="1" x14ac:dyDescent="0.2">
      <c r="A2" t="s">
        <v>5335</v>
      </c>
      <c r="B2" s="2">
        <v>41817</v>
      </c>
      <c r="C2" s="5">
        <v>-125.790639</v>
      </c>
      <c r="D2" s="5">
        <v>0.55935539999999995</v>
      </c>
      <c r="E2" s="5">
        <v>-17.220983</v>
      </c>
      <c r="F2" s="5">
        <v>9.5693890000000004E-2</v>
      </c>
      <c r="G2" s="6">
        <f t="shared" ref="G2:G241" si="0">C2-8*(E2)</f>
        <v>11.977225000000004</v>
      </c>
    </row>
    <row r="3" spans="1:8" ht="15.75" customHeight="1" x14ac:dyDescent="0.2">
      <c r="A3" s="71" t="s">
        <v>5336</v>
      </c>
      <c r="B3" s="2">
        <v>41823</v>
      </c>
      <c r="C3" s="5">
        <v>-125.634063</v>
      </c>
      <c r="D3" s="5">
        <v>0.49486279999999999</v>
      </c>
      <c r="E3" s="5">
        <v>-17.181187999999999</v>
      </c>
      <c r="F3" s="5">
        <v>7.9213809999999996E-2</v>
      </c>
      <c r="G3" s="6">
        <f t="shared" si="0"/>
        <v>11.815440999999993</v>
      </c>
    </row>
    <row r="4" spans="1:8" ht="15.75" customHeight="1" x14ac:dyDescent="0.2">
      <c r="A4" t="s">
        <v>5337</v>
      </c>
      <c r="B4" s="2">
        <v>41836</v>
      </c>
      <c r="C4" s="5">
        <v>-124.086201</v>
      </c>
      <c r="D4" s="5">
        <v>0.59891620000000001</v>
      </c>
      <c r="E4" s="5">
        <v>-17.051285</v>
      </c>
      <c r="F4" s="5">
        <v>8.2142359999999998E-2</v>
      </c>
      <c r="G4" s="6">
        <f t="shared" si="0"/>
        <v>12.324078999999998</v>
      </c>
    </row>
    <row r="5" spans="1:8" ht="15.75" customHeight="1" x14ac:dyDescent="0.2">
      <c r="A5" t="s">
        <v>5338</v>
      </c>
      <c r="B5" s="2">
        <v>41843</v>
      </c>
      <c r="C5" s="5">
        <v>-124.250394</v>
      </c>
      <c r="D5" s="5">
        <v>0.39316879999999998</v>
      </c>
      <c r="E5" s="5">
        <v>-17.012201000000001</v>
      </c>
      <c r="F5" s="5">
        <v>3.4551180000000001E-2</v>
      </c>
      <c r="G5" s="6">
        <f t="shared" si="0"/>
        <v>11.847214000000008</v>
      </c>
    </row>
    <row r="6" spans="1:8" ht="15.75" customHeight="1" x14ac:dyDescent="0.2">
      <c r="A6" t="s">
        <v>5339</v>
      </c>
      <c r="B6" s="2">
        <v>41850</v>
      </c>
      <c r="C6" s="5">
        <v>-119.04167</v>
      </c>
      <c r="D6" s="5">
        <v>0.3193492</v>
      </c>
      <c r="E6" s="5">
        <v>-16.435341999999999</v>
      </c>
      <c r="F6" s="5">
        <v>7.8851930000000001E-2</v>
      </c>
      <c r="G6" s="6">
        <f t="shared" si="0"/>
        <v>12.441065999999992</v>
      </c>
    </row>
    <row r="7" spans="1:8" ht="15.75" customHeight="1" x14ac:dyDescent="0.2">
      <c r="A7" t="s">
        <v>5340</v>
      </c>
      <c r="B7" s="2">
        <v>41856</v>
      </c>
      <c r="C7" s="5">
        <v>-121.599807</v>
      </c>
      <c r="D7" s="5">
        <v>0.53916509999999995</v>
      </c>
      <c r="E7" s="5">
        <v>-16.704901</v>
      </c>
      <c r="F7" s="5">
        <v>8.2895839999999998E-2</v>
      </c>
      <c r="G7" s="6">
        <f t="shared" si="0"/>
        <v>12.039400999999998</v>
      </c>
    </row>
    <row r="8" spans="1:8" ht="15.75" customHeight="1" x14ac:dyDescent="0.2">
      <c r="A8" t="s">
        <v>5341</v>
      </c>
      <c r="B8" s="2">
        <v>41864</v>
      </c>
      <c r="C8" s="5">
        <v>-120.90600000000001</v>
      </c>
      <c r="D8" s="5">
        <v>0.74560119999999996</v>
      </c>
      <c r="E8" s="5">
        <v>-16.505775</v>
      </c>
      <c r="F8" s="5">
        <v>9.9902619999999998E-2</v>
      </c>
      <c r="G8" s="6">
        <f t="shared" si="0"/>
        <v>11.140199999999993</v>
      </c>
    </row>
    <row r="9" spans="1:8" ht="15.75" customHeight="1" x14ac:dyDescent="0.2">
      <c r="A9" t="s">
        <v>5342</v>
      </c>
      <c r="B9" s="2">
        <v>41872</v>
      </c>
      <c r="C9" s="5">
        <v>-117.928123</v>
      </c>
      <c r="D9" s="5">
        <v>0.70108329999999996</v>
      </c>
      <c r="E9" s="5">
        <v>-16.135384999999999</v>
      </c>
      <c r="F9" s="5">
        <v>8.5028560000000003E-2</v>
      </c>
      <c r="G9" s="6">
        <f t="shared" si="0"/>
        <v>11.154956999999996</v>
      </c>
    </row>
    <row r="10" spans="1:8" ht="15.75" customHeight="1" x14ac:dyDescent="0.2">
      <c r="A10" t="s">
        <v>5343</v>
      </c>
      <c r="B10" s="2">
        <v>41881</v>
      </c>
      <c r="C10" s="5">
        <v>-116.879919</v>
      </c>
      <c r="D10" s="5">
        <v>0.66228589999999998</v>
      </c>
      <c r="E10" s="5">
        <v>-16.104624000000001</v>
      </c>
      <c r="F10" s="5">
        <v>0.1366211</v>
      </c>
      <c r="G10" s="6">
        <f t="shared" si="0"/>
        <v>11.957073000000008</v>
      </c>
    </row>
    <row r="11" spans="1:8" ht="15.75" customHeight="1" x14ac:dyDescent="0.2">
      <c r="A11" t="s">
        <v>5344</v>
      </c>
      <c r="B11" s="2">
        <v>41889</v>
      </c>
      <c r="C11" s="5">
        <v>-118.817767</v>
      </c>
      <c r="D11" s="5">
        <v>0.25774259999999999</v>
      </c>
      <c r="E11" s="5">
        <v>-16.159790999999998</v>
      </c>
      <c r="F11" s="5">
        <v>5.4127120000000001E-2</v>
      </c>
      <c r="G11" s="6">
        <f t="shared" si="0"/>
        <v>10.460560999999984</v>
      </c>
    </row>
    <row r="12" spans="1:8" ht="15.75" customHeight="1" x14ac:dyDescent="0.2">
      <c r="A12" t="s">
        <v>5345</v>
      </c>
      <c r="B12" s="2">
        <v>41896</v>
      </c>
      <c r="C12" s="5">
        <v>-116.384372</v>
      </c>
      <c r="D12" s="5">
        <v>0.73357899999999998</v>
      </c>
      <c r="E12" s="5">
        <v>-16.094479</v>
      </c>
      <c r="F12" s="5">
        <v>9.3285530000000005E-2</v>
      </c>
      <c r="G12" s="6">
        <f t="shared" si="0"/>
        <v>12.371459999999999</v>
      </c>
    </row>
    <row r="13" spans="1:8" ht="15.75" customHeight="1" x14ac:dyDescent="0.2">
      <c r="A13" t="s">
        <v>5346</v>
      </c>
      <c r="B13" s="2">
        <v>41905</v>
      </c>
      <c r="C13" s="5">
        <v>-114.99767799999999</v>
      </c>
      <c r="D13" s="5">
        <v>0.57218480000000005</v>
      </c>
      <c r="E13" s="5">
        <v>-15.770490000000001</v>
      </c>
      <c r="F13" s="5">
        <v>4.5044630000000002E-2</v>
      </c>
      <c r="G13" s="6">
        <f t="shared" si="0"/>
        <v>11.166242000000011</v>
      </c>
    </row>
    <row r="14" spans="1:8" ht="15.75" customHeight="1" x14ac:dyDescent="0.2">
      <c r="A14" t="s">
        <v>5347</v>
      </c>
      <c r="B14" s="2">
        <v>41913</v>
      </c>
      <c r="C14" s="5">
        <v>-115.692504</v>
      </c>
      <c r="D14" s="5">
        <v>0.59237980000000001</v>
      </c>
      <c r="E14" s="5">
        <v>-15.885294999999999</v>
      </c>
      <c r="F14" s="5">
        <v>4.7223460000000002E-2</v>
      </c>
      <c r="G14" s="6">
        <f t="shared" si="0"/>
        <v>11.389855999999995</v>
      </c>
    </row>
    <row r="15" spans="1:8" ht="15.75" customHeight="1" x14ac:dyDescent="0.2">
      <c r="A15" t="s">
        <v>5348</v>
      </c>
      <c r="B15" s="2">
        <v>41919</v>
      </c>
      <c r="C15" s="5">
        <v>-116.187563</v>
      </c>
      <c r="D15" s="5">
        <v>1.7866</v>
      </c>
      <c r="E15" s="5">
        <v>-15.986143</v>
      </c>
      <c r="F15" s="5">
        <v>0.1588561</v>
      </c>
      <c r="G15" s="6">
        <f t="shared" si="0"/>
        <v>11.701581000000004</v>
      </c>
    </row>
    <row r="16" spans="1:8" ht="15.75" customHeight="1" x14ac:dyDescent="0.2">
      <c r="A16" t="s">
        <v>5349</v>
      </c>
      <c r="B16" s="2">
        <v>41926</v>
      </c>
      <c r="C16" s="5">
        <v>-116.566351</v>
      </c>
      <c r="D16" s="5">
        <v>0.81413440000000004</v>
      </c>
      <c r="E16" s="5">
        <v>-15.899027</v>
      </c>
      <c r="F16" s="5">
        <v>0.1038134</v>
      </c>
      <c r="G16" s="6">
        <f t="shared" si="0"/>
        <v>10.625865000000005</v>
      </c>
    </row>
    <row r="17" spans="1:7" ht="15.75" customHeight="1" x14ac:dyDescent="0.2">
      <c r="A17" t="s">
        <v>5350</v>
      </c>
      <c r="B17" s="2">
        <v>41935</v>
      </c>
      <c r="C17" s="5">
        <v>-116.73662400000001</v>
      </c>
      <c r="D17" s="5">
        <v>0.59439419999999998</v>
      </c>
      <c r="E17" s="5">
        <v>-15.955328</v>
      </c>
      <c r="F17" s="5">
        <v>0.1101954</v>
      </c>
      <c r="G17" s="6">
        <f t="shared" si="0"/>
        <v>10.905999999999992</v>
      </c>
    </row>
    <row r="18" spans="1:7" ht="15.75" customHeight="1" x14ac:dyDescent="0.2">
      <c r="A18" t="s">
        <v>5351</v>
      </c>
      <c r="B18" s="2">
        <v>41943</v>
      </c>
      <c r="C18" s="5">
        <v>-117.961608</v>
      </c>
      <c r="D18" s="5">
        <v>0.94871099999999997</v>
      </c>
      <c r="E18" s="5">
        <v>-16.148893999999999</v>
      </c>
      <c r="F18" s="5">
        <v>0.15117510000000001</v>
      </c>
      <c r="G18" s="6">
        <f t="shared" si="0"/>
        <v>11.22954399999999</v>
      </c>
    </row>
    <row r="19" spans="1:7" ht="15.75" customHeight="1" x14ac:dyDescent="0.2">
      <c r="A19" t="s">
        <v>5352</v>
      </c>
      <c r="B19" s="2">
        <v>41961</v>
      </c>
      <c r="C19" s="5">
        <v>-119.612866</v>
      </c>
      <c r="D19" s="5">
        <v>0.28209649999999997</v>
      </c>
      <c r="E19" s="5">
        <v>-16.607628999999999</v>
      </c>
      <c r="F19" s="5">
        <v>5.8211739999999998E-2</v>
      </c>
      <c r="G19" s="6">
        <f t="shared" si="0"/>
        <v>13.248165999999998</v>
      </c>
    </row>
    <row r="20" spans="1:7" ht="15.75" customHeight="1" x14ac:dyDescent="0.2">
      <c r="A20" t="s">
        <v>5353</v>
      </c>
      <c r="B20" s="2">
        <v>41951</v>
      </c>
      <c r="C20" s="5">
        <v>-114.737225</v>
      </c>
      <c r="D20" s="5">
        <v>0.622753</v>
      </c>
      <c r="E20" s="5">
        <v>-15.543856</v>
      </c>
      <c r="F20" s="5">
        <v>6.3913849999999994E-2</v>
      </c>
      <c r="G20" s="6">
        <f t="shared" si="0"/>
        <v>9.613623000000004</v>
      </c>
    </row>
    <row r="21" spans="1:7" ht="15.75" customHeight="1" x14ac:dyDescent="0.2">
      <c r="A21" s="5" t="s">
        <v>5354</v>
      </c>
      <c r="B21" s="2">
        <v>41985</v>
      </c>
      <c r="C21" s="5">
        <v>-118.715897</v>
      </c>
      <c r="D21" s="5">
        <v>0.29741230000000002</v>
      </c>
      <c r="E21" s="5">
        <v>-16.561133999999999</v>
      </c>
      <c r="F21" s="5">
        <v>5.0592390000000001E-2</v>
      </c>
      <c r="G21" s="6">
        <f t="shared" si="0"/>
        <v>13.773174999999995</v>
      </c>
    </row>
    <row r="22" spans="1:7" ht="15.75" customHeight="1" x14ac:dyDescent="0.2">
      <c r="A22" t="s">
        <v>5355</v>
      </c>
      <c r="B22" s="2">
        <v>42028</v>
      </c>
      <c r="C22" s="5">
        <v>-121.067885</v>
      </c>
      <c r="D22" s="5">
        <v>0.62049569999999998</v>
      </c>
      <c r="E22" s="5">
        <v>-16.726075999999999</v>
      </c>
      <c r="F22" s="5">
        <v>9.0811039999999996E-2</v>
      </c>
      <c r="G22" s="6">
        <f t="shared" si="0"/>
        <v>12.740722999999988</v>
      </c>
    </row>
    <row r="23" spans="1:7" ht="15.75" customHeight="1" x14ac:dyDescent="0.2">
      <c r="A23" t="s">
        <v>5356</v>
      </c>
      <c r="B23" s="2">
        <v>42042</v>
      </c>
      <c r="C23" s="5">
        <v>-121.94749899999999</v>
      </c>
      <c r="D23" s="5">
        <v>0.26033889999999998</v>
      </c>
      <c r="E23" s="5">
        <v>-16.822731000000001</v>
      </c>
      <c r="F23" s="5">
        <v>4.9766329999999998E-2</v>
      </c>
      <c r="G23" s="6">
        <f t="shared" si="0"/>
        <v>12.634349000000014</v>
      </c>
    </row>
    <row r="24" spans="1:7" ht="15.75" customHeight="1" x14ac:dyDescent="0.2">
      <c r="A24" t="s">
        <v>5357</v>
      </c>
      <c r="B24" s="2">
        <v>42054</v>
      </c>
      <c r="C24" s="5">
        <v>-122.5628885</v>
      </c>
      <c r="D24" s="5">
        <v>0.2216986</v>
      </c>
      <c r="E24" s="5">
        <v>-16.884039000000001</v>
      </c>
      <c r="F24" s="5">
        <v>4.9984019999999997E-2</v>
      </c>
      <c r="G24" s="6">
        <f t="shared" si="0"/>
        <v>12.509423500000011</v>
      </c>
    </row>
    <row r="25" spans="1:7" ht="15.75" customHeight="1" x14ac:dyDescent="0.2">
      <c r="A25" t="s">
        <v>5358</v>
      </c>
      <c r="B25" s="2">
        <v>42079</v>
      </c>
      <c r="C25" s="5">
        <v>-123.17827800000001</v>
      </c>
      <c r="D25" s="5">
        <v>0.18305830000000001</v>
      </c>
      <c r="E25" s="5">
        <v>-16.945347000000002</v>
      </c>
      <c r="F25" s="5">
        <v>5.0201709999999997E-2</v>
      </c>
      <c r="G25" s="6">
        <f t="shared" si="0"/>
        <v>12.384498000000008</v>
      </c>
    </row>
    <row r="26" spans="1:7" ht="15.75" customHeight="1" x14ac:dyDescent="0.2">
      <c r="A26" t="s">
        <v>5359</v>
      </c>
      <c r="B26" s="2">
        <v>42103</v>
      </c>
      <c r="C26" s="5">
        <v>-121.30487550000001</v>
      </c>
      <c r="D26" s="5">
        <v>0.30448304999999998</v>
      </c>
      <c r="E26" s="5">
        <v>-16.677894000000002</v>
      </c>
      <c r="F26" s="5">
        <v>5.6468665000000001E-2</v>
      </c>
      <c r="G26" s="6">
        <f t="shared" si="0"/>
        <v>12.118276500000007</v>
      </c>
    </row>
    <row r="27" spans="1:7" ht="15.75" customHeight="1" x14ac:dyDescent="0.2">
      <c r="A27" t="s">
        <v>5360</v>
      </c>
      <c r="B27" s="2">
        <v>42135</v>
      </c>
      <c r="C27" s="5">
        <v>-119.431473</v>
      </c>
      <c r="D27" s="5">
        <v>0.4259078</v>
      </c>
      <c r="E27" s="5">
        <v>-16.410440999999999</v>
      </c>
      <c r="F27" s="5">
        <v>6.2735620000000006E-2</v>
      </c>
      <c r="G27" s="6">
        <f t="shared" si="0"/>
        <v>11.852054999999993</v>
      </c>
    </row>
    <row r="28" spans="1:7" ht="15.75" customHeight="1" x14ac:dyDescent="0.2">
      <c r="A28" t="s">
        <v>5361</v>
      </c>
      <c r="B28" s="2">
        <v>42148</v>
      </c>
      <c r="C28" s="5">
        <v>-120.01318499999999</v>
      </c>
      <c r="D28" s="5">
        <v>0.3303875</v>
      </c>
      <c r="E28" s="5">
        <v>-16.769300999999999</v>
      </c>
      <c r="F28" s="5">
        <v>5.2521930000000001E-2</v>
      </c>
      <c r="G28" s="6">
        <f t="shared" si="0"/>
        <v>14.141222999999997</v>
      </c>
    </row>
    <row r="29" spans="1:7" ht="15.75" customHeight="1" x14ac:dyDescent="0.2">
      <c r="A29" t="s">
        <v>5362</v>
      </c>
      <c r="B29" s="2">
        <v>42157</v>
      </c>
      <c r="C29" s="5">
        <v>-119.192365</v>
      </c>
      <c r="D29" s="5">
        <v>0.61538459999999995</v>
      </c>
      <c r="E29" s="5">
        <v>-16.662776999999998</v>
      </c>
      <c r="F29" s="5">
        <v>0.1037039</v>
      </c>
      <c r="G29" s="6">
        <f t="shared" si="0"/>
        <v>14.109850999999992</v>
      </c>
    </row>
    <row r="30" spans="1:7" ht="15.75" customHeight="1" x14ac:dyDescent="0.2">
      <c r="A30" t="s">
        <v>5363</v>
      </c>
      <c r="B30" s="2">
        <v>42166</v>
      </c>
      <c r="C30" s="5">
        <v>-118.92480399999999</v>
      </c>
      <c r="D30" s="5">
        <v>0.47167680000000001</v>
      </c>
      <c r="E30" s="5">
        <v>-16.612946000000001</v>
      </c>
      <c r="F30" s="5">
        <v>0.15069579999999999</v>
      </c>
      <c r="G30" s="6">
        <f t="shared" si="0"/>
        <v>13.978764000000012</v>
      </c>
    </row>
    <row r="31" spans="1:7" ht="15.75" customHeight="1" x14ac:dyDescent="0.2">
      <c r="A31" t="s">
        <v>5364</v>
      </c>
      <c r="B31" s="2">
        <v>42173</v>
      </c>
      <c r="C31" s="5">
        <v>-119.213235</v>
      </c>
      <c r="D31" s="5">
        <v>0.4266875</v>
      </c>
      <c r="E31" s="5">
        <v>-16.497091999999999</v>
      </c>
      <c r="F31" s="5">
        <v>2.9471480000000001E-2</v>
      </c>
      <c r="G31" s="6">
        <f t="shared" si="0"/>
        <v>12.763500999999991</v>
      </c>
    </row>
    <row r="32" spans="1:7" ht="15.75" customHeight="1" x14ac:dyDescent="0.2">
      <c r="A32" t="s">
        <v>5365</v>
      </c>
      <c r="B32" s="2">
        <v>42180</v>
      </c>
      <c r="C32" s="5">
        <v>-118.910946</v>
      </c>
      <c r="D32" s="5">
        <v>1.207308</v>
      </c>
      <c r="E32" s="5">
        <v>-16.414266000000001</v>
      </c>
      <c r="F32" s="5">
        <v>0.20937239999999999</v>
      </c>
      <c r="G32" s="6">
        <f t="shared" si="0"/>
        <v>12.403182000000015</v>
      </c>
    </row>
    <row r="33" spans="1:7" ht="15.75" customHeight="1" x14ac:dyDescent="0.2">
      <c r="A33" t="s">
        <v>5366</v>
      </c>
      <c r="B33" s="2">
        <v>42187</v>
      </c>
      <c r="C33" s="5">
        <v>-119.498549</v>
      </c>
      <c r="D33" s="5">
        <v>0.85523490000000002</v>
      </c>
      <c r="E33" s="5">
        <v>-16.531566999999999</v>
      </c>
      <c r="F33" s="5">
        <v>0.13854060000000001</v>
      </c>
      <c r="G33" s="6">
        <f t="shared" si="0"/>
        <v>12.753986999999995</v>
      </c>
    </row>
    <row r="34" spans="1:7" ht="15.75" customHeight="1" x14ac:dyDescent="0.2">
      <c r="A34" t="s">
        <v>5367</v>
      </c>
      <c r="B34" s="2">
        <v>42194</v>
      </c>
      <c r="C34" s="5">
        <v>-113.95578500000001</v>
      </c>
      <c r="D34" s="5">
        <v>1.0095829999999999</v>
      </c>
      <c r="E34" s="5">
        <v>-15.80922</v>
      </c>
      <c r="F34" s="5">
        <v>0.1162569</v>
      </c>
      <c r="G34" s="6">
        <f t="shared" si="0"/>
        <v>12.517974999999993</v>
      </c>
    </row>
    <row r="35" spans="1:7" ht="15.75" customHeight="1" x14ac:dyDescent="0.2">
      <c r="A35" t="s">
        <v>5368</v>
      </c>
      <c r="B35" s="2">
        <v>42200</v>
      </c>
      <c r="C35" s="5">
        <v>-115.643789</v>
      </c>
      <c r="D35" s="5">
        <v>0.50206059999999997</v>
      </c>
      <c r="E35" s="5">
        <v>-16.029513999999999</v>
      </c>
      <c r="F35" s="5">
        <v>0.13667260000000001</v>
      </c>
      <c r="G35" s="6">
        <f t="shared" si="0"/>
        <v>12.592322999999993</v>
      </c>
    </row>
    <row r="36" spans="1:7" ht="15.75" customHeight="1" x14ac:dyDescent="0.2">
      <c r="A36" t="s">
        <v>5369</v>
      </c>
      <c r="B36" s="2">
        <v>42210</v>
      </c>
      <c r="C36" s="5">
        <v>-114.660174</v>
      </c>
      <c r="D36" s="5">
        <v>0.9522486</v>
      </c>
      <c r="E36" s="5">
        <v>-15.823650000000001</v>
      </c>
      <c r="F36" s="5">
        <v>0.23466139999999999</v>
      </c>
      <c r="G36" s="6">
        <f t="shared" si="0"/>
        <v>11.929026000000007</v>
      </c>
    </row>
    <row r="37" spans="1:7" ht="15.75" customHeight="1" x14ac:dyDescent="0.2">
      <c r="A37" t="s">
        <v>5370</v>
      </c>
      <c r="B37" s="2">
        <v>42218</v>
      </c>
      <c r="C37" s="5">
        <v>-112.98258300000001</v>
      </c>
      <c r="D37" s="5">
        <v>0.40341349999999998</v>
      </c>
      <c r="E37" s="5">
        <v>-15.678212</v>
      </c>
      <c r="F37" s="5">
        <v>5.642747E-2</v>
      </c>
      <c r="G37" s="6">
        <f t="shared" si="0"/>
        <v>12.443112999999997</v>
      </c>
    </row>
    <row r="38" spans="1:7" ht="15.75" customHeight="1" x14ac:dyDescent="0.2">
      <c r="A38" t="s">
        <v>5371</v>
      </c>
      <c r="B38" s="2">
        <v>42225</v>
      </c>
      <c r="C38" s="5">
        <v>-114.452686</v>
      </c>
      <c r="D38" s="5">
        <v>0.70816170000000001</v>
      </c>
      <c r="E38" s="5">
        <v>-15.762146</v>
      </c>
      <c r="F38" s="5">
        <v>0.12679029999999999</v>
      </c>
      <c r="G38" s="6">
        <f t="shared" si="0"/>
        <v>11.644481999999996</v>
      </c>
    </row>
    <row r="39" spans="1:7" ht="15.75" customHeight="1" x14ac:dyDescent="0.2">
      <c r="A39" t="s">
        <v>5372</v>
      </c>
      <c r="B39" s="2">
        <v>42232</v>
      </c>
      <c r="C39" s="5">
        <v>-114.566728</v>
      </c>
      <c r="D39" s="5">
        <v>1.139969</v>
      </c>
      <c r="E39" s="5">
        <v>-15.76877</v>
      </c>
      <c r="F39" s="5">
        <v>0.19764309999999999</v>
      </c>
      <c r="G39" s="6">
        <f t="shared" si="0"/>
        <v>11.583432000000002</v>
      </c>
    </row>
    <row r="40" spans="1:7" ht="15.75" customHeight="1" x14ac:dyDescent="0.2">
      <c r="A40" t="s">
        <v>5373</v>
      </c>
      <c r="B40" s="2">
        <v>42239</v>
      </c>
      <c r="C40" s="5">
        <v>-115.903008</v>
      </c>
      <c r="D40" s="5">
        <v>0.71848270000000003</v>
      </c>
      <c r="E40" s="5">
        <v>-15.897207</v>
      </c>
      <c r="F40" s="5">
        <v>0.18154319999999999</v>
      </c>
      <c r="G40" s="6">
        <f t="shared" si="0"/>
        <v>11.274647999999999</v>
      </c>
    </row>
    <row r="41" spans="1:7" ht="15.75" customHeight="1" x14ac:dyDescent="0.2">
      <c r="A41" t="s">
        <v>5374</v>
      </c>
      <c r="B41" s="2">
        <v>42246</v>
      </c>
      <c r="C41" s="5">
        <v>-110.820841</v>
      </c>
      <c r="D41" s="5">
        <v>0.66106500000000001</v>
      </c>
      <c r="E41" s="5">
        <v>-15.322887</v>
      </c>
      <c r="F41" s="5">
        <v>0.11080669999999999</v>
      </c>
      <c r="G41" s="6">
        <f t="shared" si="0"/>
        <v>11.762254999999996</v>
      </c>
    </row>
    <row r="42" spans="1:7" ht="15.75" customHeight="1" x14ac:dyDescent="0.2">
      <c r="A42" t="s">
        <v>5375</v>
      </c>
      <c r="B42" s="2">
        <v>42254</v>
      </c>
      <c r="C42" s="5">
        <v>-100.380109</v>
      </c>
      <c r="D42" s="5">
        <v>1.0905899999999999</v>
      </c>
      <c r="E42" s="5">
        <v>-14.167697</v>
      </c>
      <c r="F42" s="5">
        <v>0.17453979999999999</v>
      </c>
      <c r="G42" s="6">
        <f t="shared" si="0"/>
        <v>12.961466999999999</v>
      </c>
    </row>
    <row r="43" spans="1:7" ht="15.75" customHeight="1" x14ac:dyDescent="0.2">
      <c r="A43" t="s">
        <v>5376</v>
      </c>
      <c r="B43" s="2">
        <v>42260</v>
      </c>
      <c r="C43" s="5">
        <v>-111.836567</v>
      </c>
      <c r="D43" s="5">
        <v>0.6285212</v>
      </c>
      <c r="E43" s="5">
        <v>-15.547288</v>
      </c>
      <c r="F43" s="5">
        <v>0.15572900000000001</v>
      </c>
      <c r="G43" s="6">
        <f t="shared" si="0"/>
        <v>12.541736999999998</v>
      </c>
    </row>
    <row r="44" spans="1:7" ht="15.75" customHeight="1" x14ac:dyDescent="0.2">
      <c r="A44" t="s">
        <v>5377</v>
      </c>
      <c r="B44" s="2">
        <v>42269</v>
      </c>
      <c r="C44" s="5">
        <v>-111.374878</v>
      </c>
      <c r="D44" s="5">
        <v>0.18586059999999999</v>
      </c>
      <c r="E44" s="5">
        <v>-15.477518999999999</v>
      </c>
      <c r="F44" s="5">
        <v>0.1003618</v>
      </c>
      <c r="G44" s="6">
        <f t="shared" si="0"/>
        <v>12.445273999999998</v>
      </c>
    </row>
    <row r="45" spans="1:7" ht="15.75" customHeight="1" x14ac:dyDescent="0.2">
      <c r="A45" t="s">
        <v>5378</v>
      </c>
      <c r="B45" s="2">
        <v>42275</v>
      </c>
      <c r="C45" s="5">
        <v>-113.8861</v>
      </c>
      <c r="D45" s="5">
        <v>0.2991606</v>
      </c>
      <c r="E45" s="5">
        <v>-15.792223999999999</v>
      </c>
      <c r="F45" s="5">
        <v>0.13048850000000001</v>
      </c>
      <c r="G45" s="6">
        <f t="shared" si="0"/>
        <v>12.451691999999994</v>
      </c>
    </row>
    <row r="46" spans="1:7" ht="15.75" customHeight="1" x14ac:dyDescent="0.2">
      <c r="A46" t="s">
        <v>5379</v>
      </c>
      <c r="B46" s="46">
        <v>42281</v>
      </c>
      <c r="C46" s="5">
        <v>-113.00811899999999</v>
      </c>
      <c r="D46" s="5">
        <v>2.1983769999999998</v>
      </c>
      <c r="E46" s="5">
        <v>-15.643718</v>
      </c>
      <c r="F46" s="5">
        <v>0.42673280000000002</v>
      </c>
      <c r="G46" s="6">
        <f t="shared" si="0"/>
        <v>12.141625000000005</v>
      </c>
    </row>
    <row r="47" spans="1:7" ht="15.75" customHeight="1" x14ac:dyDescent="0.2">
      <c r="A47" t="s">
        <v>5380</v>
      </c>
      <c r="B47" s="46">
        <v>42290</v>
      </c>
      <c r="C47" s="5">
        <v>-113.368999</v>
      </c>
      <c r="D47" s="5">
        <v>0.31875589999999998</v>
      </c>
      <c r="E47" s="5">
        <v>-15.752414</v>
      </c>
      <c r="F47" s="5">
        <v>9.6925919999999999E-2</v>
      </c>
      <c r="G47" s="6">
        <f t="shared" si="0"/>
        <v>12.650312999999997</v>
      </c>
    </row>
    <row r="48" spans="1:7" ht="15.75" customHeight="1" x14ac:dyDescent="0.2">
      <c r="A48" t="s">
        <v>5381</v>
      </c>
      <c r="B48" s="46">
        <v>42296</v>
      </c>
      <c r="C48" s="5">
        <v>-108.836938</v>
      </c>
      <c r="D48" s="5">
        <v>0.89103909999999997</v>
      </c>
      <c r="E48" s="5">
        <v>-15.20942</v>
      </c>
      <c r="F48" s="5">
        <v>0.104421</v>
      </c>
      <c r="G48" s="6">
        <f t="shared" si="0"/>
        <v>12.838421999999994</v>
      </c>
    </row>
    <row r="49" spans="1:7" ht="15.75" customHeight="1" x14ac:dyDescent="0.2">
      <c r="A49" t="s">
        <v>5382</v>
      </c>
      <c r="B49" s="46">
        <v>42303</v>
      </c>
      <c r="C49" s="5">
        <v>-112.52528599999999</v>
      </c>
      <c r="D49" s="5">
        <v>1.360439</v>
      </c>
      <c r="E49" s="5">
        <v>-15.648541</v>
      </c>
      <c r="F49" s="5">
        <v>0.29559980000000002</v>
      </c>
      <c r="G49" s="6">
        <f t="shared" si="0"/>
        <v>12.663042000000004</v>
      </c>
    </row>
    <row r="50" spans="1:7" ht="15.75" customHeight="1" x14ac:dyDescent="0.2">
      <c r="A50" t="s">
        <v>5383</v>
      </c>
      <c r="B50" s="2">
        <v>42310</v>
      </c>
      <c r="C50" s="5">
        <v>-113.897848</v>
      </c>
      <c r="D50" s="5">
        <v>0.48951800000000001</v>
      </c>
      <c r="E50" s="5">
        <v>-15.766226</v>
      </c>
      <c r="F50" s="5">
        <v>0.13459409999999999</v>
      </c>
      <c r="G50" s="6">
        <f t="shared" si="0"/>
        <v>12.231960000000001</v>
      </c>
    </row>
    <row r="51" spans="1:7" ht="15.75" customHeight="1" x14ac:dyDescent="0.2">
      <c r="A51" t="s">
        <v>5384</v>
      </c>
      <c r="B51" s="2">
        <v>42317</v>
      </c>
      <c r="C51" s="5">
        <v>-113.921403</v>
      </c>
      <c r="D51" s="5">
        <v>1.849782</v>
      </c>
      <c r="E51" s="5">
        <v>-15.748811</v>
      </c>
      <c r="F51" s="5">
        <v>0.24415139999999999</v>
      </c>
      <c r="G51" s="6">
        <f t="shared" si="0"/>
        <v>12.069085000000001</v>
      </c>
    </row>
    <row r="52" spans="1:7" ht="15.75" customHeight="1" x14ac:dyDescent="0.2">
      <c r="A52" t="s">
        <v>5385</v>
      </c>
      <c r="B52" s="2">
        <v>42323</v>
      </c>
      <c r="C52" s="5">
        <v>-115.82635399999999</v>
      </c>
      <c r="D52" s="5">
        <v>1.022618</v>
      </c>
      <c r="E52" s="5">
        <v>-15.873582000000001</v>
      </c>
      <c r="F52" s="5">
        <v>0.178509</v>
      </c>
      <c r="G52" s="6">
        <f t="shared" si="0"/>
        <v>11.162302000000011</v>
      </c>
    </row>
    <row r="53" spans="1:7" ht="15.75" customHeight="1" x14ac:dyDescent="0.2">
      <c r="A53" t="s">
        <v>5386</v>
      </c>
      <c r="B53" s="2">
        <v>42331</v>
      </c>
      <c r="C53" s="5">
        <v>-116.125416</v>
      </c>
      <c r="D53" s="5">
        <v>0.44943090000000002</v>
      </c>
      <c r="E53" s="5">
        <v>-16.024207000000001</v>
      </c>
      <c r="F53" s="5">
        <v>0.1105819</v>
      </c>
      <c r="G53" s="6">
        <f t="shared" si="0"/>
        <v>12.068240000000003</v>
      </c>
    </row>
    <row r="54" spans="1:7" ht="15.75" customHeight="1" x14ac:dyDescent="0.2">
      <c r="A54" t="s">
        <v>5387</v>
      </c>
      <c r="B54" s="2">
        <v>42339</v>
      </c>
      <c r="C54" s="5">
        <v>-116.618297</v>
      </c>
      <c r="D54" s="5">
        <v>0.44659140000000003</v>
      </c>
      <c r="E54" s="5">
        <v>-16.144682</v>
      </c>
      <c r="F54" s="5">
        <v>0.112487</v>
      </c>
      <c r="G54" s="6">
        <f t="shared" si="0"/>
        <v>12.539158999999998</v>
      </c>
    </row>
    <row r="55" spans="1:7" ht="15.75" customHeight="1" x14ac:dyDescent="0.2">
      <c r="A55" t="s">
        <v>5388</v>
      </c>
      <c r="B55" s="2">
        <v>42347</v>
      </c>
      <c r="C55" s="5">
        <v>-116.968119</v>
      </c>
      <c r="D55" s="5">
        <v>0.1211748</v>
      </c>
      <c r="E55" s="5">
        <v>-16.218762000000002</v>
      </c>
      <c r="F55" s="5">
        <v>1.4397760000000001E-2</v>
      </c>
      <c r="G55" s="6">
        <f t="shared" si="0"/>
        <v>12.781977000000012</v>
      </c>
    </row>
    <row r="56" spans="1:7" ht="15.75" customHeight="1" x14ac:dyDescent="0.2">
      <c r="A56" t="s">
        <v>5389</v>
      </c>
      <c r="B56" s="46">
        <v>42368</v>
      </c>
      <c r="C56" s="5">
        <v>-116.107517</v>
      </c>
      <c r="D56" s="5">
        <v>0.75747790000000004</v>
      </c>
      <c r="E56" s="5">
        <v>-15.744291</v>
      </c>
      <c r="F56" s="5">
        <v>0.3300921</v>
      </c>
      <c r="G56" s="6">
        <f t="shared" si="0"/>
        <v>9.8468110000000024</v>
      </c>
    </row>
    <row r="57" spans="1:7" ht="15.75" customHeight="1" x14ac:dyDescent="0.2">
      <c r="A57" t="s">
        <v>5390</v>
      </c>
      <c r="B57" s="46">
        <v>42377</v>
      </c>
      <c r="C57" s="5">
        <v>-116.516694</v>
      </c>
      <c r="D57" s="5">
        <v>0.13552800000000001</v>
      </c>
      <c r="E57" s="5">
        <v>-16.099784</v>
      </c>
      <c r="F57" s="5">
        <v>4.6853600000000002E-2</v>
      </c>
      <c r="G57" s="6">
        <f t="shared" si="0"/>
        <v>12.281577999999996</v>
      </c>
    </row>
    <row r="58" spans="1:7" ht="15.75" customHeight="1" x14ac:dyDescent="0.2">
      <c r="A58" t="s">
        <v>5391</v>
      </c>
      <c r="B58" s="46">
        <v>42387</v>
      </c>
      <c r="C58" s="5">
        <v>-116.46373699999999</v>
      </c>
      <c r="D58" s="5">
        <v>0.67828670000000002</v>
      </c>
      <c r="E58" s="5">
        <v>-16.10679</v>
      </c>
      <c r="F58" s="5">
        <v>0.1566844</v>
      </c>
      <c r="G58" s="6">
        <f t="shared" si="0"/>
        <v>12.390583000000007</v>
      </c>
    </row>
    <row r="59" spans="1:7" ht="15.75" customHeight="1" x14ac:dyDescent="0.2">
      <c r="A59" t="s">
        <v>5392</v>
      </c>
      <c r="B59" s="2">
        <v>42397</v>
      </c>
      <c r="C59" s="5">
        <v>-116.509147</v>
      </c>
      <c r="D59" s="5">
        <v>0.2966548</v>
      </c>
      <c r="E59" s="5">
        <v>-15.959339999999999</v>
      </c>
      <c r="F59" s="5">
        <v>9.1728550000000006E-2</v>
      </c>
      <c r="G59" s="6">
        <f t="shared" si="0"/>
        <v>11.165572999999995</v>
      </c>
    </row>
    <row r="60" spans="1:7" ht="15.75" customHeight="1" x14ac:dyDescent="0.2">
      <c r="A60" t="s">
        <v>5393</v>
      </c>
      <c r="B60" s="2">
        <v>42412</v>
      </c>
      <c r="C60" s="5">
        <v>-116.51986599999999</v>
      </c>
      <c r="D60" s="5">
        <v>0.83235479999999995</v>
      </c>
      <c r="E60" s="5">
        <v>-16.038888</v>
      </c>
      <c r="F60" s="5">
        <v>0.1347864</v>
      </c>
      <c r="G60" s="6">
        <f t="shared" si="0"/>
        <v>11.791238000000007</v>
      </c>
    </row>
    <row r="61" spans="1:7" ht="15.75" customHeight="1" x14ac:dyDescent="0.2">
      <c r="A61" t="s">
        <v>5394</v>
      </c>
      <c r="B61" s="46">
        <v>42421</v>
      </c>
      <c r="C61" s="5">
        <v>-119.128142</v>
      </c>
      <c r="D61" s="5">
        <v>6.2039450000000003E-2</v>
      </c>
      <c r="E61" s="5">
        <v>-16.433567</v>
      </c>
      <c r="F61" s="5">
        <v>3.4644500000000002E-2</v>
      </c>
      <c r="G61" s="6">
        <f t="shared" si="0"/>
        <v>12.340394000000003</v>
      </c>
    </row>
    <row r="62" spans="1:7" ht="15.75" customHeight="1" x14ac:dyDescent="0.2">
      <c r="A62" t="s">
        <v>5395</v>
      </c>
      <c r="B62" s="46">
        <v>42446</v>
      </c>
      <c r="C62" s="5">
        <v>-117.913211</v>
      </c>
      <c r="D62" s="5">
        <v>0.589337</v>
      </c>
      <c r="E62" s="5">
        <v>-16.238161000000002</v>
      </c>
      <c r="F62" s="5">
        <v>0.1155684</v>
      </c>
      <c r="G62" s="6">
        <f t="shared" si="0"/>
        <v>11.992077000000009</v>
      </c>
    </row>
    <row r="63" spans="1:7" ht="15.75" customHeight="1" x14ac:dyDescent="0.2">
      <c r="A63" t="s">
        <v>5396</v>
      </c>
      <c r="B63" s="46">
        <v>42453</v>
      </c>
      <c r="C63" s="5">
        <v>-118.81919499999999</v>
      </c>
      <c r="D63" s="5">
        <v>0.11656569999999999</v>
      </c>
      <c r="E63" s="5">
        <v>-16.437152000000001</v>
      </c>
      <c r="F63" s="5">
        <v>3.0063409999999999E-2</v>
      </c>
      <c r="G63" s="6">
        <f t="shared" si="0"/>
        <v>12.678021000000015</v>
      </c>
    </row>
    <row r="64" spans="1:7" ht="15.75" customHeight="1" x14ac:dyDescent="0.2">
      <c r="A64" t="s">
        <v>5397</v>
      </c>
      <c r="B64" s="46">
        <v>42460</v>
      </c>
      <c r="C64" s="5">
        <v>-119.116899</v>
      </c>
      <c r="D64" s="5">
        <v>0.13079650000000001</v>
      </c>
      <c r="E64" s="5">
        <v>-16.402975999999999</v>
      </c>
      <c r="F64" s="5">
        <v>2.1306740000000001E-2</v>
      </c>
      <c r="G64" s="6">
        <f t="shared" si="0"/>
        <v>12.106908999999987</v>
      </c>
    </row>
    <row r="65" spans="1:7" ht="15.75" customHeight="1" x14ac:dyDescent="0.2">
      <c r="A65" t="s">
        <v>5398</v>
      </c>
      <c r="B65" s="46">
        <v>42468</v>
      </c>
      <c r="C65" s="5">
        <v>-120.679221</v>
      </c>
      <c r="D65" s="5">
        <v>3.6777600000000001E-2</v>
      </c>
      <c r="E65" s="5">
        <v>-16.642088999999999</v>
      </c>
      <c r="F65" s="5">
        <v>1.6478989999999999E-2</v>
      </c>
      <c r="G65" s="6">
        <f t="shared" si="0"/>
        <v>12.45749099999999</v>
      </c>
    </row>
    <row r="66" spans="1:7" ht="15.75" customHeight="1" x14ac:dyDescent="0.2">
      <c r="A66" t="s">
        <v>5399</v>
      </c>
      <c r="B66" s="46">
        <v>42481</v>
      </c>
      <c r="C66" s="5">
        <v>-117.30546200000001</v>
      </c>
      <c r="D66" s="5">
        <v>0.27231650000000002</v>
      </c>
      <c r="E66" s="5">
        <v>-16.280360000000002</v>
      </c>
      <c r="F66" s="5">
        <v>1.246883E-2</v>
      </c>
      <c r="G66" s="6">
        <f t="shared" si="0"/>
        <v>12.937418000000008</v>
      </c>
    </row>
    <row r="67" spans="1:7" ht="15.75" customHeight="1" x14ac:dyDescent="0.2">
      <c r="A67" s="8" t="s">
        <v>5400</v>
      </c>
      <c r="B67" s="46">
        <v>42492</v>
      </c>
      <c r="C67" s="9">
        <v>-118.71145799999999</v>
      </c>
      <c r="D67" s="9">
        <v>7.1179829999999999E-2</v>
      </c>
      <c r="E67" s="9">
        <v>-16.348911999999999</v>
      </c>
      <c r="F67" s="9">
        <v>5.2665120000000003E-2</v>
      </c>
      <c r="G67" s="6">
        <f t="shared" si="0"/>
        <v>12.079837999999995</v>
      </c>
    </row>
    <row r="68" spans="1:7" ht="15.75" customHeight="1" x14ac:dyDescent="0.2">
      <c r="A68" s="8" t="s">
        <v>5401</v>
      </c>
      <c r="B68" s="46">
        <v>42502</v>
      </c>
      <c r="C68" s="9">
        <v>-112.622168</v>
      </c>
      <c r="D68" s="9">
        <v>0.32924019999999998</v>
      </c>
      <c r="E68" s="9">
        <v>-14.591713</v>
      </c>
      <c r="F68" s="9">
        <v>5.223829E-2</v>
      </c>
      <c r="G68" s="6">
        <f t="shared" si="0"/>
        <v>4.111536000000001</v>
      </c>
    </row>
    <row r="69" spans="1:7" ht="15.75" customHeight="1" x14ac:dyDescent="0.2">
      <c r="A69" s="8" t="s">
        <v>5402</v>
      </c>
      <c r="B69" s="46">
        <v>42510</v>
      </c>
      <c r="C69" s="9">
        <v>-119.513852</v>
      </c>
      <c r="D69" s="9">
        <v>0.31117820000000002</v>
      </c>
      <c r="E69" s="9">
        <v>-16.699784000000001</v>
      </c>
      <c r="F69" s="9">
        <v>7.005662E-2</v>
      </c>
      <c r="G69" s="6">
        <f t="shared" si="0"/>
        <v>14.084420000000009</v>
      </c>
    </row>
    <row r="70" spans="1:7" ht="15.75" customHeight="1" x14ac:dyDescent="0.2">
      <c r="A70" s="8" t="s">
        <v>5403</v>
      </c>
      <c r="B70" s="46">
        <v>42517</v>
      </c>
      <c r="C70" s="9">
        <v>-118.02693600000001</v>
      </c>
      <c r="D70" s="9">
        <v>0.29745939999999998</v>
      </c>
      <c r="E70" s="9">
        <v>-16.411069000000001</v>
      </c>
      <c r="F70" s="9">
        <v>6.0921419999999997E-2</v>
      </c>
      <c r="G70" s="6">
        <f t="shared" si="0"/>
        <v>13.261616000000004</v>
      </c>
    </row>
    <row r="71" spans="1:7" ht="15.75" customHeight="1" x14ac:dyDescent="0.2">
      <c r="A71" s="8" t="s">
        <v>5404</v>
      </c>
      <c r="B71" s="46">
        <v>42525</v>
      </c>
      <c r="C71" s="9">
        <v>-119.51547600000001</v>
      </c>
      <c r="D71" s="9">
        <v>1.9192</v>
      </c>
      <c r="E71" s="9">
        <v>-16.585728</v>
      </c>
      <c r="F71" s="9">
        <v>0.32694780000000001</v>
      </c>
      <c r="G71" s="6">
        <f t="shared" si="0"/>
        <v>13.17034799999999</v>
      </c>
    </row>
    <row r="72" spans="1:7" ht="15.75" customHeight="1" x14ac:dyDescent="0.2">
      <c r="A72" s="8" t="s">
        <v>5405</v>
      </c>
      <c r="B72" s="46">
        <v>42532</v>
      </c>
      <c r="C72" s="9">
        <v>-121.081118</v>
      </c>
      <c r="D72" s="9">
        <v>0.89230449999999994</v>
      </c>
      <c r="E72" s="9">
        <v>-16.604724999999998</v>
      </c>
      <c r="F72" s="9">
        <v>8.8702370000000003E-2</v>
      </c>
      <c r="G72" s="6">
        <f t="shared" si="0"/>
        <v>11.756681999999984</v>
      </c>
    </row>
    <row r="73" spans="1:7" ht="15.75" customHeight="1" x14ac:dyDescent="0.2">
      <c r="A73" s="8" t="s">
        <v>5406</v>
      </c>
      <c r="B73" s="46">
        <v>42538</v>
      </c>
      <c r="C73" s="9">
        <v>-121.083979</v>
      </c>
      <c r="D73" s="9">
        <v>0.97514940000000006</v>
      </c>
      <c r="E73" s="9">
        <v>-16.735579000000001</v>
      </c>
      <c r="F73" s="9">
        <v>0.13249379999999999</v>
      </c>
      <c r="G73" s="6">
        <f t="shared" si="0"/>
        <v>12.800653000000011</v>
      </c>
    </row>
    <row r="74" spans="1:7" ht="15.75" customHeight="1" x14ac:dyDescent="0.2">
      <c r="A74" s="8" t="s">
        <v>5407</v>
      </c>
      <c r="B74" s="46">
        <v>42548</v>
      </c>
      <c r="C74" s="9">
        <v>-116.905607</v>
      </c>
      <c r="D74" s="9">
        <v>0.32276769999999999</v>
      </c>
      <c r="E74" s="9">
        <v>-16.157191999999998</v>
      </c>
      <c r="F74" s="9">
        <v>7.325052E-2</v>
      </c>
      <c r="G74" s="6">
        <f t="shared" si="0"/>
        <v>12.351928999999984</v>
      </c>
    </row>
    <row r="75" spans="1:7" ht="15.75" customHeight="1" x14ac:dyDescent="0.2">
      <c r="A75" s="8" t="s">
        <v>5408</v>
      </c>
      <c r="B75" s="46">
        <v>42559</v>
      </c>
      <c r="C75" s="9">
        <v>-118.946569</v>
      </c>
      <c r="D75" s="9">
        <v>1.2794970000000001</v>
      </c>
      <c r="E75" s="9">
        <v>-16.400136</v>
      </c>
      <c r="F75" s="9">
        <v>0.16765820000000001</v>
      </c>
      <c r="G75" s="6">
        <f t="shared" si="0"/>
        <v>12.254519000000002</v>
      </c>
    </row>
    <row r="76" spans="1:7" ht="15.75" customHeight="1" x14ac:dyDescent="0.2">
      <c r="A76" s="8" t="s">
        <v>5409</v>
      </c>
      <c r="B76" s="46">
        <v>42566</v>
      </c>
      <c r="C76" s="9">
        <v>-120.00861500000001</v>
      </c>
      <c r="D76" s="9">
        <v>0.45290170000000002</v>
      </c>
      <c r="E76" s="9">
        <v>-16.510670000000001</v>
      </c>
      <c r="F76" s="9">
        <v>3.9524410000000003E-2</v>
      </c>
      <c r="G76" s="6">
        <f t="shared" si="0"/>
        <v>12.076745000000003</v>
      </c>
    </row>
    <row r="77" spans="1:7" ht="15.75" customHeight="1" x14ac:dyDescent="0.2">
      <c r="A77" s="8" t="s">
        <v>5410</v>
      </c>
      <c r="B77" s="46">
        <v>42573</v>
      </c>
      <c r="C77" s="9">
        <v>-115.429125</v>
      </c>
      <c r="D77" s="9">
        <v>0.57158140000000002</v>
      </c>
      <c r="E77" s="9">
        <v>-15.950291999999999</v>
      </c>
      <c r="F77" s="9">
        <v>0.12914719999999999</v>
      </c>
      <c r="G77" s="6">
        <f t="shared" si="0"/>
        <v>12.173210999999995</v>
      </c>
    </row>
    <row r="78" spans="1:7" ht="15.75" customHeight="1" x14ac:dyDescent="0.2">
      <c r="A78" s="8" t="s">
        <v>5411</v>
      </c>
      <c r="B78" s="46">
        <v>42580</v>
      </c>
      <c r="C78" s="9">
        <v>-118.773442</v>
      </c>
      <c r="D78" s="9">
        <v>0.95292730000000003</v>
      </c>
      <c r="E78" s="9">
        <v>-16.183479999999999</v>
      </c>
      <c r="F78" s="9">
        <v>0.1112678</v>
      </c>
      <c r="G78" s="6">
        <f t="shared" si="0"/>
        <v>10.694397999999993</v>
      </c>
    </row>
    <row r="79" spans="1:7" ht="15.75" customHeight="1" x14ac:dyDescent="0.2">
      <c r="A79" s="8" t="s">
        <v>5412</v>
      </c>
      <c r="B79" s="46">
        <v>42587</v>
      </c>
      <c r="C79" s="9">
        <v>-107.591542</v>
      </c>
      <c r="D79" s="9">
        <v>0.53096120000000002</v>
      </c>
      <c r="E79" s="9">
        <v>-15.021754</v>
      </c>
      <c r="F79" s="9">
        <v>3.2322900000000002E-2</v>
      </c>
      <c r="G79" s="6">
        <f t="shared" si="0"/>
        <v>12.582489999999993</v>
      </c>
    </row>
    <row r="80" spans="1:7" ht="15.75" customHeight="1" x14ac:dyDescent="0.2">
      <c r="A80" s="8" t="s">
        <v>5413</v>
      </c>
      <c r="B80" s="46">
        <v>42594</v>
      </c>
      <c r="C80" s="9">
        <v>-112.742707</v>
      </c>
      <c r="D80" s="9">
        <v>0.51808200000000004</v>
      </c>
      <c r="E80" s="9">
        <v>-15.619325</v>
      </c>
      <c r="F80" s="9">
        <v>7.392659E-2</v>
      </c>
      <c r="G80" s="6">
        <f t="shared" si="0"/>
        <v>12.211893000000003</v>
      </c>
    </row>
    <row r="81" spans="1:7" ht="15.75" customHeight="1" x14ac:dyDescent="0.2">
      <c r="A81" s="8" t="s">
        <v>5414</v>
      </c>
      <c r="B81" s="46">
        <v>42601</v>
      </c>
      <c r="C81" s="9">
        <v>-115.164614</v>
      </c>
      <c r="D81" s="9">
        <v>0.40301599999999999</v>
      </c>
      <c r="E81" s="9">
        <v>-15.954567000000001</v>
      </c>
      <c r="F81" s="9">
        <v>5.2665120000000003E-2</v>
      </c>
      <c r="G81" s="6">
        <f t="shared" si="0"/>
        <v>12.471922000000006</v>
      </c>
    </row>
    <row r="82" spans="1:7" ht="15.75" customHeight="1" x14ac:dyDescent="0.2">
      <c r="A82" s="7" t="s">
        <v>5415</v>
      </c>
      <c r="B82" s="2">
        <v>42608</v>
      </c>
      <c r="C82" s="9">
        <v>-109.61053800000001</v>
      </c>
      <c r="D82" s="9">
        <v>0.4793269</v>
      </c>
      <c r="E82" s="9">
        <v>-15.033042</v>
      </c>
      <c r="F82" s="9">
        <v>5.1106989999999998E-2</v>
      </c>
      <c r="G82" s="6">
        <f t="shared" si="0"/>
        <v>10.653797999999995</v>
      </c>
    </row>
    <row r="83" spans="1:7" ht="15.75" customHeight="1" x14ac:dyDescent="0.2">
      <c r="A83" s="7" t="s">
        <v>5416</v>
      </c>
      <c r="B83" s="2">
        <v>42615</v>
      </c>
      <c r="C83" s="9">
        <v>-103.67619500000001</v>
      </c>
      <c r="D83" s="9">
        <v>0.3000041</v>
      </c>
      <c r="E83" s="9">
        <v>-14.297869</v>
      </c>
      <c r="F83" s="9">
        <v>5.5156770000000001E-2</v>
      </c>
      <c r="G83" s="6">
        <f t="shared" si="0"/>
        <v>10.706756999999996</v>
      </c>
    </row>
    <row r="84" spans="1:7" ht="15.75" customHeight="1" x14ac:dyDescent="0.2">
      <c r="A84" s="7" t="s">
        <v>5417</v>
      </c>
      <c r="B84" s="2">
        <v>42622</v>
      </c>
      <c r="C84" s="9">
        <v>-112.62879700000001</v>
      </c>
      <c r="D84" s="9">
        <v>0.23559759999999999</v>
      </c>
      <c r="E84" s="9">
        <v>-15.472731</v>
      </c>
      <c r="F84" s="9">
        <v>5.6800950000000003E-2</v>
      </c>
      <c r="G84" s="6">
        <f t="shared" si="0"/>
        <v>11.153050999999991</v>
      </c>
    </row>
    <row r="85" spans="1:7" ht="15.75" customHeight="1" x14ac:dyDescent="0.2">
      <c r="A85" s="7" t="s">
        <v>5418</v>
      </c>
      <c r="B85" s="2">
        <v>42629</v>
      </c>
      <c r="C85" s="48">
        <v>-113.02594000000001</v>
      </c>
      <c r="D85" s="48">
        <v>0.1371106</v>
      </c>
      <c r="E85" s="48">
        <v>-15.561956</v>
      </c>
      <c r="F85" s="48">
        <v>6.7433190000000004E-2</v>
      </c>
      <c r="G85" s="6">
        <f t="shared" si="0"/>
        <v>11.469707999999997</v>
      </c>
    </row>
    <row r="86" spans="1:7" ht="15.75" customHeight="1" x14ac:dyDescent="0.2">
      <c r="A86" t="s">
        <v>5419</v>
      </c>
      <c r="B86" s="2">
        <v>42636</v>
      </c>
      <c r="C86" s="48">
        <v>-111.44538900000001</v>
      </c>
      <c r="D86" s="48">
        <v>0.3782413</v>
      </c>
      <c r="E86" s="48">
        <v>-15.31235</v>
      </c>
      <c r="F86" s="48">
        <v>4.1027309999999997E-2</v>
      </c>
      <c r="G86" s="6">
        <f t="shared" si="0"/>
        <v>11.053410999999997</v>
      </c>
    </row>
    <row r="87" spans="1:7" ht="15.75" customHeight="1" x14ac:dyDescent="0.2">
      <c r="A87" t="s">
        <v>5420</v>
      </c>
      <c r="B87" s="2">
        <v>42662</v>
      </c>
      <c r="C87" s="48">
        <v>-112.157619</v>
      </c>
      <c r="D87" s="48">
        <v>0.16881019999999999</v>
      </c>
      <c r="E87" s="48">
        <v>-15.592829</v>
      </c>
      <c r="F87" s="48">
        <v>4.4414240000000001E-2</v>
      </c>
      <c r="G87" s="6">
        <f t="shared" si="0"/>
        <v>12.585013000000004</v>
      </c>
    </row>
    <row r="88" spans="1:7" ht="15.75" customHeight="1" x14ac:dyDescent="0.2">
      <c r="A88" t="s">
        <v>5421</v>
      </c>
      <c r="B88" s="2">
        <v>42670</v>
      </c>
      <c r="C88" s="48">
        <v>-113.752214</v>
      </c>
      <c r="D88" s="48">
        <v>0.1684812</v>
      </c>
      <c r="E88" s="48">
        <v>-15.692764</v>
      </c>
      <c r="F88" s="48">
        <v>3.1226879999999999E-2</v>
      </c>
      <c r="G88" s="6">
        <f t="shared" si="0"/>
        <v>11.789898000000008</v>
      </c>
    </row>
    <row r="89" spans="1:7" ht="15.75" customHeight="1" x14ac:dyDescent="0.2">
      <c r="A89" t="s">
        <v>5422</v>
      </c>
      <c r="B89" s="46">
        <v>42697</v>
      </c>
      <c r="C89" s="9">
        <v>-117.005616</v>
      </c>
      <c r="D89" s="9">
        <v>0.14781169999999999</v>
      </c>
      <c r="E89" s="9">
        <v>-16.103399</v>
      </c>
      <c r="F89" s="9">
        <v>4.211438E-2</v>
      </c>
      <c r="G89" s="6">
        <f t="shared" si="0"/>
        <v>11.821575999999993</v>
      </c>
    </row>
    <row r="90" spans="1:7" ht="15.75" customHeight="1" x14ac:dyDescent="0.2">
      <c r="A90" t="s">
        <v>5423</v>
      </c>
      <c r="B90" s="46">
        <v>42706</v>
      </c>
      <c r="C90" s="9">
        <v>-116.89655399999999</v>
      </c>
      <c r="D90" s="9">
        <v>0.202933</v>
      </c>
      <c r="E90" s="9">
        <v>-16.116240000000001</v>
      </c>
      <c r="F90" s="9">
        <v>4.699938E-2</v>
      </c>
      <c r="G90" s="6">
        <f t="shared" si="0"/>
        <v>12.033366000000015</v>
      </c>
    </row>
    <row r="91" spans="1:7" ht="15.75" customHeight="1" x14ac:dyDescent="0.2">
      <c r="A91" t="s">
        <v>5424</v>
      </c>
      <c r="B91" s="46">
        <v>42723</v>
      </c>
      <c r="C91" s="9">
        <v>-100.704967</v>
      </c>
      <c r="D91" s="9">
        <v>0.38289139999999999</v>
      </c>
      <c r="E91" s="9">
        <v>-11.486822999999999</v>
      </c>
      <c r="F91" s="9">
        <v>3.6069200000000003E-2</v>
      </c>
      <c r="G91" s="6">
        <f t="shared" si="0"/>
        <v>-8.8103830000000016</v>
      </c>
    </row>
    <row r="92" spans="1:7" ht="15.75" customHeight="1" x14ac:dyDescent="0.2">
      <c r="A92" s="10" t="s">
        <v>5425</v>
      </c>
      <c r="B92" s="46">
        <v>42813</v>
      </c>
      <c r="C92" s="9">
        <v>-128.47780900000001</v>
      </c>
      <c r="D92" s="9">
        <v>0.3855864</v>
      </c>
      <c r="E92" s="9">
        <v>-17.714774999999999</v>
      </c>
      <c r="F92" s="9">
        <v>5.2475840000000003E-2</v>
      </c>
      <c r="G92" s="6">
        <f t="shared" si="0"/>
        <v>13.240390999999988</v>
      </c>
    </row>
    <row r="93" spans="1:7" ht="15.75" customHeight="1" x14ac:dyDescent="0.2">
      <c r="A93" t="s">
        <v>5426</v>
      </c>
      <c r="B93" s="46">
        <v>42837</v>
      </c>
      <c r="C93" s="9">
        <v>-125.49295600000001</v>
      </c>
      <c r="D93" s="9">
        <v>0.33790629999999999</v>
      </c>
      <c r="E93" s="9">
        <v>-17.348262999999999</v>
      </c>
      <c r="F93" s="9">
        <v>6.4588049999999994E-2</v>
      </c>
      <c r="G93" s="6">
        <f t="shared" si="0"/>
        <v>13.293147999999988</v>
      </c>
    </row>
    <row r="94" spans="1:7" ht="15.75" customHeight="1" x14ac:dyDescent="0.2">
      <c r="A94" t="s">
        <v>5427</v>
      </c>
      <c r="B94" s="46">
        <v>42855</v>
      </c>
      <c r="C94" s="9">
        <v>-108.838998</v>
      </c>
      <c r="D94" s="9">
        <v>0.20715149999999999</v>
      </c>
      <c r="E94" s="9">
        <v>-12.047508000000001</v>
      </c>
      <c r="F94" s="9">
        <v>4.660073E-2</v>
      </c>
      <c r="G94" s="6">
        <f t="shared" si="0"/>
        <v>-12.458933999999999</v>
      </c>
    </row>
    <row r="95" spans="1:7" ht="15.75" customHeight="1" x14ac:dyDescent="0.2">
      <c r="A95" t="s">
        <v>5428</v>
      </c>
      <c r="B95" s="46">
        <v>42869</v>
      </c>
      <c r="C95" s="9">
        <v>-127.46115899999999</v>
      </c>
      <c r="D95" s="9">
        <v>7.5112230000000002E-2</v>
      </c>
      <c r="E95" s="9">
        <v>-17.669129999999999</v>
      </c>
      <c r="F95" s="9">
        <v>2.2304919999999999E-2</v>
      </c>
      <c r="G95" s="6">
        <f t="shared" si="0"/>
        <v>13.891880999999998</v>
      </c>
    </row>
    <row r="96" spans="1:7" ht="15.75" customHeight="1" x14ac:dyDescent="0.2">
      <c r="A96" t="s">
        <v>5429</v>
      </c>
      <c r="B96" s="46">
        <v>42887</v>
      </c>
      <c r="C96" s="9">
        <v>-127.96546600000001</v>
      </c>
      <c r="D96" s="9">
        <v>0.3585448</v>
      </c>
      <c r="E96" s="9">
        <v>-17.691327000000001</v>
      </c>
      <c r="F96" s="9">
        <v>5.3786769999999998E-2</v>
      </c>
      <c r="G96" s="6">
        <f t="shared" si="0"/>
        <v>13.565150000000003</v>
      </c>
    </row>
    <row r="97" spans="1:7" ht="15.75" customHeight="1" x14ac:dyDescent="0.2">
      <c r="A97" t="s">
        <v>5430</v>
      </c>
      <c r="B97" s="46">
        <v>42901</v>
      </c>
      <c r="C97" s="9">
        <v>-127.204444</v>
      </c>
      <c r="D97" s="9">
        <v>0.13593669999999999</v>
      </c>
      <c r="E97" s="9">
        <v>-17.513756000000001</v>
      </c>
      <c r="F97" s="9">
        <v>6.081926E-2</v>
      </c>
      <c r="G97" s="6">
        <f t="shared" si="0"/>
        <v>12.905604000000011</v>
      </c>
    </row>
    <row r="98" spans="1:7" ht="15.75" customHeight="1" x14ac:dyDescent="0.2">
      <c r="A98" t="s">
        <v>5431</v>
      </c>
      <c r="B98" s="46">
        <v>42916</v>
      </c>
      <c r="C98" s="9">
        <v>-127.48200900000001</v>
      </c>
      <c r="D98" s="9">
        <v>0.42264940000000001</v>
      </c>
      <c r="E98" s="9">
        <v>-17.438085999999998</v>
      </c>
      <c r="F98" s="9">
        <v>5.5359350000000002E-2</v>
      </c>
      <c r="G98" s="6">
        <f t="shared" si="0"/>
        <v>12.022678999999982</v>
      </c>
    </row>
    <row r="99" spans="1:7" ht="15.75" customHeight="1" x14ac:dyDescent="0.2">
      <c r="A99" t="s">
        <v>5432</v>
      </c>
      <c r="B99" s="46">
        <v>42929</v>
      </c>
      <c r="C99" s="9">
        <v>-123.843698</v>
      </c>
      <c r="D99" s="9">
        <v>0.11894440000000001</v>
      </c>
      <c r="E99" s="9">
        <v>-17.011310999999999</v>
      </c>
      <c r="F99" s="9">
        <v>4.0916000000000001E-2</v>
      </c>
      <c r="G99" s="6">
        <f t="shared" si="0"/>
        <v>12.24678999999999</v>
      </c>
    </row>
    <row r="100" spans="1:7" ht="15.75" customHeight="1" x14ac:dyDescent="0.2">
      <c r="A100" t="s">
        <v>5433</v>
      </c>
      <c r="B100" s="46">
        <v>42946</v>
      </c>
      <c r="C100" s="9">
        <v>-116.795123</v>
      </c>
      <c r="D100" s="9">
        <v>0.26641540000000002</v>
      </c>
      <c r="E100" s="9">
        <v>-16.010456000000001</v>
      </c>
      <c r="F100" s="9">
        <v>6.1429699999999997E-2</v>
      </c>
      <c r="G100" s="6">
        <f t="shared" si="0"/>
        <v>11.288525000000007</v>
      </c>
    </row>
    <row r="101" spans="1:7" ht="15.75" customHeight="1" x14ac:dyDescent="0.2">
      <c r="A101" t="s">
        <v>5434</v>
      </c>
      <c r="B101" s="46">
        <v>42972</v>
      </c>
      <c r="C101" s="9">
        <v>-118.19728000000001</v>
      </c>
      <c r="D101" s="9">
        <v>0.1998212</v>
      </c>
      <c r="E101" s="9">
        <v>-16.217286000000001</v>
      </c>
      <c r="F101" s="9">
        <v>4.6707369999999998E-2</v>
      </c>
      <c r="G101" s="6">
        <f t="shared" si="0"/>
        <v>11.541008000000005</v>
      </c>
    </row>
    <row r="102" spans="1:7" ht="15.75" customHeight="1" x14ac:dyDescent="0.2">
      <c r="A102" t="s">
        <v>5435</v>
      </c>
      <c r="B102" s="46">
        <v>42992</v>
      </c>
      <c r="C102" s="9">
        <v>-117.741927</v>
      </c>
      <c r="D102" s="9">
        <v>0.69580960000000003</v>
      </c>
      <c r="E102" s="9">
        <v>-16.172523000000002</v>
      </c>
      <c r="F102" s="9">
        <v>0.1099861</v>
      </c>
      <c r="G102" s="6">
        <f t="shared" si="0"/>
        <v>11.63825700000001</v>
      </c>
    </row>
    <row r="103" spans="1:7" ht="15.75" customHeight="1" x14ac:dyDescent="0.2">
      <c r="A103" t="s">
        <v>5436</v>
      </c>
      <c r="B103" s="46">
        <v>43005</v>
      </c>
      <c r="C103" s="11">
        <v>-117.712571</v>
      </c>
      <c r="D103" s="11">
        <v>0.29131780000000002</v>
      </c>
      <c r="E103" s="11">
        <v>-16.202100999999999</v>
      </c>
      <c r="F103" s="11">
        <v>7.4779709999999999E-2</v>
      </c>
      <c r="G103" s="6">
        <f t="shared" si="0"/>
        <v>11.904236999999995</v>
      </c>
    </row>
    <row r="104" spans="1:7" ht="15.75" customHeight="1" x14ac:dyDescent="0.2">
      <c r="A104" t="s">
        <v>5437</v>
      </c>
      <c r="B104" s="46">
        <v>43022</v>
      </c>
      <c r="C104" s="9">
        <v>-116.937285</v>
      </c>
      <c r="D104" s="9">
        <v>0.25165460000000001</v>
      </c>
      <c r="E104" s="9">
        <v>-16.237805999999999</v>
      </c>
      <c r="F104" s="9">
        <v>3.0623600000000001E-2</v>
      </c>
      <c r="G104" s="6">
        <f t="shared" si="0"/>
        <v>12.96516299999999</v>
      </c>
    </row>
    <row r="105" spans="1:7" ht="15.75" customHeight="1" x14ac:dyDescent="0.2">
      <c r="A105" t="s">
        <v>5438</v>
      </c>
      <c r="B105" s="46">
        <v>43031</v>
      </c>
      <c r="C105" s="9">
        <v>-119.027479</v>
      </c>
      <c r="D105" s="9">
        <v>0.4598795</v>
      </c>
      <c r="E105" s="9">
        <v>-16.439654999999998</v>
      </c>
      <c r="F105" s="9">
        <v>7.325052E-2</v>
      </c>
      <c r="G105" s="6">
        <f t="shared" si="0"/>
        <v>12.489760999999987</v>
      </c>
    </row>
    <row r="106" spans="1:7" ht="15.75" customHeight="1" x14ac:dyDescent="0.2">
      <c r="A106" t="s">
        <v>5439</v>
      </c>
      <c r="B106" s="46">
        <v>43042</v>
      </c>
      <c r="C106" s="9">
        <v>-120.73535099999999</v>
      </c>
      <c r="D106" s="9">
        <v>0.63468659999999999</v>
      </c>
      <c r="E106" s="9">
        <v>-16.690525000000001</v>
      </c>
      <c r="F106" s="9">
        <v>0.1176571</v>
      </c>
      <c r="G106" s="6">
        <f t="shared" si="0"/>
        <v>12.788849000000013</v>
      </c>
    </row>
    <row r="107" spans="1:7" ht="15.75" customHeight="1" x14ac:dyDescent="0.2">
      <c r="A107" t="s">
        <v>5440</v>
      </c>
      <c r="B107" s="46">
        <v>43055</v>
      </c>
      <c r="C107" s="9">
        <v>-120.35554399999999</v>
      </c>
      <c r="D107" s="9">
        <v>0.90307749999999998</v>
      </c>
      <c r="E107" s="9">
        <v>-16.629009</v>
      </c>
      <c r="F107" s="9">
        <v>0.1136457</v>
      </c>
      <c r="G107" s="6">
        <f t="shared" si="0"/>
        <v>12.676528000000005</v>
      </c>
    </row>
    <row r="108" spans="1:7" ht="15.75" customHeight="1" x14ac:dyDescent="0.2">
      <c r="A108" t="s">
        <v>5441</v>
      </c>
      <c r="B108" s="46">
        <v>43205</v>
      </c>
      <c r="C108" s="5">
        <v>-124.148012248881</v>
      </c>
      <c r="D108" s="5">
        <v>1.7039170558845799E-2</v>
      </c>
      <c r="E108" s="5">
        <v>-17.047295965423402</v>
      </c>
      <c r="F108" s="5">
        <v>2.72090671161903E-2</v>
      </c>
      <c r="G108" s="6">
        <f t="shared" si="0"/>
        <v>12.230355474506212</v>
      </c>
    </row>
    <row r="109" spans="1:7" ht="15.75" customHeight="1" x14ac:dyDescent="0.2">
      <c r="A109" t="s">
        <v>5442</v>
      </c>
      <c r="B109" s="46">
        <v>43259</v>
      </c>
      <c r="C109" s="5">
        <v>-121.965681596393</v>
      </c>
      <c r="D109" s="5">
        <v>0.17606059562926499</v>
      </c>
      <c r="E109" s="5">
        <v>-16.6389855480734</v>
      </c>
      <c r="F109" s="5">
        <v>1.7578395831247599E-2</v>
      </c>
      <c r="G109" s="6">
        <f t="shared" si="0"/>
        <v>11.146202788194202</v>
      </c>
    </row>
    <row r="110" spans="1:7" ht="15.75" customHeight="1" x14ac:dyDescent="0.2">
      <c r="A110" t="s">
        <v>5443</v>
      </c>
      <c r="B110" s="46">
        <v>43266</v>
      </c>
      <c r="C110" s="5">
        <v>-121.094278695696</v>
      </c>
      <c r="D110" s="5">
        <v>0.123284224457148</v>
      </c>
      <c r="E110" s="5">
        <v>-16.533855789453401</v>
      </c>
      <c r="F110" s="5">
        <v>9.01849950564617E-3</v>
      </c>
      <c r="G110" s="6">
        <f t="shared" si="0"/>
        <v>11.176567619931205</v>
      </c>
    </row>
    <row r="111" spans="1:7" ht="15.75" customHeight="1" x14ac:dyDescent="0.2">
      <c r="A111" t="s">
        <v>5444</v>
      </c>
      <c r="B111" s="46">
        <v>43276</v>
      </c>
      <c r="C111" s="5">
        <v>-120.61585489786999</v>
      </c>
      <c r="D111" s="5">
        <v>0.13947162196423299</v>
      </c>
      <c r="E111" s="5">
        <v>-16.448734597796498</v>
      </c>
      <c r="F111" s="5">
        <v>4.86929152957601E-2</v>
      </c>
      <c r="G111" s="6">
        <f t="shared" si="0"/>
        <v>10.974021884501994</v>
      </c>
    </row>
    <row r="112" spans="1:7" ht="15.75" customHeight="1" x14ac:dyDescent="0.2">
      <c r="A112" t="s">
        <v>5445</v>
      </c>
      <c r="B112" s="46">
        <v>43290</v>
      </c>
      <c r="C112" s="5">
        <v>-115.41403506410499</v>
      </c>
      <c r="D112" s="5">
        <v>3.55449630749562</v>
      </c>
      <c r="E112" s="5">
        <v>-15.296376792019601</v>
      </c>
      <c r="F112" s="5">
        <v>1.1640830440021599</v>
      </c>
      <c r="G112" s="6">
        <f t="shared" si="0"/>
        <v>6.9569792720518109</v>
      </c>
    </row>
    <row r="113" spans="1:7" ht="15.75" customHeight="1" x14ac:dyDescent="0.2">
      <c r="A113" t="s">
        <v>5446</v>
      </c>
      <c r="B113" s="46">
        <v>43296</v>
      </c>
      <c r="C113" s="5">
        <v>-116.44269609987499</v>
      </c>
      <c r="D113" s="5">
        <v>0.180289581876862</v>
      </c>
      <c r="E113" s="5">
        <v>-15.9641203233836</v>
      </c>
      <c r="F113" s="5">
        <v>1.6165807537308799E-2</v>
      </c>
      <c r="G113" s="6">
        <f t="shared" si="0"/>
        <v>11.270266487193808</v>
      </c>
    </row>
    <row r="114" spans="1:7" ht="15.75" customHeight="1" x14ac:dyDescent="0.2">
      <c r="A114" t="s">
        <v>5447</v>
      </c>
      <c r="B114" s="46">
        <v>43329</v>
      </c>
      <c r="C114" s="5">
        <v>-114.008353467712</v>
      </c>
      <c r="D114" s="5">
        <v>7.1065697304203895E-2</v>
      </c>
      <c r="E114" s="5">
        <v>-15.5876879618732</v>
      </c>
      <c r="F114" s="5">
        <v>2.88675134594755E-3</v>
      </c>
      <c r="G114" s="6">
        <f t="shared" si="0"/>
        <v>10.693150227273605</v>
      </c>
    </row>
    <row r="115" spans="1:7" ht="15.75" customHeight="1" x14ac:dyDescent="0.2">
      <c r="A115" t="s">
        <v>5448</v>
      </c>
      <c r="B115" s="46">
        <v>43336</v>
      </c>
      <c r="C115" s="5">
        <v>-105.361150856412</v>
      </c>
      <c r="D115" s="5">
        <v>9.3674969975979502E-2</v>
      </c>
      <c r="E115" s="5">
        <v>-14.364452351091099</v>
      </c>
      <c r="F115" s="5">
        <v>1.3796134724383E-2</v>
      </c>
      <c r="G115" s="6">
        <f t="shared" si="0"/>
        <v>9.5544679523167986</v>
      </c>
    </row>
    <row r="116" spans="1:7" ht="15.75" customHeight="1" x14ac:dyDescent="0.2">
      <c r="A116" t="s">
        <v>5449</v>
      </c>
      <c r="B116" s="46">
        <v>43343</v>
      </c>
      <c r="C116" s="5">
        <v>-113.013604334219</v>
      </c>
      <c r="D116" s="5">
        <v>5.63057131500257E-2</v>
      </c>
      <c r="E116" s="5">
        <v>-15.4486453778918</v>
      </c>
      <c r="F116" s="5">
        <v>4.5825756949560096E-3</v>
      </c>
      <c r="G116" s="6">
        <f t="shared" si="0"/>
        <v>10.575558688915407</v>
      </c>
    </row>
    <row r="117" spans="1:7" ht="15.75" customHeight="1" x14ac:dyDescent="0.2">
      <c r="A117" t="s">
        <v>5450</v>
      </c>
      <c r="B117" s="46">
        <v>43350</v>
      </c>
      <c r="C117" s="5">
        <v>-108.173843927718</v>
      </c>
      <c r="D117" s="5">
        <v>0.15780684395804701</v>
      </c>
      <c r="E117" s="5">
        <v>-14.8541535493083</v>
      </c>
      <c r="F117" s="5">
        <v>2.2590558499809898E-2</v>
      </c>
      <c r="G117" s="6">
        <f t="shared" si="0"/>
        <v>10.659384466748406</v>
      </c>
    </row>
    <row r="118" spans="1:7" ht="15.75" customHeight="1" x14ac:dyDescent="0.2">
      <c r="A118" t="s">
        <v>5451</v>
      </c>
      <c r="B118" s="46">
        <v>43357</v>
      </c>
      <c r="C118" s="5">
        <v>-113.457451290507</v>
      </c>
      <c r="D118" s="5">
        <v>0.16632899125929601</v>
      </c>
      <c r="E118" s="5">
        <v>-15.4974798464121</v>
      </c>
      <c r="F118" s="5">
        <v>1.2999999999999901E-2</v>
      </c>
      <c r="G118" s="6">
        <f t="shared" si="0"/>
        <v>10.522387480789803</v>
      </c>
    </row>
    <row r="119" spans="1:7" ht="15.75" customHeight="1" x14ac:dyDescent="0.2">
      <c r="A119" t="s">
        <v>5452</v>
      </c>
      <c r="B119" s="46">
        <v>43364</v>
      </c>
      <c r="C119" s="5">
        <v>-110.48347470570316</v>
      </c>
      <c r="D119" s="5">
        <v>4.5210618221834226E-2</v>
      </c>
      <c r="E119" s="5">
        <v>-15.14602042511142</v>
      </c>
      <c r="F119" s="5">
        <v>7.5498344352710363E-3</v>
      </c>
      <c r="G119" s="6">
        <f t="shared" si="0"/>
        <v>10.6846886951882</v>
      </c>
    </row>
    <row r="120" spans="1:7" ht="15.75" customHeight="1" x14ac:dyDescent="0.2">
      <c r="A120" t="s">
        <v>5453</v>
      </c>
      <c r="B120" s="46">
        <v>43371</v>
      </c>
      <c r="C120" s="5">
        <v>-113.663582461217</v>
      </c>
      <c r="D120" s="5">
        <v>0.191940094821275</v>
      </c>
      <c r="E120" s="5">
        <v>-15.519184054643301</v>
      </c>
      <c r="F120" s="5">
        <v>1.0692676621563899E-2</v>
      </c>
      <c r="G120" s="6">
        <f t="shared" si="0"/>
        <v>10.489889975929401</v>
      </c>
    </row>
    <row r="121" spans="1:7" ht="15.75" customHeight="1" x14ac:dyDescent="0.2">
      <c r="A121" t="s">
        <v>5454</v>
      </c>
      <c r="B121" s="46">
        <v>43378</v>
      </c>
      <c r="C121" s="5">
        <v>-115.52093437487773</v>
      </c>
      <c r="D121" s="5">
        <v>9.6769485548560658E-2</v>
      </c>
      <c r="E121" s="5">
        <v>-15.850003179336493</v>
      </c>
      <c r="F121" s="5">
        <v>4.9507575177947231E-2</v>
      </c>
      <c r="G121" s="6">
        <f t="shared" si="0"/>
        <v>11.27909105981422</v>
      </c>
    </row>
    <row r="122" spans="1:7" ht="15.75" customHeight="1" x14ac:dyDescent="0.2">
      <c r="A122" t="s">
        <v>5455</v>
      </c>
      <c r="B122" s="46">
        <v>43385</v>
      </c>
      <c r="C122" s="5">
        <v>-117.25740114841417</v>
      </c>
      <c r="D122" s="5">
        <v>5.7166423711824579E-2</v>
      </c>
      <c r="E122" s="5">
        <v>-16.206728350185415</v>
      </c>
      <c r="F122" s="5">
        <v>3.511884584283143E-3</v>
      </c>
      <c r="G122" s="6">
        <f t="shared" si="0"/>
        <v>12.396425653069144</v>
      </c>
    </row>
    <row r="123" spans="1:7" ht="15.75" customHeight="1" x14ac:dyDescent="0.2">
      <c r="A123" t="s">
        <v>5456</v>
      </c>
      <c r="B123" s="46">
        <v>43391</v>
      </c>
      <c r="C123" s="5">
        <v>-117.66952348803984</v>
      </c>
      <c r="D123" s="5">
        <v>0.19986578830138413</v>
      </c>
      <c r="E123" s="5">
        <v>-16.236145496975801</v>
      </c>
      <c r="F123" s="5">
        <v>2.3586719427112983E-2</v>
      </c>
      <c r="G123" s="6">
        <f t="shared" si="0"/>
        <v>12.219640487766569</v>
      </c>
    </row>
    <row r="124" spans="1:7" ht="15.75" customHeight="1" x14ac:dyDescent="0.2">
      <c r="A124" t="s">
        <v>5457</v>
      </c>
      <c r="B124" s="46">
        <v>43398</v>
      </c>
      <c r="C124" s="5">
        <v>-117.15002186998896</v>
      </c>
      <c r="D124" s="5">
        <v>0.16168797110484529</v>
      </c>
      <c r="E124" s="5">
        <v>-16.184411893999606</v>
      </c>
      <c r="F124" s="5">
        <v>2.5929391302793262E-2</v>
      </c>
      <c r="G124" s="6">
        <f t="shared" si="0"/>
        <v>12.325273282007885</v>
      </c>
    </row>
    <row r="125" spans="1:7" ht="15.75" customHeight="1" x14ac:dyDescent="0.2">
      <c r="A125" t="s">
        <v>5458</v>
      </c>
      <c r="B125" s="46">
        <v>43406</v>
      </c>
      <c r="C125" s="5">
        <v>-118.247341252482</v>
      </c>
      <c r="D125" s="5">
        <v>0.18185250433616401</v>
      </c>
      <c r="E125" s="5">
        <v>-16.2822226252725</v>
      </c>
      <c r="F125" s="5">
        <v>2.3115651263449201E-2</v>
      </c>
      <c r="G125" s="6">
        <f t="shared" si="0"/>
        <v>12.010439749697994</v>
      </c>
    </row>
    <row r="126" spans="1:7" ht="15.75" customHeight="1" x14ac:dyDescent="0.2">
      <c r="A126" t="s">
        <v>5459</v>
      </c>
      <c r="B126" s="46">
        <v>43414</v>
      </c>
      <c r="C126" s="5">
        <v>-120.09943962037825</v>
      </c>
      <c r="D126" s="5">
        <v>5.0209560842530102E-2</v>
      </c>
      <c r="E126" s="5">
        <v>-16.516115583670498</v>
      </c>
      <c r="F126" s="5">
        <v>2.8005951748393758E-2</v>
      </c>
      <c r="G126" s="6">
        <f t="shared" si="0"/>
        <v>12.029485048985734</v>
      </c>
    </row>
    <row r="127" spans="1:7" ht="15.75" customHeight="1" x14ac:dyDescent="0.2">
      <c r="A127" t="s">
        <v>5460</v>
      </c>
      <c r="B127" s="46">
        <v>43421</v>
      </c>
      <c r="C127" s="5">
        <v>-120.39849592851571</v>
      </c>
      <c r="D127" s="5">
        <v>5.3563046963373752E-2</v>
      </c>
      <c r="E127" s="5">
        <v>-16.539108296104363</v>
      </c>
      <c r="F127" s="5">
        <v>2.8290163190292098E-2</v>
      </c>
      <c r="G127" s="6">
        <f t="shared" si="0"/>
        <v>11.914370440319189</v>
      </c>
    </row>
    <row r="128" spans="1:7" ht="15.75" customHeight="1" x14ac:dyDescent="0.2">
      <c r="A128" t="s">
        <v>5461</v>
      </c>
      <c r="B128" s="46">
        <v>43437</v>
      </c>
      <c r="C128" s="5">
        <v>-120.68216455189442</v>
      </c>
      <c r="D128" s="5">
        <v>8.4913681661632864E-2</v>
      </c>
      <c r="E128" s="5">
        <v>-16.582050567855845</v>
      </c>
      <c r="F128" s="5">
        <v>1.3613718571107941E-2</v>
      </c>
      <c r="G128" s="6">
        <f t="shared" si="0"/>
        <v>11.974239990952341</v>
      </c>
    </row>
    <row r="129" spans="1:7" ht="15.75" customHeight="1" x14ac:dyDescent="0.2">
      <c r="A129" t="s">
        <v>5462</v>
      </c>
      <c r="B129" s="46">
        <v>43448</v>
      </c>
      <c r="C129" s="5">
        <v>-120.00677053538401</v>
      </c>
      <c r="D129" s="5">
        <v>0.14550715904495601</v>
      </c>
      <c r="E129" s="5">
        <v>-16.508421170432399</v>
      </c>
      <c r="F129" s="5">
        <v>3.6528527664461803E-2</v>
      </c>
      <c r="G129" s="6">
        <f t="shared" si="0"/>
        <v>12.060598828075186</v>
      </c>
    </row>
    <row r="130" spans="1:7" ht="15.75" customHeight="1" x14ac:dyDescent="0.2">
      <c r="A130" t="s">
        <v>5463</v>
      </c>
      <c r="B130" s="46">
        <v>43454</v>
      </c>
      <c r="C130" s="5">
        <v>-121.63252134319032</v>
      </c>
      <c r="D130" s="5">
        <v>4.792007234273802E-2</v>
      </c>
      <c r="E130" s="5">
        <v>-16.728460045559714</v>
      </c>
      <c r="F130" s="5">
        <v>3.0512292604785735E-2</v>
      </c>
      <c r="G130" s="6">
        <f t="shared" si="0"/>
        <v>12.195159021287395</v>
      </c>
    </row>
    <row r="131" spans="1:7" ht="15.75" customHeight="1" x14ac:dyDescent="0.2">
      <c r="A131" t="s">
        <v>5464</v>
      </c>
      <c r="B131" s="46">
        <v>43477</v>
      </c>
      <c r="C131" s="5">
        <v>-122.93445327973507</v>
      </c>
      <c r="D131" s="5">
        <v>0.13351778907696193</v>
      </c>
      <c r="E131" s="5">
        <v>-16.874193267015528</v>
      </c>
      <c r="F131" s="5">
        <v>2.8746014216466553E-2</v>
      </c>
      <c r="G131" s="6">
        <f t="shared" si="0"/>
        <v>12.059092856389157</v>
      </c>
    </row>
    <row r="132" spans="1:7" ht="15.75" customHeight="1" x14ac:dyDescent="0.2">
      <c r="A132" t="s">
        <v>5465</v>
      </c>
      <c r="B132" s="46">
        <v>43494</v>
      </c>
      <c r="C132" s="5">
        <v>-123.15523310453456</v>
      </c>
      <c r="D132" s="5">
        <v>7.8102496759030081E-3</v>
      </c>
      <c r="E132" s="5">
        <v>-16.856610604566104</v>
      </c>
      <c r="F132" s="5">
        <v>1.006644591369393E-2</v>
      </c>
      <c r="G132" s="6">
        <f t="shared" si="0"/>
        <v>11.69765173199427</v>
      </c>
    </row>
    <row r="133" spans="1:7" ht="15.75" customHeight="1" x14ac:dyDescent="0.2">
      <c r="A133" t="s">
        <v>5466</v>
      </c>
      <c r="B133" s="46">
        <v>43506</v>
      </c>
      <c r="C133" s="5">
        <v>-122.4373641590502</v>
      </c>
      <c r="D133" s="5">
        <v>0.45322437416067057</v>
      </c>
      <c r="E133" s="5">
        <v>-16.745366451761086</v>
      </c>
      <c r="F133" s="5">
        <v>0.16243255010413737</v>
      </c>
      <c r="G133" s="6">
        <f t="shared" si="0"/>
        <v>11.525567455038484</v>
      </c>
    </row>
    <row r="134" spans="1:7" ht="15.75" customHeight="1" x14ac:dyDescent="0.2">
      <c r="A134" t="s">
        <v>5467</v>
      </c>
      <c r="B134" s="46">
        <v>43523</v>
      </c>
      <c r="C134" s="5">
        <v>-121.497231887472</v>
      </c>
      <c r="D134" s="5">
        <v>0.126581989240175</v>
      </c>
      <c r="E134" s="5">
        <v>-16.602698824936802</v>
      </c>
      <c r="F134" s="5">
        <v>4.5346811721810799E-2</v>
      </c>
      <c r="G134" s="6">
        <f t="shared" si="0"/>
        <v>11.324358712022416</v>
      </c>
    </row>
    <row r="135" spans="1:7" ht="15.75" customHeight="1" x14ac:dyDescent="0.2">
      <c r="A135" t="s">
        <v>5468</v>
      </c>
      <c r="B135" s="46">
        <v>43545</v>
      </c>
      <c r="C135" s="5">
        <v>-121.98743197553129</v>
      </c>
      <c r="D135" s="5">
        <v>3.808324215890304E-2</v>
      </c>
      <c r="E135" s="5">
        <v>-16.52417083756653</v>
      </c>
      <c r="F135" s="5">
        <v>2.4433583445740124E-2</v>
      </c>
      <c r="G135" s="6">
        <f t="shared" si="0"/>
        <v>10.205934725000944</v>
      </c>
    </row>
    <row r="136" spans="1:7" ht="15.75" customHeight="1" x14ac:dyDescent="0.2">
      <c r="A136" t="s">
        <v>5469</v>
      </c>
      <c r="B136" s="46">
        <v>43554</v>
      </c>
      <c r="C136" s="5">
        <v>-121.60500544222121</v>
      </c>
      <c r="D136" s="5">
        <v>0.13259336333316393</v>
      </c>
      <c r="E136" s="5">
        <v>-15.944886475748648</v>
      </c>
      <c r="F136" s="5">
        <v>1.401189970465691E-2</v>
      </c>
      <c r="G136" s="6">
        <f t="shared" si="0"/>
        <v>5.9540863637679706</v>
      </c>
    </row>
    <row r="137" spans="1:7" ht="15.75" customHeight="1" x14ac:dyDescent="0.2">
      <c r="A137" t="s">
        <v>5470</v>
      </c>
      <c r="B137" s="46">
        <v>43573</v>
      </c>
      <c r="C137" s="5">
        <v>-127.33672847191799</v>
      </c>
      <c r="D137" s="5">
        <v>1.4011899704647701E-2</v>
      </c>
      <c r="E137" s="5">
        <v>-17.475954077990199</v>
      </c>
      <c r="F137" s="5">
        <v>5.8594652770820998E-3</v>
      </c>
      <c r="G137" s="6">
        <f t="shared" si="0"/>
        <v>12.470904152003598</v>
      </c>
    </row>
    <row r="138" spans="1:7" ht="15.75" customHeight="1" x14ac:dyDescent="0.2">
      <c r="A138" t="s">
        <v>5471</v>
      </c>
      <c r="B138" s="46">
        <v>43593</v>
      </c>
      <c r="C138" s="5">
        <v>-124.972536931723</v>
      </c>
      <c r="D138" s="5">
        <v>7.8678671400408101E-2</v>
      </c>
      <c r="E138" s="5">
        <v>-17.214825322708201</v>
      </c>
      <c r="F138" s="5">
        <v>2.0000000000006701E-3</v>
      </c>
      <c r="G138" s="6">
        <f t="shared" si="0"/>
        <v>12.746065649942608</v>
      </c>
    </row>
    <row r="139" spans="1:7" ht="15.75" customHeight="1" x14ac:dyDescent="0.2">
      <c r="A139" t="s">
        <v>5472</v>
      </c>
      <c r="B139" s="46">
        <v>43627</v>
      </c>
      <c r="C139" s="5">
        <v>-127.17947033684401</v>
      </c>
      <c r="D139" s="5">
        <v>0.16442627527252701</v>
      </c>
      <c r="E139" s="5">
        <v>-17.536997163640599</v>
      </c>
      <c r="F139" s="5">
        <v>6.3508529610854401E-3</v>
      </c>
      <c r="G139" s="6">
        <f t="shared" si="0"/>
        <v>13.116506972280789</v>
      </c>
    </row>
    <row r="140" spans="1:7" ht="15.75" customHeight="1" x14ac:dyDescent="0.2">
      <c r="A140" t="s">
        <v>5473</v>
      </c>
      <c r="B140" s="46">
        <v>43637</v>
      </c>
      <c r="C140" s="5">
        <v>-127.537207658916</v>
      </c>
      <c r="D140" s="5">
        <v>0.20153494320670301</v>
      </c>
      <c r="E140" s="5">
        <v>-17.475954077990199</v>
      </c>
      <c r="F140" s="5">
        <v>1.3868429375143401E-2</v>
      </c>
      <c r="G140" s="6">
        <f t="shared" si="0"/>
        <v>12.270424965005589</v>
      </c>
    </row>
    <row r="141" spans="1:7" ht="15.75" customHeight="1" x14ac:dyDescent="0.2">
      <c r="A141" t="s">
        <v>5474</v>
      </c>
      <c r="B141" s="46">
        <v>43643</v>
      </c>
      <c r="C141" s="5">
        <v>-127.105142534969</v>
      </c>
      <c r="D141" s="5">
        <v>6.7134193969989306E-2</v>
      </c>
      <c r="E141" s="5">
        <v>-17.376614362290599</v>
      </c>
      <c r="F141" s="5">
        <v>1.9731531449264299E-2</v>
      </c>
      <c r="G141" s="6">
        <f t="shared" si="0"/>
        <v>11.907772363355789</v>
      </c>
    </row>
    <row r="142" spans="1:7" ht="15.75" customHeight="1" x14ac:dyDescent="0.2">
      <c r="A142" t="s">
        <v>5475</v>
      </c>
      <c r="B142" s="46">
        <v>43651</v>
      </c>
      <c r="C142" s="5">
        <v>-126.55010532691701</v>
      </c>
      <c r="D142" s="5">
        <v>0.14699999999999799</v>
      </c>
      <c r="E142" s="5">
        <v>-17.396598066644799</v>
      </c>
      <c r="F142" s="5">
        <v>6.4291005073291302E-3</v>
      </c>
      <c r="G142" s="6">
        <f t="shared" si="0"/>
        <v>12.622679206241386</v>
      </c>
    </row>
    <row r="143" spans="1:7" ht="15.75" customHeight="1" x14ac:dyDescent="0.2">
      <c r="A143" t="s">
        <v>5476</v>
      </c>
      <c r="B143" s="46">
        <v>43660</v>
      </c>
      <c r="C143" s="5">
        <v>-126.326312739317</v>
      </c>
      <c r="D143" s="5">
        <v>0.14226383939708201</v>
      </c>
      <c r="E143" s="5">
        <v>-17.1850713797377</v>
      </c>
      <c r="F143" s="5">
        <v>1.3203534880225401E-2</v>
      </c>
      <c r="G143" s="6">
        <f t="shared" si="0"/>
        <v>11.154258298584594</v>
      </c>
    </row>
    <row r="144" spans="1:7" ht="15.75" customHeight="1" x14ac:dyDescent="0.2">
      <c r="A144" t="s">
        <v>5477</v>
      </c>
      <c r="B144" s="46">
        <v>43665</v>
      </c>
      <c r="C144" s="5">
        <v>-126.108973180308</v>
      </c>
      <c r="D144" s="5">
        <v>0.120034717200205</v>
      </c>
      <c r="E144" s="5">
        <v>-17.185276154094399</v>
      </c>
      <c r="F144" s="5">
        <v>1.1789826122551699E-2</v>
      </c>
      <c r="G144" s="6">
        <f t="shared" si="0"/>
        <v>11.373236052447197</v>
      </c>
    </row>
    <row r="145" spans="1:7" ht="15.75" customHeight="1" x14ac:dyDescent="0.2">
      <c r="A145" t="s">
        <v>5478</v>
      </c>
      <c r="B145" s="46">
        <v>43672</v>
      </c>
      <c r="C145" s="5">
        <v>-125.680032304741</v>
      </c>
      <c r="D145" s="5">
        <v>8.5582319046243097E-2</v>
      </c>
      <c r="E145" s="5">
        <v>-17.298250873097</v>
      </c>
      <c r="F145" s="5">
        <v>2.5709920264366099E-2</v>
      </c>
      <c r="G145" s="6">
        <f t="shared" si="0"/>
        <v>12.705974680034998</v>
      </c>
    </row>
    <row r="146" spans="1:7" ht="15.75" customHeight="1" x14ac:dyDescent="0.2">
      <c r="A146" t="s">
        <v>5479</v>
      </c>
      <c r="B146" s="46">
        <v>43679</v>
      </c>
      <c r="C146" s="5">
        <v>-123.176139762285</v>
      </c>
      <c r="D146" s="5">
        <v>1.1357816691601E-2</v>
      </c>
      <c r="E146" s="5">
        <v>-16.8658367193682</v>
      </c>
      <c r="F146" s="5">
        <v>6.5574385243029696E-3</v>
      </c>
      <c r="G146" s="6">
        <f t="shared" si="0"/>
        <v>11.750553992660599</v>
      </c>
    </row>
    <row r="147" spans="1:7" ht="15.75" customHeight="1" x14ac:dyDescent="0.2">
      <c r="A147" t="s">
        <v>5480</v>
      </c>
      <c r="B147" s="46">
        <v>43686</v>
      </c>
      <c r="C147" s="5">
        <v>-123.414334343337</v>
      </c>
      <c r="D147" s="5">
        <v>6.2042995844284597E-2</v>
      </c>
      <c r="E147" s="5">
        <v>-16.885717443681401</v>
      </c>
      <c r="F147" s="5">
        <v>3.3724372986512201E-2</v>
      </c>
      <c r="G147" s="6">
        <f t="shared" si="0"/>
        <v>11.671405206114201</v>
      </c>
    </row>
    <row r="148" spans="1:7" ht="15.75" customHeight="1" x14ac:dyDescent="0.2">
      <c r="A148" t="s">
        <v>5481</v>
      </c>
      <c r="B148" s="46">
        <v>43693</v>
      </c>
      <c r="C148" s="5">
        <v>-123.731370328495</v>
      </c>
      <c r="D148" s="5">
        <v>8.8425109556053705E-2</v>
      </c>
      <c r="E148" s="5">
        <v>-16.9187396637269</v>
      </c>
      <c r="F148" s="5">
        <v>1.7502380790433501E-2</v>
      </c>
      <c r="G148" s="6">
        <f t="shared" si="0"/>
        <v>11.618546981320193</v>
      </c>
    </row>
    <row r="149" spans="1:7" ht="15.75" customHeight="1" x14ac:dyDescent="0.2">
      <c r="A149" t="s">
        <v>5482</v>
      </c>
      <c r="B149" s="46">
        <v>43700</v>
      </c>
      <c r="C149" s="5">
        <v>-122.565124339604</v>
      </c>
      <c r="D149" s="5">
        <v>2.5774664562965E-2</v>
      </c>
      <c r="E149" s="5">
        <v>-16.8553493738785</v>
      </c>
      <c r="F149" s="5">
        <v>1.15036226178248E-2</v>
      </c>
      <c r="G149" s="6">
        <f t="shared" si="0"/>
        <v>12.277670651424003</v>
      </c>
    </row>
    <row r="150" spans="1:7" ht="15.75" customHeight="1" x14ac:dyDescent="0.2">
      <c r="A150" t="s">
        <v>5483</v>
      </c>
      <c r="B150" s="46">
        <v>43707</v>
      </c>
      <c r="C150" s="5">
        <v>-123.73057376212597</v>
      </c>
      <c r="D150" s="5">
        <v>6.3316664473105355E-2</v>
      </c>
      <c r="E150" s="5">
        <v>-16.713523096643353</v>
      </c>
      <c r="F150" s="5">
        <v>3.0924639582917073E-2</v>
      </c>
      <c r="G150" s="6">
        <f t="shared" si="0"/>
        <v>9.9776110110208549</v>
      </c>
    </row>
    <row r="151" spans="1:7" ht="15.75" customHeight="1" x14ac:dyDescent="0.2">
      <c r="A151" t="s">
        <v>5484</v>
      </c>
      <c r="B151" s="46">
        <v>43714</v>
      </c>
      <c r="C151" s="5">
        <v>-120.93240758466244</v>
      </c>
      <c r="D151" s="5">
        <v>0.18375345801734788</v>
      </c>
      <c r="E151" s="5">
        <v>-16.341755624032047</v>
      </c>
      <c r="F151" s="5">
        <v>3.83709959908956E-2</v>
      </c>
      <c r="G151" s="6">
        <f t="shared" si="0"/>
        <v>9.8016374075939297</v>
      </c>
    </row>
    <row r="152" spans="1:7" ht="15.75" customHeight="1" x14ac:dyDescent="0.2">
      <c r="A152" t="s">
        <v>5485</v>
      </c>
      <c r="B152" s="46">
        <v>43721</v>
      </c>
      <c r="C152" s="5">
        <v>-121.62023054072424</v>
      </c>
      <c r="D152" s="5">
        <v>0.25571859533479463</v>
      </c>
      <c r="E152" s="5">
        <v>-16.427938083591943</v>
      </c>
      <c r="F152" s="5">
        <v>4.9662192192183686E-2</v>
      </c>
      <c r="G152" s="6">
        <f t="shared" si="0"/>
        <v>9.80327412801131</v>
      </c>
    </row>
    <row r="153" spans="1:7" ht="15.75" customHeight="1" x14ac:dyDescent="0.2">
      <c r="A153" t="s">
        <v>5486</v>
      </c>
      <c r="B153" s="46">
        <v>43728</v>
      </c>
      <c r="C153" s="5">
        <v>-120.74358040291132</v>
      </c>
      <c r="D153" s="5">
        <v>0.14208448191128839</v>
      </c>
      <c r="E153" s="5">
        <v>-16.327560865986889</v>
      </c>
      <c r="F153" s="5">
        <v>1.0214368964028742E-2</v>
      </c>
      <c r="G153" s="6">
        <f t="shared" si="0"/>
        <v>9.8769065249837951</v>
      </c>
    </row>
    <row r="154" spans="1:7" ht="15.75" customHeight="1" x14ac:dyDescent="0.2">
      <c r="A154" t="s">
        <v>5487</v>
      </c>
      <c r="B154" s="46">
        <v>43735</v>
      </c>
      <c r="C154" s="5">
        <v>-122.39980754989045</v>
      </c>
      <c r="D154" s="5">
        <v>0.10237838313498467</v>
      </c>
      <c r="E154" s="5">
        <v>-16.47119829858671</v>
      </c>
      <c r="F154" s="5">
        <v>4.735328218121105E-2</v>
      </c>
      <c r="G154" s="6">
        <f t="shared" si="0"/>
        <v>9.3697788388032279</v>
      </c>
    </row>
    <row r="155" spans="1:7" ht="15.75" customHeight="1" x14ac:dyDescent="0.2">
      <c r="A155" t="s">
        <v>5488</v>
      </c>
      <c r="B155" s="2">
        <v>43742</v>
      </c>
      <c r="C155" s="5">
        <v>-122.24488947472139</v>
      </c>
      <c r="D155" s="5">
        <v>4.6306946923041784E-2</v>
      </c>
      <c r="E155" s="5">
        <v>-16.477957707179641</v>
      </c>
      <c r="F155" s="5">
        <v>3.0049958402633217E-2</v>
      </c>
      <c r="G155" s="6">
        <f t="shared" si="0"/>
        <v>9.5787721827157384</v>
      </c>
    </row>
    <row r="156" spans="1:7" ht="15.75" customHeight="1" x14ac:dyDescent="0.2">
      <c r="A156" t="s">
        <v>5489</v>
      </c>
      <c r="B156" s="2">
        <v>43749</v>
      </c>
      <c r="C156" s="5">
        <v>-123.63350063347927</v>
      </c>
      <c r="D156" s="5">
        <v>0.28711728149543858</v>
      </c>
      <c r="E156" s="5">
        <v>-16.67262867465611</v>
      </c>
      <c r="F156" s="5">
        <v>5.4286278192561051E-2</v>
      </c>
      <c r="G156" s="6">
        <f t="shared" si="0"/>
        <v>9.7475287637696084</v>
      </c>
    </row>
    <row r="157" spans="1:7" ht="15.75" customHeight="1" x14ac:dyDescent="0.2">
      <c r="A157" t="s">
        <v>5490</v>
      </c>
      <c r="B157" s="2">
        <v>43757</v>
      </c>
      <c r="C157" s="5">
        <v>-122.47959368302473</v>
      </c>
      <c r="D157" s="5">
        <v>9.652115484873329E-2</v>
      </c>
      <c r="E157" s="5">
        <v>-16.536426591508512</v>
      </c>
      <c r="F157" s="5">
        <v>2.2188585654190192E-2</v>
      </c>
      <c r="G157" s="6">
        <f t="shared" si="0"/>
        <v>9.8118190490433648</v>
      </c>
    </row>
    <row r="158" spans="1:7" ht="15.75" customHeight="1" x14ac:dyDescent="0.2">
      <c r="A158" t="s">
        <v>5491</v>
      </c>
      <c r="B158" s="46">
        <v>43763</v>
      </c>
      <c r="C158" s="5">
        <v>-122.42268487315798</v>
      </c>
      <c r="D158" s="5">
        <v>4.4635561308590997E-2</v>
      </c>
      <c r="E158" s="5">
        <v>-16.719350799771814</v>
      </c>
      <c r="F158" s="5">
        <v>8.0748580998883462E-2</v>
      </c>
      <c r="G158" s="6">
        <f t="shared" si="0"/>
        <v>11.332121525016532</v>
      </c>
    </row>
    <row r="159" spans="1:7" ht="15.75" customHeight="1" x14ac:dyDescent="0.2">
      <c r="A159" t="s">
        <v>5492</v>
      </c>
      <c r="B159" s="46">
        <v>43772</v>
      </c>
      <c r="C159" s="5">
        <v>-123.47269000235752</v>
      </c>
      <c r="D159" s="5">
        <v>0.14893398985232731</v>
      </c>
      <c r="E159" s="5">
        <v>-16.971325797720443</v>
      </c>
      <c r="F159" s="5">
        <v>0.12189476335484424</v>
      </c>
      <c r="G159" s="6">
        <f t="shared" si="0"/>
        <v>12.297916379406018</v>
      </c>
    </row>
    <row r="160" spans="1:7" ht="15.75" customHeight="1" x14ac:dyDescent="0.2">
      <c r="A160" t="s">
        <v>5493</v>
      </c>
      <c r="B160" s="46">
        <v>43777</v>
      </c>
      <c r="C160" s="5">
        <v>-123.57516198581554</v>
      </c>
      <c r="D160" s="5">
        <v>9.1089699381074141E-2</v>
      </c>
      <c r="E160" s="5">
        <v>-16.873109736692079</v>
      </c>
      <c r="F160" s="5">
        <v>8.6199381281615847E-2</v>
      </c>
      <c r="G160" s="6">
        <f t="shared" si="0"/>
        <v>11.409715907721093</v>
      </c>
    </row>
    <row r="161" spans="1:7" ht="15.75" customHeight="1" x14ac:dyDescent="0.2">
      <c r="A161" t="s">
        <v>5494</v>
      </c>
      <c r="B161" s="46">
        <v>43784</v>
      </c>
      <c r="C161" s="5">
        <v>-123.98480867599537</v>
      </c>
      <c r="D161" s="5">
        <v>4.4455970727605411E-2</v>
      </c>
      <c r="E161" s="5">
        <v>-17.021014472223747</v>
      </c>
      <c r="F161" s="5">
        <v>2.3158871590243046E-2</v>
      </c>
      <c r="G161" s="6">
        <f t="shared" si="0"/>
        <v>12.183307101794611</v>
      </c>
    </row>
    <row r="162" spans="1:7" ht="15.75" customHeight="1" x14ac:dyDescent="0.2">
      <c r="A162" t="s">
        <v>5495</v>
      </c>
      <c r="B162" s="46">
        <v>43791</v>
      </c>
      <c r="C162" s="5">
        <v>-124.04759700454692</v>
      </c>
      <c r="D162" s="5">
        <v>4.7353282181206775E-2</v>
      </c>
      <c r="E162" s="5">
        <v>-17.011548997175677</v>
      </c>
      <c r="F162" s="5">
        <v>1.21243556529826E-2</v>
      </c>
      <c r="G162" s="6">
        <f t="shared" si="0"/>
        <v>12.044794972858497</v>
      </c>
    </row>
    <row r="163" spans="1:7" ht="15.75" customHeight="1" x14ac:dyDescent="0.2">
      <c r="A163" t="s">
        <v>5496</v>
      </c>
      <c r="B163" s="46">
        <v>43803</v>
      </c>
      <c r="C163" s="5">
        <v>-124.72896664401357</v>
      </c>
      <c r="D163" s="5">
        <v>7.3656862092635403E-2</v>
      </c>
      <c r="E163" s="5">
        <v>-17.149474490733262</v>
      </c>
      <c r="F163" s="5">
        <v>1.900000000000153E-2</v>
      </c>
      <c r="G163" s="6">
        <f t="shared" si="0"/>
        <v>12.466829281852526</v>
      </c>
    </row>
    <row r="164" spans="1:7" ht="15.75" customHeight="1" x14ac:dyDescent="0.2">
      <c r="A164" t="s">
        <v>5497</v>
      </c>
      <c r="B164" s="46">
        <v>43811</v>
      </c>
      <c r="C164" s="5">
        <v>-124.49940604440752</v>
      </c>
      <c r="D164" s="5">
        <v>6.7002487516007694E-2</v>
      </c>
      <c r="E164" s="5">
        <v>-17.045834533672991</v>
      </c>
      <c r="F164" s="5">
        <v>8.7047879545301313E-2</v>
      </c>
      <c r="G164" s="6">
        <f t="shared" si="0"/>
        <v>11.867270224976409</v>
      </c>
    </row>
    <row r="165" spans="1:7" ht="15.75" customHeight="1" x14ac:dyDescent="0.2">
      <c r="A165" t="s">
        <v>5498</v>
      </c>
      <c r="B165" s="46">
        <v>43819</v>
      </c>
      <c r="C165" s="5">
        <v>-124.67274339304916</v>
      </c>
      <c r="D165" s="5">
        <v>0.11228089775202153</v>
      </c>
      <c r="E165" s="5">
        <v>-17.136938397178614</v>
      </c>
      <c r="F165" s="5">
        <v>6.864643714959516E-2</v>
      </c>
      <c r="G165" s="6">
        <f t="shared" si="0"/>
        <v>12.422763784379754</v>
      </c>
    </row>
    <row r="166" spans="1:7" ht="15.75" customHeight="1" x14ac:dyDescent="0.2">
      <c r="A166" t="s">
        <v>5499</v>
      </c>
      <c r="B166" s="46">
        <v>43838</v>
      </c>
      <c r="C166" s="5">
        <v>-124.69109431885552</v>
      </c>
      <c r="D166" s="5">
        <v>0.20679055426526172</v>
      </c>
      <c r="E166" s="5">
        <v>-17.033522421394409</v>
      </c>
      <c r="F166" s="5">
        <v>7.1150076130202022E-2</v>
      </c>
      <c r="G166" s="6">
        <f t="shared" si="0"/>
        <v>11.577085052299751</v>
      </c>
    </row>
    <row r="167" spans="1:7" ht="15.75" customHeight="1" x14ac:dyDescent="0.2">
      <c r="A167" t="s">
        <v>5500</v>
      </c>
      <c r="B167" s="46">
        <v>43851</v>
      </c>
      <c r="C167" s="5">
        <v>-125.1266260581733</v>
      </c>
      <c r="D167" s="5">
        <v>4.9328828623105125E-3</v>
      </c>
      <c r="E167" s="5">
        <v>-17.179223126598629</v>
      </c>
      <c r="F167" s="5">
        <v>2.2810816147899999E-2</v>
      </c>
      <c r="G167" s="6">
        <f t="shared" si="0"/>
        <v>12.30715895461573</v>
      </c>
    </row>
    <row r="168" spans="1:7" ht="15.75" customHeight="1" x14ac:dyDescent="0.2">
      <c r="A168" t="s">
        <v>5501</v>
      </c>
      <c r="B168" s="46">
        <v>43858</v>
      </c>
      <c r="C168" s="5">
        <v>-125.28376298624143</v>
      </c>
      <c r="D168" s="5">
        <v>0.12538341198101169</v>
      </c>
      <c r="E168" s="5">
        <v>-17.216408921430329</v>
      </c>
      <c r="F168" s="5">
        <v>2.4637369989509595E-2</v>
      </c>
      <c r="G168" s="6">
        <f t="shared" si="0"/>
        <v>12.447508385201203</v>
      </c>
    </row>
    <row r="169" spans="1:7" ht="15.75" customHeight="1" x14ac:dyDescent="0.2">
      <c r="A169" t="s">
        <v>5502</v>
      </c>
      <c r="B169" s="2">
        <v>43872</v>
      </c>
      <c r="C169" s="5">
        <v>-124.29231320968316</v>
      </c>
      <c r="D169" s="5">
        <v>0.12450033467156646</v>
      </c>
      <c r="E169" s="5">
        <v>-17.134994921007799</v>
      </c>
      <c r="F169" s="5">
        <v>2.71845544381366E-2</v>
      </c>
      <c r="G169" s="6">
        <f t="shared" si="0"/>
        <v>12.787646158379232</v>
      </c>
    </row>
    <row r="170" spans="1:7" ht="15.75" customHeight="1" x14ac:dyDescent="0.2">
      <c r="A170" t="s">
        <v>5503</v>
      </c>
      <c r="B170" s="2">
        <v>43881</v>
      </c>
      <c r="C170" s="5">
        <v>-124.43507484621608</v>
      </c>
      <c r="D170" s="5">
        <v>0.17700847437340253</v>
      </c>
      <c r="E170" s="5">
        <v>-17.151320189980911</v>
      </c>
      <c r="F170" s="5">
        <v>9.8488578017953358E-3</v>
      </c>
      <c r="G170" s="6">
        <f t="shared" si="0"/>
        <v>12.775486673631207</v>
      </c>
    </row>
    <row r="171" spans="1:7" ht="15.75" customHeight="1" x14ac:dyDescent="0.2">
      <c r="A171" t="s">
        <v>5504</v>
      </c>
      <c r="B171" s="2">
        <v>43901</v>
      </c>
      <c r="C171" s="5">
        <v>-125.00845627892663</v>
      </c>
      <c r="D171" s="5">
        <v>0.1851998920086069</v>
      </c>
      <c r="E171" s="5">
        <v>-17.236007522778944</v>
      </c>
      <c r="F171" s="5">
        <v>3.6290494623247481E-2</v>
      </c>
      <c r="G171" s="6">
        <f t="shared" si="0"/>
        <v>12.879603903304925</v>
      </c>
    </row>
    <row r="172" spans="1:7" ht="15.75" customHeight="1" x14ac:dyDescent="0.2">
      <c r="A172" t="s">
        <v>5505</v>
      </c>
      <c r="B172" s="2">
        <v>43907</v>
      </c>
      <c r="C172" s="5">
        <v>-125.27229846233212</v>
      </c>
      <c r="D172" s="5">
        <v>3.1533051443420328E-2</v>
      </c>
      <c r="E172" s="5">
        <v>-17.250632242900693</v>
      </c>
      <c r="F172" s="5">
        <v>1.6772994167213107E-2</v>
      </c>
      <c r="G172" s="6">
        <f t="shared" si="0"/>
        <v>12.732759480873426</v>
      </c>
    </row>
    <row r="173" spans="1:7" ht="15.75" customHeight="1" x14ac:dyDescent="0.2">
      <c r="A173" t="s">
        <v>5506</v>
      </c>
      <c r="B173" s="2">
        <v>43924</v>
      </c>
      <c r="C173" s="5">
        <v>-126.08183699472802</v>
      </c>
      <c r="D173" s="5">
        <v>4.473626418615019E-2</v>
      </c>
      <c r="E173" s="5">
        <v>-17.364909125712487</v>
      </c>
      <c r="F173" s="5">
        <v>2.3692474191890363E-2</v>
      </c>
      <c r="G173" s="6">
        <f t="shared" si="0"/>
        <v>12.837436010971871</v>
      </c>
    </row>
    <row r="174" spans="1:7" ht="15.75" customHeight="1" x14ac:dyDescent="0.2">
      <c r="A174" t="s">
        <v>5507</v>
      </c>
      <c r="B174" s="2">
        <v>43930</v>
      </c>
      <c r="C174" s="5">
        <v>-129.45831218952773</v>
      </c>
      <c r="D174" s="5">
        <v>5.6026779311317311E-2</v>
      </c>
      <c r="E174" s="5">
        <v>-17.840657530125466</v>
      </c>
      <c r="F174" s="5">
        <v>2.0297783130185616E-2</v>
      </c>
      <c r="G174" s="6">
        <f t="shared" si="0"/>
        <v>13.266948051475993</v>
      </c>
    </row>
    <row r="175" spans="1:7" ht="15.75" customHeight="1" x14ac:dyDescent="0.2">
      <c r="A175" t="s">
        <v>5508</v>
      </c>
      <c r="B175" s="2">
        <v>43935</v>
      </c>
      <c r="C175" s="5">
        <v>-129.19227140717288</v>
      </c>
      <c r="D175" s="5">
        <v>9.9761381973846722E-2</v>
      </c>
      <c r="E175" s="5">
        <v>-17.81706507971548</v>
      </c>
      <c r="F175" s="5">
        <v>1.9000000000001065E-2</v>
      </c>
      <c r="G175" s="6">
        <f t="shared" si="0"/>
        <v>13.344249230550957</v>
      </c>
    </row>
    <row r="176" spans="1:7" ht="15.75" customHeight="1" x14ac:dyDescent="0.2">
      <c r="A176" t="s">
        <v>5509</v>
      </c>
      <c r="B176" s="2">
        <v>43945</v>
      </c>
      <c r="C176" s="5">
        <v>-129.62818961604398</v>
      </c>
      <c r="D176" s="5">
        <v>0.15060876468519291</v>
      </c>
      <c r="E176" s="5">
        <v>-17.843050967123574</v>
      </c>
      <c r="F176" s="5">
        <v>2.9143323992525186E-2</v>
      </c>
      <c r="G176" s="6">
        <f t="shared" si="0"/>
        <v>13.116218120944609</v>
      </c>
    </row>
    <row r="177" spans="1:7" ht="15.75" customHeight="1" x14ac:dyDescent="0.2">
      <c r="A177" t="s">
        <v>5510</v>
      </c>
      <c r="B177" s="2">
        <v>43973</v>
      </c>
      <c r="C177" s="5">
        <v>-126.50338314722622</v>
      </c>
      <c r="D177" s="5">
        <v>2.2678918257568941E-2</v>
      </c>
      <c r="E177" s="5">
        <v>-17.448133862434744</v>
      </c>
      <c r="F177" s="5">
        <v>2.7300793639256922E-2</v>
      </c>
      <c r="G177" s="6">
        <f t="shared" si="0"/>
        <v>13.081687752251739</v>
      </c>
    </row>
    <row r="178" spans="1:7" ht="15.75" customHeight="1" x14ac:dyDescent="0.2">
      <c r="A178" t="s">
        <v>5511</v>
      </c>
      <c r="B178" s="2">
        <v>43980</v>
      </c>
      <c r="C178" s="5">
        <v>-127.17116561477435</v>
      </c>
      <c r="D178" s="5">
        <v>4.6057934531778581E-2</v>
      </c>
      <c r="E178" s="5">
        <v>-17.527117283372508</v>
      </c>
      <c r="F178" s="5">
        <v>2.6839026311200106E-2</v>
      </c>
      <c r="G178" s="6">
        <f t="shared" si="0"/>
        <v>13.045772652205713</v>
      </c>
    </row>
    <row r="179" spans="1:7" ht="15.75" customHeight="1" x14ac:dyDescent="0.2">
      <c r="A179" t="s">
        <v>5512</v>
      </c>
      <c r="B179" s="2">
        <v>43987</v>
      </c>
      <c r="C179" s="5">
        <v>-127.50723476427297</v>
      </c>
      <c r="D179" s="5">
        <v>2.5534290669611347E-2</v>
      </c>
      <c r="E179" s="5">
        <v>-17.527459202943668</v>
      </c>
      <c r="F179" s="5">
        <v>2.7227437142215882E-2</v>
      </c>
      <c r="G179" s="6">
        <f t="shared" si="0"/>
        <v>12.712438859276375</v>
      </c>
    </row>
    <row r="180" spans="1:7" ht="15.75" customHeight="1" x14ac:dyDescent="0.2">
      <c r="A180" t="s">
        <v>5513</v>
      </c>
      <c r="B180" s="2">
        <v>43994</v>
      </c>
      <c r="C180" s="5">
        <v>-125.10884695558785</v>
      </c>
      <c r="D180" s="5">
        <v>6.091797764207444E-2</v>
      </c>
      <c r="E180" s="5">
        <v>-17.2282795781794</v>
      </c>
      <c r="F180" s="5">
        <v>1.7521415467935255E-2</v>
      </c>
      <c r="G180" s="6">
        <f t="shared" si="0"/>
        <v>12.71738966984735</v>
      </c>
    </row>
    <row r="181" spans="1:7" ht="15.75" customHeight="1" x14ac:dyDescent="0.2">
      <c r="A181" t="s">
        <v>5514</v>
      </c>
      <c r="B181" s="2">
        <v>44001</v>
      </c>
      <c r="C181" s="5">
        <v>-124.54848362290113</v>
      </c>
      <c r="D181" s="5">
        <v>0.10561407734451467</v>
      </c>
      <c r="E181" s="5">
        <v>-17.175467983670313</v>
      </c>
      <c r="F181" s="5">
        <v>5.131601439445771E-3</v>
      </c>
      <c r="G181" s="6">
        <f t="shared" si="0"/>
        <v>12.85526024646137</v>
      </c>
    </row>
    <row r="182" spans="1:7" ht="15.75" customHeight="1" x14ac:dyDescent="0.2">
      <c r="A182" t="s">
        <v>5515</v>
      </c>
      <c r="B182" s="2">
        <v>44008</v>
      </c>
      <c r="C182" s="5">
        <v>-123.93807756015516</v>
      </c>
      <c r="D182" s="5">
        <v>0.10302588671461967</v>
      </c>
      <c r="E182" s="5">
        <v>-17.088399882480367</v>
      </c>
      <c r="F182" s="5">
        <v>1.6165807537310818E-2</v>
      </c>
      <c r="G182" s="6">
        <f t="shared" si="0"/>
        <v>12.76912149968777</v>
      </c>
    </row>
    <row r="183" spans="1:7" ht="15.75" customHeight="1" x14ac:dyDescent="0.2">
      <c r="A183" t="s">
        <v>5516</v>
      </c>
      <c r="B183" s="2">
        <v>44014</v>
      </c>
      <c r="C183" s="5">
        <v>-123.80565613561409</v>
      </c>
      <c r="D183" s="5">
        <v>9.4000000000001194E-2</v>
      </c>
      <c r="E183" s="5">
        <v>-17.080577357764081</v>
      </c>
      <c r="F183" s="5">
        <v>3.2145502536641947E-3</v>
      </c>
      <c r="G183" s="6">
        <f t="shared" si="0"/>
        <v>12.838962726498565</v>
      </c>
    </row>
    <row r="184" spans="1:7" ht="15.75" customHeight="1" x14ac:dyDescent="0.2">
      <c r="A184" t="s">
        <v>5517</v>
      </c>
      <c r="B184" s="2">
        <v>44022</v>
      </c>
      <c r="C184" s="5">
        <v>-122.38270954344236</v>
      </c>
      <c r="D184" s="5">
        <v>0.13689046716261588</v>
      </c>
      <c r="E184" s="5">
        <v>-16.78264119900475</v>
      </c>
      <c r="F184" s="5">
        <v>4.1765216787816806E-2</v>
      </c>
      <c r="G184" s="6">
        <f t="shared" si="0"/>
        <v>11.878420048595643</v>
      </c>
    </row>
    <row r="185" spans="1:7" ht="15.75" customHeight="1" x14ac:dyDescent="0.2">
      <c r="A185" t="s">
        <v>5518</v>
      </c>
      <c r="B185" s="2">
        <v>44029</v>
      </c>
      <c r="C185" s="5">
        <v>-121.75531594928755</v>
      </c>
      <c r="D185" s="5">
        <v>5.7518113089121962E-2</v>
      </c>
      <c r="E185" s="5">
        <v>-16.6662112845144</v>
      </c>
      <c r="F185" s="5">
        <v>8.7177978870805906E-3</v>
      </c>
      <c r="G185" s="6">
        <f t="shared" si="0"/>
        <v>11.574374326827652</v>
      </c>
    </row>
    <row r="186" spans="1:7" ht="15.75" customHeight="1" x14ac:dyDescent="0.2">
      <c r="A186" t="s">
        <v>5519</v>
      </c>
      <c r="B186" s="2">
        <v>44035</v>
      </c>
      <c r="C186" s="5">
        <v>-120.86384162601092</v>
      </c>
      <c r="D186" s="5">
        <v>3.467467856135955E-2</v>
      </c>
      <c r="E186" s="5">
        <v>-16.609538932675584</v>
      </c>
      <c r="F186" s="5">
        <v>7.5718777944002343E-3</v>
      </c>
      <c r="G186" s="6">
        <f t="shared" si="0"/>
        <v>12.012469835393745</v>
      </c>
    </row>
    <row r="187" spans="1:7" ht="15.75" customHeight="1" x14ac:dyDescent="0.2">
      <c r="A187" t="s">
        <v>5520</v>
      </c>
      <c r="B187" s="2">
        <v>44042</v>
      </c>
      <c r="C187" s="5">
        <v>-119.34008475253088</v>
      </c>
      <c r="D187" s="5">
        <v>0.58337240821508429</v>
      </c>
      <c r="E187" s="5">
        <v>-16.343104610680786</v>
      </c>
      <c r="F187" s="5">
        <v>4.7183330389733116E-2</v>
      </c>
      <c r="G187" s="6">
        <f t="shared" si="0"/>
        <v>11.404752132915405</v>
      </c>
    </row>
    <row r="188" spans="1:7" ht="15.75" customHeight="1" x14ac:dyDescent="0.2">
      <c r="A188" t="s">
        <v>5521</v>
      </c>
      <c r="B188" s="2">
        <v>44050</v>
      </c>
      <c r="C188" s="5">
        <v>-120.51671435455343</v>
      </c>
      <c r="D188" s="5">
        <v>0.11225090942467963</v>
      </c>
      <c r="E188" s="5">
        <v>-16.304018090849212</v>
      </c>
      <c r="F188" s="5">
        <v>2.9216433731719584E-2</v>
      </c>
      <c r="G188" s="6">
        <f t="shared" si="0"/>
        <v>9.9154303722402659</v>
      </c>
    </row>
    <row r="189" spans="1:7" ht="15.75" customHeight="1" x14ac:dyDescent="0.2">
      <c r="A189" t="s">
        <v>5522</v>
      </c>
      <c r="B189" s="2">
        <v>44057</v>
      </c>
      <c r="C189" s="5">
        <v>-119.16246689960363</v>
      </c>
      <c r="D189" s="5">
        <v>4.5368858629386527E-2</v>
      </c>
      <c r="E189" s="5">
        <v>-16.263382548368245</v>
      </c>
      <c r="F189" s="5">
        <v>1.604161255402118E-2</v>
      </c>
      <c r="G189" s="6">
        <f t="shared" si="0"/>
        <v>10.944593487342331</v>
      </c>
    </row>
    <row r="190" spans="1:7" ht="15.75" customHeight="1" x14ac:dyDescent="0.2">
      <c r="A190" s="12" t="s">
        <v>5523</v>
      </c>
      <c r="B190" s="41">
        <v>44063</v>
      </c>
      <c r="C190" s="15">
        <v>-119.06</v>
      </c>
      <c r="D190" s="15">
        <v>0.02</v>
      </c>
      <c r="E190" s="15">
        <v>-16.149999999999999</v>
      </c>
      <c r="F190" s="15">
        <v>7.0000000000000007E-2</v>
      </c>
      <c r="G190" s="6">
        <f t="shared" si="0"/>
        <v>10.139999999999986</v>
      </c>
    </row>
    <row r="191" spans="1:7" ht="15.75" customHeight="1" x14ac:dyDescent="0.2">
      <c r="A191" s="12" t="s">
        <v>5524</v>
      </c>
      <c r="B191" s="41">
        <v>44070</v>
      </c>
      <c r="C191" s="15">
        <v>-114.81</v>
      </c>
      <c r="D191" s="15">
        <v>0.03</v>
      </c>
      <c r="E191" s="15">
        <v>-15.69</v>
      </c>
      <c r="F191" s="15">
        <v>0.03</v>
      </c>
      <c r="G191" s="6">
        <f t="shared" si="0"/>
        <v>10.709999999999994</v>
      </c>
    </row>
    <row r="192" spans="1:7" ht="15.75" customHeight="1" x14ac:dyDescent="0.2">
      <c r="A192" s="12" t="s">
        <v>5525</v>
      </c>
      <c r="B192" s="19">
        <v>44077</v>
      </c>
      <c r="C192" s="15">
        <v>-113.32</v>
      </c>
      <c r="D192" s="15">
        <v>0.06</v>
      </c>
      <c r="E192" s="15">
        <v>-15.47</v>
      </c>
      <c r="F192" s="15">
        <v>0.04</v>
      </c>
      <c r="G192" s="6">
        <f t="shared" si="0"/>
        <v>10.440000000000012</v>
      </c>
    </row>
    <row r="193" spans="1:10" ht="15.75" customHeight="1" x14ac:dyDescent="0.2">
      <c r="A193" s="12" t="s">
        <v>5526</v>
      </c>
      <c r="B193" s="19">
        <v>44085</v>
      </c>
      <c r="C193" s="15">
        <v>-112.41</v>
      </c>
      <c r="D193" s="15">
        <v>0.03</v>
      </c>
      <c r="E193" s="15">
        <v>-15.61</v>
      </c>
      <c r="F193" s="15">
        <v>0.02</v>
      </c>
      <c r="G193" s="6">
        <f t="shared" si="0"/>
        <v>12.469999999999999</v>
      </c>
    </row>
    <row r="194" spans="1:10" ht="15.75" customHeight="1" x14ac:dyDescent="0.2">
      <c r="A194" s="12" t="s">
        <v>5527</v>
      </c>
      <c r="B194" s="19">
        <v>44092</v>
      </c>
      <c r="C194" s="15">
        <v>-114.89</v>
      </c>
      <c r="D194" s="15">
        <v>0.03</v>
      </c>
      <c r="E194" s="15">
        <v>-15.86</v>
      </c>
      <c r="F194" s="15">
        <v>0.02</v>
      </c>
      <c r="G194" s="6">
        <f t="shared" si="0"/>
        <v>11.989999999999995</v>
      </c>
    </row>
    <row r="195" spans="1:10" ht="15.75" customHeight="1" x14ac:dyDescent="0.2">
      <c r="A195" s="12" t="s">
        <v>5528</v>
      </c>
      <c r="B195" s="19">
        <v>44098</v>
      </c>
      <c r="C195" s="15">
        <v>-116.92</v>
      </c>
      <c r="D195" s="15">
        <v>0.06</v>
      </c>
      <c r="E195" s="15">
        <v>-16.11</v>
      </c>
      <c r="F195" s="15">
        <v>0.05</v>
      </c>
      <c r="G195" s="6">
        <f t="shared" si="0"/>
        <v>11.959999999999994</v>
      </c>
    </row>
    <row r="196" spans="1:10" ht="15.75" customHeight="1" x14ac:dyDescent="0.2">
      <c r="A196" s="12" t="s">
        <v>5529</v>
      </c>
      <c r="B196" s="19">
        <v>44105</v>
      </c>
      <c r="C196" s="15">
        <v>-118.18</v>
      </c>
      <c r="D196" s="15">
        <v>0.03</v>
      </c>
      <c r="E196" s="15">
        <v>-16.22</v>
      </c>
      <c r="F196" s="15">
        <v>0.02</v>
      </c>
      <c r="G196" s="6">
        <f t="shared" si="0"/>
        <v>11.579999999999984</v>
      </c>
    </row>
    <row r="197" spans="1:10" ht="15.75" customHeight="1" x14ac:dyDescent="0.2">
      <c r="A197" s="12" t="s">
        <v>5530</v>
      </c>
      <c r="B197" s="19">
        <v>44112</v>
      </c>
      <c r="C197" s="15">
        <v>-119.28</v>
      </c>
      <c r="D197" s="15">
        <v>0.06</v>
      </c>
      <c r="E197" s="15">
        <v>-16.170000000000002</v>
      </c>
      <c r="F197" s="15">
        <v>0.02</v>
      </c>
      <c r="G197" s="6">
        <f t="shared" si="0"/>
        <v>10.080000000000013</v>
      </c>
      <c r="H197" s="12"/>
      <c r="I197" s="12"/>
      <c r="J197" s="12"/>
    </row>
    <row r="198" spans="1:10" ht="15.75" customHeight="1" x14ac:dyDescent="0.2">
      <c r="A198" s="12" t="s">
        <v>5531</v>
      </c>
      <c r="B198" s="19">
        <v>44120</v>
      </c>
      <c r="C198" s="15">
        <v>-118.32</v>
      </c>
      <c r="D198" s="15">
        <v>0.08</v>
      </c>
      <c r="E198" s="15">
        <v>-16.16</v>
      </c>
      <c r="F198" s="15">
        <v>0.02</v>
      </c>
      <c r="G198" s="6">
        <f t="shared" si="0"/>
        <v>10.960000000000008</v>
      </c>
    </row>
    <row r="199" spans="1:10" ht="15.75" customHeight="1" x14ac:dyDescent="0.2">
      <c r="A199" s="12" t="s">
        <v>5532</v>
      </c>
      <c r="B199" s="19">
        <v>44127</v>
      </c>
      <c r="C199" s="15">
        <v>-119.67</v>
      </c>
      <c r="D199" s="15">
        <v>0.09</v>
      </c>
      <c r="E199" s="15">
        <v>-16.559999999999999</v>
      </c>
      <c r="F199" s="15">
        <v>0.03</v>
      </c>
      <c r="G199" s="6">
        <f t="shared" si="0"/>
        <v>12.809999999999988</v>
      </c>
    </row>
    <row r="200" spans="1:10" ht="15.75" customHeight="1" x14ac:dyDescent="0.2">
      <c r="A200" s="12" t="s">
        <v>5533</v>
      </c>
      <c r="B200" s="19">
        <v>44131</v>
      </c>
      <c r="C200" s="15">
        <v>-120.94</v>
      </c>
      <c r="D200" s="15">
        <v>0.06</v>
      </c>
      <c r="E200" s="15">
        <v>-16.809999999999999</v>
      </c>
      <c r="F200" s="15">
        <v>0.02</v>
      </c>
      <c r="G200" s="6">
        <f t="shared" si="0"/>
        <v>13.539999999999992</v>
      </c>
    </row>
    <row r="201" spans="1:10" ht="15.75" customHeight="1" x14ac:dyDescent="0.2">
      <c r="A201" s="12" t="s">
        <v>5530</v>
      </c>
      <c r="B201" s="19">
        <v>44141</v>
      </c>
      <c r="C201" s="15">
        <v>-121.68</v>
      </c>
      <c r="D201" s="15">
        <v>0.06</v>
      </c>
      <c r="E201" s="15">
        <v>-16.88</v>
      </c>
      <c r="F201" s="15">
        <v>0.03</v>
      </c>
      <c r="G201" s="6">
        <f t="shared" si="0"/>
        <v>13.359999999999985</v>
      </c>
    </row>
    <row r="202" spans="1:10" ht="15.75" customHeight="1" x14ac:dyDescent="0.2">
      <c r="A202" s="12" t="s">
        <v>5534</v>
      </c>
      <c r="B202" s="19">
        <v>44148</v>
      </c>
      <c r="C202" s="15">
        <v>-120.32</v>
      </c>
      <c r="D202" s="15">
        <v>7.0000000000000007E-2</v>
      </c>
      <c r="E202" s="15">
        <v>-16.66</v>
      </c>
      <c r="F202" s="15">
        <v>0.05</v>
      </c>
      <c r="G202" s="6">
        <f t="shared" si="0"/>
        <v>12.960000000000008</v>
      </c>
    </row>
    <row r="203" spans="1:10" ht="15.75" customHeight="1" x14ac:dyDescent="0.2">
      <c r="A203" s="12" t="s">
        <v>5535</v>
      </c>
      <c r="B203" s="19">
        <v>44155</v>
      </c>
      <c r="C203" s="15">
        <v>-120.15</v>
      </c>
      <c r="D203" s="15">
        <v>0.05</v>
      </c>
      <c r="E203" s="15">
        <v>-16.739999999999998</v>
      </c>
      <c r="F203" s="15">
        <v>0.02</v>
      </c>
      <c r="G203" s="6">
        <f t="shared" si="0"/>
        <v>13.769999999999982</v>
      </c>
    </row>
    <row r="204" spans="1:10" ht="15.75" customHeight="1" x14ac:dyDescent="0.2">
      <c r="A204" s="12" t="s">
        <v>5536</v>
      </c>
      <c r="B204" s="19">
        <v>44169</v>
      </c>
      <c r="C204" s="15">
        <v>-122.35</v>
      </c>
      <c r="D204" s="15">
        <v>0.12</v>
      </c>
      <c r="E204" s="15">
        <v>-17.23</v>
      </c>
      <c r="F204" s="15">
        <v>0.01</v>
      </c>
      <c r="G204" s="6">
        <f t="shared" si="0"/>
        <v>15.490000000000009</v>
      </c>
    </row>
    <row r="205" spans="1:10" ht="15.75" customHeight="1" x14ac:dyDescent="0.2">
      <c r="A205" s="12" t="s">
        <v>5537</v>
      </c>
      <c r="B205" s="19">
        <v>44204</v>
      </c>
      <c r="C205" s="15">
        <v>-122.49</v>
      </c>
      <c r="D205" s="15">
        <v>0.08</v>
      </c>
      <c r="E205" s="15">
        <v>-17.190000000000001</v>
      </c>
      <c r="F205" s="15">
        <v>0.02</v>
      </c>
      <c r="G205" s="6">
        <f t="shared" si="0"/>
        <v>15.030000000000015</v>
      </c>
    </row>
    <row r="206" spans="1:10" ht="15.75" customHeight="1" x14ac:dyDescent="0.2">
      <c r="A206" s="12" t="s">
        <v>5538</v>
      </c>
      <c r="B206" s="19">
        <v>44211</v>
      </c>
      <c r="C206" s="15">
        <v>-123.48</v>
      </c>
      <c r="D206" s="15">
        <v>0.03</v>
      </c>
      <c r="E206" s="15">
        <v>-17.39</v>
      </c>
      <c r="F206" s="15">
        <v>0.01</v>
      </c>
      <c r="G206" s="6">
        <f t="shared" si="0"/>
        <v>15.64</v>
      </c>
    </row>
    <row r="207" spans="1:10" ht="15.75" customHeight="1" x14ac:dyDescent="0.2">
      <c r="A207" s="12" t="s">
        <v>5530</v>
      </c>
      <c r="B207" s="19">
        <v>44224</v>
      </c>
      <c r="C207" s="15">
        <v>-123.5</v>
      </c>
      <c r="D207" s="15">
        <v>0.05</v>
      </c>
      <c r="E207" s="15">
        <v>-17.059999999999999</v>
      </c>
      <c r="F207" s="15">
        <v>0.03</v>
      </c>
      <c r="G207" s="6">
        <f t="shared" si="0"/>
        <v>12.97999999999999</v>
      </c>
    </row>
    <row r="208" spans="1:10" ht="15.75" customHeight="1" x14ac:dyDescent="0.2">
      <c r="A208" s="12" t="s">
        <v>5530</v>
      </c>
      <c r="B208" s="19">
        <v>44238</v>
      </c>
      <c r="C208" s="15">
        <v>-123.62</v>
      </c>
      <c r="D208" s="15">
        <v>7.0000000000000007E-2</v>
      </c>
      <c r="E208" s="15">
        <v>-17.079999999999998</v>
      </c>
      <c r="F208" s="15">
        <v>0.01</v>
      </c>
      <c r="G208" s="6">
        <f t="shared" si="0"/>
        <v>13.019999999999982</v>
      </c>
    </row>
    <row r="209" spans="1:7" ht="15.75" customHeight="1" x14ac:dyDescent="0.2">
      <c r="A209" s="12" t="s">
        <v>5530</v>
      </c>
      <c r="B209" s="19">
        <v>44258</v>
      </c>
      <c r="C209" s="15">
        <v>-123.77</v>
      </c>
      <c r="D209" s="15">
        <v>0.06</v>
      </c>
      <c r="E209" s="15">
        <v>-17.04</v>
      </c>
      <c r="F209" s="15">
        <v>0.03</v>
      </c>
      <c r="G209" s="6">
        <f t="shared" si="0"/>
        <v>12.549999999999997</v>
      </c>
    </row>
    <row r="210" spans="1:7" ht="15.75" customHeight="1" x14ac:dyDescent="0.2">
      <c r="A210" s="12" t="s">
        <v>5530</v>
      </c>
      <c r="B210" s="19">
        <v>44274</v>
      </c>
      <c r="C210" s="15">
        <v>-123.92</v>
      </c>
      <c r="D210" s="15">
        <v>0.17</v>
      </c>
      <c r="E210" s="15">
        <v>-16.989999999999998</v>
      </c>
      <c r="F210" s="15">
        <v>0.05</v>
      </c>
      <c r="G210" s="6">
        <f t="shared" si="0"/>
        <v>11.999999999999986</v>
      </c>
    </row>
    <row r="211" spans="1:7" ht="15.75" customHeight="1" x14ac:dyDescent="0.2">
      <c r="A211" s="12" t="s">
        <v>5539</v>
      </c>
      <c r="B211" s="19">
        <v>44280</v>
      </c>
      <c r="C211" s="15">
        <v>-122.77</v>
      </c>
      <c r="D211" s="15">
        <v>0.09</v>
      </c>
      <c r="E211" s="15">
        <v>-16.809999999999999</v>
      </c>
      <c r="F211" s="15">
        <v>0</v>
      </c>
      <c r="G211" s="6">
        <f t="shared" si="0"/>
        <v>11.709999999999994</v>
      </c>
    </row>
    <row r="212" spans="1:7" ht="15.75" customHeight="1" x14ac:dyDescent="0.2">
      <c r="A212" s="16" t="s">
        <v>5540</v>
      </c>
      <c r="B212" s="42">
        <v>44293</v>
      </c>
      <c r="C212" s="30">
        <v>-127</v>
      </c>
      <c r="D212" s="30">
        <v>0.03</v>
      </c>
      <c r="E212" s="30">
        <v>-17.47</v>
      </c>
      <c r="F212" s="30">
        <v>0.01</v>
      </c>
      <c r="G212" s="14">
        <f t="shared" si="0"/>
        <v>12.759999999999991</v>
      </c>
    </row>
    <row r="213" spans="1:7" ht="15.75" customHeight="1" x14ac:dyDescent="0.2">
      <c r="A213" s="16" t="s">
        <v>5541</v>
      </c>
      <c r="B213" s="42">
        <v>44333</v>
      </c>
      <c r="C213" s="30">
        <v>-129.56</v>
      </c>
      <c r="D213" s="30">
        <v>0.06</v>
      </c>
      <c r="E213" s="30">
        <v>-17.71</v>
      </c>
      <c r="F213" s="30">
        <v>0</v>
      </c>
      <c r="G213" s="14">
        <f t="shared" si="0"/>
        <v>12.120000000000005</v>
      </c>
    </row>
    <row r="214" spans="1:7" ht="15.75" customHeight="1" x14ac:dyDescent="0.2">
      <c r="A214" s="16" t="s">
        <v>5542</v>
      </c>
      <c r="B214" s="42">
        <v>44344</v>
      </c>
      <c r="C214" s="30">
        <v>-129.13</v>
      </c>
      <c r="D214" s="30">
        <v>0.04</v>
      </c>
      <c r="E214" s="30">
        <v>-17.64</v>
      </c>
      <c r="F214" s="30">
        <v>0.02</v>
      </c>
      <c r="G214" s="14">
        <f t="shared" si="0"/>
        <v>11.990000000000009</v>
      </c>
    </row>
    <row r="215" spans="1:7" ht="15.75" customHeight="1" x14ac:dyDescent="0.2">
      <c r="A215" s="16" t="s">
        <v>5543</v>
      </c>
      <c r="B215" s="42">
        <v>44351</v>
      </c>
      <c r="C215" s="17">
        <v>-129.06</v>
      </c>
      <c r="D215" s="17">
        <v>0.06</v>
      </c>
      <c r="E215" s="17">
        <v>-17.66</v>
      </c>
      <c r="F215" s="17">
        <v>0.01</v>
      </c>
      <c r="G215" s="6">
        <f t="shared" si="0"/>
        <v>12.219999999999999</v>
      </c>
    </row>
    <row r="216" spans="1:7" ht="15.75" customHeight="1" x14ac:dyDescent="0.2">
      <c r="A216" s="16" t="s">
        <v>5544</v>
      </c>
      <c r="B216" s="42">
        <v>44358</v>
      </c>
      <c r="C216" s="17">
        <v>-127.76</v>
      </c>
      <c r="D216" s="17">
        <v>0.02</v>
      </c>
      <c r="E216" s="17">
        <v>-17.39</v>
      </c>
      <c r="F216" s="17">
        <v>0.02</v>
      </c>
      <c r="G216" s="6">
        <f t="shared" si="0"/>
        <v>11.36</v>
      </c>
    </row>
    <row r="217" spans="1:7" ht="15.75" customHeight="1" x14ac:dyDescent="0.2">
      <c r="A217" s="16" t="s">
        <v>5545</v>
      </c>
      <c r="B217" s="42">
        <v>44365</v>
      </c>
      <c r="C217" s="17">
        <v>-127.09</v>
      </c>
      <c r="D217" s="17">
        <v>0.04</v>
      </c>
      <c r="E217" s="17">
        <v>-17.34</v>
      </c>
      <c r="F217" s="17">
        <v>0.03</v>
      </c>
      <c r="G217" s="6">
        <f t="shared" si="0"/>
        <v>11.629999999999995</v>
      </c>
    </row>
    <row r="218" spans="1:7" ht="15.75" customHeight="1" x14ac:dyDescent="0.2">
      <c r="A218" s="12" t="s">
        <v>5546</v>
      </c>
      <c r="B218" s="19">
        <v>44379</v>
      </c>
      <c r="C218" s="13">
        <v>-124.52</v>
      </c>
      <c r="D218" s="13">
        <v>0.08</v>
      </c>
      <c r="E218" s="13">
        <v>-17.11</v>
      </c>
      <c r="F218" s="13">
        <v>0.03</v>
      </c>
      <c r="G218" s="14">
        <f t="shared" si="0"/>
        <v>12.36</v>
      </c>
    </row>
    <row r="219" spans="1:7" ht="15.75" customHeight="1" x14ac:dyDescent="0.2">
      <c r="A219" s="12" t="s">
        <v>5547</v>
      </c>
      <c r="B219" s="19">
        <v>44386</v>
      </c>
      <c r="C219" s="13">
        <v>-122.93</v>
      </c>
      <c r="D219" s="13">
        <v>0.1</v>
      </c>
      <c r="E219" s="13">
        <v>-16.87</v>
      </c>
      <c r="F219" s="13">
        <v>0.03</v>
      </c>
      <c r="G219" s="14">
        <f t="shared" si="0"/>
        <v>12.030000000000001</v>
      </c>
    </row>
    <row r="220" spans="1:7" ht="15.75" customHeight="1" x14ac:dyDescent="0.2">
      <c r="A220" s="12" t="s">
        <v>5548</v>
      </c>
      <c r="B220" s="19">
        <v>44392</v>
      </c>
      <c r="C220" s="13">
        <v>-117.39</v>
      </c>
      <c r="D220" s="13">
        <v>0.06</v>
      </c>
      <c r="E220" s="13">
        <v>-16.079999999999998</v>
      </c>
      <c r="F220" s="13">
        <v>0.02</v>
      </c>
      <c r="G220" s="14">
        <f t="shared" si="0"/>
        <v>11.249999999999986</v>
      </c>
    </row>
    <row r="221" spans="1:7" ht="15.75" customHeight="1" x14ac:dyDescent="0.2">
      <c r="A221" s="12" t="s">
        <v>5549</v>
      </c>
      <c r="B221" s="19">
        <v>44407</v>
      </c>
      <c r="C221" s="13">
        <v>-111.94</v>
      </c>
      <c r="D221" s="13">
        <v>0.16</v>
      </c>
      <c r="E221" s="13">
        <v>-15.61</v>
      </c>
      <c r="F221" s="13">
        <v>0.02</v>
      </c>
      <c r="G221" s="14">
        <f t="shared" si="0"/>
        <v>12.939999999999998</v>
      </c>
    </row>
    <row r="222" spans="1:7" ht="15.75" customHeight="1" x14ac:dyDescent="0.2">
      <c r="A222" s="12" t="s">
        <v>5550</v>
      </c>
      <c r="B222" s="19">
        <v>44414</v>
      </c>
      <c r="C222" s="13">
        <v>-113.55</v>
      </c>
      <c r="D222" s="13">
        <v>0.11</v>
      </c>
      <c r="E222" s="13">
        <v>-15.75</v>
      </c>
      <c r="F222" s="13">
        <v>0.05</v>
      </c>
      <c r="G222" s="14">
        <f t="shared" si="0"/>
        <v>12.450000000000003</v>
      </c>
    </row>
    <row r="223" spans="1:7" ht="15.75" customHeight="1" x14ac:dyDescent="0.2">
      <c r="A223" s="12" t="s">
        <v>5551</v>
      </c>
      <c r="B223" s="19">
        <v>44421</v>
      </c>
      <c r="C223" s="13">
        <v>-118.02</v>
      </c>
      <c r="D223" s="13">
        <v>0.13</v>
      </c>
      <c r="E223" s="13">
        <v>-16.190000000000001</v>
      </c>
      <c r="F223" s="13">
        <v>0.01</v>
      </c>
      <c r="G223" s="14">
        <f t="shared" si="0"/>
        <v>11.500000000000014</v>
      </c>
    </row>
    <row r="224" spans="1:7" ht="15.75" customHeight="1" x14ac:dyDescent="0.2">
      <c r="A224" s="12" t="s">
        <v>5552</v>
      </c>
      <c r="B224" s="19">
        <v>44427</v>
      </c>
      <c r="C224" s="13">
        <v>-111.66</v>
      </c>
      <c r="D224" s="13">
        <v>0.12</v>
      </c>
      <c r="E224" s="13">
        <v>-15.5</v>
      </c>
      <c r="F224" s="13">
        <v>0.02</v>
      </c>
      <c r="G224" s="14">
        <f t="shared" si="0"/>
        <v>12.340000000000003</v>
      </c>
    </row>
    <row r="225" spans="1:7" ht="15.75" customHeight="1" x14ac:dyDescent="0.2">
      <c r="A225" s="12" t="s">
        <v>5553</v>
      </c>
      <c r="B225" s="19">
        <v>44435</v>
      </c>
      <c r="C225" s="13">
        <v>-114.66</v>
      </c>
      <c r="D225" s="13">
        <v>0.04</v>
      </c>
      <c r="E225" s="13">
        <v>-15.84</v>
      </c>
      <c r="F225" s="13">
        <v>0.04</v>
      </c>
      <c r="G225" s="14">
        <f t="shared" si="0"/>
        <v>12.060000000000002</v>
      </c>
    </row>
    <row r="226" spans="1:7" ht="15.75" customHeight="1" x14ac:dyDescent="0.2">
      <c r="A226" s="12" t="s">
        <v>5554</v>
      </c>
      <c r="B226" s="19">
        <v>44442</v>
      </c>
      <c r="C226" s="13">
        <v>-112.64</v>
      </c>
      <c r="D226" s="13">
        <v>0.05</v>
      </c>
      <c r="E226" s="13">
        <v>-15.57</v>
      </c>
      <c r="F226" s="13">
        <v>0.02</v>
      </c>
      <c r="G226" s="14">
        <f t="shared" si="0"/>
        <v>11.920000000000002</v>
      </c>
    </row>
    <row r="227" spans="1:7" ht="15.75" customHeight="1" x14ac:dyDescent="0.2">
      <c r="A227" s="12" t="s">
        <v>5555</v>
      </c>
      <c r="B227" s="19">
        <v>44470</v>
      </c>
      <c r="C227" s="13">
        <v>-109.7</v>
      </c>
      <c r="D227" s="13">
        <v>0.12</v>
      </c>
      <c r="E227" s="13">
        <v>-15.04</v>
      </c>
      <c r="F227" s="13">
        <v>0.04</v>
      </c>
      <c r="G227" s="14">
        <f t="shared" si="0"/>
        <v>10.61999999999999</v>
      </c>
    </row>
    <row r="228" spans="1:7" ht="15.75" customHeight="1" x14ac:dyDescent="0.2">
      <c r="A228" s="12" t="s">
        <v>5556</v>
      </c>
      <c r="B228" s="19">
        <v>44473</v>
      </c>
      <c r="C228" s="13">
        <v>-113.85</v>
      </c>
      <c r="D228" s="13">
        <v>0.12</v>
      </c>
      <c r="E228" s="13">
        <v>-15.65</v>
      </c>
      <c r="F228" s="13">
        <v>0.03</v>
      </c>
      <c r="G228" s="14">
        <f t="shared" si="0"/>
        <v>11.350000000000009</v>
      </c>
    </row>
    <row r="229" spans="1:7" ht="15.75" customHeight="1" x14ac:dyDescent="0.2">
      <c r="A229" s="12" t="s">
        <v>5557</v>
      </c>
      <c r="B229" s="19">
        <v>44484</v>
      </c>
      <c r="C229" s="13">
        <v>-114.97</v>
      </c>
      <c r="D229" s="13">
        <v>0.08</v>
      </c>
      <c r="E229" s="13">
        <v>-15.97</v>
      </c>
      <c r="F229" s="13">
        <v>0.02</v>
      </c>
      <c r="G229" s="14">
        <f t="shared" si="0"/>
        <v>12.790000000000006</v>
      </c>
    </row>
    <row r="230" spans="1:7" ht="15.75" customHeight="1" x14ac:dyDescent="0.2">
      <c r="A230" s="12" t="s">
        <v>5558</v>
      </c>
      <c r="B230" s="19">
        <v>44491</v>
      </c>
      <c r="C230" s="13">
        <v>-115.82</v>
      </c>
      <c r="D230" s="13">
        <v>0.03</v>
      </c>
      <c r="E230" s="13">
        <v>-16.079999999999998</v>
      </c>
      <c r="F230" s="13">
        <v>0.03</v>
      </c>
      <c r="G230" s="14">
        <f t="shared" si="0"/>
        <v>12.819999999999993</v>
      </c>
    </row>
    <row r="231" spans="1:7" ht="16" x14ac:dyDescent="0.2">
      <c r="A231" s="12" t="s">
        <v>5559</v>
      </c>
      <c r="B231" s="19">
        <v>44496</v>
      </c>
      <c r="C231" s="13">
        <v>-117.18</v>
      </c>
      <c r="D231" s="13">
        <v>0.12</v>
      </c>
      <c r="E231" s="13">
        <v>-16.27</v>
      </c>
      <c r="F231" s="13">
        <v>0.01</v>
      </c>
      <c r="G231" s="14">
        <f t="shared" si="0"/>
        <v>12.97999999999999</v>
      </c>
    </row>
    <row r="232" spans="1:7" ht="15.75" customHeight="1" x14ac:dyDescent="0.2">
      <c r="A232" s="12" t="s">
        <v>5560</v>
      </c>
      <c r="B232" s="19">
        <v>44503</v>
      </c>
      <c r="C232" s="13">
        <v>-116.82</v>
      </c>
      <c r="D232" s="13">
        <v>0.1</v>
      </c>
      <c r="E232" s="13">
        <v>-16.170000000000002</v>
      </c>
      <c r="F232" s="13">
        <v>0.01</v>
      </c>
      <c r="G232" s="14">
        <f t="shared" si="0"/>
        <v>12.54000000000002</v>
      </c>
    </row>
    <row r="233" spans="1:7" ht="15.75" customHeight="1" x14ac:dyDescent="0.2">
      <c r="A233" s="12" t="s">
        <v>5561</v>
      </c>
      <c r="B233" s="19">
        <v>44511</v>
      </c>
      <c r="C233" s="13">
        <v>-117.68</v>
      </c>
      <c r="D233" s="13">
        <v>0.16</v>
      </c>
      <c r="E233" s="13">
        <v>-16.3</v>
      </c>
      <c r="F233" s="13">
        <v>0.02</v>
      </c>
      <c r="G233" s="14">
        <f t="shared" si="0"/>
        <v>12.719999999999999</v>
      </c>
    </row>
    <row r="234" spans="1:7" ht="15.75" customHeight="1" x14ac:dyDescent="0.2">
      <c r="A234" s="12" t="s">
        <v>5562</v>
      </c>
      <c r="B234" s="19">
        <v>44573</v>
      </c>
      <c r="C234" s="13">
        <v>-122.03</v>
      </c>
      <c r="D234" s="13">
        <v>0.1</v>
      </c>
      <c r="E234" s="13">
        <v>-16.8</v>
      </c>
      <c r="F234" s="13">
        <v>0.03</v>
      </c>
      <c r="G234" s="14">
        <f t="shared" si="0"/>
        <v>12.370000000000005</v>
      </c>
    </row>
    <row r="235" spans="1:7" ht="15.75" customHeight="1" x14ac:dyDescent="0.2">
      <c r="A235" s="12" t="s">
        <v>5563</v>
      </c>
      <c r="B235" s="19">
        <v>44596</v>
      </c>
      <c r="C235" s="15">
        <v>-122.92</v>
      </c>
      <c r="D235" s="15">
        <v>0.06</v>
      </c>
      <c r="E235" s="15">
        <v>-16.899999999999999</v>
      </c>
      <c r="F235" s="15">
        <v>0.02</v>
      </c>
      <c r="G235" s="6">
        <f t="shared" si="0"/>
        <v>12.279999999999987</v>
      </c>
    </row>
    <row r="236" spans="1:7" ht="15.75" customHeight="1" x14ac:dyDescent="0.2">
      <c r="A236" s="12" t="s">
        <v>5564</v>
      </c>
      <c r="B236" s="19">
        <v>44623</v>
      </c>
      <c r="C236" s="15">
        <v>-124.83</v>
      </c>
      <c r="D236" s="15">
        <v>0.13</v>
      </c>
      <c r="E236" s="15">
        <v>-16.84</v>
      </c>
      <c r="F236" s="15">
        <v>0.04</v>
      </c>
      <c r="G236" s="6">
        <f t="shared" si="0"/>
        <v>9.89</v>
      </c>
    </row>
    <row r="237" spans="1:7" ht="15.75" customHeight="1" x14ac:dyDescent="0.2">
      <c r="A237" s="12" t="s">
        <v>5565</v>
      </c>
      <c r="B237" s="19">
        <v>44645</v>
      </c>
      <c r="C237" s="15">
        <v>-125</v>
      </c>
      <c r="D237" s="15">
        <v>7.0000000000000007E-2</v>
      </c>
      <c r="E237" s="15">
        <v>-16.850000000000001</v>
      </c>
      <c r="F237" s="15">
        <v>0.01</v>
      </c>
      <c r="G237" s="6">
        <f t="shared" si="0"/>
        <v>9.8000000000000114</v>
      </c>
    </row>
    <row r="238" spans="1:7" ht="15.75" customHeight="1" x14ac:dyDescent="0.2">
      <c r="A238" s="12" t="s">
        <v>5566</v>
      </c>
      <c r="B238" s="19">
        <v>44715</v>
      </c>
      <c r="C238" s="15">
        <v>-131.22</v>
      </c>
      <c r="D238" s="15">
        <v>0.06</v>
      </c>
      <c r="E238" s="15">
        <v>-18.05</v>
      </c>
      <c r="F238" s="15">
        <v>0.03</v>
      </c>
      <c r="G238" s="6">
        <f t="shared" si="0"/>
        <v>13.180000000000007</v>
      </c>
    </row>
    <row r="239" spans="1:7" ht="15.75" customHeight="1" x14ac:dyDescent="0.2">
      <c r="A239" s="12" t="s">
        <v>5567</v>
      </c>
      <c r="B239" s="19">
        <v>44722</v>
      </c>
      <c r="C239" s="15">
        <v>-131.19999999999999</v>
      </c>
      <c r="D239" s="15">
        <v>0.05</v>
      </c>
      <c r="E239" s="15">
        <v>-17.93</v>
      </c>
      <c r="F239" s="15">
        <v>0.03</v>
      </c>
      <c r="G239" s="6">
        <f t="shared" si="0"/>
        <v>12.240000000000009</v>
      </c>
    </row>
    <row r="240" spans="1:7" ht="15.75" customHeight="1" x14ac:dyDescent="0.2">
      <c r="A240" s="12" t="s">
        <v>5568</v>
      </c>
      <c r="B240" s="19">
        <v>44728</v>
      </c>
      <c r="C240" s="15">
        <v>-129.9</v>
      </c>
      <c r="D240" s="15">
        <v>0.3</v>
      </c>
      <c r="E240" s="15">
        <v>-17.739999999999998</v>
      </c>
      <c r="F240" s="15">
        <v>0.03</v>
      </c>
      <c r="G240" s="6">
        <f t="shared" si="0"/>
        <v>12.019999999999982</v>
      </c>
    </row>
    <row r="241" spans="1:12" ht="15.75" customHeight="1" x14ac:dyDescent="0.2">
      <c r="A241" s="12" t="s">
        <v>5569</v>
      </c>
      <c r="B241" s="19">
        <v>44735</v>
      </c>
      <c r="C241" s="15">
        <v>-128.59</v>
      </c>
      <c r="D241" s="15">
        <v>0.13</v>
      </c>
      <c r="E241" s="15">
        <v>-17.59</v>
      </c>
      <c r="F241" s="15">
        <v>0</v>
      </c>
      <c r="G241" s="6">
        <f t="shared" si="0"/>
        <v>12.129999999999995</v>
      </c>
    </row>
    <row r="242" spans="1:12" ht="15.75" customHeight="1" x14ac:dyDescent="0.2">
      <c r="A242" s="12" t="s">
        <v>5570</v>
      </c>
      <c r="B242" s="19">
        <v>44741</v>
      </c>
      <c r="C242" s="15">
        <v>-124.42</v>
      </c>
      <c r="D242" s="15">
        <v>0.06</v>
      </c>
      <c r="E242" s="15">
        <v>-16.73</v>
      </c>
      <c r="F242" s="15">
        <v>0.03</v>
      </c>
      <c r="G242" s="13">
        <v>9.39</v>
      </c>
    </row>
    <row r="243" spans="1:12" ht="15.75" customHeight="1" x14ac:dyDescent="0.2">
      <c r="A243" s="12" t="s">
        <v>5571</v>
      </c>
      <c r="B243" s="19">
        <v>44749</v>
      </c>
      <c r="C243" s="15">
        <v>-121.49</v>
      </c>
      <c r="D243" s="15">
        <v>0.28000000000000003</v>
      </c>
      <c r="E243" s="15">
        <v>-16.850000000000001</v>
      </c>
      <c r="F243" s="15">
        <v>0.2</v>
      </c>
      <c r="G243" s="13">
        <v>13.34</v>
      </c>
    </row>
    <row r="244" spans="1:12" ht="15.75" customHeight="1" x14ac:dyDescent="0.2">
      <c r="A244" s="12" t="s">
        <v>5572</v>
      </c>
      <c r="B244" s="19">
        <v>44755</v>
      </c>
      <c r="C244" s="15">
        <v>-124.04</v>
      </c>
      <c r="D244" s="15">
        <v>0.03</v>
      </c>
      <c r="E244" s="15">
        <v>-17.12</v>
      </c>
      <c r="F244" s="15">
        <v>0.03</v>
      </c>
      <c r="G244" s="13">
        <v>12.94</v>
      </c>
    </row>
    <row r="245" spans="1:12" ht="15.75" customHeight="1" x14ac:dyDescent="0.2">
      <c r="A245" s="12" t="s">
        <v>5573</v>
      </c>
      <c r="B245" s="19">
        <v>44764</v>
      </c>
      <c r="C245" s="15">
        <v>-121.89</v>
      </c>
      <c r="D245" s="15">
        <v>0.02</v>
      </c>
      <c r="E245" s="15">
        <v>-16.78</v>
      </c>
      <c r="F245" s="15">
        <v>0.01</v>
      </c>
      <c r="G245" s="13">
        <v>12.33</v>
      </c>
    </row>
    <row r="246" spans="1:12" ht="15.75" customHeight="1" x14ac:dyDescent="0.2">
      <c r="A246" s="12" t="s">
        <v>5574</v>
      </c>
      <c r="B246" s="19">
        <v>44771</v>
      </c>
      <c r="C246" s="15">
        <v>-120.19</v>
      </c>
      <c r="D246" s="15">
        <v>0.05</v>
      </c>
      <c r="E246" s="15">
        <v>-16.600000000000001</v>
      </c>
      <c r="F246" s="15">
        <v>0.03</v>
      </c>
      <c r="G246" s="13">
        <v>12.63</v>
      </c>
    </row>
    <row r="247" spans="1:12" ht="15.75" customHeight="1" x14ac:dyDescent="0.2">
      <c r="A247" s="12" t="s">
        <v>5575</v>
      </c>
      <c r="B247" s="19">
        <v>44777</v>
      </c>
      <c r="C247" s="15">
        <v>-117.92</v>
      </c>
      <c r="D247" s="15">
        <v>0.02</v>
      </c>
      <c r="E247" s="15">
        <v>-16.309999999999999</v>
      </c>
      <c r="F247" s="15">
        <v>0.01</v>
      </c>
      <c r="G247" s="13">
        <v>12.54</v>
      </c>
    </row>
    <row r="248" spans="1:12" ht="15.75" customHeight="1" x14ac:dyDescent="0.2">
      <c r="A248" s="12" t="s">
        <v>5576</v>
      </c>
      <c r="B248" s="19">
        <v>44785</v>
      </c>
      <c r="C248" s="15">
        <v>-116.41</v>
      </c>
      <c r="D248" s="15">
        <v>0.11</v>
      </c>
      <c r="E248" s="15">
        <v>-15.95</v>
      </c>
      <c r="F248" s="15">
        <v>0.02</v>
      </c>
      <c r="G248" s="6">
        <f>C248-8*(E248)</f>
        <v>11.189999999999998</v>
      </c>
    </row>
    <row r="249" spans="1:12" ht="15.75" customHeight="1" x14ac:dyDescent="0.2">
      <c r="A249" s="21" t="s">
        <v>5577</v>
      </c>
      <c r="B249" s="19">
        <v>44798</v>
      </c>
      <c r="C249" s="20">
        <v>-114.27</v>
      </c>
      <c r="D249" s="20">
        <v>0.05</v>
      </c>
      <c r="E249" s="20">
        <v>-15.71</v>
      </c>
      <c r="F249" s="20">
        <v>0.01</v>
      </c>
      <c r="G249" s="13">
        <v>11.37</v>
      </c>
      <c r="H249" s="12"/>
      <c r="I249" s="12"/>
      <c r="J249" s="12"/>
    </row>
    <row r="250" spans="1:12" ht="15.75" customHeight="1" x14ac:dyDescent="0.2">
      <c r="A250" s="12" t="s">
        <v>5578</v>
      </c>
      <c r="B250" s="19">
        <v>44805</v>
      </c>
      <c r="C250" s="15">
        <v>-115.67</v>
      </c>
      <c r="D250" s="15">
        <v>0.04</v>
      </c>
      <c r="E250" s="15">
        <v>-15.93</v>
      </c>
      <c r="F250" s="15">
        <v>0.01</v>
      </c>
      <c r="G250" s="13">
        <v>11.8</v>
      </c>
      <c r="H250" s="12"/>
      <c r="I250" s="12"/>
      <c r="J250" s="12"/>
    </row>
    <row r="251" spans="1:12" ht="15.75" customHeight="1" x14ac:dyDescent="0.2">
      <c r="A251" s="68" t="s">
        <v>5579</v>
      </c>
      <c r="B251" s="91">
        <v>44812</v>
      </c>
      <c r="C251" s="79">
        <v>-117.22</v>
      </c>
      <c r="D251" s="79">
        <v>0.06</v>
      </c>
      <c r="E251" s="79">
        <v>-16.09</v>
      </c>
      <c r="F251" s="79">
        <v>0.02</v>
      </c>
      <c r="G251" s="70">
        <v>11.49</v>
      </c>
      <c r="H251" s="92"/>
      <c r="I251" s="92"/>
      <c r="J251" s="92"/>
      <c r="K251" s="92"/>
      <c r="L251" s="92"/>
    </row>
    <row r="252" spans="1:12" ht="15.75" customHeight="1" x14ac:dyDescent="0.2">
      <c r="A252" s="68" t="s">
        <v>5580</v>
      </c>
      <c r="B252" s="91">
        <v>44819</v>
      </c>
      <c r="C252" s="79">
        <v>-113.1</v>
      </c>
      <c r="D252" s="79">
        <v>0.05</v>
      </c>
      <c r="E252" s="79">
        <v>-15.73</v>
      </c>
      <c r="F252" s="79">
        <v>0.01</v>
      </c>
      <c r="G252" s="70">
        <v>12.77</v>
      </c>
      <c r="H252" s="92"/>
      <c r="I252" s="92"/>
      <c r="J252" s="92"/>
      <c r="K252" s="92"/>
      <c r="L252" s="92"/>
    </row>
    <row r="253" spans="1:12" ht="15.75" customHeight="1" x14ac:dyDescent="0.2">
      <c r="A253" s="26" t="s">
        <v>5581</v>
      </c>
      <c r="B253" s="19">
        <v>44831</v>
      </c>
      <c r="C253" s="27">
        <v>-117.86</v>
      </c>
      <c r="D253" s="27">
        <v>0.08</v>
      </c>
      <c r="E253" s="27">
        <v>-16.309999999999999</v>
      </c>
      <c r="F253" s="27">
        <v>0</v>
      </c>
      <c r="G253" s="28">
        <v>12.61</v>
      </c>
    </row>
    <row r="254" spans="1:12" ht="15.75" customHeight="1" x14ac:dyDescent="0.2"/>
    <row r="255" spans="1:12" ht="15.75" customHeight="1" x14ac:dyDescent="0.2">
      <c r="A255" s="44"/>
      <c r="B255" s="93"/>
      <c r="C255" s="36"/>
      <c r="D255" s="36"/>
      <c r="E255" s="36"/>
      <c r="F255" s="36"/>
    </row>
    <row r="256" spans="1:12" ht="15.75" customHeight="1" x14ac:dyDescent="0.2">
      <c r="A256" s="44"/>
      <c r="B256" s="93"/>
      <c r="C256" s="36"/>
      <c r="D256" s="36"/>
      <c r="E256" s="36"/>
      <c r="F256" s="36"/>
    </row>
    <row r="257" spans="1:6" ht="15.75" customHeight="1" x14ac:dyDescent="0.2">
      <c r="A257" s="44"/>
      <c r="B257" s="93"/>
      <c r="C257" s="36"/>
      <c r="D257" s="36"/>
      <c r="E257" s="36"/>
      <c r="F257" s="36"/>
    </row>
    <row r="258" spans="1:6" ht="15.75" customHeight="1" x14ac:dyDescent="0.2">
      <c r="A258" s="44"/>
      <c r="B258" s="93"/>
      <c r="C258" s="36"/>
      <c r="D258" s="36"/>
      <c r="E258" s="36"/>
      <c r="F258" s="36"/>
    </row>
    <row r="259" spans="1:6" ht="15.75" customHeight="1" x14ac:dyDescent="0.2">
      <c r="A259" s="44"/>
      <c r="B259" s="93"/>
      <c r="C259" s="36"/>
      <c r="D259" s="36"/>
      <c r="E259" s="36"/>
      <c r="F259" s="36"/>
    </row>
    <row r="260" spans="1:6" ht="15.75" customHeight="1" x14ac:dyDescent="0.2">
      <c r="A260" s="44"/>
      <c r="B260" s="93"/>
      <c r="C260" s="36"/>
      <c r="D260" s="36"/>
      <c r="E260" s="36"/>
      <c r="F260" s="36"/>
    </row>
    <row r="261" spans="1:6" ht="15.75" customHeight="1" x14ac:dyDescent="0.2">
      <c r="A261" s="44"/>
      <c r="B261" s="93"/>
      <c r="C261" s="36"/>
      <c r="D261" s="36"/>
      <c r="E261" s="36"/>
      <c r="F261" s="36"/>
    </row>
    <row r="262" spans="1:6" ht="15.75" customHeight="1" x14ac:dyDescent="0.2">
      <c r="A262" s="44"/>
      <c r="B262" s="93"/>
      <c r="C262" s="36"/>
      <c r="D262" s="36"/>
      <c r="E262" s="36"/>
      <c r="F262" s="36"/>
    </row>
    <row r="263" spans="1:6" ht="15.75" customHeight="1" x14ac:dyDescent="0.2">
      <c r="A263" s="44"/>
      <c r="B263" s="93"/>
      <c r="C263" s="36"/>
      <c r="D263" s="36"/>
      <c r="E263" s="36"/>
      <c r="F263" s="36"/>
    </row>
    <row r="264" spans="1:6" ht="15.75" customHeight="1" x14ac:dyDescent="0.2">
      <c r="A264" s="44"/>
      <c r="B264" s="93"/>
      <c r="C264" s="36"/>
      <c r="D264" s="36"/>
      <c r="E264" s="36"/>
      <c r="F264" s="36"/>
    </row>
    <row r="265" spans="1:6" ht="15.75" customHeight="1" x14ac:dyDescent="0.2">
      <c r="A265" s="44"/>
      <c r="B265" s="93"/>
      <c r="C265" s="36"/>
      <c r="D265" s="36"/>
      <c r="E265" s="36"/>
      <c r="F265" s="36"/>
    </row>
    <row r="266" spans="1:6" ht="15.75" customHeight="1" x14ac:dyDescent="0.2">
      <c r="A266" s="44"/>
      <c r="B266" s="93"/>
      <c r="C266" s="36"/>
      <c r="D266" s="36"/>
      <c r="E266" s="36"/>
      <c r="F266" s="36"/>
    </row>
    <row r="267" spans="1:6" ht="15.75" customHeight="1" x14ac:dyDescent="0.2">
      <c r="A267" s="44"/>
      <c r="B267" s="93"/>
      <c r="C267" s="36"/>
      <c r="D267" s="36"/>
      <c r="E267" s="36"/>
      <c r="F267" s="36"/>
    </row>
    <row r="268" spans="1:6" ht="15.75" customHeight="1" x14ac:dyDescent="0.2">
      <c r="A268" s="44"/>
      <c r="B268" s="93"/>
      <c r="C268" s="36"/>
      <c r="D268" s="36"/>
      <c r="E268" s="36"/>
      <c r="F268" s="36"/>
    </row>
    <row r="269" spans="1:6" ht="15.75" customHeight="1" x14ac:dyDescent="0.2">
      <c r="A269" s="44"/>
      <c r="B269" s="93"/>
      <c r="C269" s="36"/>
      <c r="D269" s="36"/>
      <c r="E269" s="36"/>
      <c r="F269" s="36"/>
    </row>
    <row r="270" spans="1:6" ht="15.75" customHeight="1" x14ac:dyDescent="0.2">
      <c r="A270" s="44"/>
      <c r="B270" s="93"/>
      <c r="C270" s="36"/>
      <c r="D270" s="36"/>
      <c r="E270" s="36"/>
      <c r="F270" s="36"/>
    </row>
    <row r="271" spans="1:6" ht="15.75" customHeight="1" x14ac:dyDescent="0.2">
      <c r="A271" s="44"/>
      <c r="B271" s="93"/>
      <c r="C271" s="36"/>
      <c r="D271" s="36"/>
      <c r="E271" s="36"/>
      <c r="F271" s="36"/>
    </row>
    <row r="272" spans="1:6" ht="15.75" customHeight="1" x14ac:dyDescent="0.2">
      <c r="A272" s="44"/>
      <c r="B272" s="93"/>
      <c r="C272" s="36"/>
      <c r="D272" s="36"/>
      <c r="E272" s="36"/>
      <c r="F272" s="36"/>
    </row>
    <row r="273" spans="1:6" ht="15.75" customHeight="1" x14ac:dyDescent="0.2">
      <c r="A273" s="44"/>
      <c r="B273" s="93"/>
      <c r="C273" s="36"/>
      <c r="D273" s="36"/>
      <c r="E273" s="36"/>
      <c r="F273" s="36"/>
    </row>
    <row r="274" spans="1:6" ht="15.75" customHeight="1" x14ac:dyDescent="0.2">
      <c r="A274" s="44"/>
      <c r="B274" s="93"/>
      <c r="C274" s="36"/>
      <c r="D274" s="36"/>
      <c r="E274" s="36"/>
      <c r="F274" s="36"/>
    </row>
    <row r="275" spans="1:6" ht="15.75" customHeight="1" x14ac:dyDescent="0.2">
      <c r="A275" s="44"/>
      <c r="B275" s="93"/>
      <c r="C275" s="36"/>
      <c r="D275" s="36"/>
      <c r="E275" s="36"/>
      <c r="F275" s="36"/>
    </row>
    <row r="276" spans="1:6" ht="15.75" customHeight="1" x14ac:dyDescent="0.2">
      <c r="A276" s="44"/>
      <c r="B276" s="93"/>
      <c r="C276" s="36"/>
      <c r="D276" s="36"/>
      <c r="E276" s="36"/>
      <c r="F276" s="36"/>
    </row>
    <row r="277" spans="1:6" ht="15.75" customHeight="1" x14ac:dyDescent="0.2">
      <c r="A277" s="44"/>
      <c r="B277" s="93"/>
      <c r="C277" s="36"/>
      <c r="D277" s="36"/>
      <c r="E277" s="36"/>
      <c r="F277" s="36"/>
    </row>
    <row r="278" spans="1:6" ht="15.75" customHeight="1" x14ac:dyDescent="0.2">
      <c r="A278" s="44"/>
      <c r="B278" s="93"/>
      <c r="C278" s="36"/>
      <c r="D278" s="36"/>
      <c r="E278" s="36"/>
      <c r="F278" s="36"/>
    </row>
    <row r="279" spans="1:6" ht="15.75" customHeight="1" x14ac:dyDescent="0.2">
      <c r="A279" s="44"/>
      <c r="B279" s="93"/>
      <c r="C279" s="36"/>
      <c r="D279" s="36"/>
      <c r="E279" s="36"/>
      <c r="F279" s="36"/>
    </row>
    <row r="280" spans="1:6" ht="15.75" customHeight="1" x14ac:dyDescent="0.2">
      <c r="A280" s="44"/>
      <c r="B280" s="93"/>
      <c r="C280" s="36"/>
      <c r="D280" s="36"/>
      <c r="E280" s="36"/>
      <c r="F280" s="36"/>
    </row>
    <row r="281" spans="1:6" ht="15.75" customHeight="1" x14ac:dyDescent="0.2">
      <c r="A281" s="44"/>
      <c r="B281" s="93"/>
      <c r="C281" s="36"/>
      <c r="D281" s="36"/>
      <c r="E281" s="36"/>
      <c r="F281" s="36"/>
    </row>
    <row r="282" spans="1:6" ht="15.75" customHeight="1" x14ac:dyDescent="0.2">
      <c r="A282" s="44"/>
      <c r="B282" s="93"/>
      <c r="C282" s="36"/>
      <c r="D282" s="36"/>
      <c r="E282" s="36"/>
      <c r="F282" s="36"/>
    </row>
    <row r="283" spans="1:6" ht="15.75" customHeight="1" x14ac:dyDescent="0.2">
      <c r="A283" s="44"/>
      <c r="B283" s="93"/>
      <c r="C283" s="36"/>
      <c r="D283" s="36"/>
      <c r="E283" s="36"/>
      <c r="F283" s="36"/>
    </row>
    <row r="284" spans="1:6" ht="15.75" customHeight="1" x14ac:dyDescent="0.2">
      <c r="A284" s="44"/>
      <c r="B284" s="93"/>
      <c r="C284" s="36"/>
      <c r="D284" s="36"/>
      <c r="E284" s="36"/>
      <c r="F284" s="36"/>
    </row>
    <row r="285" spans="1:6" ht="15.75" customHeight="1" x14ac:dyDescent="0.2">
      <c r="A285" s="44"/>
      <c r="B285" s="93"/>
      <c r="C285" s="36"/>
      <c r="D285" s="36"/>
      <c r="E285" s="36"/>
      <c r="F285" s="36"/>
    </row>
    <row r="286" spans="1:6" ht="15.75" customHeight="1" x14ac:dyDescent="0.2">
      <c r="A286" s="44"/>
      <c r="B286" s="93"/>
      <c r="C286" s="36"/>
      <c r="D286" s="36"/>
      <c r="E286" s="36"/>
      <c r="F286" s="36"/>
    </row>
    <row r="287" spans="1:6" ht="15.75" customHeight="1" x14ac:dyDescent="0.2">
      <c r="A287" s="44"/>
      <c r="B287" s="93"/>
      <c r="C287" s="36"/>
      <c r="D287" s="36"/>
      <c r="E287" s="36"/>
      <c r="F287" s="36"/>
    </row>
    <row r="288" spans="1:6" ht="15.75" customHeight="1" x14ac:dyDescent="0.2">
      <c r="A288" s="44"/>
      <c r="B288" s="93"/>
      <c r="C288" s="36"/>
      <c r="D288" s="36"/>
      <c r="E288" s="36"/>
      <c r="F288" s="36"/>
    </row>
    <row r="289" spans="1:6" ht="15.75" customHeight="1" x14ac:dyDescent="0.2">
      <c r="A289" s="44"/>
      <c r="B289" s="93"/>
      <c r="C289" s="36"/>
      <c r="D289" s="36"/>
      <c r="E289" s="36"/>
      <c r="F289" s="36"/>
    </row>
    <row r="290" spans="1:6" ht="15.75" customHeight="1" x14ac:dyDescent="0.2">
      <c r="A290" s="44"/>
      <c r="B290" s="93"/>
      <c r="C290" s="36"/>
      <c r="D290" s="36"/>
      <c r="E290" s="36"/>
      <c r="F290" s="36"/>
    </row>
    <row r="291" spans="1:6" ht="15.75" customHeight="1" x14ac:dyDescent="0.2">
      <c r="A291" s="44"/>
      <c r="B291" s="93"/>
      <c r="C291" s="36"/>
      <c r="D291" s="36"/>
      <c r="E291" s="36"/>
      <c r="F291" s="36"/>
    </row>
    <row r="292" spans="1:6" ht="15.75" customHeight="1" x14ac:dyDescent="0.2">
      <c r="A292" s="44"/>
      <c r="B292" s="93"/>
      <c r="C292" s="36"/>
      <c r="D292" s="36"/>
      <c r="E292" s="36"/>
      <c r="F292" s="36"/>
    </row>
    <row r="293" spans="1:6" ht="15.75" customHeight="1" x14ac:dyDescent="0.2">
      <c r="A293" s="44"/>
      <c r="B293" s="93"/>
      <c r="C293" s="36"/>
      <c r="D293" s="36"/>
      <c r="E293" s="36"/>
      <c r="F293" s="36"/>
    </row>
    <row r="294" spans="1:6" ht="15.75" customHeight="1" x14ac:dyDescent="0.2">
      <c r="A294" s="44"/>
      <c r="B294" s="93"/>
      <c r="C294" s="36"/>
      <c r="D294" s="36"/>
      <c r="E294" s="36"/>
      <c r="F294" s="36"/>
    </row>
    <row r="295" spans="1:6" ht="15.75" customHeight="1" x14ac:dyDescent="0.2">
      <c r="A295" s="44"/>
      <c r="B295" s="93"/>
      <c r="C295" s="36"/>
      <c r="D295" s="36"/>
      <c r="E295" s="36"/>
      <c r="F295" s="36"/>
    </row>
    <row r="296" spans="1:6" ht="15.75" customHeight="1" x14ac:dyDescent="0.2">
      <c r="A296" s="44"/>
      <c r="B296" s="93"/>
      <c r="C296" s="36"/>
      <c r="D296" s="36"/>
      <c r="E296" s="36"/>
      <c r="F296" s="36"/>
    </row>
    <row r="297" spans="1:6" ht="15.75" customHeight="1" x14ac:dyDescent="0.2">
      <c r="A297" s="44"/>
      <c r="B297" s="93"/>
      <c r="C297" s="36"/>
      <c r="D297" s="36"/>
      <c r="E297" s="36"/>
      <c r="F297" s="36"/>
    </row>
    <row r="298" spans="1:6" ht="15.75" customHeight="1" x14ac:dyDescent="0.2">
      <c r="A298" s="44"/>
      <c r="B298" s="93"/>
      <c r="C298" s="36"/>
      <c r="D298" s="36"/>
      <c r="E298" s="36"/>
      <c r="F298" s="36"/>
    </row>
    <row r="299" spans="1:6" ht="15.75" customHeight="1" x14ac:dyDescent="0.2">
      <c r="A299" s="44"/>
      <c r="B299" s="93"/>
      <c r="C299" s="36"/>
      <c r="D299" s="36"/>
      <c r="E299" s="36"/>
      <c r="F299" s="36"/>
    </row>
    <row r="300" spans="1:6" ht="15.75" customHeight="1" x14ac:dyDescent="0.2">
      <c r="A300" s="44"/>
      <c r="B300" s="93"/>
      <c r="C300" s="36"/>
      <c r="D300" s="36"/>
      <c r="E300" s="36"/>
      <c r="F300" s="36"/>
    </row>
    <row r="301" spans="1:6" ht="15.75" customHeight="1" x14ac:dyDescent="0.2">
      <c r="A301" s="44"/>
      <c r="B301" s="93"/>
      <c r="C301" s="36"/>
      <c r="D301" s="36"/>
      <c r="E301" s="36"/>
      <c r="F301" s="36"/>
    </row>
    <row r="302" spans="1:6" ht="15.75" customHeight="1" x14ac:dyDescent="0.2">
      <c r="A302" s="44"/>
      <c r="B302" s="93"/>
      <c r="C302" s="36"/>
      <c r="D302" s="36"/>
      <c r="E302" s="36"/>
      <c r="F302" s="36"/>
    </row>
    <row r="303" spans="1:6" ht="15.75" customHeight="1" x14ac:dyDescent="0.2">
      <c r="A303" s="44"/>
      <c r="B303" s="93"/>
      <c r="C303" s="36"/>
      <c r="D303" s="36"/>
      <c r="E303" s="36"/>
      <c r="F303" s="36"/>
    </row>
    <row r="304" spans="1:6" ht="15.75" customHeight="1" x14ac:dyDescent="0.2">
      <c r="A304" s="44"/>
      <c r="B304" s="93"/>
      <c r="C304" s="36"/>
      <c r="D304" s="36"/>
      <c r="E304" s="36"/>
      <c r="F304" s="36"/>
    </row>
    <row r="305" spans="1:6" ht="15.75" customHeight="1" x14ac:dyDescent="0.2">
      <c r="A305" s="44"/>
      <c r="B305" s="93"/>
      <c r="C305" s="36"/>
      <c r="D305" s="36"/>
      <c r="E305" s="36"/>
      <c r="F305" s="36"/>
    </row>
    <row r="306" spans="1:6" ht="15.75" customHeight="1" x14ac:dyDescent="0.2">
      <c r="A306" s="44"/>
      <c r="B306" s="93"/>
      <c r="C306" s="36"/>
      <c r="D306" s="36"/>
      <c r="E306" s="36"/>
      <c r="F306" s="36"/>
    </row>
    <row r="307" spans="1:6" ht="15.75" customHeight="1" x14ac:dyDescent="0.2">
      <c r="A307" s="44"/>
      <c r="B307" s="93"/>
      <c r="C307" s="36"/>
      <c r="D307" s="36"/>
      <c r="E307" s="36"/>
      <c r="F307" s="36"/>
    </row>
    <row r="308" spans="1:6" ht="15.75" customHeight="1" x14ac:dyDescent="0.2">
      <c r="A308" s="44"/>
      <c r="B308" s="93"/>
      <c r="C308" s="36"/>
      <c r="D308" s="36"/>
      <c r="E308" s="36"/>
      <c r="F308" s="36"/>
    </row>
    <row r="309" spans="1:6" ht="15.75" customHeight="1" x14ac:dyDescent="0.2">
      <c r="A309" s="44"/>
      <c r="B309" s="93"/>
      <c r="C309" s="36"/>
      <c r="D309" s="36"/>
      <c r="E309" s="36"/>
      <c r="F309" s="36"/>
    </row>
    <row r="310" spans="1:6" ht="15.75" customHeight="1" x14ac:dyDescent="0.2">
      <c r="A310" s="44"/>
      <c r="B310" s="93"/>
      <c r="C310" s="36"/>
      <c r="D310" s="36"/>
      <c r="E310" s="36"/>
      <c r="F310" s="36"/>
    </row>
    <row r="311" spans="1:6" ht="15.75" customHeight="1" x14ac:dyDescent="0.2">
      <c r="A311" s="44"/>
      <c r="B311" s="93"/>
      <c r="C311" s="36"/>
      <c r="D311" s="36"/>
      <c r="E311" s="36"/>
      <c r="F311" s="36"/>
    </row>
    <row r="312" spans="1:6" ht="15.75" customHeight="1" x14ac:dyDescent="0.2">
      <c r="A312" s="44"/>
      <c r="B312" s="93"/>
      <c r="C312" s="36"/>
      <c r="D312" s="36"/>
      <c r="E312" s="36"/>
      <c r="F312" s="36"/>
    </row>
    <row r="313" spans="1:6" ht="15.75" customHeight="1" x14ac:dyDescent="0.2">
      <c r="A313" s="44"/>
      <c r="B313" s="93"/>
      <c r="C313" s="36"/>
      <c r="D313" s="36"/>
      <c r="E313" s="36"/>
      <c r="F313" s="36"/>
    </row>
    <row r="314" spans="1:6" ht="15.75" customHeight="1" x14ac:dyDescent="0.2">
      <c r="A314" s="44"/>
      <c r="B314" s="93"/>
      <c r="C314" s="36"/>
      <c r="D314" s="36"/>
      <c r="E314" s="36"/>
      <c r="F314" s="36"/>
    </row>
    <row r="315" spans="1:6" ht="15.75" customHeight="1" x14ac:dyDescent="0.2">
      <c r="A315" s="44"/>
      <c r="B315" s="93"/>
      <c r="C315" s="36"/>
      <c r="D315" s="36"/>
      <c r="E315" s="36"/>
      <c r="F315" s="36"/>
    </row>
    <row r="316" spans="1:6" ht="15.75" customHeight="1" x14ac:dyDescent="0.2">
      <c r="A316" s="44"/>
      <c r="B316" s="93"/>
      <c r="C316" s="36"/>
      <c r="D316" s="36"/>
      <c r="E316" s="36"/>
      <c r="F316" s="36"/>
    </row>
    <row r="317" spans="1:6" ht="15.75" customHeight="1" x14ac:dyDescent="0.2">
      <c r="A317" s="44"/>
      <c r="B317" s="93"/>
      <c r="C317" s="36"/>
      <c r="D317" s="36"/>
      <c r="E317" s="36"/>
      <c r="F317" s="36"/>
    </row>
    <row r="318" spans="1:6" ht="15.75" customHeight="1" x14ac:dyDescent="0.2">
      <c r="A318" s="44"/>
      <c r="B318" s="93"/>
      <c r="C318" s="36"/>
      <c r="D318" s="36"/>
      <c r="E318" s="36"/>
      <c r="F318" s="36"/>
    </row>
    <row r="319" spans="1:6" ht="15.75" customHeight="1" x14ac:dyDescent="0.2">
      <c r="A319" s="44"/>
      <c r="B319" s="93"/>
      <c r="C319" s="36"/>
      <c r="D319" s="36"/>
      <c r="E319" s="36"/>
      <c r="F319" s="36"/>
    </row>
    <row r="320" spans="1:6" ht="15.75" customHeight="1" x14ac:dyDescent="0.2">
      <c r="A320" s="44"/>
      <c r="B320" s="93"/>
      <c r="C320" s="36"/>
      <c r="D320" s="36"/>
      <c r="E320" s="36"/>
      <c r="F320" s="36"/>
    </row>
    <row r="321" spans="1:6" ht="15.75" customHeight="1" x14ac:dyDescent="0.2">
      <c r="A321" s="44"/>
      <c r="B321" s="93"/>
      <c r="C321" s="36"/>
      <c r="D321" s="36"/>
      <c r="E321" s="36"/>
      <c r="F321" s="36"/>
    </row>
    <row r="322" spans="1:6" ht="15.75" customHeight="1" x14ac:dyDescent="0.2">
      <c r="A322" s="44"/>
      <c r="B322" s="93"/>
      <c r="C322" s="36"/>
      <c r="D322" s="36"/>
      <c r="E322" s="36"/>
      <c r="F322" s="36"/>
    </row>
    <row r="323" spans="1:6" ht="15.75" customHeight="1" x14ac:dyDescent="0.2">
      <c r="A323" s="44"/>
      <c r="B323" s="93"/>
      <c r="C323" s="36"/>
      <c r="D323" s="36"/>
      <c r="E323" s="36"/>
      <c r="F323" s="36"/>
    </row>
    <row r="324" spans="1:6" ht="15.75" customHeight="1" x14ac:dyDescent="0.2">
      <c r="A324" s="44"/>
      <c r="B324" s="93"/>
      <c r="C324" s="36"/>
      <c r="D324" s="36"/>
      <c r="E324" s="36"/>
      <c r="F324" s="36"/>
    </row>
    <row r="325" spans="1:6" ht="15.75" customHeight="1" x14ac:dyDescent="0.2">
      <c r="A325" s="44"/>
      <c r="B325" s="93"/>
      <c r="C325" s="36"/>
      <c r="D325" s="36"/>
      <c r="E325" s="36"/>
      <c r="F325" s="36"/>
    </row>
    <row r="326" spans="1:6" ht="15.75" customHeight="1" x14ac:dyDescent="0.2">
      <c r="A326" s="44"/>
      <c r="B326" s="93"/>
      <c r="C326" s="36"/>
      <c r="D326" s="36"/>
      <c r="E326" s="36"/>
      <c r="F326" s="36"/>
    </row>
    <row r="327" spans="1:6" ht="15.75" customHeight="1" x14ac:dyDescent="0.2">
      <c r="A327" s="44"/>
      <c r="B327" s="93"/>
      <c r="C327" s="36"/>
      <c r="D327" s="36"/>
      <c r="E327" s="36"/>
      <c r="F327" s="36"/>
    </row>
    <row r="328" spans="1:6" ht="15.75" customHeight="1" x14ac:dyDescent="0.2">
      <c r="A328" s="44"/>
      <c r="B328" s="93"/>
      <c r="C328" s="36"/>
      <c r="D328" s="36"/>
      <c r="E328" s="36"/>
      <c r="F328" s="36"/>
    </row>
    <row r="329" spans="1:6" ht="15.75" customHeight="1" x14ac:dyDescent="0.2">
      <c r="A329" s="44"/>
      <c r="B329" s="93"/>
      <c r="C329" s="36"/>
      <c r="D329" s="36"/>
      <c r="E329" s="36"/>
      <c r="F329" s="36"/>
    </row>
    <row r="330" spans="1:6" ht="15.75" customHeight="1" x14ac:dyDescent="0.2">
      <c r="A330" s="44"/>
      <c r="B330" s="93"/>
      <c r="C330" s="36"/>
      <c r="D330" s="36"/>
      <c r="E330" s="36"/>
      <c r="F330" s="36"/>
    </row>
    <row r="331" spans="1:6" ht="15.75" customHeight="1" x14ac:dyDescent="0.2">
      <c r="A331" s="44"/>
      <c r="B331" s="93"/>
      <c r="C331" s="36"/>
      <c r="D331" s="36"/>
      <c r="E331" s="36"/>
      <c r="F331" s="36"/>
    </row>
    <row r="332" spans="1:6" ht="15.75" customHeight="1" x14ac:dyDescent="0.2">
      <c r="A332" s="44"/>
      <c r="B332" s="93"/>
      <c r="C332" s="36"/>
      <c r="D332" s="36"/>
      <c r="E332" s="36"/>
      <c r="F332" s="36"/>
    </row>
    <row r="333" spans="1:6" ht="15.75" customHeight="1" x14ac:dyDescent="0.2">
      <c r="A333" s="44"/>
      <c r="B333" s="93"/>
      <c r="C333" s="36"/>
      <c r="D333" s="36"/>
      <c r="E333" s="36"/>
      <c r="F333" s="36"/>
    </row>
    <row r="334" spans="1:6" ht="15.75" customHeight="1" x14ac:dyDescent="0.2">
      <c r="A334" s="44"/>
      <c r="B334" s="93"/>
      <c r="C334" s="36"/>
      <c r="D334" s="36"/>
      <c r="E334" s="36"/>
      <c r="F334" s="36"/>
    </row>
    <row r="335" spans="1:6" ht="15.75" customHeight="1" x14ac:dyDescent="0.2">
      <c r="A335" s="44"/>
      <c r="B335" s="93"/>
      <c r="C335" s="36"/>
      <c r="D335" s="36"/>
      <c r="E335" s="36"/>
      <c r="F335" s="36"/>
    </row>
    <row r="336" spans="1:6" ht="15.75" customHeight="1" x14ac:dyDescent="0.2">
      <c r="A336" s="44"/>
      <c r="B336" s="93"/>
      <c r="C336" s="36"/>
      <c r="D336" s="36"/>
      <c r="E336" s="36"/>
      <c r="F336" s="36"/>
    </row>
    <row r="337" spans="1:6" ht="15.75" customHeight="1" x14ac:dyDescent="0.2">
      <c r="A337" s="44"/>
      <c r="B337" s="93"/>
      <c r="C337" s="36"/>
      <c r="D337" s="36"/>
      <c r="E337" s="36"/>
      <c r="F337" s="36"/>
    </row>
    <row r="338" spans="1:6" ht="15.75" customHeight="1" x14ac:dyDescent="0.2">
      <c r="A338" s="44"/>
      <c r="B338" s="93"/>
      <c r="C338" s="36"/>
      <c r="D338" s="36"/>
      <c r="E338" s="36"/>
      <c r="F338" s="36"/>
    </row>
    <row r="339" spans="1:6" ht="15.75" customHeight="1" x14ac:dyDescent="0.2">
      <c r="A339" s="44"/>
      <c r="B339" s="93"/>
      <c r="C339" s="36"/>
      <c r="D339" s="36"/>
      <c r="E339" s="36"/>
      <c r="F339" s="36"/>
    </row>
    <row r="340" spans="1:6" ht="15.75" customHeight="1" x14ac:dyDescent="0.2">
      <c r="A340" s="44"/>
      <c r="B340" s="93"/>
      <c r="C340" s="36"/>
      <c r="D340" s="36"/>
      <c r="E340" s="36"/>
      <c r="F340" s="36"/>
    </row>
    <row r="341" spans="1:6" ht="15.75" customHeight="1" x14ac:dyDescent="0.2">
      <c r="A341" s="44"/>
      <c r="B341" s="93"/>
      <c r="C341" s="36"/>
      <c r="D341" s="36"/>
      <c r="E341" s="36"/>
      <c r="F341" s="36"/>
    </row>
    <row r="342" spans="1:6" ht="15.75" customHeight="1" x14ac:dyDescent="0.2">
      <c r="A342" s="44"/>
      <c r="B342" s="93"/>
      <c r="C342" s="36"/>
      <c r="D342" s="36"/>
      <c r="E342" s="36"/>
      <c r="F342" s="36"/>
    </row>
    <row r="343" spans="1:6" ht="15.75" customHeight="1" x14ac:dyDescent="0.2">
      <c r="A343" s="44"/>
      <c r="B343" s="93"/>
      <c r="C343" s="36"/>
      <c r="D343" s="36"/>
      <c r="E343" s="36"/>
      <c r="F343" s="36"/>
    </row>
    <row r="344" spans="1:6" ht="15.75" customHeight="1" x14ac:dyDescent="0.2">
      <c r="A344" s="44"/>
      <c r="B344" s="93"/>
      <c r="C344" s="36"/>
      <c r="D344" s="36"/>
      <c r="E344" s="36"/>
      <c r="F344" s="36"/>
    </row>
    <row r="345" spans="1:6" ht="15.75" customHeight="1" x14ac:dyDescent="0.2">
      <c r="A345" s="44"/>
      <c r="B345" s="93"/>
      <c r="C345" s="36"/>
      <c r="D345" s="36"/>
      <c r="E345" s="36"/>
      <c r="F345" s="36"/>
    </row>
    <row r="346" spans="1:6" ht="15.75" customHeight="1" x14ac:dyDescent="0.2">
      <c r="A346" s="44"/>
      <c r="B346" s="93"/>
      <c r="C346" s="36"/>
      <c r="D346" s="36"/>
      <c r="E346" s="36"/>
      <c r="F346" s="36"/>
    </row>
    <row r="347" spans="1:6" ht="15.75" customHeight="1" x14ac:dyDescent="0.2">
      <c r="A347" s="44"/>
      <c r="B347" s="93"/>
      <c r="C347" s="36"/>
      <c r="D347" s="36"/>
      <c r="E347" s="36"/>
      <c r="F347" s="36"/>
    </row>
    <row r="348" spans="1:6" ht="15.75" customHeight="1" x14ac:dyDescent="0.2">
      <c r="A348" s="44"/>
      <c r="B348" s="93"/>
      <c r="C348" s="36"/>
      <c r="D348" s="36"/>
      <c r="E348" s="36"/>
      <c r="F348" s="36"/>
    </row>
    <row r="349" spans="1:6" ht="15.75" customHeight="1" x14ac:dyDescent="0.2">
      <c r="A349" s="44"/>
      <c r="B349" s="93"/>
      <c r="C349" s="36"/>
      <c r="D349" s="36"/>
      <c r="E349" s="36"/>
      <c r="F349" s="36"/>
    </row>
    <row r="350" spans="1:6" ht="15.75" customHeight="1" x14ac:dyDescent="0.2">
      <c r="A350" s="44"/>
      <c r="B350" s="93"/>
      <c r="C350" s="36"/>
      <c r="D350" s="36"/>
      <c r="E350" s="36"/>
      <c r="F350" s="36"/>
    </row>
    <row r="351" spans="1:6" ht="15.75" customHeight="1" x14ac:dyDescent="0.2">
      <c r="A351" s="44"/>
      <c r="B351" s="93"/>
      <c r="C351" s="36"/>
      <c r="D351" s="36"/>
      <c r="E351" s="36"/>
      <c r="F351" s="36"/>
    </row>
    <row r="352" spans="1:6" ht="15.75" customHeight="1" x14ac:dyDescent="0.2">
      <c r="A352" s="44"/>
      <c r="B352" s="93"/>
      <c r="C352" s="36"/>
      <c r="D352" s="36"/>
      <c r="E352" s="36"/>
      <c r="F352" s="36"/>
    </row>
    <row r="353" spans="1:6" ht="15.75" customHeight="1" x14ac:dyDescent="0.2">
      <c r="A353" s="44"/>
      <c r="B353" s="93"/>
      <c r="C353" s="36"/>
      <c r="D353" s="36"/>
      <c r="E353" s="36"/>
      <c r="F353" s="36"/>
    </row>
    <row r="354" spans="1:6" ht="15.75" customHeight="1" x14ac:dyDescent="0.2">
      <c r="A354" s="44"/>
      <c r="B354" s="93"/>
      <c r="C354" s="36"/>
      <c r="D354" s="36"/>
      <c r="E354" s="36"/>
      <c r="F354" s="36"/>
    </row>
    <row r="355" spans="1:6" ht="15.75" customHeight="1" x14ac:dyDescent="0.2">
      <c r="A355" s="44"/>
      <c r="B355" s="93"/>
      <c r="C355" s="36"/>
      <c r="D355" s="36"/>
      <c r="E355" s="36"/>
      <c r="F355" s="36"/>
    </row>
    <row r="356" spans="1:6" ht="15.75" customHeight="1" x14ac:dyDescent="0.2">
      <c r="A356" s="44"/>
      <c r="B356" s="93"/>
      <c r="C356" s="36"/>
      <c r="D356" s="36"/>
      <c r="E356" s="36"/>
      <c r="F356" s="36"/>
    </row>
    <row r="357" spans="1:6" ht="15.75" customHeight="1" x14ac:dyDescent="0.2">
      <c r="A357" s="44"/>
      <c r="B357" s="93"/>
      <c r="C357" s="36"/>
      <c r="D357" s="36"/>
      <c r="E357" s="36"/>
      <c r="F357" s="36"/>
    </row>
    <row r="358" spans="1:6" ht="15.75" customHeight="1" x14ac:dyDescent="0.2">
      <c r="A358" s="44"/>
      <c r="B358" s="93"/>
      <c r="C358" s="36"/>
      <c r="D358" s="36"/>
      <c r="E358" s="36"/>
      <c r="F358" s="36"/>
    </row>
    <row r="359" spans="1:6" ht="15.75" customHeight="1" x14ac:dyDescent="0.2">
      <c r="A359" s="44"/>
      <c r="B359" s="93"/>
      <c r="C359" s="36"/>
      <c r="D359" s="36"/>
      <c r="E359" s="36"/>
      <c r="F359" s="36"/>
    </row>
    <row r="360" spans="1:6" ht="15.75" customHeight="1" x14ac:dyDescent="0.2">
      <c r="A360" s="44"/>
      <c r="B360" s="93"/>
      <c r="C360" s="36"/>
      <c r="D360" s="36"/>
      <c r="E360" s="36"/>
      <c r="F360" s="36"/>
    </row>
    <row r="361" spans="1:6" ht="15.75" customHeight="1" x14ac:dyDescent="0.2">
      <c r="A361" s="44"/>
      <c r="B361" s="93"/>
      <c r="C361" s="36"/>
      <c r="D361" s="36"/>
      <c r="E361" s="36"/>
      <c r="F361" s="36"/>
    </row>
    <row r="362" spans="1:6" ht="15.75" customHeight="1" x14ac:dyDescent="0.2">
      <c r="A362" s="44"/>
      <c r="B362" s="93"/>
      <c r="C362" s="36"/>
      <c r="D362" s="36"/>
      <c r="E362" s="36"/>
      <c r="F362" s="36"/>
    </row>
    <row r="363" spans="1:6" ht="15.75" customHeight="1" x14ac:dyDescent="0.2">
      <c r="A363" s="44"/>
      <c r="B363" s="93"/>
      <c r="C363" s="36"/>
      <c r="D363" s="36"/>
      <c r="E363" s="36"/>
      <c r="F363" s="36"/>
    </row>
    <row r="364" spans="1:6" ht="15.75" customHeight="1" x14ac:dyDescent="0.2">
      <c r="A364" s="44"/>
      <c r="B364" s="93"/>
      <c r="C364" s="36"/>
      <c r="D364" s="36"/>
      <c r="E364" s="36"/>
      <c r="F364" s="36"/>
    </row>
    <row r="365" spans="1:6" ht="15.75" customHeight="1" x14ac:dyDescent="0.2">
      <c r="A365" s="44"/>
      <c r="B365" s="93"/>
      <c r="C365" s="36"/>
      <c r="D365" s="36"/>
      <c r="E365" s="36"/>
      <c r="F365" s="36"/>
    </row>
    <row r="366" spans="1:6" ht="15.75" customHeight="1" x14ac:dyDescent="0.2">
      <c r="A366" s="44"/>
      <c r="B366" s="93"/>
      <c r="C366" s="36"/>
      <c r="D366" s="36"/>
      <c r="E366" s="36"/>
      <c r="F366" s="36"/>
    </row>
    <row r="367" spans="1:6" ht="15.75" customHeight="1" x14ac:dyDescent="0.2">
      <c r="A367" s="44"/>
      <c r="B367" s="93"/>
      <c r="C367" s="36"/>
      <c r="D367" s="36"/>
      <c r="E367" s="36"/>
      <c r="F367" s="36"/>
    </row>
    <row r="368" spans="1:6" ht="15.75" customHeight="1" x14ac:dyDescent="0.2">
      <c r="A368" s="44"/>
      <c r="B368" s="93"/>
      <c r="C368" s="36"/>
      <c r="D368" s="36"/>
      <c r="E368" s="36"/>
      <c r="F368" s="36"/>
    </row>
    <row r="369" spans="1:6" ht="15.75" customHeight="1" x14ac:dyDescent="0.2">
      <c r="A369" s="44"/>
      <c r="B369" s="93"/>
      <c r="C369" s="36"/>
      <c r="D369" s="36"/>
      <c r="E369" s="36"/>
      <c r="F369" s="36"/>
    </row>
    <row r="370" spans="1:6" ht="15.75" customHeight="1" x14ac:dyDescent="0.2">
      <c r="A370" s="44"/>
      <c r="B370" s="93"/>
      <c r="C370" s="36"/>
      <c r="D370" s="36"/>
      <c r="E370" s="36"/>
      <c r="F370" s="36"/>
    </row>
    <row r="371" spans="1:6" ht="15.75" customHeight="1" x14ac:dyDescent="0.2">
      <c r="A371" s="44"/>
      <c r="B371" s="93"/>
      <c r="C371" s="36"/>
      <c r="D371" s="36"/>
      <c r="E371" s="36"/>
      <c r="F371" s="36"/>
    </row>
    <row r="372" spans="1:6" ht="15.75" customHeight="1" x14ac:dyDescent="0.2">
      <c r="A372" s="44"/>
      <c r="B372" s="93"/>
      <c r="C372" s="36"/>
      <c r="D372" s="36"/>
      <c r="E372" s="36"/>
      <c r="F372" s="36"/>
    </row>
    <row r="373" spans="1:6" ht="15.75" customHeight="1" x14ac:dyDescent="0.2">
      <c r="A373" s="44"/>
      <c r="B373" s="93"/>
      <c r="C373" s="36"/>
      <c r="D373" s="36"/>
      <c r="E373" s="36"/>
      <c r="F373" s="36"/>
    </row>
    <row r="374" spans="1:6" ht="15.75" customHeight="1" x14ac:dyDescent="0.2">
      <c r="A374" s="44"/>
      <c r="B374" s="93"/>
      <c r="C374" s="36"/>
      <c r="D374" s="36"/>
      <c r="E374" s="36"/>
      <c r="F374" s="36"/>
    </row>
    <row r="375" spans="1:6" ht="15.75" customHeight="1" x14ac:dyDescent="0.2">
      <c r="A375" s="44"/>
      <c r="B375" s="93"/>
      <c r="C375" s="36"/>
      <c r="D375" s="36"/>
      <c r="E375" s="36"/>
      <c r="F375" s="36"/>
    </row>
    <row r="376" spans="1:6" ht="15.75" customHeight="1" x14ac:dyDescent="0.2">
      <c r="A376" s="44"/>
      <c r="B376" s="93"/>
      <c r="C376" s="36"/>
      <c r="D376" s="36"/>
      <c r="E376" s="36"/>
      <c r="F376" s="36"/>
    </row>
    <row r="377" spans="1:6" ht="15.75" customHeight="1" x14ac:dyDescent="0.2">
      <c r="A377" s="44"/>
      <c r="B377" s="93"/>
      <c r="C377" s="36"/>
      <c r="D377" s="36"/>
      <c r="E377" s="36"/>
      <c r="F377" s="36"/>
    </row>
    <row r="378" spans="1:6" ht="15.75" customHeight="1" x14ac:dyDescent="0.2">
      <c r="A378" s="44"/>
      <c r="B378" s="93"/>
      <c r="C378" s="36"/>
      <c r="D378" s="36"/>
      <c r="E378" s="36"/>
      <c r="F378" s="36"/>
    </row>
    <row r="379" spans="1:6" ht="15.75" customHeight="1" x14ac:dyDescent="0.2">
      <c r="A379" s="44"/>
      <c r="B379" s="93"/>
      <c r="C379" s="36"/>
      <c r="D379" s="36"/>
      <c r="E379" s="36"/>
      <c r="F379" s="36"/>
    </row>
    <row r="380" spans="1:6" ht="15.75" customHeight="1" x14ac:dyDescent="0.2">
      <c r="A380" s="44"/>
      <c r="B380" s="93"/>
      <c r="C380" s="36"/>
      <c r="D380" s="36"/>
      <c r="E380" s="36"/>
      <c r="F380" s="36"/>
    </row>
    <row r="381" spans="1:6" ht="15.75" customHeight="1" x14ac:dyDescent="0.2">
      <c r="A381" s="44"/>
      <c r="B381" s="93"/>
      <c r="C381" s="36"/>
      <c r="D381" s="36"/>
      <c r="E381" s="36"/>
      <c r="F381" s="36"/>
    </row>
    <row r="382" spans="1:6" ht="15.75" customHeight="1" x14ac:dyDescent="0.2">
      <c r="A382" s="44"/>
      <c r="B382" s="93"/>
      <c r="C382" s="36"/>
      <c r="D382" s="36"/>
      <c r="E382" s="36"/>
      <c r="F382" s="36"/>
    </row>
    <row r="383" spans="1:6" ht="15.75" customHeight="1" x14ac:dyDescent="0.2">
      <c r="A383" s="44"/>
      <c r="B383" s="93"/>
      <c r="C383" s="36"/>
      <c r="D383" s="36"/>
      <c r="E383" s="36"/>
      <c r="F383" s="36"/>
    </row>
    <row r="384" spans="1:6" ht="15.75" customHeight="1" x14ac:dyDescent="0.2">
      <c r="A384" s="44"/>
      <c r="B384" s="93"/>
      <c r="C384" s="36"/>
      <c r="D384" s="36"/>
      <c r="E384" s="36"/>
      <c r="F384" s="36"/>
    </row>
    <row r="385" spans="1:6" ht="15.75" customHeight="1" x14ac:dyDescent="0.2">
      <c r="A385" s="44"/>
      <c r="B385" s="93"/>
      <c r="C385" s="36"/>
      <c r="D385" s="36"/>
      <c r="E385" s="36"/>
      <c r="F385" s="36"/>
    </row>
    <row r="386" spans="1:6" ht="15.75" customHeight="1" x14ac:dyDescent="0.2">
      <c r="A386" s="44"/>
      <c r="B386" s="93"/>
      <c r="C386" s="36"/>
      <c r="D386" s="36"/>
      <c r="E386" s="36"/>
      <c r="F386" s="36"/>
    </row>
    <row r="387" spans="1:6" ht="15.75" customHeight="1" x14ac:dyDescent="0.2">
      <c r="A387" s="44"/>
      <c r="B387" s="93"/>
      <c r="C387" s="36"/>
      <c r="D387" s="36"/>
      <c r="E387" s="36"/>
      <c r="F387" s="36"/>
    </row>
    <row r="388" spans="1:6" ht="15.75" customHeight="1" x14ac:dyDescent="0.2">
      <c r="A388" s="44"/>
      <c r="B388" s="93"/>
      <c r="C388" s="36"/>
      <c r="D388" s="36"/>
      <c r="E388" s="36"/>
      <c r="F388" s="36"/>
    </row>
    <row r="389" spans="1:6" ht="15.75" customHeight="1" x14ac:dyDescent="0.2">
      <c r="A389" s="44"/>
      <c r="B389" s="93"/>
      <c r="C389" s="36"/>
      <c r="D389" s="36"/>
      <c r="E389" s="36"/>
      <c r="F389" s="36"/>
    </row>
    <row r="390" spans="1:6" ht="15.75" customHeight="1" x14ac:dyDescent="0.2">
      <c r="A390" s="44"/>
      <c r="B390" s="93"/>
      <c r="C390" s="36"/>
      <c r="D390" s="36"/>
      <c r="E390" s="36"/>
      <c r="F390" s="36"/>
    </row>
    <row r="391" spans="1:6" ht="15.75" customHeight="1" x14ac:dyDescent="0.2">
      <c r="A391" s="44"/>
      <c r="B391" s="93"/>
      <c r="C391" s="36"/>
      <c r="D391" s="36"/>
      <c r="E391" s="36"/>
      <c r="F391" s="36"/>
    </row>
    <row r="392" spans="1:6" ht="15.75" customHeight="1" x14ac:dyDescent="0.2">
      <c r="A392" s="44"/>
      <c r="B392" s="93"/>
      <c r="C392" s="36"/>
      <c r="D392" s="36"/>
      <c r="E392" s="36"/>
      <c r="F392" s="36"/>
    </row>
    <row r="393" spans="1:6" ht="15.75" customHeight="1" x14ac:dyDescent="0.2">
      <c r="A393" s="44"/>
      <c r="B393" s="93"/>
      <c r="C393" s="36"/>
      <c r="D393" s="36"/>
      <c r="E393" s="36"/>
      <c r="F393" s="36"/>
    </row>
    <row r="394" spans="1:6" ht="15.75" customHeight="1" x14ac:dyDescent="0.2">
      <c r="A394" s="44"/>
      <c r="B394" s="93"/>
      <c r="C394" s="36"/>
      <c r="D394" s="36"/>
      <c r="E394" s="36"/>
      <c r="F394" s="36"/>
    </row>
    <row r="395" spans="1:6" ht="15.75" customHeight="1" x14ac:dyDescent="0.2">
      <c r="A395" s="44"/>
      <c r="B395" s="93"/>
      <c r="C395" s="36"/>
      <c r="D395" s="36"/>
      <c r="E395" s="36"/>
      <c r="F395" s="36"/>
    </row>
    <row r="396" spans="1:6" ht="15.75" customHeight="1" x14ac:dyDescent="0.2">
      <c r="A396" s="44"/>
      <c r="B396" s="93"/>
      <c r="C396" s="36"/>
      <c r="D396" s="36"/>
      <c r="E396" s="36"/>
      <c r="F396" s="36"/>
    </row>
    <row r="397" spans="1:6" ht="15.75" customHeight="1" x14ac:dyDescent="0.2">
      <c r="A397" s="44"/>
      <c r="B397" s="93"/>
      <c r="C397" s="36"/>
      <c r="D397" s="36"/>
      <c r="E397" s="36"/>
      <c r="F397" s="36"/>
    </row>
    <row r="398" spans="1:6" ht="15.75" customHeight="1" x14ac:dyDescent="0.2">
      <c r="A398" s="44"/>
      <c r="B398" s="93"/>
      <c r="C398" s="36"/>
      <c r="D398" s="36"/>
      <c r="E398" s="36"/>
      <c r="F398" s="36"/>
    </row>
    <row r="399" spans="1:6" ht="15.75" customHeight="1" x14ac:dyDescent="0.2">
      <c r="A399" s="44"/>
      <c r="B399" s="93"/>
      <c r="C399" s="36"/>
      <c r="D399" s="36"/>
      <c r="E399" s="36"/>
      <c r="F399" s="36"/>
    </row>
    <row r="400" spans="1:6" ht="15.75" customHeight="1" x14ac:dyDescent="0.2">
      <c r="A400" s="44"/>
      <c r="B400" s="93"/>
      <c r="C400" s="36"/>
      <c r="D400" s="36"/>
      <c r="E400" s="36"/>
      <c r="F400" s="36"/>
    </row>
    <row r="401" spans="1:6" ht="15.75" customHeight="1" x14ac:dyDescent="0.2">
      <c r="A401" s="44"/>
      <c r="B401" s="93"/>
      <c r="C401" s="36"/>
      <c r="D401" s="36"/>
      <c r="E401" s="36"/>
      <c r="F401" s="36"/>
    </row>
    <row r="402" spans="1:6" ht="15.75" customHeight="1" x14ac:dyDescent="0.2">
      <c r="A402" s="44"/>
      <c r="B402" s="93"/>
      <c r="C402" s="36"/>
      <c r="D402" s="36"/>
      <c r="E402" s="36"/>
      <c r="F402" s="36"/>
    </row>
    <row r="403" spans="1:6" ht="15.75" customHeight="1" x14ac:dyDescent="0.2">
      <c r="A403" s="44"/>
      <c r="B403" s="93"/>
      <c r="C403" s="36"/>
      <c r="D403" s="36"/>
      <c r="E403" s="36"/>
      <c r="F403" s="36"/>
    </row>
    <row r="404" spans="1:6" ht="15.75" customHeight="1" x14ac:dyDescent="0.2">
      <c r="A404" s="44"/>
      <c r="B404" s="93"/>
      <c r="C404" s="36"/>
      <c r="D404" s="36"/>
      <c r="E404" s="36"/>
      <c r="F404" s="36"/>
    </row>
    <row r="405" spans="1:6" ht="15.75" customHeight="1" x14ac:dyDescent="0.2">
      <c r="A405" s="44"/>
      <c r="B405" s="93"/>
      <c r="C405" s="36"/>
      <c r="D405" s="36"/>
      <c r="E405" s="36"/>
      <c r="F405" s="36"/>
    </row>
    <row r="406" spans="1:6" ht="15.75" customHeight="1" x14ac:dyDescent="0.2">
      <c r="A406" s="44"/>
      <c r="B406" s="93"/>
      <c r="C406" s="36"/>
      <c r="D406" s="36"/>
      <c r="E406" s="36"/>
      <c r="F406" s="36"/>
    </row>
    <row r="407" spans="1:6" ht="15.75" customHeight="1" x14ac:dyDescent="0.2">
      <c r="A407" s="44"/>
      <c r="B407" s="93"/>
      <c r="C407" s="36"/>
      <c r="D407" s="36"/>
      <c r="E407" s="36"/>
      <c r="F407" s="36"/>
    </row>
    <row r="408" spans="1:6" ht="15.75" customHeight="1" x14ac:dyDescent="0.2">
      <c r="A408" s="44"/>
      <c r="B408" s="93"/>
      <c r="C408" s="36"/>
      <c r="D408" s="36"/>
      <c r="E408" s="36"/>
      <c r="F408" s="36"/>
    </row>
    <row r="409" spans="1:6" ht="15.75" customHeight="1" x14ac:dyDescent="0.2">
      <c r="A409" s="44"/>
      <c r="B409" s="93"/>
      <c r="C409" s="36"/>
      <c r="D409" s="36"/>
      <c r="E409" s="36"/>
      <c r="F409" s="36"/>
    </row>
    <row r="410" spans="1:6" ht="15.75" customHeight="1" x14ac:dyDescent="0.2">
      <c r="A410" s="44"/>
      <c r="B410" s="93"/>
      <c r="C410" s="36"/>
      <c r="D410" s="36"/>
      <c r="E410" s="36"/>
      <c r="F410" s="36"/>
    </row>
    <row r="411" spans="1:6" ht="15.75" customHeight="1" x14ac:dyDescent="0.2">
      <c r="A411" s="44"/>
      <c r="B411" s="93"/>
      <c r="C411" s="36"/>
      <c r="D411" s="36"/>
      <c r="E411" s="36"/>
      <c r="F411" s="36"/>
    </row>
    <row r="412" spans="1:6" ht="15.75" customHeight="1" x14ac:dyDescent="0.2">
      <c r="A412" s="44"/>
      <c r="B412" s="93"/>
      <c r="C412" s="36"/>
      <c r="D412" s="36"/>
      <c r="E412" s="36"/>
      <c r="F412" s="36"/>
    </row>
    <row r="413" spans="1:6" ht="15.75" customHeight="1" x14ac:dyDescent="0.2">
      <c r="A413" s="44"/>
      <c r="B413" s="93"/>
      <c r="C413" s="36"/>
      <c r="D413" s="36"/>
      <c r="E413" s="36"/>
      <c r="F413" s="36"/>
    </row>
    <row r="414" spans="1:6" ht="15.75" customHeight="1" x14ac:dyDescent="0.2">
      <c r="A414" s="44"/>
      <c r="B414" s="93"/>
      <c r="C414" s="36"/>
      <c r="D414" s="36"/>
      <c r="E414" s="36"/>
      <c r="F414" s="36"/>
    </row>
    <row r="415" spans="1:6" ht="15.75" customHeight="1" x14ac:dyDescent="0.2">
      <c r="A415" s="44"/>
      <c r="B415" s="93"/>
      <c r="C415" s="36"/>
      <c r="D415" s="36"/>
      <c r="E415" s="36"/>
      <c r="F415" s="36"/>
    </row>
    <row r="416" spans="1:6" ht="15.75" customHeight="1" x14ac:dyDescent="0.2">
      <c r="A416" s="44"/>
      <c r="B416" s="93"/>
      <c r="C416" s="36"/>
      <c r="D416" s="36"/>
      <c r="E416" s="36"/>
      <c r="F416" s="36"/>
    </row>
    <row r="417" spans="1:6" ht="15.75" customHeight="1" x14ac:dyDescent="0.2">
      <c r="A417" s="44"/>
      <c r="B417" s="93"/>
      <c r="C417" s="36"/>
      <c r="D417" s="36"/>
      <c r="E417" s="36"/>
      <c r="F417" s="36"/>
    </row>
    <row r="418" spans="1:6" ht="15.75" customHeight="1" x14ac:dyDescent="0.2">
      <c r="A418" s="44"/>
      <c r="B418" s="93"/>
      <c r="C418" s="36"/>
      <c r="D418" s="36"/>
      <c r="E418" s="36"/>
      <c r="F418" s="36"/>
    </row>
    <row r="419" spans="1:6" ht="15.75" customHeight="1" x14ac:dyDescent="0.2">
      <c r="A419" s="44"/>
      <c r="B419" s="93"/>
      <c r="C419" s="36"/>
      <c r="D419" s="36"/>
      <c r="E419" s="36"/>
      <c r="F419" s="36"/>
    </row>
    <row r="420" spans="1:6" ht="15.75" customHeight="1" x14ac:dyDescent="0.2">
      <c r="A420" s="44"/>
      <c r="B420" s="93"/>
      <c r="C420" s="36"/>
      <c r="D420" s="36"/>
      <c r="E420" s="36"/>
      <c r="F420" s="36"/>
    </row>
    <row r="421" spans="1:6" ht="15.75" customHeight="1" x14ac:dyDescent="0.2">
      <c r="A421" s="44"/>
      <c r="B421" s="93"/>
      <c r="C421" s="36"/>
      <c r="D421" s="36"/>
      <c r="E421" s="36"/>
      <c r="F421" s="36"/>
    </row>
    <row r="422" spans="1:6" ht="15.75" customHeight="1" x14ac:dyDescent="0.2">
      <c r="A422" s="44"/>
      <c r="B422" s="93"/>
      <c r="C422" s="36"/>
      <c r="D422" s="36"/>
      <c r="E422" s="36"/>
      <c r="F422" s="36"/>
    </row>
    <row r="423" spans="1:6" ht="15.75" customHeight="1" x14ac:dyDescent="0.2">
      <c r="A423" s="44"/>
      <c r="B423" s="93"/>
      <c r="C423" s="36"/>
      <c r="D423" s="36"/>
      <c r="E423" s="36"/>
      <c r="F423" s="36"/>
    </row>
    <row r="424" spans="1:6" ht="15.75" customHeight="1" x14ac:dyDescent="0.2">
      <c r="A424" s="44"/>
      <c r="B424" s="93"/>
      <c r="C424" s="36"/>
      <c r="D424" s="36"/>
      <c r="E424" s="36"/>
      <c r="F424" s="36"/>
    </row>
    <row r="425" spans="1:6" ht="15.75" customHeight="1" x14ac:dyDescent="0.2">
      <c r="A425" s="44"/>
      <c r="B425" s="93"/>
      <c r="C425" s="36"/>
      <c r="D425" s="36"/>
      <c r="E425" s="36"/>
      <c r="F425" s="36"/>
    </row>
    <row r="426" spans="1:6" ht="15.75" customHeight="1" x14ac:dyDescent="0.2">
      <c r="A426" s="44"/>
      <c r="B426" s="93"/>
      <c r="C426" s="36"/>
      <c r="D426" s="36"/>
      <c r="E426" s="36"/>
      <c r="F426" s="36"/>
    </row>
    <row r="427" spans="1:6" ht="15.75" customHeight="1" x14ac:dyDescent="0.2">
      <c r="A427" s="44"/>
      <c r="B427" s="93"/>
      <c r="C427" s="36"/>
      <c r="D427" s="36"/>
      <c r="E427" s="36"/>
      <c r="F427" s="36"/>
    </row>
    <row r="428" spans="1:6" ht="15.75" customHeight="1" x14ac:dyDescent="0.2">
      <c r="A428" s="44"/>
      <c r="B428" s="93"/>
      <c r="C428" s="36"/>
      <c r="D428" s="36"/>
      <c r="E428" s="36"/>
      <c r="F428" s="36"/>
    </row>
    <row r="429" spans="1:6" ht="15.75" customHeight="1" x14ac:dyDescent="0.2">
      <c r="A429" s="44"/>
      <c r="B429" s="93"/>
      <c r="C429" s="36"/>
      <c r="D429" s="36"/>
      <c r="E429" s="36"/>
      <c r="F429" s="36"/>
    </row>
    <row r="430" spans="1:6" ht="15.75" customHeight="1" x14ac:dyDescent="0.2">
      <c r="A430" s="44"/>
      <c r="B430" s="93"/>
      <c r="C430" s="36"/>
      <c r="D430" s="36"/>
      <c r="E430" s="36"/>
      <c r="F430" s="36"/>
    </row>
    <row r="431" spans="1:6" ht="15.75" customHeight="1" x14ac:dyDescent="0.2">
      <c r="A431" s="44"/>
      <c r="B431" s="93"/>
      <c r="C431" s="36"/>
      <c r="D431" s="36"/>
      <c r="E431" s="36"/>
      <c r="F431" s="36"/>
    </row>
    <row r="432" spans="1:6" ht="15.75" customHeight="1" x14ac:dyDescent="0.2">
      <c r="A432" s="44"/>
      <c r="B432" s="93"/>
      <c r="C432" s="36"/>
      <c r="D432" s="36"/>
      <c r="E432" s="36"/>
      <c r="F432" s="36"/>
    </row>
    <row r="433" spans="1:6" ht="15.75" customHeight="1" x14ac:dyDescent="0.2">
      <c r="A433" s="44"/>
      <c r="B433" s="93"/>
      <c r="C433" s="36"/>
      <c r="D433" s="36"/>
      <c r="E433" s="36"/>
      <c r="F433" s="36"/>
    </row>
    <row r="434" spans="1:6" ht="15.75" customHeight="1" x14ac:dyDescent="0.2">
      <c r="A434" s="44"/>
      <c r="B434" s="93"/>
      <c r="C434" s="36"/>
      <c r="D434" s="36"/>
      <c r="E434" s="36"/>
      <c r="F434" s="36"/>
    </row>
    <row r="435" spans="1:6" ht="15.75" customHeight="1" x14ac:dyDescent="0.2">
      <c r="A435" s="44"/>
      <c r="B435" s="93"/>
      <c r="C435" s="36"/>
      <c r="D435" s="36"/>
      <c r="E435" s="36"/>
      <c r="F435" s="36"/>
    </row>
    <row r="436" spans="1:6" ht="15.75" customHeight="1" x14ac:dyDescent="0.2">
      <c r="A436" s="44"/>
      <c r="B436" s="93"/>
      <c r="C436" s="36"/>
      <c r="D436" s="36"/>
      <c r="E436" s="36"/>
      <c r="F436" s="36"/>
    </row>
    <row r="437" spans="1:6" ht="15.75" customHeight="1" x14ac:dyDescent="0.2">
      <c r="A437" s="44"/>
      <c r="B437" s="93"/>
      <c r="C437" s="36"/>
      <c r="D437" s="36"/>
      <c r="E437" s="36"/>
      <c r="F437" s="36"/>
    </row>
    <row r="438" spans="1:6" ht="15.75" customHeight="1" x14ac:dyDescent="0.2">
      <c r="A438" s="44"/>
      <c r="B438" s="93"/>
      <c r="C438" s="36"/>
      <c r="D438" s="36"/>
      <c r="E438" s="36"/>
      <c r="F438" s="36"/>
    </row>
    <row r="439" spans="1:6" ht="15.75" customHeight="1" x14ac:dyDescent="0.2">
      <c r="A439" s="44"/>
      <c r="B439" s="93"/>
      <c r="C439" s="36"/>
      <c r="D439" s="36"/>
      <c r="E439" s="36"/>
      <c r="F439" s="36"/>
    </row>
    <row r="440" spans="1:6" ht="15.75" customHeight="1" x14ac:dyDescent="0.2">
      <c r="A440" s="44"/>
      <c r="B440" s="93"/>
      <c r="C440" s="36"/>
      <c r="D440" s="36"/>
      <c r="E440" s="36"/>
      <c r="F440" s="36"/>
    </row>
    <row r="441" spans="1:6" ht="15.75" customHeight="1" x14ac:dyDescent="0.2">
      <c r="A441" s="44"/>
      <c r="B441" s="93"/>
      <c r="C441" s="36"/>
      <c r="D441" s="36"/>
      <c r="E441" s="36"/>
      <c r="F441" s="36"/>
    </row>
    <row r="442" spans="1:6" ht="15.75" customHeight="1" x14ac:dyDescent="0.2">
      <c r="A442" s="44"/>
      <c r="B442" s="93"/>
      <c r="C442" s="36"/>
      <c r="D442" s="36"/>
      <c r="E442" s="36"/>
      <c r="F442" s="36"/>
    </row>
    <row r="443" spans="1:6" ht="15.75" customHeight="1" x14ac:dyDescent="0.2">
      <c r="A443" s="44"/>
      <c r="B443" s="93"/>
      <c r="C443" s="36"/>
      <c r="D443" s="36"/>
      <c r="E443" s="36"/>
      <c r="F443" s="36"/>
    </row>
    <row r="444" spans="1:6" ht="15.75" customHeight="1" x14ac:dyDescent="0.2">
      <c r="A444" s="44"/>
      <c r="B444" s="93"/>
      <c r="C444" s="36"/>
      <c r="D444" s="36"/>
      <c r="E444" s="36"/>
      <c r="F444" s="36"/>
    </row>
    <row r="445" spans="1:6" ht="15.75" customHeight="1" x14ac:dyDescent="0.2">
      <c r="A445" s="44"/>
      <c r="B445" s="93"/>
      <c r="C445" s="36"/>
      <c r="D445" s="36"/>
      <c r="E445" s="36"/>
      <c r="F445" s="36"/>
    </row>
    <row r="446" spans="1:6" ht="15.75" customHeight="1" x14ac:dyDescent="0.2">
      <c r="A446" s="44"/>
      <c r="B446" s="93"/>
      <c r="C446" s="36"/>
      <c r="D446" s="36"/>
      <c r="E446" s="36"/>
      <c r="F446" s="36"/>
    </row>
    <row r="447" spans="1:6" ht="15.75" customHeight="1" x14ac:dyDescent="0.2">
      <c r="A447" s="44"/>
      <c r="B447" s="93"/>
      <c r="C447" s="36"/>
      <c r="D447" s="36"/>
      <c r="E447" s="36"/>
      <c r="F447" s="36"/>
    </row>
    <row r="448" spans="1:6" ht="15.75" customHeight="1" x14ac:dyDescent="0.2">
      <c r="A448" s="44"/>
      <c r="B448" s="93"/>
      <c r="C448" s="36"/>
      <c r="D448" s="36"/>
      <c r="E448" s="36"/>
      <c r="F448" s="36"/>
    </row>
    <row r="449" spans="1:6" ht="15.75" customHeight="1" x14ac:dyDescent="0.2">
      <c r="A449" s="44"/>
      <c r="B449" s="93"/>
      <c r="C449" s="36"/>
      <c r="D449" s="36"/>
      <c r="E449" s="36"/>
      <c r="F449" s="36"/>
    </row>
    <row r="450" spans="1:6" ht="15.75" customHeight="1" x14ac:dyDescent="0.2">
      <c r="A450" s="44"/>
      <c r="B450" s="93"/>
      <c r="C450" s="36"/>
      <c r="D450" s="36"/>
      <c r="E450" s="36"/>
      <c r="F450" s="36"/>
    </row>
    <row r="451" spans="1:6" ht="15.75" customHeight="1" x14ac:dyDescent="0.2">
      <c r="A451" s="44"/>
      <c r="B451" s="93"/>
      <c r="C451" s="36"/>
      <c r="D451" s="36"/>
      <c r="E451" s="36"/>
      <c r="F451" s="36"/>
    </row>
    <row r="452" spans="1:6" ht="15.75" customHeight="1" x14ac:dyDescent="0.2">
      <c r="A452" s="44"/>
      <c r="B452" s="93"/>
      <c r="C452" s="36"/>
      <c r="D452" s="36"/>
      <c r="E452" s="36"/>
      <c r="F452" s="36"/>
    </row>
    <row r="453" spans="1:6" ht="15.75" customHeight="1" x14ac:dyDescent="0.2">
      <c r="A453" s="44"/>
      <c r="B453" s="93"/>
      <c r="C453" s="36"/>
      <c r="D453" s="36"/>
      <c r="E453" s="36"/>
      <c r="F453" s="36"/>
    </row>
    <row r="454" spans="1:6" ht="15.75" customHeight="1" x14ac:dyDescent="0.2">
      <c r="A454" s="44"/>
      <c r="B454" s="93"/>
      <c r="C454" s="36"/>
      <c r="D454" s="36"/>
      <c r="E454" s="36"/>
      <c r="F454" s="36"/>
    </row>
    <row r="455" spans="1:6" ht="15.75" customHeight="1" x14ac:dyDescent="0.2">
      <c r="A455" s="44"/>
      <c r="B455" s="93"/>
      <c r="C455" s="36"/>
      <c r="D455" s="36"/>
      <c r="E455" s="36"/>
      <c r="F455" s="36"/>
    </row>
    <row r="456" spans="1:6" ht="15.75" customHeight="1" x14ac:dyDescent="0.2">
      <c r="A456" s="44"/>
      <c r="B456" s="93"/>
      <c r="C456" s="36"/>
      <c r="D456" s="36"/>
      <c r="E456" s="36"/>
      <c r="F456" s="36"/>
    </row>
    <row r="457" spans="1:6" ht="15.75" customHeight="1" x14ac:dyDescent="0.2">
      <c r="A457" s="44"/>
      <c r="B457" s="93"/>
      <c r="C457" s="36"/>
      <c r="D457" s="36"/>
      <c r="E457" s="36"/>
      <c r="F457" s="36"/>
    </row>
    <row r="458" spans="1:6" ht="15.75" customHeight="1" x14ac:dyDescent="0.2">
      <c r="A458" s="44"/>
      <c r="B458" s="93"/>
      <c r="C458" s="36"/>
      <c r="D458" s="36"/>
      <c r="E458" s="36"/>
      <c r="F458" s="36"/>
    </row>
    <row r="459" spans="1:6" ht="15.75" customHeight="1" x14ac:dyDescent="0.2">
      <c r="A459" s="44"/>
      <c r="B459" s="93"/>
      <c r="C459" s="36"/>
      <c r="D459" s="36"/>
      <c r="E459" s="36"/>
      <c r="F459" s="36"/>
    </row>
    <row r="460" spans="1:6" ht="15.75" customHeight="1" x14ac:dyDescent="0.2">
      <c r="A460" s="44"/>
      <c r="B460" s="93"/>
      <c r="C460" s="36"/>
      <c r="D460" s="36"/>
      <c r="E460" s="36"/>
      <c r="F460" s="36"/>
    </row>
    <row r="461" spans="1:6" ht="15.75" customHeight="1" x14ac:dyDescent="0.2">
      <c r="A461" s="44"/>
      <c r="B461" s="93"/>
      <c r="C461" s="36"/>
      <c r="D461" s="36"/>
      <c r="E461" s="36"/>
      <c r="F461" s="36"/>
    </row>
    <row r="462" spans="1:6" ht="15.75" customHeight="1" x14ac:dyDescent="0.2">
      <c r="A462" s="44"/>
      <c r="B462" s="93"/>
      <c r="C462" s="36"/>
      <c r="D462" s="36"/>
      <c r="E462" s="36"/>
      <c r="F462" s="36"/>
    </row>
    <row r="463" spans="1:6" ht="15.75" customHeight="1" x14ac:dyDescent="0.2">
      <c r="A463" s="44"/>
      <c r="B463" s="93"/>
      <c r="C463" s="36"/>
      <c r="D463" s="36"/>
      <c r="E463" s="36"/>
      <c r="F463" s="36"/>
    </row>
    <row r="464" spans="1:6" ht="15.75" customHeight="1" x14ac:dyDescent="0.2">
      <c r="A464" s="44"/>
      <c r="B464" s="93"/>
      <c r="C464" s="36"/>
      <c r="D464" s="36"/>
      <c r="E464" s="36"/>
      <c r="F464" s="36"/>
    </row>
    <row r="465" spans="1:6" ht="15.75" customHeight="1" x14ac:dyDescent="0.2">
      <c r="A465" s="44"/>
      <c r="B465" s="93"/>
      <c r="C465" s="36"/>
      <c r="D465" s="36"/>
      <c r="E465" s="36"/>
      <c r="F465" s="36"/>
    </row>
    <row r="466" spans="1:6" ht="15.75" customHeight="1" x14ac:dyDescent="0.2">
      <c r="A466" s="44"/>
      <c r="B466" s="93"/>
      <c r="C466" s="36"/>
      <c r="D466" s="36"/>
      <c r="E466" s="36"/>
      <c r="F466" s="36"/>
    </row>
    <row r="467" spans="1:6" ht="15.75" customHeight="1" x14ac:dyDescent="0.2">
      <c r="A467" s="44"/>
      <c r="B467" s="93"/>
      <c r="C467" s="36"/>
      <c r="D467" s="36"/>
      <c r="E467" s="36"/>
      <c r="F467" s="36"/>
    </row>
    <row r="468" spans="1:6" ht="15.75" customHeight="1" x14ac:dyDescent="0.2">
      <c r="A468" s="44"/>
      <c r="B468" s="93"/>
      <c r="C468" s="36"/>
      <c r="D468" s="36"/>
      <c r="E468" s="36"/>
      <c r="F468" s="36"/>
    </row>
    <row r="469" spans="1:6" ht="15.75" customHeight="1" x14ac:dyDescent="0.2">
      <c r="A469" s="44"/>
      <c r="B469" s="93"/>
      <c r="C469" s="36"/>
      <c r="D469" s="36"/>
      <c r="E469" s="36"/>
      <c r="F469" s="36"/>
    </row>
    <row r="470" spans="1:6" ht="15.75" customHeight="1" x14ac:dyDescent="0.2">
      <c r="A470" s="44"/>
      <c r="B470" s="93"/>
      <c r="C470" s="36"/>
      <c r="D470" s="36"/>
      <c r="E470" s="36"/>
      <c r="F470" s="36"/>
    </row>
    <row r="471" spans="1:6" ht="15.75" customHeight="1" x14ac:dyDescent="0.2">
      <c r="A471" s="44"/>
      <c r="B471" s="93"/>
      <c r="C471" s="36"/>
      <c r="D471" s="36"/>
      <c r="E471" s="36"/>
      <c r="F471" s="36"/>
    </row>
    <row r="472" spans="1:6" ht="15.75" customHeight="1" x14ac:dyDescent="0.2">
      <c r="A472" s="44"/>
      <c r="B472" s="93"/>
      <c r="C472" s="36"/>
      <c r="D472" s="36"/>
      <c r="E472" s="36"/>
      <c r="F472" s="36"/>
    </row>
    <row r="473" spans="1:6" ht="15.75" customHeight="1" x14ac:dyDescent="0.2">
      <c r="A473" s="44"/>
      <c r="B473" s="93"/>
      <c r="C473" s="36"/>
      <c r="D473" s="36"/>
      <c r="E473" s="36"/>
      <c r="F473" s="36"/>
    </row>
    <row r="474" spans="1:6" ht="15.75" customHeight="1" x14ac:dyDescent="0.2">
      <c r="A474" s="44"/>
      <c r="B474" s="93"/>
      <c r="C474" s="36"/>
      <c r="D474" s="36"/>
      <c r="E474" s="36"/>
      <c r="F474" s="36"/>
    </row>
    <row r="475" spans="1:6" ht="15.75" customHeight="1" x14ac:dyDescent="0.2">
      <c r="A475" s="44"/>
      <c r="B475" s="93"/>
      <c r="C475" s="36"/>
      <c r="D475" s="36"/>
      <c r="E475" s="36"/>
      <c r="F475" s="36"/>
    </row>
    <row r="476" spans="1:6" ht="15.75" customHeight="1" x14ac:dyDescent="0.2">
      <c r="A476" s="44"/>
      <c r="B476" s="93"/>
      <c r="C476" s="36"/>
      <c r="D476" s="36"/>
      <c r="E476" s="36"/>
      <c r="F476" s="36"/>
    </row>
    <row r="477" spans="1:6" ht="15.75" customHeight="1" x14ac:dyDescent="0.2">
      <c r="A477" s="44"/>
      <c r="B477" s="93"/>
      <c r="C477" s="36"/>
      <c r="D477" s="36"/>
      <c r="E477" s="36"/>
      <c r="F477" s="36"/>
    </row>
    <row r="478" spans="1:6" ht="15.75" customHeight="1" x14ac:dyDescent="0.2">
      <c r="A478" s="44"/>
      <c r="B478" s="93"/>
      <c r="C478" s="36"/>
      <c r="D478" s="36"/>
      <c r="E478" s="36"/>
      <c r="F478" s="36"/>
    </row>
    <row r="479" spans="1:6" ht="15.75" customHeight="1" x14ac:dyDescent="0.2">
      <c r="A479" s="44"/>
      <c r="B479" s="93"/>
      <c r="C479" s="36"/>
      <c r="D479" s="36"/>
      <c r="E479" s="36"/>
      <c r="F479" s="36"/>
    </row>
    <row r="480" spans="1:6" ht="15.75" customHeight="1" x14ac:dyDescent="0.2">
      <c r="A480" s="44"/>
      <c r="B480" s="93"/>
      <c r="C480" s="36"/>
      <c r="D480" s="36"/>
      <c r="E480" s="36"/>
      <c r="F480" s="36"/>
    </row>
    <row r="481" spans="1:6" ht="15.75" customHeight="1" x14ac:dyDescent="0.2">
      <c r="A481" s="44"/>
      <c r="B481" s="93"/>
      <c r="C481" s="36"/>
      <c r="D481" s="36"/>
      <c r="E481" s="36"/>
      <c r="F481" s="36"/>
    </row>
    <row r="482" spans="1:6" ht="15.75" customHeight="1" x14ac:dyDescent="0.2">
      <c r="A482" s="44"/>
      <c r="B482" s="93"/>
      <c r="C482" s="36"/>
      <c r="D482" s="36"/>
      <c r="E482" s="36"/>
      <c r="F482" s="36"/>
    </row>
    <row r="483" spans="1:6" ht="15.75" customHeight="1" x14ac:dyDescent="0.2">
      <c r="A483" s="44"/>
      <c r="B483" s="93"/>
      <c r="C483" s="36"/>
      <c r="D483" s="36"/>
      <c r="E483" s="36"/>
      <c r="F483" s="36"/>
    </row>
    <row r="484" spans="1:6" ht="15.75" customHeight="1" x14ac:dyDescent="0.2">
      <c r="A484" s="44"/>
      <c r="B484" s="93"/>
      <c r="C484" s="36"/>
      <c r="D484" s="36"/>
      <c r="E484" s="36"/>
      <c r="F484" s="36"/>
    </row>
    <row r="485" spans="1:6" ht="15.75" customHeight="1" x14ac:dyDescent="0.2">
      <c r="A485" s="44"/>
      <c r="B485" s="93"/>
      <c r="C485" s="36"/>
      <c r="D485" s="36"/>
      <c r="E485" s="36"/>
      <c r="F485" s="36"/>
    </row>
    <row r="486" spans="1:6" ht="15.75" customHeight="1" x14ac:dyDescent="0.2">
      <c r="A486" s="44"/>
      <c r="B486" s="93"/>
      <c r="C486" s="36"/>
      <c r="D486" s="36"/>
      <c r="E486" s="36"/>
      <c r="F486" s="36"/>
    </row>
    <row r="487" spans="1:6" ht="15.75" customHeight="1" x14ac:dyDescent="0.2">
      <c r="A487" s="44"/>
      <c r="B487" s="93"/>
      <c r="C487" s="36"/>
      <c r="D487" s="36"/>
      <c r="E487" s="36"/>
      <c r="F487" s="36"/>
    </row>
    <row r="488" spans="1:6" ht="15.75" customHeight="1" x14ac:dyDescent="0.2">
      <c r="A488" s="44"/>
      <c r="B488" s="93"/>
      <c r="C488" s="36"/>
      <c r="D488" s="36"/>
      <c r="E488" s="36"/>
      <c r="F488" s="36"/>
    </row>
    <row r="489" spans="1:6" ht="15.75" customHeight="1" x14ac:dyDescent="0.2">
      <c r="A489" s="44"/>
      <c r="B489" s="93"/>
      <c r="C489" s="36"/>
      <c r="D489" s="36"/>
      <c r="E489" s="36"/>
      <c r="F489" s="36"/>
    </row>
    <row r="490" spans="1:6" ht="15.75" customHeight="1" x14ac:dyDescent="0.2">
      <c r="A490" s="44"/>
      <c r="B490" s="93"/>
      <c r="C490" s="36"/>
      <c r="D490" s="36"/>
      <c r="E490" s="36"/>
      <c r="F490" s="36"/>
    </row>
    <row r="491" spans="1:6" ht="15.75" customHeight="1" x14ac:dyDescent="0.2">
      <c r="A491" s="44"/>
      <c r="B491" s="93"/>
      <c r="C491" s="36"/>
      <c r="D491" s="36"/>
      <c r="E491" s="36"/>
      <c r="F491" s="36"/>
    </row>
    <row r="492" spans="1:6" ht="15.75" customHeight="1" x14ac:dyDescent="0.2">
      <c r="A492" s="44"/>
      <c r="B492" s="93"/>
      <c r="C492" s="36"/>
      <c r="D492" s="36"/>
      <c r="E492" s="36"/>
      <c r="F492" s="36"/>
    </row>
    <row r="493" spans="1:6" ht="15.75" customHeight="1" x14ac:dyDescent="0.2">
      <c r="A493" s="44"/>
      <c r="B493" s="93"/>
      <c r="C493" s="36"/>
      <c r="D493" s="36"/>
      <c r="E493" s="36"/>
      <c r="F493" s="36"/>
    </row>
    <row r="494" spans="1:6" ht="15.75" customHeight="1" x14ac:dyDescent="0.2">
      <c r="A494" s="44"/>
      <c r="B494" s="93"/>
      <c r="C494" s="36"/>
      <c r="D494" s="36"/>
      <c r="E494" s="36"/>
      <c r="F494" s="36"/>
    </row>
    <row r="495" spans="1:6" ht="15.75" customHeight="1" x14ac:dyDescent="0.2">
      <c r="A495" s="44"/>
      <c r="B495" s="93"/>
      <c r="C495" s="36"/>
      <c r="D495" s="36"/>
      <c r="E495" s="36"/>
      <c r="F495" s="36"/>
    </row>
    <row r="496" spans="1:6" ht="15.75" customHeight="1" x14ac:dyDescent="0.2">
      <c r="A496" s="44"/>
      <c r="B496" s="93"/>
      <c r="C496" s="36"/>
      <c r="D496" s="36"/>
      <c r="E496" s="36"/>
      <c r="F496" s="36"/>
    </row>
    <row r="497" spans="1:6" ht="15.75" customHeight="1" x14ac:dyDescent="0.2">
      <c r="A497" s="44"/>
      <c r="B497" s="93"/>
      <c r="C497" s="36"/>
      <c r="D497" s="36"/>
      <c r="E497" s="36"/>
      <c r="F497" s="36"/>
    </row>
    <row r="498" spans="1:6" ht="15.75" customHeight="1" x14ac:dyDescent="0.2">
      <c r="A498" s="44"/>
      <c r="B498" s="93"/>
      <c r="C498" s="36"/>
      <c r="D498" s="36"/>
      <c r="E498" s="36"/>
      <c r="F498" s="36"/>
    </row>
    <row r="499" spans="1:6" ht="15.75" customHeight="1" x14ac:dyDescent="0.2">
      <c r="A499" s="44"/>
      <c r="B499" s="93"/>
      <c r="C499" s="36"/>
      <c r="D499" s="36"/>
      <c r="E499" s="36"/>
      <c r="F499" s="36"/>
    </row>
    <row r="500" spans="1:6" ht="15.75" customHeight="1" x14ac:dyDescent="0.2">
      <c r="A500" s="44"/>
      <c r="B500" s="93"/>
      <c r="C500" s="36"/>
      <c r="D500" s="36"/>
      <c r="E500" s="36"/>
      <c r="F500" s="36"/>
    </row>
    <row r="501" spans="1:6" ht="15.75" customHeight="1" x14ac:dyDescent="0.2">
      <c r="A501" s="44"/>
      <c r="B501" s="93"/>
      <c r="C501" s="36"/>
      <c r="D501" s="36"/>
      <c r="E501" s="36"/>
      <c r="F501" s="36"/>
    </row>
    <row r="502" spans="1:6" ht="15.75" customHeight="1" x14ac:dyDescent="0.2">
      <c r="A502" s="44"/>
      <c r="B502" s="93"/>
      <c r="C502" s="36"/>
      <c r="D502" s="36"/>
      <c r="E502" s="36"/>
      <c r="F502" s="36"/>
    </row>
    <row r="503" spans="1:6" ht="15.75" customHeight="1" x14ac:dyDescent="0.2">
      <c r="A503" s="44"/>
      <c r="B503" s="93"/>
      <c r="C503" s="36"/>
      <c r="D503" s="36"/>
      <c r="E503" s="36"/>
      <c r="F503" s="36"/>
    </row>
    <row r="504" spans="1:6" ht="15.75" customHeight="1" x14ac:dyDescent="0.2">
      <c r="A504" s="44"/>
      <c r="B504" s="93"/>
      <c r="C504" s="36"/>
      <c r="D504" s="36"/>
      <c r="E504" s="36"/>
      <c r="F504" s="36"/>
    </row>
    <row r="505" spans="1:6" ht="15.75" customHeight="1" x14ac:dyDescent="0.2">
      <c r="A505" s="44"/>
      <c r="B505" s="93"/>
      <c r="C505" s="36"/>
      <c r="D505" s="36"/>
      <c r="E505" s="36"/>
      <c r="F505" s="36"/>
    </row>
    <row r="506" spans="1:6" ht="15.75" customHeight="1" x14ac:dyDescent="0.2">
      <c r="A506" s="44"/>
      <c r="B506" s="93"/>
      <c r="C506" s="36"/>
      <c r="D506" s="36"/>
      <c r="E506" s="36"/>
      <c r="F506" s="36"/>
    </row>
    <row r="507" spans="1:6" ht="15.75" customHeight="1" x14ac:dyDescent="0.2">
      <c r="A507" s="44"/>
      <c r="B507" s="93"/>
      <c r="C507" s="36"/>
      <c r="D507" s="36"/>
      <c r="E507" s="36"/>
      <c r="F507" s="36"/>
    </row>
    <row r="508" spans="1:6" ht="15.75" customHeight="1" x14ac:dyDescent="0.2">
      <c r="A508" s="44"/>
      <c r="B508" s="93"/>
      <c r="C508" s="36"/>
      <c r="D508" s="36"/>
      <c r="E508" s="36"/>
      <c r="F508" s="36"/>
    </row>
    <row r="509" spans="1:6" ht="15.75" customHeight="1" x14ac:dyDescent="0.2">
      <c r="A509" s="44"/>
      <c r="B509" s="93"/>
      <c r="C509" s="36"/>
      <c r="D509" s="36"/>
      <c r="E509" s="36"/>
      <c r="F509" s="36"/>
    </row>
    <row r="510" spans="1:6" ht="15.75" customHeight="1" x14ac:dyDescent="0.2">
      <c r="A510" s="44"/>
      <c r="B510" s="93"/>
      <c r="C510" s="36"/>
      <c r="D510" s="36"/>
      <c r="E510" s="36"/>
      <c r="F510" s="36"/>
    </row>
    <row r="511" spans="1:6" ht="15.75" customHeight="1" x14ac:dyDescent="0.2">
      <c r="A511" s="44"/>
      <c r="B511" s="93"/>
      <c r="C511" s="36"/>
      <c r="D511" s="36"/>
      <c r="E511" s="36"/>
      <c r="F511" s="36"/>
    </row>
    <row r="512" spans="1:6" ht="15.75" customHeight="1" x14ac:dyDescent="0.2">
      <c r="A512" s="44"/>
      <c r="B512" s="93"/>
      <c r="C512" s="36"/>
      <c r="D512" s="36"/>
      <c r="E512" s="36"/>
      <c r="F512" s="36"/>
    </row>
    <row r="513" spans="1:6" ht="15.75" customHeight="1" x14ac:dyDescent="0.2">
      <c r="A513" s="44"/>
      <c r="B513" s="93"/>
      <c r="C513" s="36"/>
      <c r="D513" s="36"/>
      <c r="E513" s="36"/>
      <c r="F513" s="36"/>
    </row>
    <row r="514" spans="1:6" ht="15.75" customHeight="1" x14ac:dyDescent="0.2">
      <c r="A514" s="44"/>
      <c r="B514" s="93"/>
      <c r="C514" s="36"/>
      <c r="D514" s="36"/>
      <c r="E514" s="36"/>
      <c r="F514" s="36"/>
    </row>
    <row r="515" spans="1:6" ht="15.75" customHeight="1" x14ac:dyDescent="0.2">
      <c r="A515" s="44"/>
      <c r="B515" s="93"/>
      <c r="C515" s="36"/>
      <c r="D515" s="36"/>
      <c r="E515" s="36"/>
      <c r="F515" s="36"/>
    </row>
    <row r="516" spans="1:6" ht="15.75" customHeight="1" x14ac:dyDescent="0.2">
      <c r="A516" s="44"/>
      <c r="B516" s="93"/>
      <c r="C516" s="36"/>
      <c r="D516" s="36"/>
      <c r="E516" s="36"/>
      <c r="F516" s="36"/>
    </row>
    <row r="517" spans="1:6" ht="15.75" customHeight="1" x14ac:dyDescent="0.2">
      <c r="A517" s="44"/>
      <c r="B517" s="93"/>
      <c r="C517" s="36"/>
      <c r="D517" s="36"/>
      <c r="E517" s="36"/>
      <c r="F517" s="36"/>
    </row>
    <row r="518" spans="1:6" ht="15.75" customHeight="1" x14ac:dyDescent="0.2">
      <c r="A518" s="44"/>
      <c r="B518" s="93"/>
      <c r="C518" s="36"/>
      <c r="D518" s="36"/>
      <c r="E518" s="36"/>
      <c r="F518" s="36"/>
    </row>
    <row r="519" spans="1:6" ht="15.75" customHeight="1" x14ac:dyDescent="0.2">
      <c r="A519" s="44"/>
      <c r="B519" s="93"/>
      <c r="C519" s="36"/>
      <c r="D519" s="36"/>
      <c r="E519" s="36"/>
      <c r="F519" s="36"/>
    </row>
    <row r="520" spans="1:6" ht="15.75" customHeight="1" x14ac:dyDescent="0.2">
      <c r="A520" s="44"/>
      <c r="B520" s="93"/>
      <c r="C520" s="36"/>
      <c r="D520" s="36"/>
      <c r="E520" s="36"/>
      <c r="F520" s="36"/>
    </row>
    <row r="521" spans="1:6" ht="15.75" customHeight="1" x14ac:dyDescent="0.2">
      <c r="A521" s="44"/>
      <c r="B521" s="93"/>
      <c r="C521" s="36"/>
      <c r="D521" s="36"/>
      <c r="E521" s="36"/>
      <c r="F521" s="36"/>
    </row>
    <row r="522" spans="1:6" ht="15.75" customHeight="1" x14ac:dyDescent="0.2">
      <c r="A522" s="44"/>
      <c r="B522" s="93"/>
      <c r="C522" s="36"/>
      <c r="D522" s="36"/>
      <c r="E522" s="36"/>
      <c r="F522" s="36"/>
    </row>
    <row r="523" spans="1:6" ht="15.75" customHeight="1" x14ac:dyDescent="0.2">
      <c r="A523" s="44"/>
      <c r="B523" s="93"/>
      <c r="C523" s="36"/>
      <c r="D523" s="36"/>
      <c r="E523" s="36"/>
      <c r="F523" s="36"/>
    </row>
    <row r="524" spans="1:6" ht="15.75" customHeight="1" x14ac:dyDescent="0.2">
      <c r="A524" s="44"/>
      <c r="B524" s="93"/>
      <c r="C524" s="36"/>
      <c r="D524" s="36"/>
      <c r="E524" s="36"/>
      <c r="F524" s="36"/>
    </row>
    <row r="525" spans="1:6" ht="15.75" customHeight="1" x14ac:dyDescent="0.2">
      <c r="A525" s="44"/>
      <c r="B525" s="93"/>
      <c r="C525" s="36"/>
      <c r="D525" s="36"/>
      <c r="E525" s="36"/>
      <c r="F525" s="36"/>
    </row>
    <row r="526" spans="1:6" ht="15.75" customHeight="1" x14ac:dyDescent="0.2">
      <c r="A526" s="44"/>
      <c r="B526" s="93"/>
      <c r="C526" s="36"/>
      <c r="D526" s="36"/>
      <c r="E526" s="36"/>
      <c r="F526" s="36"/>
    </row>
    <row r="527" spans="1:6" ht="15.75" customHeight="1" x14ac:dyDescent="0.2">
      <c r="A527" s="44"/>
      <c r="B527" s="93"/>
      <c r="C527" s="36"/>
      <c r="D527" s="36"/>
      <c r="E527" s="36"/>
      <c r="F527" s="36"/>
    </row>
    <row r="528" spans="1:6" ht="15.75" customHeight="1" x14ac:dyDescent="0.2">
      <c r="A528" s="44"/>
      <c r="B528" s="93"/>
      <c r="C528" s="36"/>
      <c r="D528" s="36"/>
      <c r="E528" s="36"/>
      <c r="F528" s="36"/>
    </row>
    <row r="529" spans="1:6" ht="15.75" customHeight="1" x14ac:dyDescent="0.2">
      <c r="A529" s="44"/>
      <c r="B529" s="93"/>
      <c r="C529" s="36"/>
      <c r="D529" s="36"/>
      <c r="E529" s="36"/>
      <c r="F529" s="36"/>
    </row>
    <row r="530" spans="1:6" ht="15.75" customHeight="1" x14ac:dyDescent="0.2">
      <c r="A530" s="44"/>
      <c r="B530" s="93"/>
      <c r="C530" s="36"/>
      <c r="D530" s="36"/>
      <c r="E530" s="36"/>
      <c r="F530" s="36"/>
    </row>
    <row r="531" spans="1:6" ht="15.75" customHeight="1" x14ac:dyDescent="0.2">
      <c r="A531" s="44"/>
      <c r="B531" s="93"/>
      <c r="C531" s="36"/>
      <c r="D531" s="36"/>
      <c r="E531" s="36"/>
      <c r="F531" s="36"/>
    </row>
    <row r="532" spans="1:6" ht="15.75" customHeight="1" x14ac:dyDescent="0.2">
      <c r="A532" s="44"/>
      <c r="B532" s="93"/>
      <c r="C532" s="36"/>
      <c r="D532" s="36"/>
      <c r="E532" s="36"/>
      <c r="F532" s="36"/>
    </row>
    <row r="533" spans="1:6" ht="15.75" customHeight="1" x14ac:dyDescent="0.2">
      <c r="A533" s="44"/>
      <c r="B533" s="93"/>
      <c r="C533" s="36"/>
      <c r="D533" s="36"/>
      <c r="E533" s="36"/>
      <c r="F533" s="36"/>
    </row>
    <row r="534" spans="1:6" ht="15.75" customHeight="1" x14ac:dyDescent="0.2">
      <c r="A534" s="44"/>
      <c r="B534" s="93"/>
      <c r="C534" s="36"/>
      <c r="D534" s="36"/>
      <c r="E534" s="36"/>
      <c r="F534" s="36"/>
    </row>
    <row r="535" spans="1:6" ht="15.75" customHeight="1" x14ac:dyDescent="0.2">
      <c r="A535" s="44"/>
      <c r="B535" s="93"/>
      <c r="C535" s="36"/>
      <c r="D535" s="36"/>
      <c r="E535" s="36"/>
      <c r="F535" s="36"/>
    </row>
    <row r="536" spans="1:6" ht="15.75" customHeight="1" x14ac:dyDescent="0.2">
      <c r="A536" s="44"/>
      <c r="B536" s="93"/>
      <c r="C536" s="36"/>
      <c r="D536" s="36"/>
      <c r="E536" s="36"/>
      <c r="F536" s="36"/>
    </row>
    <row r="537" spans="1:6" ht="15.75" customHeight="1" x14ac:dyDescent="0.2">
      <c r="A537" s="44"/>
      <c r="B537" s="93"/>
      <c r="C537" s="36"/>
      <c r="D537" s="36"/>
      <c r="E537" s="36"/>
      <c r="F537" s="36"/>
    </row>
    <row r="538" spans="1:6" ht="15.75" customHeight="1" x14ac:dyDescent="0.2">
      <c r="A538" s="44"/>
      <c r="B538" s="93"/>
      <c r="C538" s="36"/>
      <c r="D538" s="36"/>
      <c r="E538" s="36"/>
      <c r="F538" s="36"/>
    </row>
    <row r="539" spans="1:6" ht="15.75" customHeight="1" x14ac:dyDescent="0.2">
      <c r="A539" s="44"/>
      <c r="B539" s="93"/>
      <c r="C539" s="36"/>
      <c r="D539" s="36"/>
      <c r="E539" s="36"/>
      <c r="F539" s="36"/>
    </row>
    <row r="540" spans="1:6" ht="15.75" customHeight="1" x14ac:dyDescent="0.2">
      <c r="A540" s="44"/>
      <c r="B540" s="93"/>
      <c r="C540" s="36"/>
      <c r="D540" s="36"/>
      <c r="E540" s="36"/>
      <c r="F540" s="36"/>
    </row>
    <row r="541" spans="1:6" ht="15.75" customHeight="1" x14ac:dyDescent="0.2">
      <c r="A541" s="44"/>
      <c r="B541" s="93"/>
      <c r="C541" s="36"/>
      <c r="D541" s="36"/>
      <c r="E541" s="36"/>
      <c r="F541" s="36"/>
    </row>
    <row r="542" spans="1:6" ht="15.75" customHeight="1" x14ac:dyDescent="0.2">
      <c r="A542" s="44"/>
      <c r="B542" s="93"/>
      <c r="C542" s="36"/>
      <c r="D542" s="36"/>
      <c r="E542" s="36"/>
      <c r="F542" s="36"/>
    </row>
    <row r="543" spans="1:6" ht="15.75" customHeight="1" x14ac:dyDescent="0.2">
      <c r="A543" s="44"/>
      <c r="B543" s="93"/>
      <c r="C543" s="36"/>
      <c r="D543" s="36"/>
      <c r="E543" s="36"/>
      <c r="F543" s="36"/>
    </row>
    <row r="544" spans="1:6" ht="15.75" customHeight="1" x14ac:dyDescent="0.2">
      <c r="A544" s="44"/>
      <c r="B544" s="93"/>
      <c r="C544" s="36"/>
      <c r="D544" s="36"/>
      <c r="E544" s="36"/>
      <c r="F544" s="36"/>
    </row>
    <row r="545" spans="1:6" ht="15.75" customHeight="1" x14ac:dyDescent="0.2">
      <c r="A545" s="44"/>
      <c r="B545" s="93"/>
      <c r="C545" s="36"/>
      <c r="D545" s="36"/>
      <c r="E545" s="36"/>
      <c r="F545" s="36"/>
    </row>
    <row r="546" spans="1:6" ht="15.75" customHeight="1" x14ac:dyDescent="0.2">
      <c r="A546" s="44"/>
      <c r="B546" s="93"/>
      <c r="C546" s="36"/>
      <c r="D546" s="36"/>
      <c r="E546" s="36"/>
      <c r="F546" s="36"/>
    </row>
    <row r="547" spans="1:6" ht="15.75" customHeight="1" x14ac:dyDescent="0.2">
      <c r="A547" s="44"/>
      <c r="B547" s="93"/>
      <c r="C547" s="36"/>
      <c r="D547" s="36"/>
      <c r="E547" s="36"/>
      <c r="F547" s="36"/>
    </row>
    <row r="548" spans="1:6" ht="15.75" customHeight="1" x14ac:dyDescent="0.2">
      <c r="A548" s="44"/>
      <c r="B548" s="93"/>
      <c r="C548" s="36"/>
      <c r="D548" s="36"/>
      <c r="E548" s="36"/>
      <c r="F548" s="36"/>
    </row>
    <row r="549" spans="1:6" ht="15.75" customHeight="1" x14ac:dyDescent="0.2">
      <c r="A549" s="44"/>
      <c r="B549" s="93"/>
      <c r="C549" s="36"/>
      <c r="D549" s="36"/>
      <c r="E549" s="36"/>
      <c r="F549" s="36"/>
    </row>
    <row r="550" spans="1:6" ht="15.75" customHeight="1" x14ac:dyDescent="0.2">
      <c r="A550" s="44"/>
      <c r="B550" s="93"/>
      <c r="C550" s="36"/>
      <c r="D550" s="36"/>
      <c r="E550" s="36"/>
      <c r="F550" s="36"/>
    </row>
    <row r="551" spans="1:6" ht="15.75" customHeight="1" x14ac:dyDescent="0.2">
      <c r="A551" s="44"/>
      <c r="B551" s="93"/>
      <c r="C551" s="36"/>
      <c r="D551" s="36"/>
      <c r="E551" s="36"/>
      <c r="F551" s="36"/>
    </row>
    <row r="552" spans="1:6" ht="15.75" customHeight="1" x14ac:dyDescent="0.2">
      <c r="A552" s="44"/>
      <c r="B552" s="93"/>
      <c r="C552" s="36"/>
      <c r="D552" s="36"/>
      <c r="E552" s="36"/>
      <c r="F552" s="36"/>
    </row>
    <row r="553" spans="1:6" ht="15.75" customHeight="1" x14ac:dyDescent="0.2">
      <c r="A553" s="44"/>
      <c r="B553" s="93"/>
      <c r="C553" s="36"/>
      <c r="D553" s="36"/>
      <c r="E553" s="36"/>
      <c r="F553" s="36"/>
    </row>
    <row r="554" spans="1:6" ht="15.75" customHeight="1" x14ac:dyDescent="0.2">
      <c r="A554" s="44"/>
      <c r="B554" s="93"/>
      <c r="C554" s="36"/>
      <c r="D554" s="36"/>
      <c r="E554" s="36"/>
      <c r="F554" s="36"/>
    </row>
    <row r="555" spans="1:6" ht="15.75" customHeight="1" x14ac:dyDescent="0.2">
      <c r="A555" s="44"/>
      <c r="B555" s="93"/>
      <c r="C555" s="36"/>
      <c r="D555" s="36"/>
      <c r="E555" s="36"/>
      <c r="F555" s="36"/>
    </row>
    <row r="556" spans="1:6" ht="15.75" customHeight="1" x14ac:dyDescent="0.2">
      <c r="A556" s="44"/>
      <c r="B556" s="93"/>
      <c r="C556" s="36"/>
      <c r="D556" s="36"/>
      <c r="E556" s="36"/>
      <c r="F556" s="36"/>
    </row>
    <row r="557" spans="1:6" ht="15.75" customHeight="1" x14ac:dyDescent="0.2">
      <c r="A557" s="44"/>
      <c r="B557" s="93"/>
      <c r="C557" s="36"/>
      <c r="D557" s="36"/>
      <c r="E557" s="36"/>
      <c r="F557" s="36"/>
    </row>
    <row r="558" spans="1:6" ht="15.75" customHeight="1" x14ac:dyDescent="0.2">
      <c r="A558" s="44"/>
      <c r="B558" s="93"/>
      <c r="C558" s="36"/>
      <c r="D558" s="36"/>
      <c r="E558" s="36"/>
      <c r="F558" s="36"/>
    </row>
    <row r="559" spans="1:6" ht="15.75" customHeight="1" x14ac:dyDescent="0.2">
      <c r="A559" s="44"/>
      <c r="B559" s="93"/>
      <c r="C559" s="36"/>
      <c r="D559" s="36"/>
      <c r="E559" s="36"/>
      <c r="F559" s="36"/>
    </row>
    <row r="560" spans="1:6" ht="15.75" customHeight="1" x14ac:dyDescent="0.2">
      <c r="A560" s="44"/>
      <c r="B560" s="93"/>
      <c r="C560" s="36"/>
      <c r="D560" s="36"/>
      <c r="E560" s="36"/>
      <c r="F560" s="36"/>
    </row>
    <row r="561" spans="1:6" ht="15.75" customHeight="1" x14ac:dyDescent="0.2">
      <c r="A561" s="44"/>
      <c r="B561" s="93"/>
      <c r="C561" s="36"/>
      <c r="D561" s="36"/>
      <c r="E561" s="36"/>
      <c r="F561" s="36"/>
    </row>
    <row r="562" spans="1:6" ht="15.75" customHeight="1" x14ac:dyDescent="0.2">
      <c r="A562" s="44"/>
      <c r="B562" s="93"/>
      <c r="C562" s="36"/>
      <c r="D562" s="36"/>
      <c r="E562" s="36"/>
      <c r="F562" s="36"/>
    </row>
    <row r="563" spans="1:6" ht="15.75" customHeight="1" x14ac:dyDescent="0.2">
      <c r="A563" s="44"/>
      <c r="B563" s="93"/>
      <c r="C563" s="36"/>
      <c r="D563" s="36"/>
      <c r="E563" s="36"/>
      <c r="F563" s="36"/>
    </row>
    <row r="564" spans="1:6" ht="15.75" customHeight="1" x14ac:dyDescent="0.2">
      <c r="A564" s="44"/>
      <c r="B564" s="93"/>
      <c r="C564" s="36"/>
      <c r="D564" s="36"/>
      <c r="E564" s="36"/>
      <c r="F564" s="36"/>
    </row>
    <row r="565" spans="1:6" ht="15.75" customHeight="1" x14ac:dyDescent="0.2">
      <c r="A565" s="44"/>
      <c r="B565" s="93"/>
      <c r="C565" s="36"/>
      <c r="D565" s="36"/>
      <c r="E565" s="36"/>
      <c r="F565" s="36"/>
    </row>
    <row r="566" spans="1:6" ht="15.75" customHeight="1" x14ac:dyDescent="0.2">
      <c r="A566" s="44"/>
      <c r="B566" s="93"/>
      <c r="C566" s="36"/>
      <c r="D566" s="36"/>
      <c r="E566" s="36"/>
      <c r="F566" s="36"/>
    </row>
    <row r="567" spans="1:6" ht="15.75" customHeight="1" x14ac:dyDescent="0.2">
      <c r="A567" s="44"/>
      <c r="B567" s="93"/>
      <c r="C567" s="36"/>
      <c r="D567" s="36"/>
      <c r="E567" s="36"/>
      <c r="F567" s="36"/>
    </row>
    <row r="568" spans="1:6" ht="15.75" customHeight="1" x14ac:dyDescent="0.2">
      <c r="A568" s="44"/>
      <c r="B568" s="93"/>
      <c r="C568" s="36"/>
      <c r="D568" s="36"/>
      <c r="E568" s="36"/>
      <c r="F568" s="36"/>
    </row>
    <row r="569" spans="1:6" ht="15.75" customHeight="1" x14ac:dyDescent="0.2">
      <c r="A569" s="44"/>
      <c r="B569" s="93"/>
      <c r="C569" s="36"/>
      <c r="D569" s="36"/>
      <c r="E569" s="36"/>
      <c r="F569" s="36"/>
    </row>
    <row r="570" spans="1:6" ht="15.75" customHeight="1" x14ac:dyDescent="0.2">
      <c r="A570" s="44"/>
      <c r="B570" s="93"/>
      <c r="C570" s="36"/>
      <c r="D570" s="36"/>
      <c r="E570" s="36"/>
      <c r="F570" s="36"/>
    </row>
    <row r="571" spans="1:6" ht="15.75" customHeight="1" x14ac:dyDescent="0.2">
      <c r="A571" s="44"/>
      <c r="B571" s="93"/>
      <c r="C571" s="36"/>
      <c r="D571" s="36"/>
      <c r="E571" s="36"/>
      <c r="F571" s="36"/>
    </row>
    <row r="572" spans="1:6" ht="15.75" customHeight="1" x14ac:dyDescent="0.2">
      <c r="A572" s="44"/>
      <c r="B572" s="93"/>
      <c r="C572" s="36"/>
      <c r="D572" s="36"/>
      <c r="E572" s="36"/>
      <c r="F572" s="36"/>
    </row>
    <row r="573" spans="1:6" ht="15.75" customHeight="1" x14ac:dyDescent="0.2">
      <c r="A573" s="44"/>
      <c r="B573" s="93"/>
      <c r="C573" s="36"/>
      <c r="D573" s="36"/>
      <c r="E573" s="36"/>
      <c r="F573" s="36"/>
    </row>
    <row r="574" spans="1:6" ht="15.75" customHeight="1" x14ac:dyDescent="0.2">
      <c r="A574" s="44"/>
      <c r="B574" s="93"/>
      <c r="C574" s="36"/>
      <c r="D574" s="36"/>
      <c r="E574" s="36"/>
      <c r="F574" s="36"/>
    </row>
    <row r="575" spans="1:6" ht="15.75" customHeight="1" x14ac:dyDescent="0.2">
      <c r="A575" s="44"/>
      <c r="B575" s="93"/>
      <c r="C575" s="36"/>
      <c r="D575" s="36"/>
      <c r="E575" s="36"/>
      <c r="F575" s="36"/>
    </row>
    <row r="576" spans="1:6" ht="15.75" customHeight="1" x14ac:dyDescent="0.2">
      <c r="A576" s="44"/>
      <c r="B576" s="93"/>
      <c r="C576" s="36"/>
      <c r="D576" s="36"/>
      <c r="E576" s="36"/>
      <c r="F576" s="36"/>
    </row>
    <row r="577" spans="1:6" ht="15.75" customHeight="1" x14ac:dyDescent="0.2">
      <c r="A577" s="44"/>
      <c r="B577" s="93"/>
      <c r="C577" s="36"/>
      <c r="D577" s="36"/>
      <c r="E577" s="36"/>
      <c r="F577" s="36"/>
    </row>
    <row r="578" spans="1:6" ht="15.75" customHeight="1" x14ac:dyDescent="0.2">
      <c r="A578" s="44"/>
      <c r="B578" s="93"/>
      <c r="C578" s="36"/>
      <c r="D578" s="36"/>
      <c r="E578" s="36"/>
      <c r="F578" s="36"/>
    </row>
    <row r="579" spans="1:6" ht="15.75" customHeight="1" x14ac:dyDescent="0.2">
      <c r="A579" s="44"/>
      <c r="B579" s="93"/>
      <c r="C579" s="36"/>
      <c r="D579" s="36"/>
      <c r="E579" s="36"/>
      <c r="F579" s="36"/>
    </row>
    <row r="580" spans="1:6" ht="15.75" customHeight="1" x14ac:dyDescent="0.2">
      <c r="A580" s="44"/>
      <c r="B580" s="93"/>
      <c r="C580" s="36"/>
      <c r="D580" s="36"/>
      <c r="E580" s="36"/>
      <c r="F580" s="36"/>
    </row>
    <row r="581" spans="1:6" ht="15.75" customHeight="1" x14ac:dyDescent="0.2">
      <c r="A581" s="44"/>
      <c r="B581" s="93"/>
      <c r="C581" s="36"/>
      <c r="D581" s="36"/>
      <c r="E581" s="36"/>
      <c r="F581" s="36"/>
    </row>
    <row r="582" spans="1:6" ht="15.75" customHeight="1" x14ac:dyDescent="0.2">
      <c r="A582" s="44"/>
      <c r="B582" s="93"/>
      <c r="C582" s="36"/>
      <c r="D582" s="36"/>
      <c r="E582" s="36"/>
      <c r="F582" s="36"/>
    </row>
    <row r="583" spans="1:6" ht="15.75" customHeight="1" x14ac:dyDescent="0.2">
      <c r="A583" s="44"/>
      <c r="B583" s="93"/>
      <c r="C583" s="36"/>
      <c r="D583" s="36"/>
      <c r="E583" s="36"/>
      <c r="F583" s="36"/>
    </row>
    <row r="584" spans="1:6" ht="15.75" customHeight="1" x14ac:dyDescent="0.2">
      <c r="A584" s="44"/>
      <c r="B584" s="93"/>
      <c r="C584" s="36"/>
      <c r="D584" s="36"/>
      <c r="E584" s="36"/>
      <c r="F584" s="36"/>
    </row>
    <row r="585" spans="1:6" ht="15.75" customHeight="1" x14ac:dyDescent="0.2">
      <c r="A585" s="44"/>
      <c r="B585" s="93"/>
      <c r="C585" s="36"/>
      <c r="D585" s="36"/>
      <c r="E585" s="36"/>
      <c r="F585" s="36"/>
    </row>
    <row r="586" spans="1:6" ht="15.75" customHeight="1" x14ac:dyDescent="0.2">
      <c r="A586" s="44"/>
      <c r="B586" s="93"/>
      <c r="C586" s="36"/>
      <c r="D586" s="36"/>
      <c r="E586" s="36"/>
      <c r="F586" s="36"/>
    </row>
    <row r="587" spans="1:6" ht="15.75" customHeight="1" x14ac:dyDescent="0.2">
      <c r="A587" s="44"/>
      <c r="B587" s="93"/>
      <c r="C587" s="36"/>
      <c r="D587" s="36"/>
      <c r="E587" s="36"/>
      <c r="F587" s="36"/>
    </row>
    <row r="588" spans="1:6" ht="15.75" customHeight="1" x14ac:dyDescent="0.2">
      <c r="A588" s="44"/>
      <c r="B588" s="93"/>
      <c r="C588" s="36"/>
      <c r="D588" s="36"/>
      <c r="E588" s="36"/>
      <c r="F588" s="36"/>
    </row>
    <row r="589" spans="1:6" ht="15.75" customHeight="1" x14ac:dyDescent="0.2">
      <c r="A589" s="44"/>
      <c r="B589" s="93"/>
      <c r="C589" s="36"/>
      <c r="D589" s="36"/>
      <c r="E589" s="36"/>
      <c r="F589" s="36"/>
    </row>
    <row r="590" spans="1:6" ht="15.75" customHeight="1" x14ac:dyDescent="0.2">
      <c r="A590" s="44"/>
      <c r="B590" s="93"/>
      <c r="C590" s="36"/>
      <c r="D590" s="36"/>
      <c r="E590" s="36"/>
      <c r="F590" s="36"/>
    </row>
    <row r="591" spans="1:6" ht="15.75" customHeight="1" x14ac:dyDescent="0.2">
      <c r="A591" s="44"/>
      <c r="B591" s="93"/>
      <c r="C591" s="36"/>
      <c r="D591" s="36"/>
      <c r="E591" s="36"/>
      <c r="F591" s="36"/>
    </row>
    <row r="592" spans="1:6" ht="15.75" customHeight="1" x14ac:dyDescent="0.2">
      <c r="A592" s="44"/>
      <c r="B592" s="93"/>
      <c r="C592" s="36"/>
      <c r="D592" s="36"/>
      <c r="E592" s="36"/>
      <c r="F592" s="36"/>
    </row>
    <row r="593" spans="1:6" ht="15.75" customHeight="1" x14ac:dyDescent="0.2">
      <c r="A593" s="44"/>
      <c r="B593" s="93"/>
      <c r="C593" s="36"/>
      <c r="D593" s="36"/>
      <c r="E593" s="36"/>
      <c r="F593" s="36"/>
    </row>
    <row r="594" spans="1:6" ht="15.75" customHeight="1" x14ac:dyDescent="0.2">
      <c r="A594" s="44"/>
      <c r="B594" s="93"/>
      <c r="C594" s="36"/>
      <c r="D594" s="36"/>
      <c r="E594" s="36"/>
      <c r="F594" s="36"/>
    </row>
    <row r="595" spans="1:6" ht="15.75" customHeight="1" x14ac:dyDescent="0.2">
      <c r="A595" s="44"/>
      <c r="B595" s="93"/>
      <c r="C595" s="36"/>
      <c r="D595" s="36"/>
      <c r="E595" s="36"/>
      <c r="F595" s="36"/>
    </row>
    <row r="596" spans="1:6" ht="15.75" customHeight="1" x14ac:dyDescent="0.2">
      <c r="A596" s="44"/>
      <c r="B596" s="93"/>
      <c r="C596" s="36"/>
      <c r="D596" s="36"/>
      <c r="E596" s="36"/>
      <c r="F596" s="36"/>
    </row>
    <row r="597" spans="1:6" ht="15.75" customHeight="1" x14ac:dyDescent="0.2">
      <c r="A597" s="44"/>
      <c r="B597" s="93"/>
      <c r="C597" s="36"/>
      <c r="D597" s="36"/>
      <c r="E597" s="36"/>
      <c r="F597" s="36"/>
    </row>
    <row r="598" spans="1:6" ht="15.75" customHeight="1" x14ac:dyDescent="0.2">
      <c r="A598" s="44"/>
      <c r="B598" s="93"/>
      <c r="C598" s="36"/>
      <c r="D598" s="36"/>
      <c r="E598" s="36"/>
      <c r="F598" s="36"/>
    </row>
    <row r="599" spans="1:6" ht="15.75" customHeight="1" x14ac:dyDescent="0.2">
      <c r="A599" s="44"/>
      <c r="B599" s="93"/>
      <c r="C599" s="36"/>
      <c r="D599" s="36"/>
      <c r="E599" s="36"/>
      <c r="F599" s="36"/>
    </row>
    <row r="600" spans="1:6" ht="15.75" customHeight="1" x14ac:dyDescent="0.2">
      <c r="A600" s="44"/>
      <c r="B600" s="93"/>
      <c r="C600" s="36"/>
      <c r="D600" s="36"/>
      <c r="E600" s="36"/>
      <c r="F600" s="36"/>
    </row>
    <row r="601" spans="1:6" ht="15.75" customHeight="1" x14ac:dyDescent="0.2">
      <c r="A601" s="44"/>
      <c r="B601" s="93"/>
      <c r="C601" s="36"/>
      <c r="D601" s="36"/>
      <c r="E601" s="36"/>
      <c r="F601" s="36"/>
    </row>
    <row r="602" spans="1:6" ht="15.75" customHeight="1" x14ac:dyDescent="0.2">
      <c r="A602" s="44"/>
      <c r="B602" s="93"/>
      <c r="C602" s="36"/>
      <c r="D602" s="36"/>
      <c r="E602" s="36"/>
      <c r="F602" s="36"/>
    </row>
    <row r="603" spans="1:6" ht="15.75" customHeight="1" x14ac:dyDescent="0.2">
      <c r="A603" s="44"/>
      <c r="B603" s="93"/>
      <c r="C603" s="36"/>
      <c r="D603" s="36"/>
      <c r="E603" s="36"/>
      <c r="F603" s="36"/>
    </row>
    <row r="604" spans="1:6" ht="15.75" customHeight="1" x14ac:dyDescent="0.2">
      <c r="A604" s="44"/>
      <c r="B604" s="93"/>
      <c r="C604" s="36"/>
      <c r="D604" s="36"/>
      <c r="E604" s="36"/>
      <c r="F604" s="36"/>
    </row>
    <row r="605" spans="1:6" ht="15.75" customHeight="1" x14ac:dyDescent="0.2">
      <c r="A605" s="44"/>
      <c r="B605" s="93"/>
      <c r="C605" s="36"/>
      <c r="D605" s="36"/>
      <c r="E605" s="36"/>
      <c r="F605" s="36"/>
    </row>
    <row r="606" spans="1:6" ht="15.75" customHeight="1" x14ac:dyDescent="0.2">
      <c r="A606" s="44"/>
      <c r="B606" s="93"/>
      <c r="C606" s="36"/>
      <c r="D606" s="36"/>
      <c r="E606" s="36"/>
      <c r="F606" s="36"/>
    </row>
    <row r="607" spans="1:6" ht="15.75" customHeight="1" x14ac:dyDescent="0.2">
      <c r="A607" s="44"/>
      <c r="B607" s="93"/>
      <c r="C607" s="36"/>
      <c r="D607" s="36"/>
      <c r="E607" s="36"/>
      <c r="F607" s="36"/>
    </row>
    <row r="608" spans="1:6" ht="15.75" customHeight="1" x14ac:dyDescent="0.2">
      <c r="A608" s="44"/>
      <c r="B608" s="93"/>
      <c r="C608" s="36"/>
      <c r="D608" s="36"/>
      <c r="E608" s="36"/>
      <c r="F608" s="36"/>
    </row>
    <row r="609" spans="1:6" ht="15.75" customHeight="1" x14ac:dyDescent="0.2">
      <c r="A609" s="44"/>
      <c r="B609" s="93"/>
      <c r="C609" s="36"/>
      <c r="D609" s="36"/>
      <c r="E609" s="36"/>
      <c r="F609" s="36"/>
    </row>
    <row r="610" spans="1:6" ht="15.75" customHeight="1" x14ac:dyDescent="0.2">
      <c r="A610" s="44"/>
      <c r="B610" s="93"/>
      <c r="C610" s="36"/>
      <c r="D610" s="36"/>
      <c r="E610" s="36"/>
      <c r="F610" s="36"/>
    </row>
    <row r="611" spans="1:6" ht="15.75" customHeight="1" x14ac:dyDescent="0.2">
      <c r="A611" s="44"/>
      <c r="B611" s="93"/>
      <c r="C611" s="36"/>
      <c r="D611" s="36"/>
      <c r="E611" s="36"/>
      <c r="F611" s="36"/>
    </row>
    <row r="612" spans="1:6" ht="15.75" customHeight="1" x14ac:dyDescent="0.2">
      <c r="A612" s="44"/>
      <c r="B612" s="93"/>
      <c r="C612" s="36"/>
      <c r="D612" s="36"/>
      <c r="E612" s="36"/>
      <c r="F612" s="36"/>
    </row>
    <row r="613" spans="1:6" ht="15.75" customHeight="1" x14ac:dyDescent="0.2">
      <c r="A613" s="44"/>
      <c r="B613" s="93"/>
      <c r="C613" s="36"/>
      <c r="D613" s="36"/>
      <c r="E613" s="36"/>
      <c r="F613" s="36"/>
    </row>
    <row r="614" spans="1:6" ht="15.75" customHeight="1" x14ac:dyDescent="0.2">
      <c r="A614" s="44"/>
      <c r="B614" s="93"/>
      <c r="C614" s="36"/>
      <c r="D614" s="36"/>
      <c r="E614" s="36"/>
      <c r="F614" s="36"/>
    </row>
    <row r="615" spans="1:6" ht="15.75" customHeight="1" x14ac:dyDescent="0.2">
      <c r="A615" s="44"/>
      <c r="B615" s="93"/>
      <c r="C615" s="36"/>
      <c r="D615" s="36"/>
      <c r="E615" s="36"/>
      <c r="F615" s="36"/>
    </row>
    <row r="616" spans="1:6" ht="15.75" customHeight="1" x14ac:dyDescent="0.2">
      <c r="A616" s="44"/>
      <c r="B616" s="93"/>
      <c r="C616" s="36"/>
      <c r="D616" s="36"/>
      <c r="E616" s="36"/>
      <c r="F616" s="36"/>
    </row>
    <row r="617" spans="1:6" ht="15.75" customHeight="1" x14ac:dyDescent="0.2">
      <c r="A617" s="44"/>
      <c r="B617" s="93"/>
      <c r="C617" s="36"/>
      <c r="D617" s="36"/>
      <c r="E617" s="36"/>
      <c r="F617" s="36"/>
    </row>
    <row r="618" spans="1:6" ht="15.75" customHeight="1" x14ac:dyDescent="0.2">
      <c r="A618" s="44"/>
      <c r="B618" s="93"/>
      <c r="C618" s="36"/>
      <c r="D618" s="36"/>
      <c r="E618" s="36"/>
      <c r="F618" s="36"/>
    </row>
    <row r="619" spans="1:6" ht="15.75" customHeight="1" x14ac:dyDescent="0.2">
      <c r="A619" s="44"/>
      <c r="B619" s="93"/>
      <c r="C619" s="36"/>
      <c r="D619" s="36"/>
      <c r="E619" s="36"/>
      <c r="F619" s="36"/>
    </row>
    <row r="620" spans="1:6" ht="15.75" customHeight="1" x14ac:dyDescent="0.2">
      <c r="A620" s="44"/>
      <c r="B620" s="93"/>
      <c r="C620" s="36"/>
      <c r="D620" s="36"/>
      <c r="E620" s="36"/>
      <c r="F620" s="36"/>
    </row>
    <row r="621" spans="1:6" ht="15.75" customHeight="1" x14ac:dyDescent="0.2">
      <c r="A621" s="44"/>
      <c r="B621" s="93"/>
      <c r="C621" s="36"/>
      <c r="D621" s="36"/>
      <c r="E621" s="36"/>
      <c r="F621" s="36"/>
    </row>
    <row r="622" spans="1:6" ht="15.75" customHeight="1" x14ac:dyDescent="0.2">
      <c r="A622" s="44"/>
      <c r="B622" s="93"/>
      <c r="C622" s="36"/>
      <c r="D622" s="36"/>
      <c r="E622" s="36"/>
      <c r="F622" s="36"/>
    </row>
    <row r="623" spans="1:6" ht="15.75" customHeight="1" x14ac:dyDescent="0.2">
      <c r="A623" s="44"/>
      <c r="B623" s="93"/>
      <c r="C623" s="36"/>
      <c r="D623" s="36"/>
      <c r="E623" s="36"/>
      <c r="F623" s="36"/>
    </row>
    <row r="624" spans="1:6" ht="15.75" customHeight="1" x14ac:dyDescent="0.2">
      <c r="A624" s="44"/>
      <c r="B624" s="93"/>
      <c r="C624" s="36"/>
      <c r="D624" s="36"/>
      <c r="E624" s="36"/>
      <c r="F624" s="36"/>
    </row>
    <row r="625" spans="1:6" ht="15.75" customHeight="1" x14ac:dyDescent="0.2">
      <c r="A625" s="44"/>
      <c r="B625" s="93"/>
      <c r="C625" s="36"/>
      <c r="D625" s="36"/>
      <c r="E625" s="36"/>
      <c r="F625" s="36"/>
    </row>
    <row r="626" spans="1:6" ht="15.75" customHeight="1" x14ac:dyDescent="0.2">
      <c r="A626" s="44"/>
      <c r="B626" s="93"/>
      <c r="C626" s="36"/>
      <c r="D626" s="36"/>
      <c r="E626" s="36"/>
      <c r="F626" s="36"/>
    </row>
    <row r="627" spans="1:6" ht="15.75" customHeight="1" x14ac:dyDescent="0.2">
      <c r="A627" s="44"/>
      <c r="B627" s="93"/>
      <c r="C627" s="36"/>
      <c r="D627" s="36"/>
      <c r="E627" s="36"/>
      <c r="F627" s="36"/>
    </row>
    <row r="628" spans="1:6" ht="15.75" customHeight="1" x14ac:dyDescent="0.2">
      <c r="A628" s="44"/>
      <c r="B628" s="93"/>
      <c r="C628" s="36"/>
      <c r="D628" s="36"/>
      <c r="E628" s="36"/>
      <c r="F628" s="36"/>
    </row>
    <row r="629" spans="1:6" ht="15.75" customHeight="1" x14ac:dyDescent="0.2">
      <c r="A629" s="44"/>
      <c r="B629" s="93"/>
      <c r="C629" s="36"/>
      <c r="D629" s="36"/>
      <c r="E629" s="36"/>
      <c r="F629" s="36"/>
    </row>
    <row r="630" spans="1:6" ht="15.75" customHeight="1" x14ac:dyDescent="0.2">
      <c r="A630" s="44"/>
      <c r="B630" s="93"/>
      <c r="C630" s="36"/>
      <c r="D630" s="36"/>
      <c r="E630" s="36"/>
      <c r="F630" s="36"/>
    </row>
    <row r="631" spans="1:6" ht="15.75" customHeight="1" x14ac:dyDescent="0.2">
      <c r="A631" s="44"/>
      <c r="B631" s="93"/>
      <c r="C631" s="36"/>
      <c r="D631" s="36"/>
      <c r="E631" s="36"/>
      <c r="F631" s="36"/>
    </row>
    <row r="632" spans="1:6" ht="15.75" customHeight="1" x14ac:dyDescent="0.2">
      <c r="A632" s="44"/>
      <c r="B632" s="93"/>
      <c r="C632" s="36"/>
      <c r="D632" s="36"/>
      <c r="E632" s="36"/>
      <c r="F632" s="36"/>
    </row>
    <row r="633" spans="1:6" ht="15.75" customHeight="1" x14ac:dyDescent="0.2">
      <c r="A633" s="44"/>
      <c r="B633" s="93"/>
      <c r="C633" s="36"/>
      <c r="D633" s="36"/>
      <c r="E633" s="36"/>
      <c r="F633" s="36"/>
    </row>
    <row r="634" spans="1:6" ht="15.75" customHeight="1" x14ac:dyDescent="0.2">
      <c r="A634" s="44"/>
      <c r="B634" s="93"/>
      <c r="C634" s="36"/>
      <c r="D634" s="36"/>
      <c r="E634" s="36"/>
      <c r="F634" s="36"/>
    </row>
    <row r="635" spans="1:6" ht="15.75" customHeight="1" x14ac:dyDescent="0.2">
      <c r="A635" s="44"/>
      <c r="B635" s="93"/>
      <c r="C635" s="36"/>
      <c r="D635" s="36"/>
      <c r="E635" s="36"/>
      <c r="F635" s="36"/>
    </row>
    <row r="636" spans="1:6" ht="15.75" customHeight="1" x14ac:dyDescent="0.2">
      <c r="A636" s="44"/>
      <c r="B636" s="93"/>
      <c r="C636" s="36"/>
      <c r="D636" s="36"/>
      <c r="E636" s="36"/>
      <c r="F636" s="36"/>
    </row>
    <row r="637" spans="1:6" ht="15.75" customHeight="1" x14ac:dyDescent="0.2">
      <c r="A637" s="44"/>
      <c r="B637" s="93"/>
      <c r="C637" s="36"/>
      <c r="D637" s="36"/>
      <c r="E637" s="36"/>
      <c r="F637" s="36"/>
    </row>
    <row r="638" spans="1:6" ht="15.75" customHeight="1" x14ac:dyDescent="0.2">
      <c r="A638" s="44"/>
      <c r="B638" s="93"/>
      <c r="C638" s="36"/>
      <c r="D638" s="36"/>
      <c r="E638" s="36"/>
      <c r="F638" s="36"/>
    </row>
    <row r="639" spans="1:6" ht="15.75" customHeight="1" x14ac:dyDescent="0.2">
      <c r="A639" s="44"/>
      <c r="B639" s="93"/>
      <c r="C639" s="36"/>
      <c r="D639" s="36"/>
      <c r="E639" s="36"/>
      <c r="F639" s="36"/>
    </row>
    <row r="640" spans="1:6" ht="15.75" customHeight="1" x14ac:dyDescent="0.2">
      <c r="A640" s="44"/>
      <c r="B640" s="93"/>
      <c r="C640" s="36"/>
      <c r="D640" s="36"/>
      <c r="E640" s="36"/>
      <c r="F640" s="36"/>
    </row>
    <row r="641" spans="1:6" ht="15.75" customHeight="1" x14ac:dyDescent="0.2">
      <c r="A641" s="44"/>
      <c r="B641" s="93"/>
      <c r="C641" s="36"/>
      <c r="D641" s="36"/>
      <c r="E641" s="36"/>
      <c r="F641" s="36"/>
    </row>
    <row r="642" spans="1:6" ht="15.75" customHeight="1" x14ac:dyDescent="0.2">
      <c r="A642" s="44"/>
      <c r="B642" s="93"/>
      <c r="C642" s="36"/>
      <c r="D642" s="36"/>
      <c r="E642" s="36"/>
      <c r="F642" s="36"/>
    </row>
    <row r="643" spans="1:6" ht="15.75" customHeight="1" x14ac:dyDescent="0.2">
      <c r="A643" s="44"/>
      <c r="B643" s="93"/>
      <c r="C643" s="36"/>
      <c r="D643" s="36"/>
      <c r="E643" s="36"/>
      <c r="F643" s="36"/>
    </row>
    <row r="644" spans="1:6" ht="15.75" customHeight="1" x14ac:dyDescent="0.2">
      <c r="A644" s="44"/>
      <c r="B644" s="93"/>
      <c r="C644" s="36"/>
      <c r="D644" s="36"/>
      <c r="E644" s="36"/>
      <c r="F644" s="36"/>
    </row>
    <row r="645" spans="1:6" ht="15.75" customHeight="1" x14ac:dyDescent="0.2">
      <c r="A645" s="44"/>
      <c r="B645" s="93"/>
      <c r="C645" s="36"/>
      <c r="D645" s="36"/>
      <c r="E645" s="36"/>
      <c r="F645" s="36"/>
    </row>
    <row r="646" spans="1:6" ht="15.75" customHeight="1" x14ac:dyDescent="0.2">
      <c r="A646" s="44"/>
      <c r="B646" s="93"/>
      <c r="C646" s="36"/>
      <c r="D646" s="36"/>
      <c r="E646" s="36"/>
      <c r="F646" s="36"/>
    </row>
    <row r="647" spans="1:6" ht="15.75" customHeight="1" x14ac:dyDescent="0.2">
      <c r="A647" s="44"/>
      <c r="B647" s="93"/>
      <c r="C647" s="36"/>
      <c r="D647" s="36"/>
      <c r="E647" s="36"/>
      <c r="F647" s="36"/>
    </row>
    <row r="648" spans="1:6" ht="15.75" customHeight="1" x14ac:dyDescent="0.2">
      <c r="A648" s="44"/>
      <c r="B648" s="93"/>
      <c r="C648" s="36"/>
      <c r="D648" s="36"/>
      <c r="E648" s="36"/>
      <c r="F648" s="36"/>
    </row>
    <row r="649" spans="1:6" ht="15.75" customHeight="1" x14ac:dyDescent="0.2">
      <c r="A649" s="44"/>
      <c r="B649" s="93"/>
      <c r="C649" s="36"/>
      <c r="D649" s="36"/>
      <c r="E649" s="36"/>
      <c r="F649" s="36"/>
    </row>
    <row r="650" spans="1:6" ht="15.75" customHeight="1" x14ac:dyDescent="0.2">
      <c r="A650" s="44"/>
      <c r="B650" s="93"/>
      <c r="C650" s="36"/>
      <c r="D650" s="36"/>
      <c r="E650" s="36"/>
      <c r="F650" s="36"/>
    </row>
    <row r="651" spans="1:6" ht="15.75" customHeight="1" x14ac:dyDescent="0.2">
      <c r="A651" s="44"/>
      <c r="B651" s="93"/>
      <c r="C651" s="36"/>
      <c r="D651" s="36"/>
      <c r="E651" s="36"/>
      <c r="F651" s="36"/>
    </row>
    <row r="652" spans="1:6" ht="15.75" customHeight="1" x14ac:dyDescent="0.2">
      <c r="A652" s="44"/>
      <c r="B652" s="93"/>
      <c r="C652" s="36"/>
      <c r="D652" s="36"/>
      <c r="E652" s="36"/>
      <c r="F652" s="36"/>
    </row>
    <row r="653" spans="1:6" ht="15.75" customHeight="1" x14ac:dyDescent="0.2">
      <c r="A653" s="44"/>
      <c r="B653" s="93"/>
      <c r="C653" s="36"/>
      <c r="D653" s="36"/>
      <c r="E653" s="36"/>
      <c r="F653" s="36"/>
    </row>
    <row r="654" spans="1:6" ht="15.75" customHeight="1" x14ac:dyDescent="0.2">
      <c r="A654" s="44"/>
      <c r="B654" s="93"/>
      <c r="C654" s="36"/>
      <c r="D654" s="36"/>
      <c r="E654" s="36"/>
      <c r="F654" s="36"/>
    </row>
    <row r="655" spans="1:6" ht="15.75" customHeight="1" x14ac:dyDescent="0.2">
      <c r="A655" s="44"/>
      <c r="B655" s="93"/>
      <c r="C655" s="36"/>
      <c r="D655" s="36"/>
      <c r="E655" s="36"/>
      <c r="F655" s="36"/>
    </row>
    <row r="656" spans="1:6" ht="15.75" customHeight="1" x14ac:dyDescent="0.2">
      <c r="A656" s="44"/>
      <c r="B656" s="93"/>
      <c r="C656" s="36"/>
      <c r="D656" s="36"/>
      <c r="E656" s="36"/>
      <c r="F656" s="36"/>
    </row>
    <row r="657" spans="1:6" ht="15.75" customHeight="1" x14ac:dyDescent="0.2">
      <c r="A657" s="44"/>
      <c r="B657" s="93"/>
      <c r="C657" s="36"/>
      <c r="D657" s="36"/>
      <c r="E657" s="36"/>
      <c r="F657" s="36"/>
    </row>
    <row r="658" spans="1:6" ht="15.75" customHeight="1" x14ac:dyDescent="0.2">
      <c r="A658" s="44"/>
      <c r="B658" s="93"/>
      <c r="C658" s="36"/>
      <c r="D658" s="36"/>
      <c r="E658" s="36"/>
      <c r="F658" s="36"/>
    </row>
    <row r="659" spans="1:6" ht="15.75" customHeight="1" x14ac:dyDescent="0.2">
      <c r="A659" s="44"/>
      <c r="B659" s="93"/>
      <c r="C659" s="36"/>
      <c r="D659" s="36"/>
      <c r="E659" s="36"/>
      <c r="F659" s="36"/>
    </row>
    <row r="660" spans="1:6" ht="15.75" customHeight="1" x14ac:dyDescent="0.2">
      <c r="A660" s="44"/>
      <c r="B660" s="93"/>
      <c r="C660" s="36"/>
      <c r="D660" s="36"/>
      <c r="E660" s="36"/>
      <c r="F660" s="36"/>
    </row>
    <row r="661" spans="1:6" ht="15.75" customHeight="1" x14ac:dyDescent="0.2">
      <c r="A661" s="44"/>
      <c r="B661" s="93"/>
      <c r="C661" s="36"/>
      <c r="D661" s="36"/>
      <c r="E661" s="36"/>
      <c r="F661" s="36"/>
    </row>
    <row r="662" spans="1:6" ht="15.75" customHeight="1" x14ac:dyDescent="0.2">
      <c r="A662" s="44"/>
      <c r="B662" s="93"/>
      <c r="C662" s="36"/>
      <c r="D662" s="36"/>
      <c r="E662" s="36"/>
      <c r="F662" s="36"/>
    </row>
    <row r="663" spans="1:6" ht="15.75" customHeight="1" x14ac:dyDescent="0.2">
      <c r="A663" s="44"/>
      <c r="B663" s="93"/>
      <c r="C663" s="36"/>
      <c r="D663" s="36"/>
      <c r="E663" s="36"/>
      <c r="F663" s="36"/>
    </row>
    <row r="664" spans="1:6" ht="15.75" customHeight="1" x14ac:dyDescent="0.2">
      <c r="A664" s="44"/>
      <c r="B664" s="93"/>
      <c r="C664" s="36"/>
      <c r="D664" s="36"/>
      <c r="E664" s="36"/>
      <c r="F664" s="36"/>
    </row>
    <row r="665" spans="1:6" ht="15.75" customHeight="1" x14ac:dyDescent="0.2">
      <c r="A665" s="44"/>
      <c r="B665" s="93"/>
      <c r="C665" s="36"/>
      <c r="D665" s="36"/>
      <c r="E665" s="36"/>
      <c r="F665" s="36"/>
    </row>
    <row r="666" spans="1:6" ht="15.75" customHeight="1" x14ac:dyDescent="0.2">
      <c r="A666" s="44"/>
      <c r="B666" s="93"/>
      <c r="C666" s="36"/>
      <c r="D666" s="36"/>
      <c r="E666" s="36"/>
      <c r="F666" s="36"/>
    </row>
    <row r="667" spans="1:6" ht="15.75" customHeight="1" x14ac:dyDescent="0.2">
      <c r="A667" s="44"/>
      <c r="B667" s="93"/>
      <c r="C667" s="36"/>
      <c r="D667" s="36"/>
      <c r="E667" s="36"/>
      <c r="F667" s="36"/>
    </row>
    <row r="668" spans="1:6" ht="15.75" customHeight="1" x14ac:dyDescent="0.2">
      <c r="A668" s="44"/>
      <c r="B668" s="93"/>
      <c r="C668" s="36"/>
      <c r="D668" s="36"/>
      <c r="E668" s="36"/>
      <c r="F668" s="36"/>
    </row>
    <row r="669" spans="1:6" ht="15.75" customHeight="1" x14ac:dyDescent="0.2">
      <c r="A669" s="44"/>
      <c r="B669" s="93"/>
      <c r="C669" s="36"/>
      <c r="D669" s="36"/>
      <c r="E669" s="36"/>
      <c r="F669" s="36"/>
    </row>
    <row r="670" spans="1:6" ht="15.75" customHeight="1" x14ac:dyDescent="0.2">
      <c r="A670" s="44"/>
      <c r="B670" s="93"/>
      <c r="C670" s="36"/>
      <c r="D670" s="36"/>
      <c r="E670" s="36"/>
      <c r="F670" s="36"/>
    </row>
    <row r="671" spans="1:6" ht="15.75" customHeight="1" x14ac:dyDescent="0.2">
      <c r="A671" s="44"/>
      <c r="B671" s="93"/>
      <c r="C671" s="36"/>
      <c r="D671" s="36"/>
      <c r="E671" s="36"/>
      <c r="F671" s="36"/>
    </row>
    <row r="672" spans="1:6" ht="15.75" customHeight="1" x14ac:dyDescent="0.2">
      <c r="A672" s="44"/>
      <c r="B672" s="93"/>
      <c r="C672" s="36"/>
      <c r="D672" s="36"/>
      <c r="E672" s="36"/>
      <c r="F672" s="36"/>
    </row>
    <row r="673" spans="1:6" ht="15.75" customHeight="1" x14ac:dyDescent="0.2">
      <c r="A673" s="44"/>
      <c r="B673" s="93"/>
      <c r="C673" s="36"/>
      <c r="D673" s="36"/>
      <c r="E673" s="36"/>
      <c r="F673" s="36"/>
    </row>
    <row r="674" spans="1:6" ht="15.75" customHeight="1" x14ac:dyDescent="0.2">
      <c r="A674" s="44"/>
      <c r="B674" s="93"/>
      <c r="C674" s="36"/>
      <c r="D674" s="36"/>
      <c r="E674" s="36"/>
      <c r="F674" s="36"/>
    </row>
    <row r="675" spans="1:6" ht="15.75" customHeight="1" x14ac:dyDescent="0.2">
      <c r="A675" s="44"/>
      <c r="B675" s="93"/>
      <c r="C675" s="36"/>
      <c r="D675" s="36"/>
      <c r="E675" s="36"/>
      <c r="F675" s="36"/>
    </row>
    <row r="676" spans="1:6" ht="15.75" customHeight="1" x14ac:dyDescent="0.2">
      <c r="A676" s="44"/>
      <c r="B676" s="93"/>
      <c r="C676" s="36"/>
      <c r="D676" s="36"/>
      <c r="E676" s="36"/>
      <c r="F676" s="36"/>
    </row>
    <row r="677" spans="1:6" ht="15.75" customHeight="1" x14ac:dyDescent="0.2">
      <c r="A677" s="44"/>
      <c r="B677" s="93"/>
      <c r="C677" s="36"/>
      <c r="D677" s="36"/>
      <c r="E677" s="36"/>
      <c r="F677" s="36"/>
    </row>
    <row r="678" spans="1:6" ht="15.75" customHeight="1" x14ac:dyDescent="0.2">
      <c r="A678" s="44"/>
      <c r="B678" s="93"/>
      <c r="C678" s="36"/>
      <c r="D678" s="36"/>
      <c r="E678" s="36"/>
      <c r="F678" s="36"/>
    </row>
    <row r="679" spans="1:6" ht="15.75" customHeight="1" x14ac:dyDescent="0.2">
      <c r="A679" s="44"/>
      <c r="B679" s="93"/>
      <c r="C679" s="36"/>
      <c r="D679" s="36"/>
      <c r="E679" s="36"/>
      <c r="F679" s="36"/>
    </row>
    <row r="680" spans="1:6" ht="15.75" customHeight="1" x14ac:dyDescent="0.2">
      <c r="A680" s="44"/>
      <c r="B680" s="93"/>
      <c r="C680" s="36"/>
      <c r="D680" s="36"/>
      <c r="E680" s="36"/>
      <c r="F680" s="36"/>
    </row>
    <row r="681" spans="1:6" ht="15.75" customHeight="1" x14ac:dyDescent="0.2">
      <c r="A681" s="44"/>
      <c r="B681" s="93"/>
      <c r="C681" s="36"/>
      <c r="D681" s="36"/>
      <c r="E681" s="36"/>
      <c r="F681" s="36"/>
    </row>
    <row r="682" spans="1:6" ht="15.75" customHeight="1" x14ac:dyDescent="0.2">
      <c r="A682" s="44"/>
      <c r="B682" s="93"/>
      <c r="C682" s="36"/>
      <c r="D682" s="36"/>
      <c r="E682" s="36"/>
      <c r="F682" s="36"/>
    </row>
    <row r="683" spans="1:6" ht="15.75" customHeight="1" x14ac:dyDescent="0.2">
      <c r="A683" s="44"/>
      <c r="B683" s="93"/>
      <c r="C683" s="36"/>
      <c r="D683" s="36"/>
      <c r="E683" s="36"/>
      <c r="F683" s="36"/>
    </row>
    <row r="684" spans="1:6" ht="15.75" customHeight="1" x14ac:dyDescent="0.2">
      <c r="A684" s="44"/>
      <c r="B684" s="93"/>
      <c r="C684" s="36"/>
      <c r="D684" s="36"/>
      <c r="E684" s="36"/>
      <c r="F684" s="36"/>
    </row>
    <row r="685" spans="1:6" ht="15.75" customHeight="1" x14ac:dyDescent="0.2">
      <c r="A685" s="44"/>
      <c r="B685" s="93"/>
      <c r="C685" s="36"/>
      <c r="D685" s="36"/>
      <c r="E685" s="36"/>
      <c r="F685" s="36"/>
    </row>
    <row r="686" spans="1:6" ht="15.75" customHeight="1" x14ac:dyDescent="0.2">
      <c r="A686" s="44"/>
      <c r="B686" s="93"/>
      <c r="C686" s="36"/>
      <c r="D686" s="36"/>
      <c r="E686" s="36"/>
      <c r="F686" s="36"/>
    </row>
    <row r="687" spans="1:6" ht="15.75" customHeight="1" x14ac:dyDescent="0.2">
      <c r="A687" s="44"/>
      <c r="B687" s="93"/>
      <c r="C687" s="36"/>
      <c r="D687" s="36"/>
      <c r="E687" s="36"/>
      <c r="F687" s="36"/>
    </row>
    <row r="688" spans="1:6" ht="15.75" customHeight="1" x14ac:dyDescent="0.2">
      <c r="A688" s="44"/>
      <c r="B688" s="93"/>
      <c r="C688" s="36"/>
      <c r="D688" s="36"/>
      <c r="E688" s="36"/>
      <c r="F688" s="36"/>
    </row>
    <row r="689" spans="1:6" ht="15.75" customHeight="1" x14ac:dyDescent="0.2">
      <c r="A689" s="44"/>
      <c r="B689" s="93"/>
      <c r="C689" s="36"/>
      <c r="D689" s="36"/>
      <c r="E689" s="36"/>
      <c r="F689" s="36"/>
    </row>
    <row r="690" spans="1:6" ht="15.75" customHeight="1" x14ac:dyDescent="0.2">
      <c r="A690" s="44"/>
      <c r="B690" s="93"/>
      <c r="C690" s="36"/>
      <c r="D690" s="36"/>
      <c r="E690" s="36"/>
      <c r="F690" s="36"/>
    </row>
    <row r="691" spans="1:6" ht="15.75" customHeight="1" x14ac:dyDescent="0.2">
      <c r="A691" s="44"/>
      <c r="B691" s="93"/>
      <c r="C691" s="36"/>
      <c r="D691" s="36"/>
      <c r="E691" s="36"/>
      <c r="F691" s="36"/>
    </row>
    <row r="692" spans="1:6" ht="15.75" customHeight="1" x14ac:dyDescent="0.2">
      <c r="A692" s="44"/>
      <c r="B692" s="93"/>
      <c r="C692" s="36"/>
      <c r="D692" s="36"/>
      <c r="E692" s="36"/>
      <c r="F692" s="36"/>
    </row>
    <row r="693" spans="1:6" ht="15.75" customHeight="1" x14ac:dyDescent="0.2">
      <c r="A693" s="44"/>
      <c r="B693" s="93"/>
      <c r="C693" s="36"/>
      <c r="D693" s="36"/>
      <c r="E693" s="36"/>
      <c r="F693" s="36"/>
    </row>
    <row r="694" spans="1:6" ht="15.75" customHeight="1" x14ac:dyDescent="0.2">
      <c r="A694" s="44"/>
      <c r="B694" s="93"/>
      <c r="C694" s="36"/>
      <c r="D694" s="36"/>
      <c r="E694" s="36"/>
      <c r="F694" s="36"/>
    </row>
    <row r="695" spans="1:6" ht="15.75" customHeight="1" x14ac:dyDescent="0.2">
      <c r="A695" s="44"/>
      <c r="B695" s="93"/>
      <c r="C695" s="36"/>
      <c r="D695" s="36"/>
      <c r="E695" s="36"/>
      <c r="F695" s="36"/>
    </row>
    <row r="696" spans="1:6" ht="15.75" customHeight="1" x14ac:dyDescent="0.2">
      <c r="A696" s="44"/>
      <c r="B696" s="93"/>
      <c r="C696" s="36"/>
      <c r="D696" s="36"/>
      <c r="E696" s="36"/>
      <c r="F696" s="36"/>
    </row>
    <row r="697" spans="1:6" ht="15.75" customHeight="1" x14ac:dyDescent="0.2">
      <c r="A697" s="44"/>
      <c r="B697" s="93"/>
      <c r="C697" s="36"/>
      <c r="D697" s="36"/>
      <c r="E697" s="36"/>
      <c r="F697" s="36"/>
    </row>
    <row r="698" spans="1:6" ht="15.75" customHeight="1" x14ac:dyDescent="0.2">
      <c r="A698" s="44"/>
      <c r="B698" s="93"/>
      <c r="C698" s="36"/>
      <c r="D698" s="36"/>
      <c r="E698" s="36"/>
      <c r="F698" s="36"/>
    </row>
    <row r="699" spans="1:6" ht="15.75" customHeight="1" x14ac:dyDescent="0.2">
      <c r="A699" s="44"/>
      <c r="B699" s="93"/>
      <c r="C699" s="36"/>
      <c r="D699" s="36"/>
      <c r="E699" s="36"/>
      <c r="F699" s="36"/>
    </row>
    <row r="700" spans="1:6" ht="15.75" customHeight="1" x14ac:dyDescent="0.2">
      <c r="A700" s="44"/>
      <c r="B700" s="93"/>
      <c r="C700" s="36"/>
      <c r="D700" s="36"/>
      <c r="E700" s="36"/>
      <c r="F700" s="36"/>
    </row>
    <row r="701" spans="1:6" ht="15.75" customHeight="1" x14ac:dyDescent="0.2">
      <c r="A701" s="44"/>
      <c r="B701" s="93"/>
      <c r="C701" s="36"/>
      <c r="D701" s="36"/>
      <c r="E701" s="36"/>
      <c r="F701" s="36"/>
    </row>
    <row r="702" spans="1:6" ht="15.75" customHeight="1" x14ac:dyDescent="0.2">
      <c r="A702" s="44"/>
      <c r="B702" s="93"/>
      <c r="C702" s="36"/>
      <c r="D702" s="36"/>
      <c r="E702" s="36"/>
      <c r="F702" s="36"/>
    </row>
    <row r="703" spans="1:6" ht="15.75" customHeight="1" x14ac:dyDescent="0.2">
      <c r="A703" s="44"/>
      <c r="B703" s="93"/>
      <c r="C703" s="36"/>
      <c r="D703" s="36"/>
      <c r="E703" s="36"/>
      <c r="F703" s="36"/>
    </row>
    <row r="704" spans="1:6" ht="15.75" customHeight="1" x14ac:dyDescent="0.2">
      <c r="A704" s="44"/>
      <c r="B704" s="93"/>
      <c r="C704" s="36"/>
      <c r="D704" s="36"/>
      <c r="E704" s="36"/>
      <c r="F704" s="36"/>
    </row>
    <row r="705" spans="1:6" ht="15.75" customHeight="1" x14ac:dyDescent="0.2">
      <c r="A705" s="44"/>
      <c r="B705" s="93"/>
      <c r="C705" s="36"/>
      <c r="D705" s="36"/>
      <c r="E705" s="36"/>
      <c r="F705" s="36"/>
    </row>
    <row r="706" spans="1:6" ht="15.75" customHeight="1" x14ac:dyDescent="0.2">
      <c r="A706" s="44"/>
      <c r="B706" s="93"/>
      <c r="C706" s="36"/>
      <c r="D706" s="36"/>
      <c r="E706" s="36"/>
      <c r="F706" s="36"/>
    </row>
    <row r="707" spans="1:6" ht="15.75" customHeight="1" x14ac:dyDescent="0.2">
      <c r="A707" s="44"/>
      <c r="B707" s="93"/>
      <c r="C707" s="36"/>
      <c r="D707" s="36"/>
      <c r="E707" s="36"/>
      <c r="F707" s="36"/>
    </row>
    <row r="708" spans="1:6" ht="15.75" customHeight="1" x14ac:dyDescent="0.2">
      <c r="A708" s="44"/>
      <c r="B708" s="93"/>
      <c r="C708" s="36"/>
      <c r="D708" s="36"/>
      <c r="E708" s="36"/>
      <c r="F708" s="36"/>
    </row>
    <row r="709" spans="1:6" ht="15.75" customHeight="1" x14ac:dyDescent="0.2">
      <c r="A709" s="44"/>
      <c r="B709" s="93"/>
      <c r="C709" s="36"/>
      <c r="D709" s="36"/>
      <c r="E709" s="36"/>
      <c r="F709" s="36"/>
    </row>
    <row r="710" spans="1:6" ht="15.75" customHeight="1" x14ac:dyDescent="0.2">
      <c r="A710" s="44"/>
      <c r="B710" s="93"/>
      <c r="C710" s="36"/>
      <c r="D710" s="36"/>
      <c r="E710" s="36"/>
      <c r="F710" s="36"/>
    </row>
    <row r="711" spans="1:6" ht="15.75" customHeight="1" x14ac:dyDescent="0.2">
      <c r="A711" s="44"/>
      <c r="B711" s="93"/>
      <c r="C711" s="36"/>
      <c r="D711" s="36"/>
      <c r="E711" s="36"/>
      <c r="F711" s="36"/>
    </row>
    <row r="712" spans="1:6" ht="15.75" customHeight="1" x14ac:dyDescent="0.2">
      <c r="A712" s="44"/>
      <c r="B712" s="93"/>
      <c r="C712" s="36"/>
      <c r="D712" s="36"/>
      <c r="E712" s="36"/>
      <c r="F712" s="36"/>
    </row>
    <row r="713" spans="1:6" ht="15.75" customHeight="1" x14ac:dyDescent="0.2">
      <c r="A713" s="44"/>
      <c r="B713" s="93"/>
      <c r="C713" s="36"/>
      <c r="D713" s="36"/>
      <c r="E713" s="36"/>
      <c r="F713" s="36"/>
    </row>
    <row r="714" spans="1:6" ht="15.75" customHeight="1" x14ac:dyDescent="0.2">
      <c r="A714" s="44"/>
      <c r="B714" s="93"/>
      <c r="C714" s="36"/>
      <c r="D714" s="36"/>
      <c r="E714" s="36"/>
      <c r="F714" s="36"/>
    </row>
    <row r="715" spans="1:6" ht="15.75" customHeight="1" x14ac:dyDescent="0.2">
      <c r="A715" s="44"/>
      <c r="B715" s="93"/>
      <c r="C715" s="36"/>
      <c r="D715" s="36"/>
      <c r="E715" s="36"/>
      <c r="F715" s="36"/>
    </row>
    <row r="716" spans="1:6" ht="15.75" customHeight="1" x14ac:dyDescent="0.2">
      <c r="A716" s="44"/>
      <c r="B716" s="93"/>
      <c r="C716" s="36"/>
      <c r="D716" s="36"/>
      <c r="E716" s="36"/>
      <c r="F716" s="36"/>
    </row>
    <row r="717" spans="1:6" ht="15.75" customHeight="1" x14ac:dyDescent="0.2">
      <c r="A717" s="44"/>
      <c r="B717" s="93"/>
      <c r="C717" s="36"/>
      <c r="D717" s="36"/>
      <c r="E717" s="36"/>
      <c r="F717" s="36"/>
    </row>
    <row r="718" spans="1:6" ht="15.75" customHeight="1" x14ac:dyDescent="0.2">
      <c r="A718" s="44"/>
      <c r="B718" s="93"/>
      <c r="C718" s="36"/>
      <c r="D718" s="36"/>
      <c r="E718" s="36"/>
      <c r="F718" s="36"/>
    </row>
    <row r="719" spans="1:6" ht="15.75" customHeight="1" x14ac:dyDescent="0.2">
      <c r="A719" s="44"/>
      <c r="B719" s="93"/>
      <c r="C719" s="36"/>
      <c r="D719" s="36"/>
      <c r="E719" s="36"/>
      <c r="F719" s="36"/>
    </row>
    <row r="720" spans="1:6" ht="15.75" customHeight="1" x14ac:dyDescent="0.2">
      <c r="A720" s="44"/>
      <c r="B720" s="93"/>
      <c r="C720" s="36"/>
      <c r="D720" s="36"/>
      <c r="E720" s="36"/>
      <c r="F720" s="36"/>
    </row>
    <row r="721" spans="1:6" ht="15.75" customHeight="1" x14ac:dyDescent="0.2">
      <c r="A721" s="44"/>
      <c r="B721" s="93"/>
      <c r="C721" s="36"/>
      <c r="D721" s="36"/>
      <c r="E721" s="36"/>
      <c r="F721" s="36"/>
    </row>
    <row r="722" spans="1:6" ht="15.75" customHeight="1" x14ac:dyDescent="0.2">
      <c r="A722" s="44"/>
      <c r="B722" s="93"/>
      <c r="C722" s="36"/>
      <c r="D722" s="36"/>
      <c r="E722" s="36"/>
      <c r="F722" s="36"/>
    </row>
    <row r="723" spans="1:6" ht="15.75" customHeight="1" x14ac:dyDescent="0.2">
      <c r="A723" s="44"/>
      <c r="B723" s="93"/>
      <c r="C723" s="36"/>
      <c r="D723" s="36"/>
      <c r="E723" s="36"/>
      <c r="F723" s="36"/>
    </row>
    <row r="724" spans="1:6" ht="15.75" customHeight="1" x14ac:dyDescent="0.2">
      <c r="A724" s="44"/>
      <c r="B724" s="93"/>
      <c r="C724" s="36"/>
      <c r="D724" s="36"/>
      <c r="E724" s="36"/>
      <c r="F724" s="36"/>
    </row>
    <row r="725" spans="1:6" ht="15.75" customHeight="1" x14ac:dyDescent="0.2">
      <c r="A725" s="44"/>
      <c r="B725" s="93"/>
      <c r="C725" s="36"/>
      <c r="D725" s="36"/>
      <c r="E725" s="36"/>
      <c r="F725" s="36"/>
    </row>
    <row r="726" spans="1:6" ht="15.75" customHeight="1" x14ac:dyDescent="0.2">
      <c r="A726" s="44"/>
      <c r="B726" s="93"/>
      <c r="C726" s="36"/>
      <c r="D726" s="36"/>
      <c r="E726" s="36"/>
      <c r="F726" s="36"/>
    </row>
    <row r="727" spans="1:6" ht="15.75" customHeight="1" x14ac:dyDescent="0.2">
      <c r="A727" s="44"/>
      <c r="B727" s="93"/>
      <c r="C727" s="36"/>
      <c r="D727" s="36"/>
      <c r="E727" s="36"/>
      <c r="F727" s="36"/>
    </row>
    <row r="728" spans="1:6" ht="15.75" customHeight="1" x14ac:dyDescent="0.2">
      <c r="A728" s="44"/>
      <c r="B728" s="93"/>
      <c r="C728" s="36"/>
      <c r="D728" s="36"/>
      <c r="E728" s="36"/>
      <c r="F728" s="36"/>
    </row>
    <row r="729" spans="1:6" ht="15.75" customHeight="1" x14ac:dyDescent="0.2">
      <c r="A729" s="44"/>
      <c r="B729" s="93"/>
      <c r="C729" s="36"/>
      <c r="D729" s="36"/>
      <c r="E729" s="36"/>
      <c r="F729" s="36"/>
    </row>
    <row r="730" spans="1:6" ht="15.75" customHeight="1" x14ac:dyDescent="0.2">
      <c r="A730" s="44"/>
      <c r="B730" s="93"/>
      <c r="C730" s="36"/>
      <c r="D730" s="36"/>
      <c r="E730" s="36"/>
      <c r="F730" s="36"/>
    </row>
    <row r="731" spans="1:6" ht="15.75" customHeight="1" x14ac:dyDescent="0.2">
      <c r="A731" s="44"/>
      <c r="B731" s="93"/>
      <c r="C731" s="36"/>
      <c r="D731" s="36"/>
      <c r="E731" s="36"/>
      <c r="F731" s="36"/>
    </row>
    <row r="732" spans="1:6" ht="15.75" customHeight="1" x14ac:dyDescent="0.2">
      <c r="A732" s="44"/>
      <c r="B732" s="93"/>
      <c r="C732" s="36"/>
      <c r="D732" s="36"/>
      <c r="E732" s="36"/>
      <c r="F732" s="36"/>
    </row>
    <row r="733" spans="1:6" ht="15.75" customHeight="1" x14ac:dyDescent="0.2">
      <c r="A733" s="44"/>
      <c r="B733" s="93"/>
      <c r="C733" s="36"/>
      <c r="D733" s="36"/>
      <c r="E733" s="36"/>
      <c r="F733" s="36"/>
    </row>
    <row r="734" spans="1:6" ht="15.75" customHeight="1" x14ac:dyDescent="0.2">
      <c r="A734" s="44"/>
      <c r="B734" s="93"/>
      <c r="C734" s="36"/>
      <c r="D734" s="36"/>
      <c r="E734" s="36"/>
      <c r="F734" s="36"/>
    </row>
    <row r="735" spans="1:6" ht="15.75" customHeight="1" x14ac:dyDescent="0.2">
      <c r="A735" s="44"/>
      <c r="B735" s="93"/>
      <c r="C735" s="36"/>
      <c r="D735" s="36"/>
      <c r="E735" s="36"/>
      <c r="F735" s="36"/>
    </row>
    <row r="736" spans="1:6" ht="15.75" customHeight="1" x14ac:dyDescent="0.2">
      <c r="A736" s="44"/>
      <c r="B736" s="93"/>
      <c r="C736" s="36"/>
      <c r="D736" s="36"/>
      <c r="E736" s="36"/>
      <c r="F736" s="36"/>
    </row>
    <row r="737" spans="1:6" ht="15.75" customHeight="1" x14ac:dyDescent="0.2">
      <c r="A737" s="44"/>
      <c r="B737" s="93"/>
      <c r="C737" s="36"/>
      <c r="D737" s="36"/>
      <c r="E737" s="36"/>
      <c r="F737" s="36"/>
    </row>
    <row r="738" spans="1:6" ht="15.75" customHeight="1" x14ac:dyDescent="0.2">
      <c r="A738" s="44"/>
      <c r="B738" s="93"/>
      <c r="C738" s="36"/>
      <c r="D738" s="36"/>
      <c r="E738" s="36"/>
      <c r="F738" s="36"/>
    </row>
    <row r="739" spans="1:6" ht="15.75" customHeight="1" x14ac:dyDescent="0.2">
      <c r="A739" s="44"/>
      <c r="B739" s="93"/>
      <c r="C739" s="36"/>
      <c r="D739" s="36"/>
      <c r="E739" s="36"/>
      <c r="F739" s="36"/>
    </row>
    <row r="740" spans="1:6" ht="15.75" customHeight="1" x14ac:dyDescent="0.2">
      <c r="A740" s="44"/>
      <c r="B740" s="93"/>
      <c r="C740" s="36"/>
      <c r="D740" s="36"/>
      <c r="E740" s="36"/>
      <c r="F740" s="36"/>
    </row>
    <row r="741" spans="1:6" ht="15.75" customHeight="1" x14ac:dyDescent="0.2">
      <c r="A741" s="44"/>
      <c r="B741" s="93"/>
      <c r="C741" s="36"/>
      <c r="D741" s="36"/>
      <c r="E741" s="36"/>
      <c r="F741" s="36"/>
    </row>
    <row r="742" spans="1:6" ht="15.75" customHeight="1" x14ac:dyDescent="0.2">
      <c r="A742" s="44"/>
      <c r="B742" s="93"/>
      <c r="C742" s="36"/>
      <c r="D742" s="36"/>
      <c r="E742" s="36"/>
      <c r="F742" s="36"/>
    </row>
    <row r="743" spans="1:6" ht="15.75" customHeight="1" x14ac:dyDescent="0.2">
      <c r="A743" s="44"/>
      <c r="B743" s="93"/>
      <c r="C743" s="36"/>
      <c r="D743" s="36"/>
      <c r="E743" s="36"/>
      <c r="F743" s="36"/>
    </row>
    <row r="744" spans="1:6" ht="15.75" customHeight="1" x14ac:dyDescent="0.2">
      <c r="A744" s="44"/>
      <c r="B744" s="93"/>
      <c r="C744" s="36"/>
      <c r="D744" s="36"/>
      <c r="E744" s="36"/>
      <c r="F744" s="36"/>
    </row>
    <row r="745" spans="1:6" ht="15.75" customHeight="1" x14ac:dyDescent="0.2">
      <c r="A745" s="44"/>
      <c r="B745" s="93"/>
      <c r="C745" s="36"/>
      <c r="D745" s="36"/>
      <c r="E745" s="36"/>
      <c r="F745" s="36"/>
    </row>
    <row r="746" spans="1:6" ht="15.75" customHeight="1" x14ac:dyDescent="0.2">
      <c r="A746" s="44"/>
      <c r="B746" s="93"/>
      <c r="C746" s="36"/>
      <c r="D746" s="36"/>
      <c r="E746" s="36"/>
      <c r="F746" s="36"/>
    </row>
    <row r="747" spans="1:6" ht="15.75" customHeight="1" x14ac:dyDescent="0.2">
      <c r="A747" s="44"/>
      <c r="B747" s="93"/>
      <c r="C747" s="36"/>
      <c r="D747" s="36"/>
      <c r="E747" s="36"/>
      <c r="F747" s="36"/>
    </row>
    <row r="748" spans="1:6" ht="15.75" customHeight="1" x14ac:dyDescent="0.2">
      <c r="A748" s="44"/>
      <c r="B748" s="93"/>
      <c r="C748" s="36"/>
      <c r="D748" s="36"/>
      <c r="E748" s="36"/>
      <c r="F748" s="36"/>
    </row>
    <row r="749" spans="1:6" ht="15.75" customHeight="1" x14ac:dyDescent="0.2">
      <c r="A749" s="44"/>
      <c r="B749" s="93"/>
      <c r="C749" s="36"/>
      <c r="D749" s="36"/>
      <c r="E749" s="36"/>
      <c r="F749" s="36"/>
    </row>
    <row r="750" spans="1:6" ht="15.75" customHeight="1" x14ac:dyDescent="0.2">
      <c r="A750" s="44"/>
      <c r="B750" s="93"/>
      <c r="C750" s="36"/>
      <c r="D750" s="36"/>
      <c r="E750" s="36"/>
      <c r="F750" s="36"/>
    </row>
    <row r="751" spans="1:6" ht="15.75" customHeight="1" x14ac:dyDescent="0.2">
      <c r="A751" s="44"/>
      <c r="B751" s="93"/>
      <c r="C751" s="36"/>
      <c r="D751" s="36"/>
      <c r="E751" s="36"/>
      <c r="F751" s="36"/>
    </row>
    <row r="752" spans="1:6" ht="15.75" customHeight="1" x14ac:dyDescent="0.2">
      <c r="A752" s="44"/>
      <c r="B752" s="93"/>
      <c r="C752" s="36"/>
      <c r="D752" s="36"/>
      <c r="E752" s="36"/>
      <c r="F752" s="36"/>
    </row>
    <row r="753" spans="1:6" ht="15.75" customHeight="1" x14ac:dyDescent="0.2">
      <c r="A753" s="44"/>
      <c r="B753" s="93"/>
      <c r="C753" s="36"/>
      <c r="D753" s="36"/>
      <c r="E753" s="36"/>
      <c r="F753" s="36"/>
    </row>
    <row r="754" spans="1:6" ht="15.75" customHeight="1" x14ac:dyDescent="0.2">
      <c r="A754" s="44"/>
      <c r="B754" s="93"/>
      <c r="C754" s="36"/>
      <c r="D754" s="36"/>
      <c r="E754" s="36"/>
      <c r="F754" s="36"/>
    </row>
    <row r="755" spans="1:6" ht="15.75" customHeight="1" x14ac:dyDescent="0.2">
      <c r="A755" s="44"/>
      <c r="B755" s="93"/>
      <c r="C755" s="36"/>
      <c r="D755" s="36"/>
      <c r="E755" s="36"/>
      <c r="F755" s="36"/>
    </row>
    <row r="756" spans="1:6" ht="15.75" customHeight="1" x14ac:dyDescent="0.2">
      <c r="A756" s="44"/>
      <c r="B756" s="93"/>
      <c r="C756" s="36"/>
      <c r="D756" s="36"/>
      <c r="E756" s="36"/>
      <c r="F756" s="36"/>
    </row>
    <row r="757" spans="1:6" ht="15.75" customHeight="1" x14ac:dyDescent="0.2">
      <c r="A757" s="44"/>
      <c r="B757" s="93"/>
      <c r="C757" s="36"/>
      <c r="D757" s="36"/>
      <c r="E757" s="36"/>
      <c r="F757" s="36"/>
    </row>
    <row r="758" spans="1:6" ht="15.75" customHeight="1" x14ac:dyDescent="0.2">
      <c r="A758" s="44"/>
      <c r="B758" s="93"/>
      <c r="C758" s="36"/>
      <c r="D758" s="36"/>
      <c r="E758" s="36"/>
      <c r="F758" s="36"/>
    </row>
    <row r="759" spans="1:6" ht="15.75" customHeight="1" x14ac:dyDescent="0.2">
      <c r="A759" s="44"/>
      <c r="B759" s="93"/>
      <c r="C759" s="36"/>
      <c r="D759" s="36"/>
      <c r="E759" s="36"/>
      <c r="F759" s="36"/>
    </row>
    <row r="760" spans="1:6" ht="15.75" customHeight="1" x14ac:dyDescent="0.2">
      <c r="A760" s="44"/>
      <c r="B760" s="93"/>
      <c r="C760" s="36"/>
      <c r="D760" s="36"/>
      <c r="E760" s="36"/>
      <c r="F760" s="36"/>
    </row>
    <row r="761" spans="1:6" ht="15.75" customHeight="1" x14ac:dyDescent="0.2">
      <c r="A761" s="44"/>
      <c r="B761" s="93"/>
      <c r="C761" s="36"/>
      <c r="D761" s="36"/>
      <c r="E761" s="36"/>
      <c r="F761" s="36"/>
    </row>
    <row r="762" spans="1:6" ht="15.75" customHeight="1" x14ac:dyDescent="0.2">
      <c r="A762" s="44"/>
      <c r="B762" s="93"/>
      <c r="C762" s="36"/>
      <c r="D762" s="36"/>
      <c r="E762" s="36"/>
      <c r="F762" s="36"/>
    </row>
    <row r="763" spans="1:6" ht="15.75" customHeight="1" x14ac:dyDescent="0.2">
      <c r="A763" s="44"/>
      <c r="B763" s="93"/>
      <c r="C763" s="36"/>
      <c r="D763" s="36"/>
      <c r="E763" s="36"/>
      <c r="F763" s="36"/>
    </row>
    <row r="764" spans="1:6" ht="15.75" customHeight="1" x14ac:dyDescent="0.2">
      <c r="A764" s="44"/>
      <c r="B764" s="93"/>
      <c r="C764" s="36"/>
      <c r="D764" s="36"/>
      <c r="E764" s="36"/>
      <c r="F764" s="36"/>
    </row>
    <row r="765" spans="1:6" ht="15.75" customHeight="1" x14ac:dyDescent="0.2">
      <c r="A765" s="44"/>
      <c r="B765" s="93"/>
      <c r="C765" s="36"/>
      <c r="D765" s="36"/>
      <c r="E765" s="36"/>
      <c r="F765" s="36"/>
    </row>
    <row r="766" spans="1:6" ht="15.75" customHeight="1" x14ac:dyDescent="0.2">
      <c r="A766" s="44"/>
      <c r="B766" s="93"/>
      <c r="C766" s="36"/>
      <c r="D766" s="36"/>
      <c r="E766" s="36"/>
      <c r="F766" s="36"/>
    </row>
    <row r="767" spans="1:6" ht="15.75" customHeight="1" x14ac:dyDescent="0.2">
      <c r="A767" s="44"/>
      <c r="B767" s="93"/>
      <c r="C767" s="36"/>
      <c r="D767" s="36"/>
      <c r="E767" s="36"/>
      <c r="F767" s="36"/>
    </row>
    <row r="768" spans="1:6" ht="15.75" customHeight="1" x14ac:dyDescent="0.2">
      <c r="A768" s="44"/>
      <c r="B768" s="93"/>
      <c r="C768" s="36"/>
      <c r="D768" s="36"/>
      <c r="E768" s="36"/>
      <c r="F768" s="36"/>
    </row>
    <row r="769" spans="1:6" ht="15.75" customHeight="1" x14ac:dyDescent="0.2">
      <c r="A769" s="44"/>
      <c r="B769" s="93"/>
      <c r="C769" s="36"/>
      <c r="D769" s="36"/>
      <c r="E769" s="36"/>
      <c r="F769" s="36"/>
    </row>
    <row r="770" spans="1:6" ht="15.75" customHeight="1" x14ac:dyDescent="0.2">
      <c r="A770" s="44"/>
      <c r="B770" s="93"/>
      <c r="C770" s="36"/>
      <c r="D770" s="36"/>
      <c r="E770" s="36"/>
      <c r="F770" s="36"/>
    </row>
    <row r="771" spans="1:6" ht="15.75" customHeight="1" x14ac:dyDescent="0.2">
      <c r="A771" s="44"/>
      <c r="B771" s="93"/>
      <c r="C771" s="36"/>
      <c r="D771" s="36"/>
      <c r="E771" s="36"/>
      <c r="F771" s="36"/>
    </row>
    <row r="772" spans="1:6" ht="15.75" customHeight="1" x14ac:dyDescent="0.2">
      <c r="A772" s="44"/>
      <c r="B772" s="93"/>
      <c r="C772" s="36"/>
      <c r="D772" s="36"/>
      <c r="E772" s="36"/>
      <c r="F772" s="36"/>
    </row>
    <row r="773" spans="1:6" ht="15.75" customHeight="1" x14ac:dyDescent="0.2">
      <c r="A773" s="44"/>
      <c r="B773" s="93"/>
      <c r="C773" s="36"/>
      <c r="D773" s="36"/>
      <c r="E773" s="36"/>
      <c r="F773" s="36"/>
    </row>
    <row r="774" spans="1:6" ht="15.75" customHeight="1" x14ac:dyDescent="0.2">
      <c r="A774" s="44"/>
      <c r="B774" s="93"/>
      <c r="C774" s="36"/>
      <c r="D774" s="36"/>
      <c r="E774" s="36"/>
      <c r="F774" s="36"/>
    </row>
    <row r="775" spans="1:6" ht="15.75" customHeight="1" x14ac:dyDescent="0.2">
      <c r="A775" s="44"/>
      <c r="B775" s="93"/>
      <c r="C775" s="36"/>
      <c r="D775" s="36"/>
      <c r="E775" s="36"/>
      <c r="F775" s="36"/>
    </row>
    <row r="776" spans="1:6" ht="15.75" customHeight="1" x14ac:dyDescent="0.2">
      <c r="A776" s="44"/>
      <c r="B776" s="93"/>
      <c r="C776" s="36"/>
      <c r="D776" s="36"/>
      <c r="E776" s="36"/>
      <c r="F776" s="36"/>
    </row>
    <row r="777" spans="1:6" ht="15.75" customHeight="1" x14ac:dyDescent="0.2">
      <c r="A777" s="44"/>
      <c r="B777" s="93"/>
      <c r="C777" s="36"/>
      <c r="D777" s="36"/>
      <c r="E777" s="36"/>
      <c r="F777" s="36"/>
    </row>
    <row r="778" spans="1:6" ht="15.75" customHeight="1" x14ac:dyDescent="0.2">
      <c r="A778" s="44"/>
      <c r="B778" s="93"/>
      <c r="C778" s="36"/>
      <c r="D778" s="36"/>
      <c r="E778" s="36"/>
      <c r="F778" s="36"/>
    </row>
    <row r="779" spans="1:6" ht="15.75" customHeight="1" x14ac:dyDescent="0.2">
      <c r="A779" s="44"/>
      <c r="B779" s="93"/>
      <c r="C779" s="36"/>
      <c r="D779" s="36"/>
      <c r="E779" s="36"/>
      <c r="F779" s="36"/>
    </row>
    <row r="780" spans="1:6" ht="15.75" customHeight="1" x14ac:dyDescent="0.2">
      <c r="A780" s="44"/>
      <c r="B780" s="93"/>
      <c r="C780" s="36"/>
      <c r="D780" s="36"/>
      <c r="E780" s="36"/>
      <c r="F780" s="36"/>
    </row>
    <row r="781" spans="1:6" ht="15.75" customHeight="1" x14ac:dyDescent="0.2">
      <c r="A781" s="44"/>
      <c r="B781" s="93"/>
      <c r="C781" s="36"/>
      <c r="D781" s="36"/>
      <c r="E781" s="36"/>
      <c r="F781" s="36"/>
    </row>
    <row r="782" spans="1:6" ht="15.75" customHeight="1" x14ac:dyDescent="0.2">
      <c r="A782" s="44"/>
      <c r="B782" s="93"/>
      <c r="C782" s="36"/>
      <c r="D782" s="36"/>
      <c r="E782" s="36"/>
      <c r="F782" s="36"/>
    </row>
    <row r="783" spans="1:6" ht="15.75" customHeight="1" x14ac:dyDescent="0.2">
      <c r="A783" s="44"/>
      <c r="B783" s="93"/>
      <c r="C783" s="36"/>
      <c r="D783" s="36"/>
      <c r="E783" s="36"/>
      <c r="F783" s="36"/>
    </row>
    <row r="784" spans="1:6" ht="15.75" customHeight="1" x14ac:dyDescent="0.2">
      <c r="A784" s="44"/>
      <c r="B784" s="93"/>
      <c r="C784" s="36"/>
      <c r="D784" s="36"/>
      <c r="E784" s="36"/>
      <c r="F784" s="36"/>
    </row>
    <row r="785" spans="1:6" ht="15.75" customHeight="1" x14ac:dyDescent="0.2">
      <c r="A785" s="44"/>
      <c r="B785" s="93"/>
      <c r="C785" s="36"/>
      <c r="D785" s="36"/>
      <c r="E785" s="36"/>
      <c r="F785" s="36"/>
    </row>
    <row r="786" spans="1:6" ht="15.75" customHeight="1" x14ac:dyDescent="0.2">
      <c r="A786" s="44"/>
      <c r="B786" s="93"/>
      <c r="C786" s="36"/>
      <c r="D786" s="36"/>
      <c r="E786" s="36"/>
      <c r="F786" s="36"/>
    </row>
    <row r="787" spans="1:6" ht="15.75" customHeight="1" x14ac:dyDescent="0.2">
      <c r="A787" s="44"/>
      <c r="B787" s="93"/>
      <c r="C787" s="36"/>
      <c r="D787" s="36"/>
      <c r="E787" s="36"/>
      <c r="F787" s="36"/>
    </row>
    <row r="788" spans="1:6" ht="15.75" customHeight="1" x14ac:dyDescent="0.2">
      <c r="A788" s="44"/>
      <c r="B788" s="93"/>
      <c r="C788" s="36"/>
      <c r="D788" s="36"/>
      <c r="E788" s="36"/>
      <c r="F788" s="36"/>
    </row>
    <row r="789" spans="1:6" ht="15.75" customHeight="1" x14ac:dyDescent="0.2">
      <c r="A789" s="44"/>
      <c r="B789" s="93"/>
      <c r="C789" s="36"/>
      <c r="D789" s="36"/>
      <c r="E789" s="36"/>
      <c r="F789" s="36"/>
    </row>
    <row r="790" spans="1:6" ht="15.75" customHeight="1" x14ac:dyDescent="0.2">
      <c r="A790" s="44"/>
      <c r="B790" s="93"/>
      <c r="C790" s="36"/>
      <c r="D790" s="36"/>
      <c r="E790" s="36"/>
      <c r="F790" s="36"/>
    </row>
    <row r="791" spans="1:6" ht="15.75" customHeight="1" x14ac:dyDescent="0.2">
      <c r="A791" s="44"/>
      <c r="B791" s="93"/>
      <c r="C791" s="36"/>
      <c r="D791" s="36"/>
      <c r="E791" s="36"/>
      <c r="F791" s="36"/>
    </row>
    <row r="792" spans="1:6" ht="15.75" customHeight="1" x14ac:dyDescent="0.2">
      <c r="A792" s="44"/>
      <c r="B792" s="93"/>
      <c r="C792" s="36"/>
      <c r="D792" s="36"/>
      <c r="E792" s="36"/>
      <c r="F792" s="36"/>
    </row>
    <row r="793" spans="1:6" ht="15.75" customHeight="1" x14ac:dyDescent="0.2">
      <c r="A793" s="44"/>
      <c r="B793" s="93"/>
      <c r="C793" s="36"/>
      <c r="D793" s="36"/>
      <c r="E793" s="36"/>
      <c r="F793" s="36"/>
    </row>
    <row r="794" spans="1:6" ht="15.75" customHeight="1" x14ac:dyDescent="0.2">
      <c r="A794" s="44"/>
      <c r="B794" s="93"/>
      <c r="C794" s="36"/>
      <c r="D794" s="36"/>
      <c r="E794" s="36"/>
      <c r="F794" s="36"/>
    </row>
    <row r="795" spans="1:6" ht="15.75" customHeight="1" x14ac:dyDescent="0.2">
      <c r="A795" s="44"/>
      <c r="B795" s="93"/>
      <c r="C795" s="36"/>
      <c r="D795" s="36"/>
      <c r="E795" s="36"/>
      <c r="F795" s="36"/>
    </row>
    <row r="796" spans="1:6" ht="15.75" customHeight="1" x14ac:dyDescent="0.2">
      <c r="A796" s="44"/>
      <c r="B796" s="93"/>
      <c r="C796" s="36"/>
      <c r="D796" s="36"/>
      <c r="E796" s="36"/>
      <c r="F796" s="36"/>
    </row>
    <row r="797" spans="1:6" ht="15.75" customHeight="1" x14ac:dyDescent="0.2">
      <c r="A797" s="44"/>
      <c r="B797" s="93"/>
      <c r="C797" s="36"/>
      <c r="D797" s="36"/>
      <c r="E797" s="36"/>
      <c r="F797" s="36"/>
    </row>
    <row r="798" spans="1:6" ht="15.75" customHeight="1" x14ac:dyDescent="0.2">
      <c r="A798" s="44"/>
      <c r="B798" s="93"/>
      <c r="C798" s="36"/>
      <c r="D798" s="36"/>
      <c r="E798" s="36"/>
      <c r="F798" s="36"/>
    </row>
    <row r="799" spans="1:6" ht="15.75" customHeight="1" x14ac:dyDescent="0.2">
      <c r="A799" s="44"/>
      <c r="B799" s="93"/>
      <c r="C799" s="36"/>
      <c r="D799" s="36"/>
      <c r="E799" s="36"/>
      <c r="F799" s="36"/>
    </row>
    <row r="800" spans="1:6" ht="15.75" customHeight="1" x14ac:dyDescent="0.2">
      <c r="A800" s="44"/>
      <c r="B800" s="93"/>
      <c r="C800" s="36"/>
      <c r="D800" s="36"/>
      <c r="E800" s="36"/>
      <c r="F800" s="36"/>
    </row>
    <row r="801" spans="1:6" ht="15.75" customHeight="1" x14ac:dyDescent="0.2">
      <c r="A801" s="44"/>
      <c r="B801" s="93"/>
      <c r="C801" s="36"/>
      <c r="D801" s="36"/>
      <c r="E801" s="36"/>
      <c r="F801" s="36"/>
    </row>
    <row r="802" spans="1:6" ht="15.75" customHeight="1" x14ac:dyDescent="0.2">
      <c r="A802" s="44"/>
      <c r="B802" s="93"/>
      <c r="C802" s="36"/>
      <c r="D802" s="36"/>
      <c r="E802" s="36"/>
      <c r="F802" s="36"/>
    </row>
    <row r="803" spans="1:6" ht="15.75" customHeight="1" x14ac:dyDescent="0.2">
      <c r="A803" s="44"/>
      <c r="B803" s="93"/>
      <c r="C803" s="36"/>
      <c r="D803" s="36"/>
      <c r="E803" s="36"/>
      <c r="F803" s="36"/>
    </row>
    <row r="804" spans="1:6" ht="15.75" customHeight="1" x14ac:dyDescent="0.2">
      <c r="A804" s="44"/>
      <c r="B804" s="93"/>
      <c r="C804" s="36"/>
      <c r="D804" s="36"/>
      <c r="E804" s="36"/>
      <c r="F804" s="36"/>
    </row>
    <row r="805" spans="1:6" ht="15.75" customHeight="1" x14ac:dyDescent="0.2">
      <c r="A805" s="44"/>
      <c r="B805" s="93"/>
      <c r="C805" s="36"/>
      <c r="D805" s="36"/>
      <c r="E805" s="36"/>
      <c r="F805" s="36"/>
    </row>
    <row r="806" spans="1:6" ht="15.75" customHeight="1" x14ac:dyDescent="0.2">
      <c r="A806" s="44"/>
      <c r="B806" s="93"/>
      <c r="C806" s="36"/>
      <c r="D806" s="36"/>
      <c r="E806" s="36"/>
      <c r="F806" s="36"/>
    </row>
    <row r="807" spans="1:6" ht="15.75" customHeight="1" x14ac:dyDescent="0.2">
      <c r="A807" s="44"/>
      <c r="B807" s="93"/>
      <c r="C807" s="36"/>
      <c r="D807" s="36"/>
      <c r="E807" s="36"/>
      <c r="F807" s="36"/>
    </row>
    <row r="808" spans="1:6" ht="15.75" customHeight="1" x14ac:dyDescent="0.2">
      <c r="A808" s="44"/>
      <c r="B808" s="93"/>
      <c r="C808" s="36"/>
      <c r="D808" s="36"/>
      <c r="E808" s="36"/>
      <c r="F808" s="36"/>
    </row>
    <row r="809" spans="1:6" ht="15.75" customHeight="1" x14ac:dyDescent="0.2">
      <c r="A809" s="44"/>
      <c r="B809" s="93"/>
      <c r="C809" s="36"/>
      <c r="D809" s="36"/>
      <c r="E809" s="36"/>
      <c r="F809" s="36"/>
    </row>
    <row r="810" spans="1:6" ht="15.75" customHeight="1" x14ac:dyDescent="0.2">
      <c r="A810" s="44"/>
      <c r="B810" s="93"/>
      <c r="C810" s="36"/>
      <c r="D810" s="36"/>
      <c r="E810" s="36"/>
      <c r="F810" s="36"/>
    </row>
    <row r="811" spans="1:6" ht="15.75" customHeight="1" x14ac:dyDescent="0.2">
      <c r="A811" s="44"/>
      <c r="B811" s="93"/>
      <c r="C811" s="36"/>
      <c r="D811" s="36"/>
      <c r="E811" s="36"/>
      <c r="F811" s="36"/>
    </row>
    <row r="812" spans="1:6" ht="15.75" customHeight="1" x14ac:dyDescent="0.2">
      <c r="A812" s="44"/>
      <c r="B812" s="93"/>
      <c r="C812" s="36"/>
      <c r="D812" s="36"/>
      <c r="E812" s="36"/>
      <c r="F812" s="36"/>
    </row>
    <row r="813" spans="1:6" ht="15.75" customHeight="1" x14ac:dyDescent="0.2">
      <c r="A813" s="44"/>
      <c r="B813" s="93"/>
      <c r="C813" s="36"/>
      <c r="D813" s="36"/>
      <c r="E813" s="36"/>
      <c r="F813" s="36"/>
    </row>
    <row r="814" spans="1:6" ht="15.75" customHeight="1" x14ac:dyDescent="0.2">
      <c r="A814" s="44"/>
      <c r="B814" s="93"/>
      <c r="C814" s="36"/>
      <c r="D814" s="36"/>
      <c r="E814" s="36"/>
      <c r="F814" s="36"/>
    </row>
    <row r="815" spans="1:6" ht="15.75" customHeight="1" x14ac:dyDescent="0.2">
      <c r="A815" s="44"/>
      <c r="B815" s="93"/>
      <c r="C815" s="36"/>
      <c r="D815" s="36"/>
      <c r="E815" s="36"/>
      <c r="F815" s="36"/>
    </row>
    <row r="816" spans="1:6" ht="15.75" customHeight="1" x14ac:dyDescent="0.2">
      <c r="A816" s="44"/>
      <c r="B816" s="93"/>
      <c r="C816" s="36"/>
      <c r="D816" s="36"/>
      <c r="E816" s="36"/>
      <c r="F816" s="36"/>
    </row>
    <row r="817" spans="1:6" ht="15.75" customHeight="1" x14ac:dyDescent="0.2">
      <c r="A817" s="44"/>
      <c r="B817" s="93"/>
      <c r="C817" s="36"/>
      <c r="D817" s="36"/>
      <c r="E817" s="36"/>
      <c r="F817" s="36"/>
    </row>
    <row r="818" spans="1:6" ht="15.75" customHeight="1" x14ac:dyDescent="0.2">
      <c r="A818" s="44"/>
      <c r="B818" s="93"/>
      <c r="C818" s="36"/>
      <c r="D818" s="36"/>
      <c r="E818" s="36"/>
      <c r="F818" s="36"/>
    </row>
    <row r="819" spans="1:6" ht="15.75" customHeight="1" x14ac:dyDescent="0.2">
      <c r="A819" s="44"/>
      <c r="B819" s="93"/>
      <c r="C819" s="36"/>
      <c r="D819" s="36"/>
      <c r="E819" s="36"/>
      <c r="F819" s="36"/>
    </row>
    <row r="820" spans="1:6" ht="15.75" customHeight="1" x14ac:dyDescent="0.2">
      <c r="A820" s="44"/>
      <c r="B820" s="93"/>
      <c r="C820" s="36"/>
      <c r="D820" s="36"/>
      <c r="E820" s="36"/>
      <c r="F820" s="36"/>
    </row>
    <row r="821" spans="1:6" ht="15.75" customHeight="1" x14ac:dyDescent="0.2">
      <c r="A821" s="44"/>
      <c r="B821" s="93"/>
      <c r="C821" s="36"/>
      <c r="D821" s="36"/>
      <c r="E821" s="36"/>
      <c r="F821" s="36"/>
    </row>
    <row r="822" spans="1:6" ht="15.75" customHeight="1" x14ac:dyDescent="0.2">
      <c r="A822" s="44"/>
      <c r="B822" s="93"/>
      <c r="C822" s="36"/>
      <c r="D822" s="36"/>
      <c r="E822" s="36"/>
      <c r="F822" s="36"/>
    </row>
    <row r="823" spans="1:6" ht="15.75" customHeight="1" x14ac:dyDescent="0.2">
      <c r="A823" s="44"/>
      <c r="B823" s="93"/>
      <c r="C823" s="36"/>
      <c r="D823" s="36"/>
      <c r="E823" s="36"/>
      <c r="F823" s="36"/>
    </row>
    <row r="824" spans="1:6" ht="15.75" customHeight="1" x14ac:dyDescent="0.2">
      <c r="A824" s="44"/>
      <c r="B824" s="93"/>
      <c r="C824" s="36"/>
      <c r="D824" s="36"/>
      <c r="E824" s="36"/>
      <c r="F824" s="36"/>
    </row>
    <row r="825" spans="1:6" ht="15.75" customHeight="1" x14ac:dyDescent="0.2">
      <c r="A825" s="44"/>
      <c r="B825" s="93"/>
      <c r="C825" s="36"/>
      <c r="D825" s="36"/>
      <c r="E825" s="36"/>
      <c r="F825" s="36"/>
    </row>
    <row r="826" spans="1:6" ht="15.75" customHeight="1" x14ac:dyDescent="0.2">
      <c r="A826" s="44"/>
      <c r="B826" s="93"/>
      <c r="C826" s="36"/>
      <c r="D826" s="36"/>
      <c r="E826" s="36"/>
      <c r="F826" s="36"/>
    </row>
    <row r="827" spans="1:6" ht="15.75" customHeight="1" x14ac:dyDescent="0.2">
      <c r="A827" s="44"/>
      <c r="B827" s="93"/>
      <c r="C827" s="36"/>
      <c r="D827" s="36"/>
      <c r="E827" s="36"/>
      <c r="F827" s="36"/>
    </row>
    <row r="828" spans="1:6" ht="15.75" customHeight="1" x14ac:dyDescent="0.2">
      <c r="A828" s="44"/>
      <c r="B828" s="93"/>
      <c r="C828" s="36"/>
      <c r="D828" s="36"/>
      <c r="E828" s="36"/>
      <c r="F828" s="36"/>
    </row>
    <row r="829" spans="1:6" ht="15.75" customHeight="1" x14ac:dyDescent="0.2">
      <c r="A829" s="44"/>
      <c r="B829" s="93"/>
      <c r="C829" s="36"/>
      <c r="D829" s="36"/>
      <c r="E829" s="36"/>
      <c r="F829" s="36"/>
    </row>
    <row r="830" spans="1:6" ht="15.75" customHeight="1" x14ac:dyDescent="0.2">
      <c r="A830" s="44"/>
      <c r="B830" s="93"/>
      <c r="C830" s="36"/>
      <c r="D830" s="36"/>
      <c r="E830" s="36"/>
      <c r="F830" s="36"/>
    </row>
    <row r="831" spans="1:6" ht="15.75" customHeight="1" x14ac:dyDescent="0.2">
      <c r="A831" s="44"/>
      <c r="B831" s="93"/>
      <c r="C831" s="36"/>
      <c r="D831" s="36"/>
      <c r="E831" s="36"/>
      <c r="F831" s="36"/>
    </row>
    <row r="832" spans="1:6" ht="15.75" customHeight="1" x14ac:dyDescent="0.2">
      <c r="A832" s="44"/>
      <c r="B832" s="93"/>
      <c r="C832" s="36"/>
      <c r="D832" s="36"/>
      <c r="E832" s="36"/>
      <c r="F832" s="36"/>
    </row>
    <row r="833" spans="1:6" ht="15.75" customHeight="1" x14ac:dyDescent="0.2">
      <c r="A833" s="44"/>
      <c r="B833" s="93"/>
      <c r="C833" s="36"/>
      <c r="D833" s="36"/>
      <c r="E833" s="36"/>
      <c r="F833" s="36"/>
    </row>
    <row r="834" spans="1:6" ht="15.75" customHeight="1" x14ac:dyDescent="0.2">
      <c r="A834" s="44"/>
      <c r="B834" s="93"/>
      <c r="C834" s="36"/>
      <c r="D834" s="36"/>
      <c r="E834" s="36"/>
      <c r="F834" s="36"/>
    </row>
    <row r="835" spans="1:6" ht="15.75" customHeight="1" x14ac:dyDescent="0.2">
      <c r="A835" s="44"/>
      <c r="B835" s="93"/>
      <c r="C835" s="36"/>
      <c r="D835" s="36"/>
      <c r="E835" s="36"/>
      <c r="F835" s="36"/>
    </row>
    <row r="836" spans="1:6" ht="15.75" customHeight="1" x14ac:dyDescent="0.2">
      <c r="A836" s="44"/>
      <c r="B836" s="93"/>
      <c r="C836" s="36"/>
      <c r="D836" s="36"/>
      <c r="E836" s="36"/>
      <c r="F836" s="36"/>
    </row>
    <row r="837" spans="1:6" ht="15.75" customHeight="1" x14ac:dyDescent="0.2">
      <c r="A837" s="44"/>
      <c r="B837" s="93"/>
      <c r="C837" s="36"/>
      <c r="D837" s="36"/>
      <c r="E837" s="36"/>
      <c r="F837" s="36"/>
    </row>
    <row r="838" spans="1:6" ht="15.75" customHeight="1" x14ac:dyDescent="0.2">
      <c r="A838" s="44"/>
      <c r="B838" s="93"/>
      <c r="C838" s="36"/>
      <c r="D838" s="36"/>
      <c r="E838" s="36"/>
      <c r="F838" s="36"/>
    </row>
    <row r="839" spans="1:6" ht="15.75" customHeight="1" x14ac:dyDescent="0.2">
      <c r="A839" s="44"/>
      <c r="B839" s="93"/>
      <c r="C839" s="36"/>
      <c r="D839" s="36"/>
      <c r="E839" s="36"/>
      <c r="F839" s="36"/>
    </row>
    <row r="840" spans="1:6" ht="15.75" customHeight="1" x14ac:dyDescent="0.2">
      <c r="A840" s="44"/>
      <c r="B840" s="93"/>
      <c r="C840" s="36"/>
      <c r="D840" s="36"/>
      <c r="E840" s="36"/>
      <c r="F840" s="36"/>
    </row>
    <row r="841" spans="1:6" ht="15.75" customHeight="1" x14ac:dyDescent="0.2">
      <c r="A841" s="44"/>
      <c r="B841" s="93"/>
      <c r="C841" s="36"/>
      <c r="D841" s="36"/>
      <c r="E841" s="36"/>
      <c r="F841" s="36"/>
    </row>
    <row r="842" spans="1:6" ht="15.75" customHeight="1" x14ac:dyDescent="0.2">
      <c r="A842" s="44"/>
      <c r="B842" s="93"/>
      <c r="C842" s="36"/>
      <c r="D842" s="36"/>
      <c r="E842" s="36"/>
      <c r="F842" s="36"/>
    </row>
    <row r="843" spans="1:6" ht="15.75" customHeight="1" x14ac:dyDescent="0.2">
      <c r="A843" s="44"/>
      <c r="B843" s="93"/>
      <c r="C843" s="36"/>
      <c r="D843" s="36"/>
      <c r="E843" s="36"/>
      <c r="F843" s="36"/>
    </row>
    <row r="844" spans="1:6" ht="15.75" customHeight="1" x14ac:dyDescent="0.2">
      <c r="A844" s="44"/>
      <c r="B844" s="93"/>
      <c r="C844" s="36"/>
      <c r="D844" s="36"/>
      <c r="E844" s="36"/>
      <c r="F844" s="36"/>
    </row>
    <row r="845" spans="1:6" ht="15.75" customHeight="1" x14ac:dyDescent="0.2">
      <c r="A845" s="44"/>
      <c r="B845" s="93"/>
      <c r="C845" s="36"/>
      <c r="D845" s="36"/>
      <c r="E845" s="36"/>
      <c r="F845" s="36"/>
    </row>
    <row r="846" spans="1:6" ht="15.75" customHeight="1" x14ac:dyDescent="0.2">
      <c r="A846" s="44"/>
      <c r="B846" s="93"/>
      <c r="C846" s="36"/>
      <c r="D846" s="36"/>
      <c r="E846" s="36"/>
      <c r="F846" s="36"/>
    </row>
    <row r="847" spans="1:6" ht="15.75" customHeight="1" x14ac:dyDescent="0.2">
      <c r="A847" s="44"/>
      <c r="B847" s="93"/>
      <c r="C847" s="36"/>
      <c r="D847" s="36"/>
      <c r="E847" s="36"/>
      <c r="F847" s="36"/>
    </row>
    <row r="848" spans="1:6" ht="15.75" customHeight="1" x14ac:dyDescent="0.2">
      <c r="A848" s="44"/>
      <c r="B848" s="93"/>
      <c r="C848" s="36"/>
      <c r="D848" s="36"/>
      <c r="E848" s="36"/>
      <c r="F848" s="36"/>
    </row>
    <row r="849" spans="1:6" ht="15.75" customHeight="1" x14ac:dyDescent="0.2">
      <c r="A849" s="44"/>
      <c r="B849" s="93"/>
      <c r="C849" s="36"/>
      <c r="D849" s="36"/>
      <c r="E849" s="36"/>
      <c r="F849" s="36"/>
    </row>
    <row r="850" spans="1:6" ht="15.75" customHeight="1" x14ac:dyDescent="0.2">
      <c r="A850" s="44"/>
      <c r="B850" s="93"/>
      <c r="C850" s="36"/>
      <c r="D850" s="36"/>
      <c r="E850" s="36"/>
      <c r="F850" s="36"/>
    </row>
    <row r="851" spans="1:6" ht="15.75" customHeight="1" x14ac:dyDescent="0.2">
      <c r="A851" s="44"/>
      <c r="B851" s="93"/>
      <c r="C851" s="36"/>
      <c r="D851" s="36"/>
      <c r="E851" s="36"/>
      <c r="F851" s="36"/>
    </row>
    <row r="852" spans="1:6" ht="15.75" customHeight="1" x14ac:dyDescent="0.2">
      <c r="A852" s="44"/>
      <c r="B852" s="93"/>
      <c r="C852" s="36"/>
      <c r="D852" s="36"/>
      <c r="E852" s="36"/>
      <c r="F852" s="36"/>
    </row>
    <row r="853" spans="1:6" ht="15.75" customHeight="1" x14ac:dyDescent="0.2">
      <c r="A853" s="44"/>
      <c r="B853" s="93"/>
      <c r="C853" s="36"/>
      <c r="D853" s="36"/>
      <c r="E853" s="36"/>
      <c r="F853" s="36"/>
    </row>
    <row r="854" spans="1:6" ht="15.75" customHeight="1" x14ac:dyDescent="0.2">
      <c r="A854" s="44"/>
      <c r="B854" s="93"/>
      <c r="C854" s="36"/>
      <c r="D854" s="36"/>
      <c r="E854" s="36"/>
      <c r="F854" s="36"/>
    </row>
    <row r="855" spans="1:6" ht="15.75" customHeight="1" x14ac:dyDescent="0.2">
      <c r="A855" s="44"/>
      <c r="B855" s="93"/>
      <c r="C855" s="36"/>
      <c r="D855" s="36"/>
      <c r="E855" s="36"/>
      <c r="F855" s="36"/>
    </row>
    <row r="856" spans="1:6" ht="15.75" customHeight="1" x14ac:dyDescent="0.2">
      <c r="A856" s="44"/>
      <c r="B856" s="93"/>
      <c r="C856" s="36"/>
      <c r="D856" s="36"/>
      <c r="E856" s="36"/>
      <c r="F856" s="36"/>
    </row>
    <row r="857" spans="1:6" ht="15.75" customHeight="1" x14ac:dyDescent="0.2">
      <c r="A857" s="44"/>
      <c r="B857" s="93"/>
      <c r="C857" s="36"/>
      <c r="D857" s="36"/>
      <c r="E857" s="36"/>
      <c r="F857" s="36"/>
    </row>
    <row r="858" spans="1:6" ht="15.75" customHeight="1" x14ac:dyDescent="0.2">
      <c r="A858" s="44"/>
      <c r="B858" s="93"/>
      <c r="C858" s="36"/>
      <c r="D858" s="36"/>
      <c r="E858" s="36"/>
      <c r="F858" s="36"/>
    </row>
    <row r="859" spans="1:6" ht="15.75" customHeight="1" x14ac:dyDescent="0.2">
      <c r="A859" s="44"/>
      <c r="B859" s="93"/>
      <c r="C859" s="36"/>
      <c r="D859" s="36"/>
      <c r="E859" s="36"/>
      <c r="F859" s="36"/>
    </row>
    <row r="860" spans="1:6" ht="15.75" customHeight="1" x14ac:dyDescent="0.2">
      <c r="A860" s="44"/>
      <c r="B860" s="93"/>
      <c r="C860" s="36"/>
      <c r="D860" s="36"/>
      <c r="E860" s="36"/>
      <c r="F860" s="36"/>
    </row>
    <row r="861" spans="1:6" ht="15.75" customHeight="1" x14ac:dyDescent="0.2">
      <c r="A861" s="44"/>
      <c r="B861" s="93"/>
      <c r="C861" s="36"/>
      <c r="D861" s="36"/>
      <c r="E861" s="36"/>
      <c r="F861" s="36"/>
    </row>
    <row r="862" spans="1:6" ht="15.75" customHeight="1" x14ac:dyDescent="0.2">
      <c r="A862" s="44"/>
      <c r="B862" s="93"/>
      <c r="C862" s="36"/>
      <c r="D862" s="36"/>
      <c r="E862" s="36"/>
      <c r="F862" s="36"/>
    </row>
    <row r="863" spans="1:6" ht="15.75" customHeight="1" x14ac:dyDescent="0.2">
      <c r="A863" s="44"/>
      <c r="B863" s="93"/>
      <c r="C863" s="36"/>
      <c r="D863" s="36"/>
      <c r="E863" s="36"/>
      <c r="F863" s="36"/>
    </row>
    <row r="864" spans="1:6" ht="15.75" customHeight="1" x14ac:dyDescent="0.2">
      <c r="A864" s="44"/>
      <c r="B864" s="93"/>
      <c r="C864" s="36"/>
      <c r="D864" s="36"/>
      <c r="E864" s="36"/>
      <c r="F864" s="36"/>
    </row>
    <row r="865" spans="1:6" ht="15.75" customHeight="1" x14ac:dyDescent="0.2">
      <c r="A865" s="44"/>
      <c r="B865" s="93"/>
      <c r="C865" s="36"/>
      <c r="D865" s="36"/>
      <c r="E865" s="36"/>
      <c r="F865" s="36"/>
    </row>
    <row r="866" spans="1:6" ht="15.75" customHeight="1" x14ac:dyDescent="0.2">
      <c r="A866" s="44"/>
      <c r="B866" s="93"/>
      <c r="C866" s="36"/>
      <c r="D866" s="36"/>
      <c r="E866" s="36"/>
      <c r="F866" s="36"/>
    </row>
    <row r="867" spans="1:6" ht="15.75" customHeight="1" x14ac:dyDescent="0.2">
      <c r="A867" s="44"/>
      <c r="B867" s="93"/>
      <c r="C867" s="36"/>
      <c r="D867" s="36"/>
      <c r="E867" s="36"/>
      <c r="F867" s="36"/>
    </row>
    <row r="868" spans="1:6" ht="15.75" customHeight="1" x14ac:dyDescent="0.2">
      <c r="A868" s="44"/>
      <c r="B868" s="93"/>
      <c r="C868" s="36"/>
      <c r="D868" s="36"/>
      <c r="E868" s="36"/>
      <c r="F868" s="36"/>
    </row>
    <row r="869" spans="1:6" ht="15.75" customHeight="1" x14ac:dyDescent="0.2">
      <c r="A869" s="44"/>
      <c r="B869" s="93"/>
      <c r="C869" s="36"/>
      <c r="D869" s="36"/>
      <c r="E869" s="36"/>
      <c r="F869" s="36"/>
    </row>
    <row r="870" spans="1:6" ht="15.75" customHeight="1" x14ac:dyDescent="0.2">
      <c r="A870" s="44"/>
      <c r="B870" s="93"/>
      <c r="C870" s="36"/>
      <c r="D870" s="36"/>
      <c r="E870" s="36"/>
      <c r="F870" s="36"/>
    </row>
    <row r="871" spans="1:6" ht="15.75" customHeight="1" x14ac:dyDescent="0.2">
      <c r="A871" s="44"/>
      <c r="B871" s="93"/>
      <c r="C871" s="36"/>
      <c r="D871" s="36"/>
      <c r="E871" s="36"/>
      <c r="F871" s="36"/>
    </row>
    <row r="872" spans="1:6" ht="15.75" customHeight="1" x14ac:dyDescent="0.2">
      <c r="A872" s="44"/>
      <c r="B872" s="93"/>
      <c r="C872" s="36"/>
      <c r="D872" s="36"/>
      <c r="E872" s="36"/>
      <c r="F872" s="36"/>
    </row>
    <row r="873" spans="1:6" ht="15.75" customHeight="1" x14ac:dyDescent="0.2">
      <c r="A873" s="44"/>
      <c r="B873" s="93"/>
      <c r="C873" s="36"/>
      <c r="D873" s="36"/>
      <c r="E873" s="36"/>
      <c r="F873" s="36"/>
    </row>
    <row r="874" spans="1:6" ht="15.75" customHeight="1" x14ac:dyDescent="0.2">
      <c r="A874" s="44"/>
      <c r="B874" s="93"/>
      <c r="C874" s="36"/>
      <c r="D874" s="36"/>
      <c r="E874" s="36"/>
      <c r="F874" s="36"/>
    </row>
    <row r="875" spans="1:6" ht="15.75" customHeight="1" x14ac:dyDescent="0.2">
      <c r="A875" s="44"/>
      <c r="B875" s="93"/>
      <c r="C875" s="36"/>
      <c r="D875" s="36"/>
      <c r="E875" s="36"/>
      <c r="F875" s="36"/>
    </row>
    <row r="876" spans="1:6" ht="15.75" customHeight="1" x14ac:dyDescent="0.2">
      <c r="A876" s="44"/>
      <c r="B876" s="93"/>
      <c r="C876" s="36"/>
      <c r="D876" s="36"/>
      <c r="E876" s="36"/>
      <c r="F876" s="36"/>
    </row>
    <row r="877" spans="1:6" ht="15.75" customHeight="1" x14ac:dyDescent="0.2">
      <c r="A877" s="44"/>
      <c r="B877" s="93"/>
      <c r="C877" s="36"/>
      <c r="D877" s="36"/>
      <c r="E877" s="36"/>
      <c r="F877" s="36"/>
    </row>
    <row r="878" spans="1:6" ht="15.75" customHeight="1" x14ac:dyDescent="0.2">
      <c r="A878" s="44"/>
      <c r="B878" s="93"/>
      <c r="C878" s="36"/>
      <c r="D878" s="36"/>
      <c r="E878" s="36"/>
      <c r="F878" s="36"/>
    </row>
    <row r="879" spans="1:6" ht="15.75" customHeight="1" x14ac:dyDescent="0.2">
      <c r="A879" s="44"/>
      <c r="B879" s="93"/>
      <c r="C879" s="36"/>
      <c r="D879" s="36"/>
      <c r="E879" s="36"/>
      <c r="F879" s="36"/>
    </row>
    <row r="880" spans="1:6" ht="15.75" customHeight="1" x14ac:dyDescent="0.2">
      <c r="A880" s="44"/>
      <c r="B880" s="93"/>
      <c r="C880" s="36"/>
      <c r="D880" s="36"/>
      <c r="E880" s="36"/>
      <c r="F880" s="36"/>
    </row>
    <row r="881" spans="1:6" ht="15.75" customHeight="1" x14ac:dyDescent="0.2">
      <c r="A881" s="44"/>
      <c r="B881" s="93"/>
      <c r="C881" s="36"/>
      <c r="D881" s="36"/>
      <c r="E881" s="36"/>
      <c r="F881" s="36"/>
    </row>
    <row r="882" spans="1:6" ht="15.75" customHeight="1" x14ac:dyDescent="0.2">
      <c r="A882" s="44"/>
      <c r="B882" s="93"/>
      <c r="C882" s="36"/>
      <c r="D882" s="36"/>
      <c r="E882" s="36"/>
      <c r="F882" s="36"/>
    </row>
    <row r="883" spans="1:6" ht="15.75" customHeight="1" x14ac:dyDescent="0.2">
      <c r="A883" s="44"/>
      <c r="B883" s="93"/>
      <c r="C883" s="36"/>
      <c r="D883" s="36"/>
      <c r="E883" s="36"/>
      <c r="F883" s="36"/>
    </row>
    <row r="884" spans="1:6" ht="15.75" customHeight="1" x14ac:dyDescent="0.2">
      <c r="A884" s="44"/>
      <c r="B884" s="93"/>
      <c r="C884" s="36"/>
      <c r="D884" s="36"/>
      <c r="E884" s="36"/>
      <c r="F884" s="36"/>
    </row>
    <row r="885" spans="1:6" ht="15.75" customHeight="1" x14ac:dyDescent="0.2">
      <c r="A885" s="44"/>
      <c r="B885" s="93"/>
      <c r="C885" s="36"/>
      <c r="D885" s="36"/>
      <c r="E885" s="36"/>
      <c r="F885" s="36"/>
    </row>
    <row r="886" spans="1:6" ht="15.75" customHeight="1" x14ac:dyDescent="0.2">
      <c r="A886" s="44"/>
      <c r="B886" s="93"/>
      <c r="C886" s="36"/>
      <c r="D886" s="36"/>
      <c r="E886" s="36"/>
      <c r="F886" s="36"/>
    </row>
    <row r="887" spans="1:6" ht="15.75" customHeight="1" x14ac:dyDescent="0.2">
      <c r="A887" s="44"/>
      <c r="B887" s="93"/>
      <c r="C887" s="36"/>
      <c r="D887" s="36"/>
      <c r="E887" s="36"/>
      <c r="F887" s="36"/>
    </row>
    <row r="888" spans="1:6" ht="15.75" customHeight="1" x14ac:dyDescent="0.2">
      <c r="A888" s="44"/>
      <c r="B888" s="93"/>
      <c r="C888" s="36"/>
      <c r="D888" s="36"/>
      <c r="E888" s="36"/>
      <c r="F888" s="36"/>
    </row>
    <row r="889" spans="1:6" ht="15.75" customHeight="1" x14ac:dyDescent="0.2">
      <c r="A889" s="44"/>
      <c r="B889" s="93"/>
      <c r="C889" s="36"/>
      <c r="D889" s="36"/>
      <c r="E889" s="36"/>
      <c r="F889" s="36"/>
    </row>
    <row r="890" spans="1:6" ht="15.75" customHeight="1" x14ac:dyDescent="0.2">
      <c r="A890" s="44"/>
      <c r="B890" s="93"/>
      <c r="C890" s="36"/>
      <c r="D890" s="36"/>
      <c r="E890" s="36"/>
      <c r="F890" s="36"/>
    </row>
    <row r="891" spans="1:6" ht="15.75" customHeight="1" x14ac:dyDescent="0.2">
      <c r="A891" s="44"/>
      <c r="B891" s="93"/>
      <c r="C891" s="36"/>
      <c r="D891" s="36"/>
      <c r="E891" s="36"/>
      <c r="F891" s="36"/>
    </row>
    <row r="892" spans="1:6" ht="15.75" customHeight="1" x14ac:dyDescent="0.2">
      <c r="A892" s="44"/>
      <c r="B892" s="93"/>
      <c r="C892" s="36"/>
      <c r="D892" s="36"/>
      <c r="E892" s="36"/>
      <c r="F892" s="36"/>
    </row>
    <row r="893" spans="1:6" ht="15.75" customHeight="1" x14ac:dyDescent="0.2">
      <c r="A893" s="44"/>
      <c r="B893" s="93"/>
      <c r="C893" s="36"/>
      <c r="D893" s="36"/>
      <c r="E893" s="36"/>
      <c r="F893" s="36"/>
    </row>
    <row r="894" spans="1:6" ht="15.75" customHeight="1" x14ac:dyDescent="0.2">
      <c r="A894" s="44"/>
      <c r="B894" s="93"/>
      <c r="C894" s="36"/>
      <c r="D894" s="36"/>
      <c r="E894" s="36"/>
      <c r="F894" s="36"/>
    </row>
    <row r="895" spans="1:6" ht="15.75" customHeight="1" x14ac:dyDescent="0.2">
      <c r="A895" s="44"/>
      <c r="B895" s="93"/>
      <c r="C895" s="36"/>
      <c r="D895" s="36"/>
      <c r="E895" s="36"/>
      <c r="F895" s="36"/>
    </row>
    <row r="896" spans="1:6" ht="15.75" customHeight="1" x14ac:dyDescent="0.2">
      <c r="A896" s="44"/>
      <c r="B896" s="93"/>
      <c r="C896" s="36"/>
      <c r="D896" s="36"/>
      <c r="E896" s="36"/>
      <c r="F896" s="36"/>
    </row>
    <row r="897" spans="1:6" ht="15.75" customHeight="1" x14ac:dyDescent="0.2">
      <c r="A897" s="44"/>
      <c r="B897" s="93"/>
      <c r="C897" s="36"/>
      <c r="D897" s="36"/>
      <c r="E897" s="36"/>
      <c r="F897" s="36"/>
    </row>
    <row r="898" spans="1:6" ht="15.75" customHeight="1" x14ac:dyDescent="0.2">
      <c r="A898" s="44"/>
      <c r="B898" s="93"/>
      <c r="C898" s="36"/>
      <c r="D898" s="36"/>
      <c r="E898" s="36"/>
      <c r="F898" s="36"/>
    </row>
    <row r="899" spans="1:6" ht="15.75" customHeight="1" x14ac:dyDescent="0.2">
      <c r="A899" s="44"/>
      <c r="B899" s="93"/>
      <c r="C899" s="36"/>
      <c r="D899" s="36"/>
      <c r="E899" s="36"/>
      <c r="F899" s="36"/>
    </row>
    <row r="900" spans="1:6" ht="15.75" customHeight="1" x14ac:dyDescent="0.2">
      <c r="A900" s="44"/>
      <c r="B900" s="93"/>
      <c r="C900" s="36"/>
      <c r="D900" s="36"/>
      <c r="E900" s="36"/>
      <c r="F900" s="36"/>
    </row>
    <row r="901" spans="1:6" ht="15.75" customHeight="1" x14ac:dyDescent="0.2">
      <c r="A901" s="44"/>
      <c r="B901" s="93"/>
      <c r="C901" s="36"/>
      <c r="D901" s="36"/>
      <c r="E901" s="36"/>
      <c r="F901" s="36"/>
    </row>
    <row r="902" spans="1:6" ht="15.75" customHeight="1" x14ac:dyDescent="0.2">
      <c r="A902" s="44"/>
      <c r="B902" s="93"/>
      <c r="C902" s="36"/>
      <c r="D902" s="36"/>
      <c r="E902" s="36"/>
      <c r="F902" s="36"/>
    </row>
    <row r="903" spans="1:6" ht="15.75" customHeight="1" x14ac:dyDescent="0.2">
      <c r="A903" s="44"/>
      <c r="B903" s="93"/>
      <c r="C903" s="36"/>
      <c r="D903" s="36"/>
      <c r="E903" s="36"/>
      <c r="F903" s="36"/>
    </row>
    <row r="904" spans="1:6" ht="15.75" customHeight="1" x14ac:dyDescent="0.2">
      <c r="A904" s="44"/>
      <c r="B904" s="93"/>
      <c r="C904" s="36"/>
      <c r="D904" s="36"/>
      <c r="E904" s="36"/>
      <c r="F904" s="36"/>
    </row>
    <row r="905" spans="1:6" ht="15.75" customHeight="1" x14ac:dyDescent="0.2">
      <c r="A905" s="44"/>
      <c r="B905" s="93"/>
      <c r="C905" s="36"/>
      <c r="D905" s="36"/>
      <c r="E905" s="36"/>
      <c r="F905" s="36"/>
    </row>
    <row r="906" spans="1:6" ht="15.75" customHeight="1" x14ac:dyDescent="0.2">
      <c r="A906" s="44"/>
      <c r="B906" s="93"/>
      <c r="C906" s="36"/>
      <c r="D906" s="36"/>
      <c r="E906" s="36"/>
      <c r="F906" s="36"/>
    </row>
    <row r="907" spans="1:6" ht="15.75" customHeight="1" x14ac:dyDescent="0.2">
      <c r="A907" s="44"/>
      <c r="B907" s="93"/>
      <c r="C907" s="36"/>
      <c r="D907" s="36"/>
      <c r="E907" s="36"/>
      <c r="F907" s="36"/>
    </row>
    <row r="908" spans="1:6" ht="15.75" customHeight="1" x14ac:dyDescent="0.2">
      <c r="A908" s="44"/>
      <c r="B908" s="93"/>
      <c r="C908" s="36"/>
      <c r="D908" s="36"/>
      <c r="E908" s="36"/>
      <c r="F908" s="36"/>
    </row>
    <row r="909" spans="1:6" ht="15.75" customHeight="1" x14ac:dyDescent="0.2">
      <c r="A909" s="44"/>
      <c r="B909" s="93"/>
      <c r="C909" s="36"/>
      <c r="D909" s="36"/>
      <c r="E909" s="36"/>
      <c r="F909" s="36"/>
    </row>
    <row r="910" spans="1:6" ht="15.75" customHeight="1" x14ac:dyDescent="0.2">
      <c r="A910" s="44"/>
      <c r="B910" s="93"/>
      <c r="C910" s="36"/>
      <c r="D910" s="36"/>
      <c r="E910" s="36"/>
      <c r="F910" s="36"/>
    </row>
    <row r="911" spans="1:6" ht="15.75" customHeight="1" x14ac:dyDescent="0.2">
      <c r="A911" s="44"/>
      <c r="B911" s="93"/>
      <c r="C911" s="36"/>
      <c r="D911" s="36"/>
      <c r="E911" s="36"/>
      <c r="F911" s="36"/>
    </row>
    <row r="912" spans="1:6" ht="15.75" customHeight="1" x14ac:dyDescent="0.2">
      <c r="A912" s="44"/>
      <c r="B912" s="93"/>
      <c r="C912" s="36"/>
      <c r="D912" s="36"/>
      <c r="E912" s="36"/>
      <c r="F912" s="36"/>
    </row>
    <row r="913" spans="1:6" ht="15.75" customHeight="1" x14ac:dyDescent="0.2">
      <c r="A913" s="44"/>
      <c r="B913" s="93"/>
      <c r="C913" s="36"/>
      <c r="D913" s="36"/>
      <c r="E913" s="36"/>
      <c r="F913" s="36"/>
    </row>
    <row r="914" spans="1:6" ht="15.75" customHeight="1" x14ac:dyDescent="0.2">
      <c r="A914" s="44"/>
      <c r="B914" s="93"/>
      <c r="C914" s="36"/>
      <c r="D914" s="36"/>
      <c r="E914" s="36"/>
      <c r="F914" s="36"/>
    </row>
    <row r="915" spans="1:6" ht="15.75" customHeight="1" x14ac:dyDescent="0.2">
      <c r="A915" s="44"/>
      <c r="B915" s="93"/>
      <c r="C915" s="36"/>
      <c r="D915" s="36"/>
      <c r="E915" s="36"/>
      <c r="F915" s="36"/>
    </row>
    <row r="916" spans="1:6" ht="15.75" customHeight="1" x14ac:dyDescent="0.2">
      <c r="A916" s="44"/>
      <c r="B916" s="93"/>
      <c r="C916" s="36"/>
      <c r="D916" s="36"/>
      <c r="E916" s="36"/>
      <c r="F916" s="36"/>
    </row>
    <row r="917" spans="1:6" ht="15.75" customHeight="1" x14ac:dyDescent="0.2">
      <c r="A917" s="44"/>
      <c r="B917" s="93"/>
      <c r="C917" s="36"/>
      <c r="D917" s="36"/>
      <c r="E917" s="36"/>
      <c r="F917" s="36"/>
    </row>
    <row r="918" spans="1:6" ht="15.75" customHeight="1" x14ac:dyDescent="0.2">
      <c r="A918" s="44"/>
      <c r="B918" s="93"/>
      <c r="C918" s="36"/>
      <c r="D918" s="36"/>
      <c r="E918" s="36"/>
      <c r="F918" s="36"/>
    </row>
    <row r="919" spans="1:6" ht="15.75" customHeight="1" x14ac:dyDescent="0.2">
      <c r="A919" s="44"/>
      <c r="B919" s="93"/>
      <c r="C919" s="36"/>
      <c r="D919" s="36"/>
      <c r="E919" s="36"/>
      <c r="F919" s="36"/>
    </row>
    <row r="920" spans="1:6" ht="15.75" customHeight="1" x14ac:dyDescent="0.2">
      <c r="A920" s="44"/>
      <c r="B920" s="93"/>
      <c r="C920" s="36"/>
      <c r="D920" s="36"/>
      <c r="E920" s="36"/>
      <c r="F920" s="36"/>
    </row>
    <row r="921" spans="1:6" ht="15.75" customHeight="1" x14ac:dyDescent="0.2">
      <c r="A921" s="44"/>
      <c r="B921" s="93"/>
      <c r="C921" s="36"/>
      <c r="D921" s="36"/>
      <c r="E921" s="36"/>
      <c r="F921" s="36"/>
    </row>
    <row r="922" spans="1:6" ht="15.75" customHeight="1" x14ac:dyDescent="0.2">
      <c r="A922" s="44"/>
      <c r="B922" s="93"/>
      <c r="C922" s="36"/>
      <c r="D922" s="36"/>
      <c r="E922" s="36"/>
      <c r="F922" s="36"/>
    </row>
    <row r="923" spans="1:6" ht="15.75" customHeight="1" x14ac:dyDescent="0.2">
      <c r="A923" s="44"/>
      <c r="B923" s="93"/>
      <c r="C923" s="36"/>
      <c r="D923" s="36"/>
      <c r="E923" s="36"/>
      <c r="F923" s="36"/>
    </row>
    <row r="924" spans="1:6" ht="15.75" customHeight="1" x14ac:dyDescent="0.2">
      <c r="A924" s="44"/>
      <c r="B924" s="93"/>
      <c r="C924" s="36"/>
      <c r="D924" s="36"/>
      <c r="E924" s="36"/>
      <c r="F924" s="36"/>
    </row>
    <row r="925" spans="1:6" ht="15.75" customHeight="1" x14ac:dyDescent="0.2">
      <c r="A925" s="44"/>
      <c r="B925" s="93"/>
      <c r="C925" s="36"/>
      <c r="D925" s="36"/>
      <c r="E925" s="36"/>
      <c r="F925" s="36"/>
    </row>
    <row r="926" spans="1:6" ht="15.75" customHeight="1" x14ac:dyDescent="0.2">
      <c r="A926" s="44"/>
      <c r="B926" s="93"/>
      <c r="C926" s="36"/>
      <c r="D926" s="36"/>
      <c r="E926" s="36"/>
      <c r="F926" s="36"/>
    </row>
    <row r="927" spans="1:6" ht="15.75" customHeight="1" x14ac:dyDescent="0.2">
      <c r="A927" s="44"/>
      <c r="B927" s="93"/>
      <c r="C927" s="36"/>
      <c r="D927" s="36"/>
      <c r="E927" s="36"/>
      <c r="F927" s="36"/>
    </row>
    <row r="928" spans="1:6" ht="15.75" customHeight="1" x14ac:dyDescent="0.2">
      <c r="A928" s="44"/>
      <c r="B928" s="93"/>
      <c r="C928" s="36"/>
      <c r="D928" s="36"/>
      <c r="E928" s="36"/>
      <c r="F928" s="36"/>
    </row>
    <row r="929" spans="1:6" ht="15.75" customHeight="1" x14ac:dyDescent="0.2">
      <c r="A929" s="44"/>
      <c r="B929" s="93"/>
      <c r="C929" s="36"/>
      <c r="D929" s="36"/>
      <c r="E929" s="36"/>
      <c r="F929" s="36"/>
    </row>
    <row r="930" spans="1:6" ht="15.75" customHeight="1" x14ac:dyDescent="0.2">
      <c r="A930" s="44"/>
      <c r="B930" s="93"/>
      <c r="C930" s="36"/>
      <c r="D930" s="36"/>
      <c r="E930" s="36"/>
      <c r="F930" s="36"/>
    </row>
    <row r="931" spans="1:6" ht="15.75" customHeight="1" x14ac:dyDescent="0.2">
      <c r="A931" s="44"/>
      <c r="B931" s="93"/>
      <c r="C931" s="36"/>
      <c r="D931" s="36"/>
      <c r="E931" s="36"/>
      <c r="F931" s="36"/>
    </row>
    <row r="932" spans="1:6" ht="15.75" customHeight="1" x14ac:dyDescent="0.2">
      <c r="A932" s="44"/>
      <c r="B932" s="93"/>
      <c r="C932" s="36"/>
      <c r="D932" s="36"/>
      <c r="E932" s="36"/>
      <c r="F932" s="36"/>
    </row>
    <row r="933" spans="1:6" ht="15.75" customHeight="1" x14ac:dyDescent="0.2">
      <c r="A933" s="44"/>
      <c r="B933" s="93"/>
      <c r="C933" s="36"/>
      <c r="D933" s="36"/>
      <c r="E933" s="36"/>
      <c r="F933" s="36"/>
    </row>
    <row r="934" spans="1:6" ht="15.75" customHeight="1" x14ac:dyDescent="0.2">
      <c r="A934" s="44"/>
      <c r="B934" s="93"/>
      <c r="C934" s="36"/>
      <c r="D934" s="36"/>
      <c r="E934" s="36"/>
      <c r="F934" s="36"/>
    </row>
    <row r="935" spans="1:6" ht="15.75" customHeight="1" x14ac:dyDescent="0.2">
      <c r="A935" s="44"/>
      <c r="B935" s="93"/>
      <c r="C935" s="36"/>
      <c r="D935" s="36"/>
      <c r="E935" s="36"/>
      <c r="F935" s="36"/>
    </row>
    <row r="936" spans="1:6" ht="15.75" customHeight="1" x14ac:dyDescent="0.2">
      <c r="A936" s="44"/>
      <c r="B936" s="93"/>
      <c r="C936" s="36"/>
      <c r="D936" s="36"/>
      <c r="E936" s="36"/>
      <c r="F936" s="36"/>
    </row>
    <row r="937" spans="1:6" ht="15.75" customHeight="1" x14ac:dyDescent="0.2">
      <c r="A937" s="44"/>
      <c r="B937" s="93"/>
      <c r="C937" s="36"/>
      <c r="D937" s="36"/>
      <c r="E937" s="36"/>
      <c r="F937" s="36"/>
    </row>
    <row r="938" spans="1:6" ht="15.75" customHeight="1" x14ac:dyDescent="0.2">
      <c r="A938" s="44"/>
      <c r="B938" s="93"/>
      <c r="C938" s="36"/>
      <c r="D938" s="36"/>
      <c r="E938" s="36"/>
      <c r="F938" s="36"/>
    </row>
    <row r="939" spans="1:6" ht="15.75" customHeight="1" x14ac:dyDescent="0.2">
      <c r="A939" s="44"/>
      <c r="B939" s="93"/>
      <c r="C939" s="36"/>
      <c r="D939" s="36"/>
      <c r="E939" s="36"/>
      <c r="F939" s="36"/>
    </row>
    <row r="940" spans="1:6" ht="15.75" customHeight="1" x14ac:dyDescent="0.2">
      <c r="A940" s="44"/>
      <c r="B940" s="93"/>
      <c r="C940" s="36"/>
      <c r="D940" s="36"/>
      <c r="E940" s="36"/>
      <c r="F940" s="36"/>
    </row>
    <row r="941" spans="1:6" ht="15.75" customHeight="1" x14ac:dyDescent="0.2">
      <c r="A941" s="44"/>
      <c r="B941" s="93"/>
      <c r="C941" s="36"/>
      <c r="D941" s="36"/>
      <c r="E941" s="36"/>
      <c r="F941" s="36"/>
    </row>
    <row r="942" spans="1:6" ht="15.75" customHeight="1" x14ac:dyDescent="0.2">
      <c r="A942" s="44"/>
      <c r="B942" s="93"/>
      <c r="C942" s="36"/>
      <c r="D942" s="36"/>
      <c r="E942" s="36"/>
      <c r="F942" s="36"/>
    </row>
    <row r="943" spans="1:6" ht="15.75" customHeight="1" x14ac:dyDescent="0.2">
      <c r="A943" s="44"/>
      <c r="B943" s="93"/>
      <c r="C943" s="36"/>
      <c r="D943" s="36"/>
      <c r="E943" s="36"/>
      <c r="F943" s="36"/>
    </row>
    <row r="944" spans="1:6" ht="15.75" customHeight="1" x14ac:dyDescent="0.2">
      <c r="A944" s="44"/>
      <c r="B944" s="93"/>
      <c r="C944" s="36"/>
      <c r="D944" s="36"/>
      <c r="E944" s="36"/>
      <c r="F944" s="36"/>
    </row>
    <row r="945" spans="1:6" ht="15.75" customHeight="1" x14ac:dyDescent="0.2">
      <c r="A945" s="44"/>
      <c r="B945" s="93"/>
      <c r="C945" s="36"/>
      <c r="D945" s="36"/>
      <c r="E945" s="36"/>
      <c r="F945" s="36"/>
    </row>
    <row r="946" spans="1:6" ht="15.75" customHeight="1" x14ac:dyDescent="0.2">
      <c r="A946" s="44"/>
      <c r="B946" s="93"/>
      <c r="C946" s="36"/>
      <c r="D946" s="36"/>
      <c r="E946" s="36"/>
      <c r="F946" s="36"/>
    </row>
    <row r="947" spans="1:6" ht="15.75" customHeight="1" x14ac:dyDescent="0.2">
      <c r="A947" s="44"/>
      <c r="B947" s="93"/>
      <c r="C947" s="36"/>
      <c r="D947" s="36"/>
      <c r="E947" s="36"/>
      <c r="F947" s="36"/>
    </row>
    <row r="948" spans="1:6" ht="15.75" customHeight="1" x14ac:dyDescent="0.2">
      <c r="A948" s="44"/>
      <c r="B948" s="93"/>
      <c r="C948" s="36"/>
      <c r="D948" s="36"/>
      <c r="E948" s="36"/>
      <c r="F948" s="36"/>
    </row>
    <row r="949" spans="1:6" ht="15.75" customHeight="1" x14ac:dyDescent="0.2">
      <c r="A949" s="44"/>
      <c r="B949" s="93"/>
      <c r="C949" s="36"/>
      <c r="D949" s="36"/>
      <c r="E949" s="36"/>
      <c r="F949" s="36"/>
    </row>
    <row r="950" spans="1:6" ht="15.75" customHeight="1" x14ac:dyDescent="0.2">
      <c r="A950" s="44"/>
      <c r="B950" s="93"/>
      <c r="C950" s="36"/>
      <c r="D950" s="36"/>
      <c r="E950" s="36"/>
      <c r="F950" s="36"/>
    </row>
    <row r="951" spans="1:6" ht="15.75" customHeight="1" x14ac:dyDescent="0.2">
      <c r="A951" s="44"/>
      <c r="B951" s="93"/>
      <c r="C951" s="36"/>
      <c r="D951" s="36"/>
      <c r="E951" s="36"/>
      <c r="F951" s="36"/>
    </row>
    <row r="952" spans="1:6" ht="15.75" customHeight="1" x14ac:dyDescent="0.2">
      <c r="A952" s="44"/>
      <c r="B952" s="93"/>
      <c r="C952" s="36"/>
      <c r="D952" s="36"/>
      <c r="E952" s="36"/>
      <c r="F952" s="36"/>
    </row>
    <row r="953" spans="1:6" ht="15.75" customHeight="1" x14ac:dyDescent="0.2">
      <c r="A953" s="44"/>
      <c r="B953" s="93"/>
      <c r="C953" s="36"/>
      <c r="D953" s="36"/>
      <c r="E953" s="36"/>
      <c r="F953" s="36"/>
    </row>
    <row r="954" spans="1:6" ht="15.75" customHeight="1" x14ac:dyDescent="0.2">
      <c r="A954" s="44"/>
      <c r="B954" s="93"/>
      <c r="C954" s="36"/>
      <c r="D954" s="36"/>
      <c r="E954" s="36"/>
      <c r="F954" s="36"/>
    </row>
    <row r="955" spans="1:6" ht="15.75" customHeight="1" x14ac:dyDescent="0.2">
      <c r="A955" s="44"/>
      <c r="B955" s="93"/>
      <c r="C955" s="36"/>
      <c r="D955" s="36"/>
      <c r="E955" s="36"/>
      <c r="F955" s="36"/>
    </row>
    <row r="956" spans="1:6" ht="15.75" customHeight="1" x14ac:dyDescent="0.2">
      <c r="A956" s="44"/>
      <c r="B956" s="93"/>
      <c r="C956" s="36"/>
      <c r="D956" s="36"/>
      <c r="E956" s="36"/>
      <c r="F956" s="36"/>
    </row>
    <row r="957" spans="1:6" ht="15.75" customHeight="1" x14ac:dyDescent="0.2">
      <c r="A957" s="44"/>
      <c r="B957" s="93"/>
      <c r="C957" s="36"/>
      <c r="D957" s="36"/>
      <c r="E957" s="36"/>
      <c r="F957" s="36"/>
    </row>
    <row r="958" spans="1:6" ht="15.75" customHeight="1" x14ac:dyDescent="0.2">
      <c r="A958" s="44"/>
      <c r="B958" s="93"/>
      <c r="C958" s="36"/>
      <c r="D958" s="36"/>
      <c r="E958" s="36"/>
      <c r="F958" s="36"/>
    </row>
    <row r="959" spans="1:6" ht="15.75" customHeight="1" x14ac:dyDescent="0.2">
      <c r="A959" s="44"/>
      <c r="B959" s="93"/>
      <c r="C959" s="36"/>
      <c r="D959" s="36"/>
      <c r="E959" s="36"/>
      <c r="F959" s="36"/>
    </row>
    <row r="960" spans="1:6" ht="15.75" customHeight="1" x14ac:dyDescent="0.2">
      <c r="A960" s="44"/>
      <c r="B960" s="93"/>
      <c r="C960" s="36"/>
      <c r="D960" s="36"/>
      <c r="E960" s="36"/>
      <c r="F960" s="36"/>
    </row>
    <row r="961" spans="1:6" ht="15.75" customHeight="1" x14ac:dyDescent="0.2">
      <c r="A961" s="44"/>
      <c r="B961" s="93"/>
      <c r="C961" s="36"/>
      <c r="D961" s="36"/>
      <c r="E961" s="36"/>
      <c r="F961" s="36"/>
    </row>
    <row r="962" spans="1:6" ht="15.75" customHeight="1" x14ac:dyDescent="0.2">
      <c r="A962" s="44"/>
      <c r="B962" s="93"/>
      <c r="C962" s="36"/>
      <c r="D962" s="36"/>
      <c r="E962" s="36"/>
      <c r="F962" s="36"/>
    </row>
    <row r="963" spans="1:6" ht="15.75" customHeight="1" x14ac:dyDescent="0.2">
      <c r="A963" s="44"/>
      <c r="B963" s="93"/>
      <c r="C963" s="36"/>
      <c r="D963" s="36"/>
      <c r="E963" s="36"/>
      <c r="F963" s="36"/>
    </row>
    <row r="964" spans="1:6" ht="15.75" customHeight="1" x14ac:dyDescent="0.2">
      <c r="A964" s="44"/>
      <c r="B964" s="93"/>
      <c r="C964" s="36"/>
      <c r="D964" s="36"/>
      <c r="E964" s="36"/>
      <c r="F964" s="36"/>
    </row>
    <row r="965" spans="1:6" ht="15.75" customHeight="1" x14ac:dyDescent="0.2">
      <c r="A965" s="44"/>
      <c r="B965" s="93"/>
      <c r="C965" s="36"/>
      <c r="D965" s="36"/>
      <c r="E965" s="36"/>
      <c r="F965" s="36"/>
    </row>
    <row r="966" spans="1:6" ht="15.75" customHeight="1" x14ac:dyDescent="0.2">
      <c r="A966" s="44"/>
      <c r="B966" s="93"/>
      <c r="C966" s="36"/>
      <c r="D966" s="36"/>
      <c r="E966" s="36"/>
      <c r="F966" s="36"/>
    </row>
    <row r="967" spans="1:6" ht="15.75" customHeight="1" x14ac:dyDescent="0.2">
      <c r="A967" s="44"/>
      <c r="B967" s="93"/>
      <c r="C967" s="36"/>
      <c r="D967" s="36"/>
      <c r="E967" s="36"/>
      <c r="F967" s="36"/>
    </row>
    <row r="968" spans="1:6" ht="15.75" customHeight="1" x14ac:dyDescent="0.2">
      <c r="A968" s="44"/>
      <c r="B968" s="93"/>
      <c r="C968" s="36"/>
      <c r="D968" s="36"/>
      <c r="E968" s="36"/>
      <c r="F968" s="36"/>
    </row>
    <row r="969" spans="1:6" ht="15.75" customHeight="1" x14ac:dyDescent="0.2">
      <c r="A969" s="44"/>
      <c r="B969" s="93"/>
      <c r="C969" s="36"/>
      <c r="D969" s="36"/>
      <c r="E969" s="36"/>
      <c r="F969" s="36"/>
    </row>
    <row r="970" spans="1:6" ht="15.75" customHeight="1" x14ac:dyDescent="0.2">
      <c r="A970" s="44"/>
      <c r="B970" s="93"/>
      <c r="C970" s="36"/>
      <c r="D970" s="36"/>
      <c r="E970" s="36"/>
      <c r="F970" s="36"/>
    </row>
    <row r="971" spans="1:6" ht="15.75" customHeight="1" x14ac:dyDescent="0.2">
      <c r="A971" s="44"/>
      <c r="B971" s="93"/>
      <c r="C971" s="36"/>
      <c r="D971" s="36"/>
      <c r="E971" s="36"/>
      <c r="F971" s="36"/>
    </row>
    <row r="972" spans="1:6" ht="15.75" customHeight="1" x14ac:dyDescent="0.2">
      <c r="A972" s="44"/>
      <c r="B972" s="93"/>
      <c r="C972" s="36"/>
      <c r="D972" s="36"/>
      <c r="E972" s="36"/>
      <c r="F972" s="36"/>
    </row>
    <row r="973" spans="1:6" ht="15.75" customHeight="1" x14ac:dyDescent="0.2">
      <c r="A973" s="44"/>
      <c r="B973" s="93"/>
      <c r="C973" s="36"/>
      <c r="D973" s="36"/>
      <c r="E973" s="36"/>
      <c r="F973" s="36"/>
    </row>
    <row r="974" spans="1:6" ht="15.75" customHeight="1" x14ac:dyDescent="0.2">
      <c r="A974" s="44"/>
      <c r="B974" s="93"/>
      <c r="C974" s="36"/>
      <c r="D974" s="36"/>
      <c r="E974" s="36"/>
      <c r="F974" s="36"/>
    </row>
    <row r="975" spans="1:6" ht="15.75" customHeight="1" x14ac:dyDescent="0.2">
      <c r="A975" s="44"/>
      <c r="B975" s="93"/>
      <c r="C975" s="36"/>
      <c r="D975" s="36"/>
      <c r="E975" s="36"/>
      <c r="F975" s="36"/>
    </row>
    <row r="976" spans="1:6" ht="15.75" customHeight="1" x14ac:dyDescent="0.2">
      <c r="A976" s="44"/>
      <c r="B976" s="93"/>
      <c r="C976" s="36"/>
      <c r="D976" s="36"/>
      <c r="E976" s="36"/>
      <c r="F976" s="36"/>
    </row>
    <row r="977" spans="1:6" ht="15.75" customHeight="1" x14ac:dyDescent="0.2">
      <c r="A977" s="44"/>
      <c r="B977" s="93"/>
      <c r="C977" s="36"/>
      <c r="D977" s="36"/>
      <c r="E977" s="36"/>
      <c r="F977" s="36"/>
    </row>
    <row r="978" spans="1:6" ht="15.75" customHeight="1" x14ac:dyDescent="0.2">
      <c r="A978" s="44"/>
      <c r="B978" s="93"/>
      <c r="C978" s="36"/>
      <c r="D978" s="36"/>
      <c r="E978" s="36"/>
      <c r="F978" s="36"/>
    </row>
    <row r="979" spans="1:6" ht="15.75" customHeight="1" x14ac:dyDescent="0.2">
      <c r="A979" s="44"/>
      <c r="B979" s="93"/>
      <c r="C979" s="36"/>
      <c r="D979" s="36"/>
      <c r="E979" s="36"/>
      <c r="F979" s="36"/>
    </row>
    <row r="980" spans="1:6" ht="15.75" customHeight="1" x14ac:dyDescent="0.2">
      <c r="A980" s="44"/>
      <c r="B980" s="93"/>
      <c r="C980" s="36"/>
      <c r="D980" s="36"/>
      <c r="E980" s="36"/>
      <c r="F980" s="36"/>
    </row>
    <row r="981" spans="1:6" ht="15.75" customHeight="1" x14ac:dyDescent="0.2">
      <c r="A981" s="44"/>
      <c r="B981" s="93"/>
      <c r="C981" s="36"/>
      <c r="D981" s="36"/>
      <c r="E981" s="36"/>
      <c r="F981" s="36"/>
    </row>
    <row r="982" spans="1:6" ht="15.75" customHeight="1" x14ac:dyDescent="0.2">
      <c r="A982" s="44"/>
      <c r="B982" s="93"/>
      <c r="C982" s="36"/>
      <c r="D982" s="36"/>
      <c r="E982" s="36"/>
      <c r="F982" s="36"/>
    </row>
    <row r="983" spans="1:6" ht="15.75" customHeight="1" x14ac:dyDescent="0.2">
      <c r="A983" s="44"/>
      <c r="B983" s="93"/>
      <c r="C983" s="36"/>
      <c r="D983" s="36"/>
      <c r="E983" s="36"/>
      <c r="F983" s="36"/>
    </row>
    <row r="984" spans="1:6" ht="15.75" customHeight="1" x14ac:dyDescent="0.2">
      <c r="A984" s="44"/>
      <c r="B984" s="93"/>
      <c r="C984" s="36"/>
      <c r="D984" s="36"/>
      <c r="E984" s="36"/>
      <c r="F984" s="36"/>
    </row>
    <row r="985" spans="1:6" ht="15.75" customHeight="1" x14ac:dyDescent="0.2">
      <c r="A985" s="44"/>
      <c r="B985" s="93"/>
      <c r="C985" s="36"/>
      <c r="D985" s="36"/>
      <c r="E985" s="36"/>
      <c r="F985" s="36"/>
    </row>
    <row r="986" spans="1:6" ht="15.75" customHeight="1" x14ac:dyDescent="0.2">
      <c r="A986" s="44"/>
      <c r="B986" s="93"/>
      <c r="C986" s="36"/>
      <c r="D986" s="36"/>
      <c r="E986" s="36"/>
      <c r="F986" s="36"/>
    </row>
    <row r="987" spans="1:6" ht="15.75" customHeight="1" x14ac:dyDescent="0.2">
      <c r="A987" s="44"/>
      <c r="B987" s="93"/>
      <c r="C987" s="36"/>
      <c r="D987" s="36"/>
      <c r="E987" s="36"/>
      <c r="F987" s="36"/>
    </row>
    <row r="988" spans="1:6" ht="15.75" customHeight="1" x14ac:dyDescent="0.2">
      <c r="A988" s="44"/>
      <c r="B988" s="93"/>
      <c r="C988" s="36"/>
      <c r="D988" s="36"/>
      <c r="E988" s="36"/>
      <c r="F988" s="36"/>
    </row>
    <row r="989" spans="1:6" ht="15.75" customHeight="1" x14ac:dyDescent="0.2">
      <c r="A989" s="44"/>
      <c r="B989" s="93"/>
      <c r="C989" s="36"/>
      <c r="D989" s="36"/>
      <c r="E989" s="36"/>
      <c r="F989" s="36"/>
    </row>
    <row r="990" spans="1:6" ht="15.75" customHeight="1" x14ac:dyDescent="0.2">
      <c r="A990" s="44"/>
      <c r="B990" s="93"/>
      <c r="C990" s="36"/>
      <c r="D990" s="36"/>
      <c r="E990" s="36"/>
      <c r="F990" s="36"/>
    </row>
    <row r="991" spans="1:6" ht="15.75" customHeight="1" x14ac:dyDescent="0.2">
      <c r="A991" s="44"/>
      <c r="B991" s="93"/>
      <c r="C991" s="36"/>
      <c r="D991" s="36"/>
      <c r="E991" s="36"/>
      <c r="F991" s="36"/>
    </row>
    <row r="992" spans="1:6" ht="15.75" customHeight="1" x14ac:dyDescent="0.2">
      <c r="A992" s="44"/>
      <c r="B992" s="93"/>
      <c r="C992" s="36"/>
      <c r="D992" s="36"/>
      <c r="E992" s="36"/>
      <c r="F992" s="36"/>
    </row>
    <row r="993" spans="1:6" ht="15.75" customHeight="1" x14ac:dyDescent="0.2">
      <c r="A993" s="44"/>
      <c r="B993" s="93"/>
      <c r="C993" s="36"/>
      <c r="D993" s="36"/>
      <c r="E993" s="36"/>
      <c r="F993" s="36"/>
    </row>
    <row r="994" spans="1:6" ht="15.75" customHeight="1" x14ac:dyDescent="0.2">
      <c r="A994" s="44"/>
      <c r="B994" s="93"/>
      <c r="C994" s="36"/>
      <c r="D994" s="36"/>
      <c r="E994" s="36"/>
      <c r="F994" s="36"/>
    </row>
    <row r="995" spans="1:6" ht="15.75" customHeight="1" x14ac:dyDescent="0.2">
      <c r="A995" s="44"/>
      <c r="B995" s="93"/>
      <c r="C995" s="36"/>
      <c r="D995" s="36"/>
      <c r="E995" s="36"/>
      <c r="F995" s="36"/>
    </row>
    <row r="996" spans="1:6" ht="15.75" customHeight="1" x14ac:dyDescent="0.2">
      <c r="A996" s="44"/>
      <c r="B996" s="93"/>
      <c r="C996" s="36"/>
      <c r="D996" s="36"/>
      <c r="E996" s="36"/>
      <c r="F996" s="36"/>
    </row>
    <row r="997" spans="1:6" ht="15.75" customHeight="1" x14ac:dyDescent="0.2">
      <c r="A997" s="44"/>
      <c r="B997" s="93"/>
      <c r="C997" s="36"/>
      <c r="D997" s="36"/>
      <c r="E997" s="36"/>
      <c r="F997" s="36"/>
    </row>
    <row r="998" spans="1:6" ht="15.75" customHeight="1" x14ac:dyDescent="0.2">
      <c r="A998" s="44"/>
      <c r="B998" s="93"/>
      <c r="C998" s="36"/>
      <c r="D998" s="36"/>
      <c r="E998" s="36"/>
      <c r="F998" s="36"/>
    </row>
    <row r="999" spans="1:6" ht="15.75" customHeight="1" x14ac:dyDescent="0.2">
      <c r="A999" s="44"/>
      <c r="B999" s="93"/>
      <c r="C999" s="36"/>
      <c r="D999" s="36"/>
      <c r="E999" s="36"/>
      <c r="F999" s="36"/>
    </row>
    <row r="1000" spans="1:6" ht="15.75" customHeight="1" x14ac:dyDescent="0.2">
      <c r="A1000" s="44"/>
      <c r="B1000" s="93"/>
      <c r="C1000" s="36"/>
      <c r="D1000" s="36"/>
      <c r="E1000" s="36"/>
      <c r="F1000" s="36"/>
    </row>
    <row r="1001" spans="1:6" ht="15.75" customHeight="1" x14ac:dyDescent="0.2">
      <c r="A1001" s="44"/>
      <c r="B1001" s="93"/>
      <c r="C1001" s="36"/>
      <c r="D1001" s="36"/>
      <c r="E1001" s="36"/>
      <c r="F1001" s="36"/>
    </row>
    <row r="1002" spans="1:6" ht="15.75" customHeight="1" x14ac:dyDescent="0.2">
      <c r="A1002" s="44"/>
      <c r="B1002" s="93"/>
      <c r="C1002" s="36"/>
      <c r="D1002" s="36"/>
      <c r="E1002" s="36"/>
      <c r="F1002" s="36"/>
    </row>
    <row r="1003" spans="1:6" ht="15.75" customHeight="1" x14ac:dyDescent="0.2">
      <c r="A1003" s="44"/>
      <c r="B1003" s="93"/>
      <c r="C1003" s="36"/>
      <c r="D1003" s="36"/>
      <c r="E1003" s="36"/>
      <c r="F1003" s="36"/>
    </row>
  </sheetData>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1007"/>
  <sheetViews>
    <sheetView workbookViewId="0"/>
  </sheetViews>
  <sheetFormatPr baseColWidth="10" defaultColWidth="11.1640625" defaultRowHeight="15" customHeight="1" x14ac:dyDescent="0.2"/>
  <cols>
    <col min="1" max="1" width="17.6640625" customWidth="1"/>
    <col min="2" max="2" width="10.33203125" customWidth="1"/>
    <col min="3" max="3" width="16" customWidth="1"/>
    <col min="4" max="4" width="10.33203125" customWidth="1"/>
    <col min="5" max="5" width="10.1640625" customWidth="1"/>
    <col min="6" max="6" width="11.1640625" customWidth="1"/>
    <col min="7" max="26" width="11" customWidth="1"/>
  </cols>
  <sheetData>
    <row r="1" spans="1:8" ht="15.75" customHeight="1" x14ac:dyDescent="0.2">
      <c r="A1" s="4" t="s">
        <v>0</v>
      </c>
      <c r="B1" s="66" t="s">
        <v>1</v>
      </c>
      <c r="C1" s="67" t="s">
        <v>2</v>
      </c>
      <c r="D1" s="67" t="s">
        <v>3</v>
      </c>
      <c r="E1" s="67" t="s">
        <v>4</v>
      </c>
      <c r="F1" s="67" t="s">
        <v>5</v>
      </c>
      <c r="G1" s="4" t="s">
        <v>6</v>
      </c>
      <c r="H1" s="4" t="s">
        <v>580</v>
      </c>
    </row>
    <row r="2" spans="1:8" ht="15.75" customHeight="1" x14ac:dyDescent="0.2">
      <c r="A2" t="s">
        <v>5582</v>
      </c>
      <c r="B2" s="2">
        <v>41817</v>
      </c>
      <c r="C2" s="5">
        <v>-129.93740500000001</v>
      </c>
      <c r="D2" s="5">
        <v>0.65251429999999999</v>
      </c>
      <c r="E2" s="5">
        <v>-17.854814999999999</v>
      </c>
      <c r="F2" s="5">
        <v>0.1213603</v>
      </c>
      <c r="G2" s="6">
        <f t="shared" ref="G2:G221" si="0">C2-8*E2</f>
        <v>12.901114999999976</v>
      </c>
    </row>
    <row r="3" spans="1:8" ht="15.75" customHeight="1" x14ac:dyDescent="0.2">
      <c r="A3" s="71" t="s">
        <v>5583</v>
      </c>
      <c r="B3" s="2">
        <v>41823</v>
      </c>
      <c r="C3" s="5">
        <v>-129.73746700000001</v>
      </c>
      <c r="D3" s="5">
        <v>0.59741750000000005</v>
      </c>
      <c r="E3" s="5">
        <v>-17.766787999999998</v>
      </c>
      <c r="F3" s="5">
        <v>7.5763529999999996E-2</v>
      </c>
      <c r="G3" s="6">
        <f t="shared" si="0"/>
        <v>12.396836999999977</v>
      </c>
    </row>
    <row r="4" spans="1:8" ht="15.75" customHeight="1" x14ac:dyDescent="0.2">
      <c r="A4" t="s">
        <v>5584</v>
      </c>
      <c r="B4" s="2">
        <v>41836</v>
      </c>
      <c r="C4" s="5">
        <v>-126.458477</v>
      </c>
      <c r="D4" s="5">
        <v>0.52206779999999997</v>
      </c>
      <c r="E4" s="5">
        <v>-17.528020999999999</v>
      </c>
      <c r="F4" s="5">
        <v>9.5211859999999995E-2</v>
      </c>
      <c r="G4" s="6">
        <f t="shared" si="0"/>
        <v>13.76569099999999</v>
      </c>
    </row>
    <row r="5" spans="1:8" ht="15.75" customHeight="1" x14ac:dyDescent="0.2">
      <c r="A5" t="s">
        <v>5585</v>
      </c>
      <c r="B5" s="2">
        <v>41843</v>
      </c>
      <c r="C5" s="5">
        <v>-127.354961</v>
      </c>
      <c r="D5" s="5">
        <v>0.75359350000000003</v>
      </c>
      <c r="E5" s="5">
        <v>-17.473264</v>
      </c>
      <c r="F5" s="5">
        <v>3.5263650000000001E-2</v>
      </c>
      <c r="G5" s="6">
        <f t="shared" si="0"/>
        <v>12.431151</v>
      </c>
    </row>
    <row r="6" spans="1:8" ht="15.75" customHeight="1" x14ac:dyDescent="0.2">
      <c r="A6" t="s">
        <v>5586</v>
      </c>
      <c r="B6" s="2">
        <v>41850</v>
      </c>
      <c r="C6" s="5">
        <v>-125.119798</v>
      </c>
      <c r="D6" s="5">
        <v>0.42405939999999998</v>
      </c>
      <c r="E6" s="5">
        <v>-17.139315</v>
      </c>
      <c r="F6" s="5">
        <v>6.2027949999999998E-2</v>
      </c>
      <c r="G6" s="6">
        <f t="shared" si="0"/>
        <v>11.994721999999996</v>
      </c>
    </row>
    <row r="7" spans="1:8" ht="15.75" customHeight="1" x14ac:dyDescent="0.2">
      <c r="A7" t="s">
        <v>5587</v>
      </c>
      <c r="B7" s="2">
        <v>41856</v>
      </c>
      <c r="C7" s="5">
        <v>-123.357276</v>
      </c>
      <c r="D7" s="5">
        <v>0.57111049999999997</v>
      </c>
      <c r="E7" s="5">
        <v>-16.965655999999999</v>
      </c>
      <c r="F7" s="5">
        <v>9.0015609999999996E-2</v>
      </c>
      <c r="G7" s="6">
        <f t="shared" si="0"/>
        <v>12.367971999999995</v>
      </c>
    </row>
    <row r="8" spans="1:8" ht="15.75" customHeight="1" x14ac:dyDescent="0.2">
      <c r="A8" t="s">
        <v>5588</v>
      </c>
      <c r="B8" s="2">
        <v>41864</v>
      </c>
      <c r="C8" s="5">
        <v>-124.401138</v>
      </c>
      <c r="D8" s="5">
        <v>0.40969810000000001</v>
      </c>
      <c r="E8" s="5">
        <v>-17.072064000000001</v>
      </c>
      <c r="F8" s="5">
        <v>9.2804399999999995E-2</v>
      </c>
      <c r="G8" s="6">
        <f t="shared" si="0"/>
        <v>12.175374000000005</v>
      </c>
    </row>
    <row r="9" spans="1:8" ht="15.75" customHeight="1" x14ac:dyDescent="0.2">
      <c r="A9" t="s">
        <v>5589</v>
      </c>
      <c r="B9" s="2">
        <v>41872</v>
      </c>
      <c r="C9" s="5">
        <v>-122.390843</v>
      </c>
      <c r="D9" s="5">
        <v>0.90020029999999995</v>
      </c>
      <c r="E9" s="5">
        <v>-16.832015999999999</v>
      </c>
      <c r="F9" s="5">
        <v>0.15009230000000001</v>
      </c>
      <c r="G9" s="6">
        <f t="shared" si="0"/>
        <v>12.265284999999992</v>
      </c>
    </row>
    <row r="10" spans="1:8" ht="15.75" customHeight="1" x14ac:dyDescent="0.2">
      <c r="A10" t="s">
        <v>5590</v>
      </c>
      <c r="B10" s="2">
        <v>41881</v>
      </c>
      <c r="C10" s="5">
        <v>-120.033924</v>
      </c>
      <c r="D10" s="5">
        <v>0.66241649999999996</v>
      </c>
      <c r="E10" s="5">
        <v>-16.524635</v>
      </c>
      <c r="F10" s="5">
        <v>0.1030882</v>
      </c>
      <c r="G10" s="6">
        <f t="shared" si="0"/>
        <v>12.163156000000001</v>
      </c>
    </row>
    <row r="11" spans="1:8" ht="15.75" customHeight="1" x14ac:dyDescent="0.2">
      <c r="A11" t="s">
        <v>5591</v>
      </c>
      <c r="B11" s="2">
        <v>41889</v>
      </c>
      <c r="C11" s="5">
        <v>-121.12927500000001</v>
      </c>
      <c r="D11" s="5">
        <v>0.42397190000000001</v>
      </c>
      <c r="E11" s="5">
        <v>-16.689867</v>
      </c>
      <c r="F11" s="5">
        <v>7.1837520000000002E-2</v>
      </c>
      <c r="G11" s="6">
        <f t="shared" si="0"/>
        <v>12.38966099999999</v>
      </c>
    </row>
    <row r="12" spans="1:8" ht="15.75" customHeight="1" x14ac:dyDescent="0.2">
      <c r="A12" t="s">
        <v>5592</v>
      </c>
      <c r="B12" s="2">
        <v>41896</v>
      </c>
      <c r="C12" s="5">
        <v>-118.479383</v>
      </c>
      <c r="D12" s="5">
        <v>1.048829</v>
      </c>
      <c r="E12" s="5">
        <v>-16.392526</v>
      </c>
      <c r="F12" s="5">
        <v>0.1014425</v>
      </c>
      <c r="G12" s="6">
        <f t="shared" si="0"/>
        <v>12.660825000000003</v>
      </c>
    </row>
    <row r="13" spans="1:8" ht="15.75" customHeight="1" x14ac:dyDescent="0.2">
      <c r="A13" t="s">
        <v>5593</v>
      </c>
      <c r="B13" s="2">
        <v>41905</v>
      </c>
      <c r="C13" s="5">
        <v>-118.750581</v>
      </c>
      <c r="D13" s="5">
        <v>1.2310430000000001</v>
      </c>
      <c r="E13" s="5">
        <v>-16.703489000000001</v>
      </c>
      <c r="F13" s="5">
        <v>0.16218089999999999</v>
      </c>
      <c r="G13" s="6">
        <f t="shared" si="0"/>
        <v>14.877331000000012</v>
      </c>
    </row>
    <row r="14" spans="1:8" ht="15.75" customHeight="1" x14ac:dyDescent="0.2">
      <c r="A14" t="s">
        <v>5594</v>
      </c>
      <c r="B14" s="2">
        <v>41913</v>
      </c>
      <c r="C14" s="5">
        <v>-118.98134400000001</v>
      </c>
      <c r="D14" s="5">
        <v>0.65986979999999995</v>
      </c>
      <c r="E14" s="5">
        <v>-16.372941000000001</v>
      </c>
      <c r="F14" s="5">
        <v>6.9401640000000001E-2</v>
      </c>
      <c r="G14" s="6">
        <f t="shared" si="0"/>
        <v>12.002184</v>
      </c>
    </row>
    <row r="15" spans="1:8" ht="15.75" customHeight="1" x14ac:dyDescent="0.2">
      <c r="A15" t="s">
        <v>5595</v>
      </c>
      <c r="B15" s="2">
        <v>41919</v>
      </c>
      <c r="C15" s="5">
        <v>-119.205439</v>
      </c>
      <c r="D15" s="5">
        <v>0.78264869999999997</v>
      </c>
      <c r="E15" s="5">
        <v>-16.497233999999999</v>
      </c>
      <c r="F15" s="5">
        <v>0.10963920000000001</v>
      </c>
      <c r="G15" s="6">
        <f t="shared" si="0"/>
        <v>12.772432999999992</v>
      </c>
    </row>
    <row r="16" spans="1:8" ht="15.75" customHeight="1" x14ac:dyDescent="0.2">
      <c r="A16" t="s">
        <v>5596</v>
      </c>
      <c r="B16" s="2">
        <v>41926</v>
      </c>
      <c r="C16" s="5">
        <v>-120.540643</v>
      </c>
      <c r="D16" s="5">
        <v>0.96926299999999999</v>
      </c>
      <c r="E16" s="5">
        <v>-16.642053000000001</v>
      </c>
      <c r="F16" s="5">
        <v>0.12756799999999999</v>
      </c>
      <c r="G16" s="6">
        <f t="shared" si="0"/>
        <v>12.595781000000002</v>
      </c>
    </row>
    <row r="17" spans="1:7" ht="15.75" customHeight="1" x14ac:dyDescent="0.2">
      <c r="A17" t="s">
        <v>5597</v>
      </c>
      <c r="B17" s="2">
        <v>41935</v>
      </c>
      <c r="C17" s="5">
        <v>-120.854984</v>
      </c>
      <c r="D17" s="5">
        <v>0.18772720000000001</v>
      </c>
      <c r="E17" s="5">
        <v>-16.675719999999998</v>
      </c>
      <c r="F17" s="5">
        <v>5.5682339999999997E-2</v>
      </c>
      <c r="G17" s="6">
        <f t="shared" si="0"/>
        <v>12.550775999999985</v>
      </c>
    </row>
    <row r="18" spans="1:7" ht="15.75" customHeight="1" x14ac:dyDescent="0.2">
      <c r="A18" t="s">
        <v>5598</v>
      </c>
      <c r="B18" s="2">
        <v>41943</v>
      </c>
      <c r="C18" s="5">
        <v>-119.26731100000001</v>
      </c>
      <c r="D18" s="5">
        <v>1.178469</v>
      </c>
      <c r="E18" s="5">
        <v>-16.3492</v>
      </c>
      <c r="F18" s="5">
        <v>0.16058839999999999</v>
      </c>
      <c r="G18" s="6">
        <f t="shared" si="0"/>
        <v>11.526288999999991</v>
      </c>
    </row>
    <row r="19" spans="1:7" ht="15.75" customHeight="1" x14ac:dyDescent="0.2">
      <c r="A19" t="s">
        <v>5599</v>
      </c>
      <c r="B19" s="2">
        <v>41951</v>
      </c>
      <c r="C19" s="5">
        <v>-121.26606</v>
      </c>
      <c r="D19" s="5">
        <v>1.0932280000000001</v>
      </c>
      <c r="E19" s="5">
        <v>-16.683232</v>
      </c>
      <c r="F19" s="5">
        <v>0.19146569999999999</v>
      </c>
      <c r="G19" s="6">
        <f t="shared" si="0"/>
        <v>12.199796000000006</v>
      </c>
    </row>
    <row r="20" spans="1:7" ht="15.75" customHeight="1" x14ac:dyDescent="0.2">
      <c r="A20" s="5" t="s">
        <v>5600</v>
      </c>
      <c r="B20" s="2">
        <v>41985</v>
      </c>
      <c r="C20" s="5">
        <v>-121.644638</v>
      </c>
      <c r="D20" s="5">
        <v>0.30060009999999998</v>
      </c>
      <c r="E20" s="5">
        <v>-17.0486</v>
      </c>
      <c r="F20" s="5">
        <v>7.4902410000000003E-2</v>
      </c>
      <c r="G20" s="6">
        <f t="shared" si="0"/>
        <v>14.744162000000003</v>
      </c>
    </row>
    <row r="21" spans="1:7" ht="15.75" customHeight="1" x14ac:dyDescent="0.2">
      <c r="A21" t="s">
        <v>5601</v>
      </c>
      <c r="B21" s="2">
        <v>42028</v>
      </c>
      <c r="C21" s="5">
        <v>-124.543268</v>
      </c>
      <c r="D21" s="5">
        <v>0.66967410000000005</v>
      </c>
      <c r="E21" s="5">
        <v>-17.037092000000001</v>
      </c>
      <c r="F21" s="5">
        <v>7.5357579999999993E-2</v>
      </c>
      <c r="G21" s="6">
        <f t="shared" si="0"/>
        <v>11.753468000000012</v>
      </c>
    </row>
    <row r="22" spans="1:7" ht="15.75" customHeight="1" x14ac:dyDescent="0.2">
      <c r="A22" t="s">
        <v>5602</v>
      </c>
      <c r="B22" s="2">
        <v>42042</v>
      </c>
      <c r="C22" s="5">
        <v>-124.80162199999999</v>
      </c>
      <c r="D22" s="5">
        <v>0.1065948</v>
      </c>
      <c r="E22" s="5">
        <v>-17.344422999999999</v>
      </c>
      <c r="F22" s="5">
        <v>2.5265449999999998E-2</v>
      </c>
      <c r="G22" s="6">
        <f t="shared" si="0"/>
        <v>13.953761999999998</v>
      </c>
    </row>
    <row r="23" spans="1:7" ht="15.75" customHeight="1" x14ac:dyDescent="0.2">
      <c r="A23" t="s">
        <v>5603</v>
      </c>
      <c r="B23" s="2">
        <v>42079</v>
      </c>
      <c r="C23" s="5">
        <v>-125.625674</v>
      </c>
      <c r="D23" s="5">
        <v>0.41684339999999998</v>
      </c>
      <c r="E23" s="5">
        <v>-17.333085000000001</v>
      </c>
      <c r="F23" s="5">
        <v>8.2399319999999998E-2</v>
      </c>
      <c r="G23" s="6">
        <f t="shared" si="0"/>
        <v>13.039006000000001</v>
      </c>
    </row>
    <row r="24" spans="1:7" ht="15.75" customHeight="1" x14ac:dyDescent="0.2">
      <c r="A24" t="s">
        <v>5604</v>
      </c>
      <c r="B24" s="2">
        <v>42103</v>
      </c>
      <c r="C24" s="5">
        <v>-124.968497</v>
      </c>
      <c r="D24" s="5">
        <v>0.77136729999999998</v>
      </c>
      <c r="E24" s="5">
        <v>-17.027077999999999</v>
      </c>
      <c r="F24" s="5">
        <v>0.10320269999999999</v>
      </c>
      <c r="G24" s="6">
        <f t="shared" si="0"/>
        <v>11.248126999999997</v>
      </c>
    </row>
    <row r="25" spans="1:7" ht="15.75" customHeight="1" x14ac:dyDescent="0.2">
      <c r="A25" t="s">
        <v>5605</v>
      </c>
      <c r="B25" s="2">
        <v>42135</v>
      </c>
      <c r="C25" s="5">
        <v>-124.04435100000001</v>
      </c>
      <c r="D25" s="5">
        <v>0.28718890000000002</v>
      </c>
      <c r="E25" s="5">
        <v>-17.031893</v>
      </c>
      <c r="F25" s="5">
        <v>0.1275599</v>
      </c>
      <c r="G25" s="6">
        <f t="shared" si="0"/>
        <v>12.210792999999995</v>
      </c>
    </row>
    <row r="26" spans="1:7" ht="15.75" customHeight="1" x14ac:dyDescent="0.2">
      <c r="A26" t="s">
        <v>5606</v>
      </c>
      <c r="B26" s="2">
        <v>42148</v>
      </c>
      <c r="C26" s="5">
        <v>-123.77215</v>
      </c>
      <c r="D26" s="5">
        <v>0.30774259999999998</v>
      </c>
      <c r="E26" s="5">
        <v>-17.099682000000001</v>
      </c>
      <c r="F26" s="5">
        <v>5.8229540000000003E-2</v>
      </c>
      <c r="G26" s="6">
        <f t="shared" si="0"/>
        <v>13.025306000000015</v>
      </c>
    </row>
    <row r="27" spans="1:7" ht="15.75" customHeight="1" x14ac:dyDescent="0.2">
      <c r="A27" t="s">
        <v>5607</v>
      </c>
      <c r="B27" s="2">
        <v>42157</v>
      </c>
      <c r="C27" s="5">
        <v>-123.883126</v>
      </c>
      <c r="D27" s="5">
        <v>0.28384239999999999</v>
      </c>
      <c r="E27" s="5">
        <v>-17.333451</v>
      </c>
      <c r="F27" s="5">
        <v>5.943329E-2</v>
      </c>
      <c r="G27" s="6">
        <f t="shared" si="0"/>
        <v>14.784481999999997</v>
      </c>
    </row>
    <row r="28" spans="1:7" ht="15.75" customHeight="1" x14ac:dyDescent="0.2">
      <c r="A28" t="s">
        <v>5608</v>
      </c>
      <c r="B28" s="2">
        <v>42166</v>
      </c>
      <c r="C28" s="5">
        <v>-122.535608</v>
      </c>
      <c r="D28" s="5">
        <v>0.64762629999999999</v>
      </c>
      <c r="E28" s="5">
        <v>-17.238415</v>
      </c>
      <c r="F28" s="5">
        <v>0.14724480000000001</v>
      </c>
      <c r="G28" s="6">
        <f t="shared" si="0"/>
        <v>15.371712000000002</v>
      </c>
    </row>
    <row r="29" spans="1:7" ht="15.75" customHeight="1" x14ac:dyDescent="0.2">
      <c r="A29" t="s">
        <v>5609</v>
      </c>
      <c r="B29" s="2">
        <v>42173</v>
      </c>
      <c r="C29" s="5">
        <v>-122.320317</v>
      </c>
      <c r="D29" s="5">
        <v>1.189344</v>
      </c>
      <c r="E29" s="5">
        <v>-17.122088999999999</v>
      </c>
      <c r="F29" s="5">
        <v>0.1527249</v>
      </c>
      <c r="G29" s="6">
        <f t="shared" si="0"/>
        <v>14.656394999999989</v>
      </c>
    </row>
    <row r="30" spans="1:7" ht="15.75" customHeight="1" x14ac:dyDescent="0.2">
      <c r="A30" t="s">
        <v>5610</v>
      </c>
      <c r="B30" s="2">
        <v>42180</v>
      </c>
      <c r="C30" s="5">
        <v>-122.624218</v>
      </c>
      <c r="D30" s="5">
        <v>1.07623</v>
      </c>
      <c r="E30" s="5">
        <v>-17.200391</v>
      </c>
      <c r="F30" s="5">
        <v>0.1087007</v>
      </c>
      <c r="G30" s="6">
        <f t="shared" si="0"/>
        <v>14.978909999999999</v>
      </c>
    </row>
    <row r="31" spans="1:7" ht="15.75" customHeight="1" x14ac:dyDescent="0.2">
      <c r="A31" t="s">
        <v>5611</v>
      </c>
      <c r="B31" s="2">
        <v>42187</v>
      </c>
      <c r="C31" s="5">
        <v>-124.080168</v>
      </c>
      <c r="D31" s="5">
        <v>0.73690999999999995</v>
      </c>
      <c r="E31" s="5">
        <v>-17.170195</v>
      </c>
      <c r="F31" s="5">
        <v>0.100124</v>
      </c>
      <c r="G31" s="6">
        <f t="shared" si="0"/>
        <v>13.281391999999997</v>
      </c>
    </row>
    <row r="32" spans="1:7" ht="15.75" customHeight="1" x14ac:dyDescent="0.2">
      <c r="A32" t="s">
        <v>5612</v>
      </c>
      <c r="B32" s="2">
        <v>42194</v>
      </c>
      <c r="C32" s="5">
        <v>-119.92249099999999</v>
      </c>
      <c r="D32" s="5">
        <v>0.61554869999999995</v>
      </c>
      <c r="E32" s="5">
        <v>-16.617535</v>
      </c>
      <c r="F32" s="5">
        <v>0.1302102</v>
      </c>
      <c r="G32" s="6">
        <f t="shared" si="0"/>
        <v>13.017789000000008</v>
      </c>
    </row>
    <row r="33" spans="1:7" ht="15.75" customHeight="1" x14ac:dyDescent="0.2">
      <c r="A33" t="s">
        <v>5613</v>
      </c>
      <c r="B33" s="2">
        <v>42200</v>
      </c>
      <c r="C33" s="5">
        <v>-119.15375</v>
      </c>
      <c r="D33" s="5">
        <v>1.2198180000000001</v>
      </c>
      <c r="E33" s="5">
        <v>-16.562203</v>
      </c>
      <c r="F33" s="5">
        <v>0.22151979999999999</v>
      </c>
      <c r="G33" s="6">
        <f t="shared" si="0"/>
        <v>13.343874</v>
      </c>
    </row>
    <row r="34" spans="1:7" ht="15.75" customHeight="1" x14ac:dyDescent="0.2">
      <c r="A34" t="s">
        <v>5614</v>
      </c>
      <c r="B34" s="2">
        <v>42210</v>
      </c>
      <c r="C34" s="5">
        <v>-119.023083</v>
      </c>
      <c r="D34" s="5">
        <v>0.76935540000000002</v>
      </c>
      <c r="E34" s="5">
        <v>-16.520526</v>
      </c>
      <c r="F34" s="5">
        <v>0.12950790000000001</v>
      </c>
      <c r="G34" s="6">
        <f t="shared" si="0"/>
        <v>13.141125000000002</v>
      </c>
    </row>
    <row r="35" spans="1:7" ht="15.75" customHeight="1" x14ac:dyDescent="0.2">
      <c r="A35" t="s">
        <v>5615</v>
      </c>
      <c r="B35" s="2">
        <v>42218</v>
      </c>
      <c r="C35" s="5">
        <v>-121.000354</v>
      </c>
      <c r="D35" s="5">
        <v>1.4031089999999999</v>
      </c>
      <c r="E35" s="5">
        <v>-16.781637</v>
      </c>
      <c r="F35" s="5">
        <v>0.1549817</v>
      </c>
      <c r="G35" s="6">
        <f t="shared" si="0"/>
        <v>13.252741999999998</v>
      </c>
    </row>
    <row r="36" spans="1:7" ht="15.75" customHeight="1" x14ac:dyDescent="0.2">
      <c r="A36" t="s">
        <v>5616</v>
      </c>
      <c r="B36" s="2">
        <v>42225</v>
      </c>
      <c r="C36" s="5">
        <v>-119.150128</v>
      </c>
      <c r="D36" s="5">
        <v>0.83734240000000004</v>
      </c>
      <c r="E36" s="5">
        <v>-16.547256000000001</v>
      </c>
      <c r="F36" s="5">
        <v>0.1047283</v>
      </c>
      <c r="G36" s="6">
        <f t="shared" si="0"/>
        <v>13.227920000000012</v>
      </c>
    </row>
    <row r="37" spans="1:7" ht="15.75" customHeight="1" x14ac:dyDescent="0.2">
      <c r="A37" t="s">
        <v>5617</v>
      </c>
      <c r="B37" s="2">
        <v>42232</v>
      </c>
      <c r="C37" s="5">
        <v>-118.617136</v>
      </c>
      <c r="D37" s="5">
        <v>0.77055620000000002</v>
      </c>
      <c r="E37" s="5">
        <v>-16.590105000000001</v>
      </c>
      <c r="F37" s="5">
        <v>0.13509370000000001</v>
      </c>
      <c r="G37" s="6">
        <f t="shared" si="0"/>
        <v>14.103704000000008</v>
      </c>
    </row>
    <row r="38" spans="1:7" ht="15.75" customHeight="1" x14ac:dyDescent="0.2">
      <c r="A38" t="s">
        <v>5618</v>
      </c>
      <c r="B38" s="2">
        <v>42239</v>
      </c>
      <c r="C38" s="5">
        <v>-120.307411</v>
      </c>
      <c r="D38" s="5">
        <v>0.27642879999999997</v>
      </c>
      <c r="E38" s="5">
        <v>-16.793683999999999</v>
      </c>
      <c r="F38" s="5">
        <v>5.9902299999999999E-2</v>
      </c>
      <c r="G38" s="6">
        <f t="shared" si="0"/>
        <v>14.04206099999999</v>
      </c>
    </row>
    <row r="39" spans="1:7" ht="15.75" customHeight="1" x14ac:dyDescent="0.2">
      <c r="A39" t="s">
        <v>5619</v>
      </c>
      <c r="B39" s="2">
        <v>42246</v>
      </c>
      <c r="C39" s="5">
        <v>-115.711347</v>
      </c>
      <c r="D39" s="5">
        <v>0.63474220000000003</v>
      </c>
      <c r="E39" s="5">
        <v>-16.265011999999999</v>
      </c>
      <c r="F39" s="5">
        <v>3.1805699999999999E-2</v>
      </c>
      <c r="G39" s="6">
        <f t="shared" si="0"/>
        <v>14.408748999999986</v>
      </c>
    </row>
    <row r="40" spans="1:7" ht="15.75" customHeight="1" x14ac:dyDescent="0.2">
      <c r="A40" t="s">
        <v>5620</v>
      </c>
      <c r="B40" s="2">
        <v>42254</v>
      </c>
      <c r="C40" s="5">
        <v>-111.113375</v>
      </c>
      <c r="D40" s="5">
        <v>0.4819927</v>
      </c>
      <c r="E40" s="5">
        <v>-15.784561999999999</v>
      </c>
      <c r="F40" s="5">
        <v>2.7469179999999999E-2</v>
      </c>
      <c r="G40" s="6">
        <f t="shared" si="0"/>
        <v>15.16312099999999</v>
      </c>
    </row>
    <row r="41" spans="1:7" ht="15.75" customHeight="1" x14ac:dyDescent="0.2">
      <c r="A41" t="s">
        <v>5621</v>
      </c>
      <c r="B41" s="2">
        <v>42260</v>
      </c>
      <c r="C41" s="5">
        <v>-115.274434</v>
      </c>
      <c r="D41" s="5">
        <v>0.50735269999999999</v>
      </c>
      <c r="E41" s="5">
        <v>-16.266894000000001</v>
      </c>
      <c r="F41" s="5">
        <v>8.0046900000000004E-2</v>
      </c>
      <c r="G41" s="6">
        <f t="shared" si="0"/>
        <v>14.860718000000006</v>
      </c>
    </row>
    <row r="42" spans="1:7" ht="15.75" customHeight="1" x14ac:dyDescent="0.2">
      <c r="A42" t="s">
        <v>5622</v>
      </c>
      <c r="B42" s="2">
        <v>42269</v>
      </c>
      <c r="C42" s="5">
        <v>-115.222792</v>
      </c>
      <c r="D42" s="5">
        <v>0.87115640000000005</v>
      </c>
      <c r="E42" s="5">
        <v>-16.304905999999999</v>
      </c>
      <c r="F42" s="5">
        <v>0.1079352</v>
      </c>
      <c r="G42" s="6">
        <f t="shared" si="0"/>
        <v>15.216455999999994</v>
      </c>
    </row>
    <row r="43" spans="1:7" ht="15.75" customHeight="1" x14ac:dyDescent="0.2">
      <c r="A43" t="s">
        <v>5623</v>
      </c>
      <c r="B43" s="2">
        <v>42275</v>
      </c>
      <c r="C43" s="5">
        <v>-116.959181</v>
      </c>
      <c r="D43" s="5">
        <v>0.49181049999999998</v>
      </c>
      <c r="E43" s="5">
        <v>-16.428097999999999</v>
      </c>
      <c r="F43" s="5">
        <v>8.3593860000000006E-2</v>
      </c>
      <c r="G43" s="6">
        <f t="shared" si="0"/>
        <v>14.465602999999987</v>
      </c>
    </row>
    <row r="44" spans="1:7" ht="15.75" customHeight="1" x14ac:dyDescent="0.2">
      <c r="A44" t="s">
        <v>5624</v>
      </c>
      <c r="B44" s="2">
        <v>42281</v>
      </c>
      <c r="C44" s="5">
        <v>-117.445418</v>
      </c>
      <c r="D44" s="5">
        <v>0.49632589999999999</v>
      </c>
      <c r="E44" s="5">
        <v>-16.460951999999999</v>
      </c>
      <c r="F44" s="5">
        <v>9.3263719999999994E-2</v>
      </c>
      <c r="G44" s="6">
        <f t="shared" si="0"/>
        <v>14.242197999999988</v>
      </c>
    </row>
    <row r="45" spans="1:7" ht="15.75" customHeight="1" x14ac:dyDescent="0.2">
      <c r="A45" t="s">
        <v>5625</v>
      </c>
      <c r="B45" s="2">
        <v>42290</v>
      </c>
      <c r="C45" s="5">
        <v>-117.624644</v>
      </c>
      <c r="D45" s="5">
        <v>0.75458820000000004</v>
      </c>
      <c r="E45" s="5">
        <v>-16.469166000000001</v>
      </c>
      <c r="F45" s="5">
        <v>0.1377603</v>
      </c>
      <c r="G45" s="6">
        <f t="shared" si="0"/>
        <v>14.128684000000007</v>
      </c>
    </row>
    <row r="46" spans="1:7" ht="15.75" customHeight="1" x14ac:dyDescent="0.2">
      <c r="A46" t="s">
        <v>5626</v>
      </c>
      <c r="B46" s="2">
        <v>42296</v>
      </c>
      <c r="C46" s="5">
        <v>-117.069501</v>
      </c>
      <c r="D46" s="5">
        <v>0.39617599999999997</v>
      </c>
      <c r="E46" s="5">
        <v>-16.400411999999999</v>
      </c>
      <c r="F46" s="5">
        <v>5.4331289999999997E-2</v>
      </c>
      <c r="G46" s="6">
        <f t="shared" si="0"/>
        <v>14.133794999999992</v>
      </c>
    </row>
    <row r="47" spans="1:7" ht="15.75" customHeight="1" x14ac:dyDescent="0.2">
      <c r="A47" t="s">
        <v>5627</v>
      </c>
      <c r="B47" s="2">
        <v>42303</v>
      </c>
      <c r="C47" s="5">
        <v>-118.659232</v>
      </c>
      <c r="D47" s="5">
        <v>0.54444110000000001</v>
      </c>
      <c r="E47" s="5">
        <v>-16.658493</v>
      </c>
      <c r="F47" s="5">
        <v>6.9988529999999993E-2</v>
      </c>
      <c r="G47" s="6">
        <f t="shared" si="0"/>
        <v>14.608711999999997</v>
      </c>
    </row>
    <row r="48" spans="1:7" ht="15.75" customHeight="1" x14ac:dyDescent="0.2">
      <c r="A48" t="s">
        <v>5628</v>
      </c>
      <c r="B48" s="2">
        <v>42310</v>
      </c>
      <c r="C48" s="5">
        <v>-118.823516</v>
      </c>
      <c r="D48" s="5">
        <v>0.87244469999999996</v>
      </c>
      <c r="E48" s="5">
        <v>-16.609172999999998</v>
      </c>
      <c r="F48" s="5">
        <v>0.1645633</v>
      </c>
      <c r="G48" s="6">
        <f t="shared" si="0"/>
        <v>14.049867999999989</v>
      </c>
    </row>
    <row r="49" spans="1:8" ht="15.75" customHeight="1" x14ac:dyDescent="0.2">
      <c r="A49" t="s">
        <v>5629</v>
      </c>
      <c r="B49" s="2">
        <v>42317</v>
      </c>
      <c r="C49" s="5">
        <v>-119.889347</v>
      </c>
      <c r="D49" s="5">
        <v>0.2357822</v>
      </c>
      <c r="E49" s="5">
        <v>-16.714531999999998</v>
      </c>
      <c r="F49" s="5">
        <v>2.522692E-2</v>
      </c>
      <c r="G49" s="6">
        <f t="shared" si="0"/>
        <v>13.826908999999986</v>
      </c>
    </row>
    <row r="50" spans="1:8" ht="15.75" customHeight="1" x14ac:dyDescent="0.2">
      <c r="A50" t="s">
        <v>5630</v>
      </c>
      <c r="B50" s="2">
        <v>42323</v>
      </c>
      <c r="C50" s="5">
        <v>-120.339743</v>
      </c>
      <c r="D50" s="5">
        <v>0.28328690000000001</v>
      </c>
      <c r="E50" s="5">
        <v>-16.754106</v>
      </c>
      <c r="F50" s="5">
        <v>7.7747919999999998E-2</v>
      </c>
      <c r="G50" s="6">
        <f t="shared" si="0"/>
        <v>13.693105000000003</v>
      </c>
    </row>
    <row r="51" spans="1:8" ht="15.75" customHeight="1" x14ac:dyDescent="0.2">
      <c r="A51" t="s">
        <v>5631</v>
      </c>
      <c r="B51" s="2">
        <v>42331</v>
      </c>
      <c r="C51" s="5">
        <v>-120.552413</v>
      </c>
      <c r="D51" s="5">
        <v>0.56325210000000003</v>
      </c>
      <c r="E51" s="5">
        <v>-16.801653999999999</v>
      </c>
      <c r="F51" s="5">
        <v>9.6915230000000005E-2</v>
      </c>
      <c r="G51" s="6">
        <f t="shared" si="0"/>
        <v>13.860818999999992</v>
      </c>
    </row>
    <row r="52" spans="1:8" ht="15.75" customHeight="1" x14ac:dyDescent="0.2">
      <c r="A52" t="s">
        <v>5632</v>
      </c>
      <c r="B52" s="2">
        <v>42339</v>
      </c>
      <c r="C52" s="5">
        <v>-120.816006</v>
      </c>
      <c r="D52" s="5">
        <v>0.44295370000000001</v>
      </c>
      <c r="E52" s="5">
        <v>-16.833981000000001</v>
      </c>
      <c r="F52" s="5">
        <v>8.5905309999999999E-2</v>
      </c>
      <c r="G52" s="6">
        <f t="shared" si="0"/>
        <v>13.85584200000001</v>
      </c>
    </row>
    <row r="53" spans="1:8" ht="15.75" customHeight="1" x14ac:dyDescent="0.2">
      <c r="A53" t="s">
        <v>5633</v>
      </c>
      <c r="B53" s="2">
        <v>42347</v>
      </c>
      <c r="C53" s="5">
        <v>-120.772312</v>
      </c>
      <c r="D53" s="5">
        <v>0.79256579999999999</v>
      </c>
      <c r="E53" s="5">
        <v>-16.816087</v>
      </c>
      <c r="F53" s="5">
        <v>0.1339843</v>
      </c>
      <c r="G53" s="6">
        <f t="shared" si="0"/>
        <v>13.756383999999997</v>
      </c>
    </row>
    <row r="54" spans="1:8" ht="15.75" customHeight="1" x14ac:dyDescent="0.2">
      <c r="A54" t="s">
        <v>5634</v>
      </c>
      <c r="B54" s="2">
        <v>42397</v>
      </c>
      <c r="C54" s="5">
        <v>-120.894334</v>
      </c>
      <c r="D54" s="5">
        <v>0.28226370000000001</v>
      </c>
      <c r="E54" s="5">
        <v>-16.748376</v>
      </c>
      <c r="F54" s="5">
        <v>7.8859789999999999E-2</v>
      </c>
      <c r="G54" s="6">
        <f t="shared" si="0"/>
        <v>13.092674000000002</v>
      </c>
    </row>
    <row r="55" spans="1:8" ht="15.75" customHeight="1" x14ac:dyDescent="0.2">
      <c r="A55" t="s">
        <v>5635</v>
      </c>
      <c r="B55" s="2">
        <v>42412</v>
      </c>
      <c r="C55" s="5">
        <v>-119.91645</v>
      </c>
      <c r="D55" s="5">
        <v>1.4284509999999999</v>
      </c>
      <c r="E55" s="5">
        <v>-16.493397000000002</v>
      </c>
      <c r="F55" s="5">
        <v>0.18213599999999999</v>
      </c>
      <c r="G55" s="6">
        <f t="shared" si="0"/>
        <v>12.030726000000016</v>
      </c>
    </row>
    <row r="56" spans="1:8" ht="15.75" customHeight="1" x14ac:dyDescent="0.2">
      <c r="A56" t="s">
        <v>5636</v>
      </c>
      <c r="B56" s="2">
        <v>42421</v>
      </c>
      <c r="C56" s="5">
        <v>-122.914315</v>
      </c>
      <c r="D56" s="5">
        <v>5.2989729999999999E-2</v>
      </c>
      <c r="E56" s="5">
        <v>-16.962844</v>
      </c>
      <c r="F56" s="5">
        <v>3.6080689999999999E-2</v>
      </c>
      <c r="G56" s="6">
        <f t="shared" si="0"/>
        <v>12.788437000000002</v>
      </c>
    </row>
    <row r="57" spans="1:8" ht="15.75" customHeight="1" x14ac:dyDescent="0.2">
      <c r="A57" t="s">
        <v>5637</v>
      </c>
      <c r="B57" s="2">
        <v>42438</v>
      </c>
      <c r="C57" s="5">
        <v>-120.95411900000001</v>
      </c>
      <c r="D57" s="5">
        <v>0.15987129999999999</v>
      </c>
      <c r="E57" s="5">
        <v>-16.278237000000001</v>
      </c>
      <c r="F57" s="5">
        <v>1.9262890000000001E-2</v>
      </c>
      <c r="G57" s="6">
        <f t="shared" si="0"/>
        <v>9.2717770000000002</v>
      </c>
      <c r="H57" s="14" t="s">
        <v>5638</v>
      </c>
    </row>
    <row r="58" spans="1:8" ht="15.75" customHeight="1" x14ac:dyDescent="0.2">
      <c r="A58" t="s">
        <v>5639</v>
      </c>
      <c r="B58" s="2">
        <v>42453</v>
      </c>
      <c r="C58" s="5">
        <v>-112.723302</v>
      </c>
      <c r="D58" s="5">
        <v>0.2145522</v>
      </c>
      <c r="E58" s="5">
        <v>-13.625966</v>
      </c>
      <c r="F58" s="5">
        <v>3.884729E-2</v>
      </c>
      <c r="G58" s="6">
        <f t="shared" si="0"/>
        <v>-3.7155740000000037</v>
      </c>
      <c r="H58" s="14" t="s">
        <v>5638</v>
      </c>
    </row>
    <row r="59" spans="1:8" ht="15.75" customHeight="1" x14ac:dyDescent="0.2">
      <c r="A59" t="s">
        <v>5640</v>
      </c>
      <c r="B59" s="2">
        <v>42460</v>
      </c>
      <c r="C59" s="5">
        <v>-123.59578</v>
      </c>
      <c r="D59" s="5">
        <v>2.475776E-2</v>
      </c>
      <c r="E59" s="5">
        <v>-17.065110000000001</v>
      </c>
      <c r="F59" s="5">
        <v>4.9100379999999999E-2</v>
      </c>
      <c r="G59" s="6">
        <f t="shared" si="0"/>
        <v>12.9251</v>
      </c>
    </row>
    <row r="60" spans="1:8" ht="15.75" customHeight="1" x14ac:dyDescent="0.2">
      <c r="A60" t="s">
        <v>5641</v>
      </c>
      <c r="B60" s="2">
        <v>42468</v>
      </c>
      <c r="C60" s="5">
        <v>-123.811651</v>
      </c>
      <c r="D60" s="5">
        <v>2.978068E-2</v>
      </c>
      <c r="E60" s="5">
        <v>-17.095147999999998</v>
      </c>
      <c r="F60" s="5">
        <v>8.517831E-3</v>
      </c>
      <c r="G60" s="6">
        <f t="shared" si="0"/>
        <v>12.949532999999988</v>
      </c>
    </row>
    <row r="61" spans="1:8" ht="15.75" customHeight="1" x14ac:dyDescent="0.2">
      <c r="A61" t="s">
        <v>5642</v>
      </c>
      <c r="B61" s="2">
        <v>42481</v>
      </c>
      <c r="C61" s="5">
        <v>-123.08743200000001</v>
      </c>
      <c r="D61" s="5">
        <v>0.10420359999999999</v>
      </c>
      <c r="E61" s="5">
        <v>-16.991492999999998</v>
      </c>
      <c r="F61" s="5">
        <v>3.550151E-2</v>
      </c>
      <c r="G61" s="6">
        <f t="shared" si="0"/>
        <v>12.84451199999998</v>
      </c>
    </row>
    <row r="62" spans="1:8" ht="15.75" customHeight="1" x14ac:dyDescent="0.2">
      <c r="A62" s="8" t="s">
        <v>5643</v>
      </c>
      <c r="B62" s="2">
        <v>42492</v>
      </c>
      <c r="C62" s="9">
        <v>-123.34349899999999</v>
      </c>
      <c r="D62" s="9">
        <v>0.46990720000000002</v>
      </c>
      <c r="E62" s="9">
        <v>-17.015308000000001</v>
      </c>
      <c r="F62" s="9">
        <v>9.6040739999999999E-2</v>
      </c>
      <c r="G62" s="6">
        <f t="shared" si="0"/>
        <v>12.778965000000014</v>
      </c>
    </row>
    <row r="63" spans="1:8" ht="15.75" customHeight="1" x14ac:dyDescent="0.2">
      <c r="A63" s="8" t="s">
        <v>5644</v>
      </c>
      <c r="B63" s="2">
        <v>42517</v>
      </c>
      <c r="C63" s="9">
        <v>-123.158618</v>
      </c>
      <c r="D63" s="9">
        <v>0.36155209999999999</v>
      </c>
      <c r="E63" s="9">
        <v>-16.950548999999999</v>
      </c>
      <c r="F63" s="9">
        <v>5.6581560000000003E-2</v>
      </c>
      <c r="G63" s="6">
        <f t="shared" si="0"/>
        <v>12.445773999999986</v>
      </c>
    </row>
    <row r="64" spans="1:8" ht="15.75" customHeight="1" x14ac:dyDescent="0.2">
      <c r="A64" s="8" t="s">
        <v>5645</v>
      </c>
      <c r="B64" s="2">
        <v>42525</v>
      </c>
      <c r="C64" s="9">
        <v>-123.00360000000001</v>
      </c>
      <c r="D64" s="9">
        <v>1.7269939999999999</v>
      </c>
      <c r="E64" s="9">
        <v>-16.934092</v>
      </c>
      <c r="F64" s="9">
        <v>0.2469105</v>
      </c>
      <c r="G64" s="6">
        <f t="shared" si="0"/>
        <v>12.469135999999992</v>
      </c>
    </row>
    <row r="65" spans="1:7" ht="15.75" customHeight="1" x14ac:dyDescent="0.2">
      <c r="A65" s="8" t="s">
        <v>5646</v>
      </c>
      <c r="B65" s="2">
        <v>42532</v>
      </c>
      <c r="C65" s="9">
        <v>-121.92263</v>
      </c>
      <c r="D65" s="9">
        <v>0.54412470000000002</v>
      </c>
      <c r="E65" s="9">
        <v>-16.865655</v>
      </c>
      <c r="F65" s="9">
        <v>0.13156119999999999</v>
      </c>
      <c r="G65" s="6">
        <f t="shared" si="0"/>
        <v>13.002610000000004</v>
      </c>
    </row>
    <row r="66" spans="1:7" ht="15.75" customHeight="1" x14ac:dyDescent="0.2">
      <c r="A66" s="8" t="s">
        <v>5647</v>
      </c>
      <c r="B66" s="2">
        <v>42538</v>
      </c>
      <c r="C66" s="9">
        <v>-122.719285</v>
      </c>
      <c r="D66" s="9">
        <v>1.1138490000000001</v>
      </c>
      <c r="E66" s="9">
        <v>-17.145966000000001</v>
      </c>
      <c r="F66" s="9">
        <v>0.19160170000000001</v>
      </c>
      <c r="G66" s="6">
        <f t="shared" si="0"/>
        <v>14.448443000000012</v>
      </c>
    </row>
    <row r="67" spans="1:7" ht="15.75" customHeight="1" x14ac:dyDescent="0.2">
      <c r="A67" s="8" t="s">
        <v>5648</v>
      </c>
      <c r="B67" s="2">
        <v>42548</v>
      </c>
      <c r="C67" s="9">
        <v>-121.85051300000001</v>
      </c>
      <c r="D67" s="9">
        <v>0.71470769999999995</v>
      </c>
      <c r="E67" s="9">
        <v>-17.160233000000002</v>
      </c>
      <c r="F67" s="9">
        <v>0.1218122</v>
      </c>
      <c r="G67" s="6">
        <f t="shared" si="0"/>
        <v>15.431351000000006</v>
      </c>
    </row>
    <row r="68" spans="1:7" ht="15.75" customHeight="1" x14ac:dyDescent="0.2">
      <c r="A68" s="8" t="s">
        <v>5649</v>
      </c>
      <c r="B68" s="2">
        <v>42573</v>
      </c>
      <c r="C68" s="9">
        <v>-121.717934</v>
      </c>
      <c r="D68" s="9">
        <v>0.61310339999999997</v>
      </c>
      <c r="E68" s="9">
        <v>-16.872681</v>
      </c>
      <c r="F68" s="9">
        <v>8.8547989999999993E-2</v>
      </c>
      <c r="G68" s="6">
        <f t="shared" si="0"/>
        <v>13.263514000000001</v>
      </c>
    </row>
    <row r="69" spans="1:7" ht="15.75" customHeight="1" x14ac:dyDescent="0.2">
      <c r="A69" s="8" t="s">
        <v>5650</v>
      </c>
      <c r="B69" s="2">
        <v>42580</v>
      </c>
      <c r="C69" s="9">
        <v>-120.617136</v>
      </c>
      <c r="D69" s="9">
        <v>0.52351429999999999</v>
      </c>
      <c r="E69" s="9">
        <v>-16.764932000000002</v>
      </c>
      <c r="F69" s="9">
        <v>9.8141640000000002E-2</v>
      </c>
      <c r="G69" s="6">
        <f t="shared" si="0"/>
        <v>13.502320000000012</v>
      </c>
    </row>
    <row r="70" spans="1:7" ht="15.75" customHeight="1" x14ac:dyDescent="0.2">
      <c r="A70" s="8" t="s">
        <v>5651</v>
      </c>
      <c r="B70" s="2">
        <v>42587</v>
      </c>
      <c r="C70" s="9">
        <v>-114.315534</v>
      </c>
      <c r="D70" s="9">
        <v>0.59604009999999996</v>
      </c>
      <c r="E70" s="9">
        <v>-16.025577999999999</v>
      </c>
      <c r="F70" s="9">
        <v>5.8865550000000003E-2</v>
      </c>
      <c r="G70" s="6">
        <f t="shared" si="0"/>
        <v>13.889089999999996</v>
      </c>
    </row>
    <row r="71" spans="1:7" ht="15.75" customHeight="1" x14ac:dyDescent="0.2">
      <c r="A71" s="8" t="s">
        <v>5652</v>
      </c>
      <c r="B71" s="2">
        <v>42594</v>
      </c>
      <c r="C71" s="9">
        <v>-118.902479</v>
      </c>
      <c r="D71" s="9">
        <v>0.26995479999999999</v>
      </c>
      <c r="E71" s="9">
        <v>-16.562515999999999</v>
      </c>
      <c r="F71" s="9">
        <v>3.2052410000000003E-2</v>
      </c>
      <c r="G71" s="6">
        <f t="shared" si="0"/>
        <v>13.59764899999999</v>
      </c>
    </row>
    <row r="72" spans="1:7" ht="15.75" customHeight="1" x14ac:dyDescent="0.2">
      <c r="A72" s="8" t="s">
        <v>5653</v>
      </c>
      <c r="B72" s="2">
        <v>42601</v>
      </c>
      <c r="C72" s="9">
        <v>-120.265827</v>
      </c>
      <c r="D72" s="9">
        <v>0.1769858</v>
      </c>
      <c r="E72" s="9">
        <v>-16.713115999999999</v>
      </c>
      <c r="F72" s="9">
        <v>2.1625419999999999E-2</v>
      </c>
      <c r="G72" s="6">
        <f t="shared" si="0"/>
        <v>13.439100999999994</v>
      </c>
    </row>
    <row r="73" spans="1:7" ht="15.75" customHeight="1" x14ac:dyDescent="0.2">
      <c r="A73" t="s">
        <v>5654</v>
      </c>
      <c r="B73" s="2">
        <v>42608</v>
      </c>
      <c r="C73" s="9">
        <v>-114.106926</v>
      </c>
      <c r="D73" s="9">
        <v>0.43844939999999999</v>
      </c>
      <c r="E73" s="9">
        <v>-15.848417</v>
      </c>
      <c r="F73" s="9">
        <v>9.6363959999999999E-2</v>
      </c>
      <c r="G73" s="6">
        <f t="shared" si="0"/>
        <v>12.680409999999995</v>
      </c>
    </row>
    <row r="74" spans="1:7" ht="15.75" customHeight="1" x14ac:dyDescent="0.2">
      <c r="A74" t="s">
        <v>5655</v>
      </c>
      <c r="B74" s="2">
        <v>42615</v>
      </c>
      <c r="C74" s="9">
        <v>-108.523359</v>
      </c>
      <c r="D74" s="9">
        <v>0.27014500000000002</v>
      </c>
      <c r="E74" s="9">
        <v>-15.231468</v>
      </c>
      <c r="F74" s="9">
        <v>7.4362739999999997E-2</v>
      </c>
      <c r="G74" s="6">
        <f t="shared" si="0"/>
        <v>13.328384999999997</v>
      </c>
    </row>
    <row r="75" spans="1:7" ht="15.75" customHeight="1" x14ac:dyDescent="0.2">
      <c r="A75" t="s">
        <v>5656</v>
      </c>
      <c r="B75" s="2">
        <v>42622</v>
      </c>
      <c r="C75" s="9">
        <v>-116.588292</v>
      </c>
      <c r="D75" s="9">
        <v>0.54073470000000001</v>
      </c>
      <c r="E75" s="9">
        <v>-16.129761999999999</v>
      </c>
      <c r="F75" s="9">
        <v>3.1818730000000003E-2</v>
      </c>
      <c r="G75" s="6">
        <f t="shared" si="0"/>
        <v>12.449804</v>
      </c>
    </row>
    <row r="76" spans="1:7" ht="15.75" customHeight="1" x14ac:dyDescent="0.2">
      <c r="A76" t="s">
        <v>5657</v>
      </c>
      <c r="B76" s="2">
        <v>42629</v>
      </c>
      <c r="C76" s="5">
        <v>-117.316056</v>
      </c>
      <c r="D76" s="5">
        <v>0.34686539999999999</v>
      </c>
      <c r="E76" s="5">
        <v>-16.27797</v>
      </c>
      <c r="F76" s="5">
        <v>6.9073259999999997E-2</v>
      </c>
      <c r="G76" s="6">
        <f t="shared" si="0"/>
        <v>12.907703999999995</v>
      </c>
    </row>
    <row r="77" spans="1:7" ht="15.75" customHeight="1" x14ac:dyDescent="0.2">
      <c r="A77" t="s">
        <v>5658</v>
      </c>
      <c r="B77" s="2">
        <v>42636</v>
      </c>
      <c r="C77" s="5">
        <v>-116.800614</v>
      </c>
      <c r="D77" s="5">
        <v>7.0512820000000004E-2</v>
      </c>
      <c r="E77" s="5">
        <v>-16.104229</v>
      </c>
      <c r="F77" s="5">
        <v>4.2700960000000003E-2</v>
      </c>
      <c r="G77" s="6">
        <f t="shared" si="0"/>
        <v>12.033218000000005</v>
      </c>
    </row>
    <row r="78" spans="1:7" ht="15.75" customHeight="1" x14ac:dyDescent="0.2">
      <c r="A78" t="s">
        <v>5659</v>
      </c>
      <c r="B78" s="2">
        <v>42662</v>
      </c>
      <c r="C78" s="5">
        <v>-118.01073700000001</v>
      </c>
      <c r="D78" s="5">
        <v>0.2063565</v>
      </c>
      <c r="E78" s="5">
        <v>-16.441020999999999</v>
      </c>
      <c r="F78" s="5">
        <v>4.2379340000000001E-2</v>
      </c>
      <c r="G78" s="6">
        <f t="shared" si="0"/>
        <v>13.517430999999988</v>
      </c>
    </row>
    <row r="79" spans="1:7" ht="15.75" customHeight="1" x14ac:dyDescent="0.2">
      <c r="A79" t="s">
        <v>5660</v>
      </c>
      <c r="B79" s="2">
        <v>42670</v>
      </c>
      <c r="C79" s="5">
        <v>-119.08874400000001</v>
      </c>
      <c r="D79" s="5">
        <v>0.23728340000000001</v>
      </c>
      <c r="E79" s="5">
        <v>-16.503544999999999</v>
      </c>
      <c r="F79" s="5">
        <v>3.9017669999999997E-2</v>
      </c>
      <c r="G79" s="6">
        <f t="shared" si="0"/>
        <v>12.939615999999987</v>
      </c>
    </row>
    <row r="80" spans="1:7" ht="15.75" customHeight="1" x14ac:dyDescent="0.2">
      <c r="A80" t="s">
        <v>5661</v>
      </c>
      <c r="B80" s="2">
        <v>42697</v>
      </c>
      <c r="C80" s="9">
        <v>-120.865227</v>
      </c>
      <c r="D80" s="9">
        <v>0.1737049</v>
      </c>
      <c r="E80" s="9">
        <v>-16.652701</v>
      </c>
      <c r="F80" s="9">
        <v>3.5372809999999998E-2</v>
      </c>
      <c r="G80" s="6">
        <f t="shared" si="0"/>
        <v>12.356380999999999</v>
      </c>
    </row>
    <row r="81" spans="1:7" ht="15.75" customHeight="1" x14ac:dyDescent="0.2">
      <c r="A81" t="s">
        <v>5662</v>
      </c>
      <c r="B81" s="2">
        <v>42813</v>
      </c>
      <c r="C81" s="9">
        <v>-126.11981900000001</v>
      </c>
      <c r="D81" s="9">
        <v>0.6628868</v>
      </c>
      <c r="E81" s="9">
        <v>-17.413267000000001</v>
      </c>
      <c r="F81" s="9">
        <v>8.9386800000000002E-2</v>
      </c>
      <c r="G81" s="6">
        <f t="shared" si="0"/>
        <v>13.186317000000003</v>
      </c>
    </row>
    <row r="82" spans="1:7" ht="15.75" customHeight="1" x14ac:dyDescent="0.2">
      <c r="A82" t="s">
        <v>5663</v>
      </c>
      <c r="B82" s="2">
        <v>42837</v>
      </c>
      <c r="C82" s="9">
        <v>-124.69346899999999</v>
      </c>
      <c r="D82" s="9">
        <v>0.27309499999999998</v>
      </c>
      <c r="E82" s="9">
        <v>-17.169166000000001</v>
      </c>
      <c r="F82" s="9">
        <v>2.7454079999999999E-2</v>
      </c>
      <c r="G82" s="6">
        <f t="shared" si="0"/>
        <v>12.659859000000012</v>
      </c>
    </row>
    <row r="83" spans="1:7" ht="15.75" customHeight="1" x14ac:dyDescent="0.2">
      <c r="A83" t="s">
        <v>5664</v>
      </c>
      <c r="B83" s="2">
        <v>42855</v>
      </c>
      <c r="C83" s="9">
        <v>-125.160359</v>
      </c>
      <c r="D83" s="9">
        <v>0.133358</v>
      </c>
      <c r="E83" s="9">
        <v>-17.254891000000001</v>
      </c>
      <c r="F83" s="9">
        <v>4.5164019999999999E-2</v>
      </c>
      <c r="G83" s="6">
        <f t="shared" si="0"/>
        <v>12.878769000000005</v>
      </c>
    </row>
    <row r="84" spans="1:7" ht="15.75" customHeight="1" x14ac:dyDescent="0.2">
      <c r="A84" t="s">
        <v>5665</v>
      </c>
      <c r="B84" s="2">
        <v>42916</v>
      </c>
      <c r="C84" s="9">
        <v>-128.491793</v>
      </c>
      <c r="D84" s="9">
        <v>0.48334779999999999</v>
      </c>
      <c r="E84" s="9">
        <v>-17.640163000000001</v>
      </c>
      <c r="F84" s="9">
        <v>7.8258159999999993E-2</v>
      </c>
      <c r="G84" s="6">
        <f t="shared" si="0"/>
        <v>12.629511000000008</v>
      </c>
    </row>
    <row r="85" spans="1:7" ht="15.75" customHeight="1" x14ac:dyDescent="0.2">
      <c r="A85" t="s">
        <v>5666</v>
      </c>
      <c r="B85" s="2">
        <v>42946</v>
      </c>
      <c r="C85" s="9">
        <v>-118.604542</v>
      </c>
      <c r="D85" s="9">
        <v>0.34249610000000003</v>
      </c>
      <c r="E85" s="9">
        <v>-16.418330999999998</v>
      </c>
      <c r="F85" s="9">
        <v>3.7721039999999997E-2</v>
      </c>
      <c r="G85" s="6">
        <f t="shared" si="0"/>
        <v>12.742105999999993</v>
      </c>
    </row>
    <row r="86" spans="1:7" ht="15.75" customHeight="1" x14ac:dyDescent="0.2">
      <c r="A86" t="s">
        <v>5667</v>
      </c>
      <c r="B86" s="2">
        <v>42972</v>
      </c>
      <c r="C86" s="9">
        <v>-120.884826</v>
      </c>
      <c r="D86" s="9">
        <v>0.51856950000000002</v>
      </c>
      <c r="E86" s="9">
        <v>-16.738568999999998</v>
      </c>
      <c r="F86" s="9">
        <v>0.1071681</v>
      </c>
      <c r="G86" s="6">
        <f t="shared" si="0"/>
        <v>13.023725999999982</v>
      </c>
    </row>
    <row r="87" spans="1:7" ht="15.75" customHeight="1" x14ac:dyDescent="0.2">
      <c r="A87" t="s">
        <v>5668</v>
      </c>
      <c r="B87" s="2">
        <v>42992</v>
      </c>
      <c r="C87" s="9">
        <v>-120.687355</v>
      </c>
      <c r="D87" s="9">
        <v>0.2958943</v>
      </c>
      <c r="E87" s="9">
        <v>-16.755941</v>
      </c>
      <c r="F87" s="9">
        <v>7.8970120000000005E-2</v>
      </c>
      <c r="G87" s="6">
        <f t="shared" si="0"/>
        <v>13.360173000000003</v>
      </c>
    </row>
    <row r="88" spans="1:7" ht="15.75" customHeight="1" x14ac:dyDescent="0.2">
      <c r="A88" t="s">
        <v>5669</v>
      </c>
      <c r="B88" s="2">
        <v>43005</v>
      </c>
      <c r="C88" s="11">
        <v>-120.635212</v>
      </c>
      <c r="D88" s="11">
        <v>0.19940949999999999</v>
      </c>
      <c r="E88" s="11">
        <v>-16.502400999999999</v>
      </c>
      <c r="F88" s="11">
        <v>5.308852E-2</v>
      </c>
      <c r="G88" s="6">
        <f t="shared" si="0"/>
        <v>11.383995999999996</v>
      </c>
    </row>
    <row r="89" spans="1:7" ht="15.75" customHeight="1" x14ac:dyDescent="0.2">
      <c r="A89" t="s">
        <v>5670</v>
      </c>
      <c r="B89" s="2">
        <v>43020</v>
      </c>
      <c r="C89" s="9">
        <v>-119.036008</v>
      </c>
      <c r="D89" s="9">
        <v>0.39287080000000002</v>
      </c>
      <c r="E89" s="9">
        <v>-16.596164000000002</v>
      </c>
      <c r="F89" s="9">
        <v>6.9019209999999998E-2</v>
      </c>
      <c r="G89" s="6">
        <f t="shared" si="0"/>
        <v>13.733304000000018</v>
      </c>
    </row>
    <row r="90" spans="1:7" ht="15.75" customHeight="1" x14ac:dyDescent="0.2">
      <c r="A90" t="s">
        <v>5671</v>
      </c>
      <c r="B90" s="2">
        <v>43031</v>
      </c>
      <c r="C90" s="9">
        <v>-120.706973</v>
      </c>
      <c r="D90" s="9">
        <v>0.1076083</v>
      </c>
      <c r="E90" s="9">
        <v>-16.709441999999999</v>
      </c>
      <c r="F90" s="9">
        <v>6.3871559999999994E-2</v>
      </c>
      <c r="G90" s="6">
        <f t="shared" si="0"/>
        <v>12.968562999999989</v>
      </c>
    </row>
    <row r="91" spans="1:7" ht="15.75" customHeight="1" x14ac:dyDescent="0.2">
      <c r="A91" t="s">
        <v>5672</v>
      </c>
      <c r="B91" s="2">
        <v>43042</v>
      </c>
      <c r="C91" s="9">
        <v>-121.338173</v>
      </c>
      <c r="D91" s="9">
        <v>0.40171390000000001</v>
      </c>
      <c r="E91" s="9">
        <v>-16.904748999999999</v>
      </c>
      <c r="F91" s="9">
        <v>0.1047738</v>
      </c>
      <c r="G91" s="6">
        <f t="shared" si="0"/>
        <v>13.899818999999994</v>
      </c>
    </row>
    <row r="92" spans="1:7" ht="15.75" customHeight="1" x14ac:dyDescent="0.2">
      <c r="A92" t="s">
        <v>5673</v>
      </c>
      <c r="B92" s="2">
        <v>43055</v>
      </c>
      <c r="C92" s="9">
        <v>-121.78052</v>
      </c>
      <c r="D92" s="9">
        <v>0.28274250000000001</v>
      </c>
      <c r="E92" s="9">
        <v>-16.969851999999999</v>
      </c>
      <c r="F92" s="9">
        <v>5.9579600000000003E-2</v>
      </c>
      <c r="G92" s="6">
        <f t="shared" si="0"/>
        <v>13.978296</v>
      </c>
    </row>
    <row r="93" spans="1:7" ht="15.75" customHeight="1" x14ac:dyDescent="0.2">
      <c r="A93" t="s">
        <v>5674</v>
      </c>
      <c r="B93" s="2">
        <v>43195</v>
      </c>
      <c r="C93" s="5">
        <v>-123.7384193962</v>
      </c>
      <c r="D93" s="5">
        <v>0.19509997437211599</v>
      </c>
      <c r="E93" s="5">
        <v>-17.101042157673199</v>
      </c>
      <c r="F93" s="5">
        <v>2.4248711305963299E-2</v>
      </c>
      <c r="G93" s="6">
        <f t="shared" si="0"/>
        <v>13.069917865185587</v>
      </c>
    </row>
    <row r="94" spans="1:7" ht="15.75" customHeight="1" x14ac:dyDescent="0.2">
      <c r="A94" t="s">
        <v>5675</v>
      </c>
      <c r="B94" s="2">
        <v>43259</v>
      </c>
      <c r="C94" s="5">
        <v>-124.266627812099</v>
      </c>
      <c r="D94" s="5">
        <v>0.163502293561893</v>
      </c>
      <c r="E94" s="5">
        <v>-17.159832676522001</v>
      </c>
      <c r="F94" s="5">
        <v>1.7320508075689401E-3</v>
      </c>
      <c r="G94" s="6">
        <f t="shared" si="0"/>
        <v>13.012033600077004</v>
      </c>
    </row>
    <row r="95" spans="1:7" ht="15.75" customHeight="1" x14ac:dyDescent="0.2">
      <c r="A95" t="s">
        <v>5676</v>
      </c>
      <c r="B95" s="2">
        <v>43266</v>
      </c>
      <c r="C95" s="5">
        <v>-123.35405641683199</v>
      </c>
      <c r="D95" s="5">
        <v>0.20928768079687299</v>
      </c>
      <c r="E95" s="5">
        <v>-17.056442453718802</v>
      </c>
      <c r="F95" s="5">
        <v>4.3588989435407004E-3</v>
      </c>
      <c r="G95" s="6">
        <f t="shared" si="0"/>
        <v>13.097483212918419</v>
      </c>
    </row>
    <row r="96" spans="1:7" ht="15.75" customHeight="1" x14ac:dyDescent="0.2">
      <c r="A96" t="s">
        <v>5677</v>
      </c>
      <c r="B96" s="2">
        <v>43276</v>
      </c>
      <c r="C96" s="5">
        <v>-122.621873178692</v>
      </c>
      <c r="D96" s="5">
        <v>9.2229785499770497E-2</v>
      </c>
      <c r="E96" s="5">
        <v>-16.941902304927002</v>
      </c>
      <c r="F96" s="5">
        <v>2.50000000000004E-2</v>
      </c>
      <c r="G96" s="6">
        <f t="shared" si="0"/>
        <v>12.913345260724014</v>
      </c>
    </row>
    <row r="97" spans="1:7" ht="15.75" customHeight="1" x14ac:dyDescent="0.2">
      <c r="A97" t="s">
        <v>5678</v>
      </c>
      <c r="B97" s="2">
        <v>43290</v>
      </c>
      <c r="C97" s="5">
        <v>-120.407384310526</v>
      </c>
      <c r="D97" s="5">
        <v>0.26867514461396003</v>
      </c>
      <c r="E97" s="5">
        <v>-16.631731636517401</v>
      </c>
      <c r="F97" s="5">
        <v>5.4525223520862399E-2</v>
      </c>
      <c r="G97" s="6">
        <f t="shared" si="0"/>
        <v>12.646468781613208</v>
      </c>
    </row>
    <row r="98" spans="1:7" ht="15.75" customHeight="1" x14ac:dyDescent="0.2">
      <c r="A98" t="s">
        <v>5679</v>
      </c>
      <c r="B98" s="2">
        <v>43296</v>
      </c>
      <c r="C98" s="5">
        <v>-119.602447837743</v>
      </c>
      <c r="D98" s="5">
        <v>0.22170250336880801</v>
      </c>
      <c r="E98" s="5">
        <v>-16.5330716853457</v>
      </c>
      <c r="F98" s="5">
        <v>8.3864970836049699E-3</v>
      </c>
      <c r="G98" s="6">
        <f t="shared" si="0"/>
        <v>12.662125645022599</v>
      </c>
    </row>
    <row r="99" spans="1:7" ht="15.75" customHeight="1" x14ac:dyDescent="0.2">
      <c r="A99" t="s">
        <v>5680</v>
      </c>
      <c r="B99" s="2">
        <v>43329</v>
      </c>
      <c r="C99" s="5">
        <v>-119.06267818139</v>
      </c>
      <c r="D99" s="5">
        <v>0.34391471811094998</v>
      </c>
      <c r="E99" s="5">
        <v>-16.498063435344701</v>
      </c>
      <c r="F99" s="5">
        <v>1.1150485789118701E-2</v>
      </c>
      <c r="G99" s="6">
        <f t="shared" si="0"/>
        <v>12.921829301367609</v>
      </c>
    </row>
    <row r="100" spans="1:7" ht="15.75" customHeight="1" x14ac:dyDescent="0.2">
      <c r="A100" t="s">
        <v>5681</v>
      </c>
      <c r="B100" s="2">
        <v>43336</v>
      </c>
      <c r="C100" s="5">
        <v>-117.129502272992</v>
      </c>
      <c r="D100" s="5">
        <v>5.75007246331126E-2</v>
      </c>
      <c r="E100" s="5">
        <v>-16.314465560660501</v>
      </c>
      <c r="F100" s="5">
        <v>1.58745078663881E-2</v>
      </c>
      <c r="G100" s="6">
        <f t="shared" si="0"/>
        <v>13.386222212292012</v>
      </c>
    </row>
    <row r="101" spans="1:7" ht="15.75" customHeight="1" x14ac:dyDescent="0.2">
      <c r="A101" t="s">
        <v>5682</v>
      </c>
      <c r="B101" s="2">
        <v>43343</v>
      </c>
      <c r="C101" s="5">
        <v>-118.418131483856</v>
      </c>
      <c r="D101" s="5">
        <v>0.115690679543922</v>
      </c>
      <c r="E101" s="5">
        <v>-16.437790499625098</v>
      </c>
      <c r="F101" s="5">
        <v>3.3321664624284701E-2</v>
      </c>
      <c r="G101" s="6">
        <f t="shared" si="0"/>
        <v>13.084192513144785</v>
      </c>
    </row>
    <row r="102" spans="1:7" ht="15.75" customHeight="1" x14ac:dyDescent="0.2">
      <c r="A102" t="s">
        <v>5683</v>
      </c>
      <c r="B102" s="2">
        <v>43350</v>
      </c>
      <c r="C102" s="5">
        <v>-116.44449236507801</v>
      </c>
      <c r="D102" s="5">
        <v>0.182077822189671</v>
      </c>
      <c r="E102" s="5">
        <v>-16.245538745458401</v>
      </c>
      <c r="F102" s="5">
        <v>2.19317121994629E-2</v>
      </c>
      <c r="G102" s="6">
        <f t="shared" si="0"/>
        <v>13.519817598589199</v>
      </c>
    </row>
    <row r="103" spans="1:7" ht="15.75" customHeight="1" x14ac:dyDescent="0.2">
      <c r="A103" t="s">
        <v>5684</v>
      </c>
      <c r="B103" s="2">
        <v>43357</v>
      </c>
      <c r="C103" s="5">
        <v>-118.018868913606</v>
      </c>
      <c r="D103" s="5">
        <v>5.9138256089720398E-2</v>
      </c>
      <c r="E103" s="5">
        <v>-16.333625036021001</v>
      </c>
      <c r="F103" s="5">
        <v>2.6274195198583299E-2</v>
      </c>
      <c r="G103" s="6">
        <f t="shared" si="0"/>
        <v>12.650131374562008</v>
      </c>
    </row>
    <row r="104" spans="1:7" ht="15.75" customHeight="1" x14ac:dyDescent="0.2">
      <c r="A104" t="s">
        <v>5685</v>
      </c>
      <c r="B104" s="2">
        <v>43364</v>
      </c>
      <c r="C104" s="5">
        <v>-116.81437145065399</v>
      </c>
      <c r="D104" s="5">
        <v>4.1633319989305296E-3</v>
      </c>
      <c r="E104" s="5">
        <v>-16.1772903771156</v>
      </c>
      <c r="F104" s="5">
        <v>7.8102496759059701E-3</v>
      </c>
      <c r="G104" s="6">
        <f t="shared" si="0"/>
        <v>12.603951566270808</v>
      </c>
    </row>
    <row r="105" spans="1:7" ht="15.75" customHeight="1" x14ac:dyDescent="0.2">
      <c r="A105" t="s">
        <v>5686</v>
      </c>
      <c r="B105" s="2">
        <v>43371</v>
      </c>
      <c r="C105" s="5">
        <v>-118.10552101885099</v>
      </c>
      <c r="D105" s="5">
        <v>6.9787773523252106E-2</v>
      </c>
      <c r="E105" s="5">
        <v>-16.313028029124201</v>
      </c>
      <c r="F105" s="5">
        <v>3.90512483795337E-2</v>
      </c>
      <c r="G105" s="6">
        <f t="shared" si="0"/>
        <v>12.398703214142614</v>
      </c>
    </row>
    <row r="106" spans="1:7" ht="15.75" customHeight="1" x14ac:dyDescent="0.2">
      <c r="A106" t="s">
        <v>5687</v>
      </c>
      <c r="B106" s="2">
        <v>43378</v>
      </c>
      <c r="C106" s="5">
        <v>-115.89159438880849</v>
      </c>
      <c r="D106" s="5">
        <v>2.4542480178936503E-2</v>
      </c>
      <c r="E106" s="5">
        <v>-16.04496997528474</v>
      </c>
      <c r="F106" s="5">
        <v>4.5092497528230217E-3</v>
      </c>
      <c r="G106" s="6">
        <f t="shared" si="0"/>
        <v>12.468165413469436</v>
      </c>
    </row>
    <row r="107" spans="1:7" ht="15.75" customHeight="1" x14ac:dyDescent="0.2">
      <c r="A107" t="s">
        <v>5688</v>
      </c>
      <c r="B107" s="2">
        <v>43385</v>
      </c>
      <c r="C107" s="5">
        <v>-118.26510018808722</v>
      </c>
      <c r="D107" s="5">
        <v>5.1733290377988281E-2</v>
      </c>
      <c r="E107" s="5">
        <v>-16.364177623945015</v>
      </c>
      <c r="F107" s="5">
        <v>1.3228756555322334E-2</v>
      </c>
      <c r="G107" s="6">
        <f t="shared" si="0"/>
        <v>12.648320803472899</v>
      </c>
    </row>
    <row r="108" spans="1:7" ht="15.75" customHeight="1" x14ac:dyDescent="0.2">
      <c r="A108" t="s">
        <v>5689</v>
      </c>
      <c r="B108" s="2">
        <v>43391</v>
      </c>
      <c r="C108" s="5">
        <v>-117.67989650189899</v>
      </c>
      <c r="D108" s="5">
        <v>7.9387236589603005E-2</v>
      </c>
      <c r="E108" s="5">
        <v>-16.264405586613599</v>
      </c>
      <c r="F108" s="5">
        <v>1.87349939951959E-2</v>
      </c>
      <c r="G108" s="6">
        <f t="shared" si="0"/>
        <v>12.435348191009794</v>
      </c>
    </row>
    <row r="109" spans="1:7" ht="15.75" customHeight="1" x14ac:dyDescent="0.2">
      <c r="A109" t="s">
        <v>5690</v>
      </c>
      <c r="B109" s="2">
        <v>43398</v>
      </c>
      <c r="C109" s="5">
        <v>-119.05983512045594</v>
      </c>
      <c r="D109" s="5">
        <v>0.11206694427885457</v>
      </c>
      <c r="E109" s="5">
        <v>-16.415804230969353</v>
      </c>
      <c r="F109" s="5">
        <v>9.6436507609933206E-3</v>
      </c>
      <c r="G109" s="6">
        <f t="shared" si="0"/>
        <v>12.266598727298884</v>
      </c>
    </row>
    <row r="110" spans="1:7" ht="15.75" customHeight="1" x14ac:dyDescent="0.2">
      <c r="A110" t="s">
        <v>5691</v>
      </c>
      <c r="B110" s="2">
        <v>43406</v>
      </c>
      <c r="C110" s="5">
        <v>-119.90472160514072</v>
      </c>
      <c r="D110" s="5">
        <v>0.2472697582263885</v>
      </c>
      <c r="E110" s="5">
        <v>-16.39252164348779</v>
      </c>
      <c r="F110" s="5">
        <v>9.62340895940728E-2</v>
      </c>
      <c r="G110" s="6">
        <f t="shared" si="0"/>
        <v>11.235451542761595</v>
      </c>
    </row>
    <row r="111" spans="1:7" ht="15.75" customHeight="1" x14ac:dyDescent="0.2">
      <c r="A111" t="s">
        <v>5692</v>
      </c>
      <c r="B111" s="2">
        <v>43421</v>
      </c>
      <c r="C111" s="5">
        <v>-121.21568318268288</v>
      </c>
      <c r="D111" s="5">
        <v>0.13720179785022238</v>
      </c>
      <c r="E111" s="5">
        <v>-16.711729292148071</v>
      </c>
      <c r="F111" s="5">
        <v>2.2722969289538073E-2</v>
      </c>
      <c r="G111" s="6">
        <f t="shared" si="0"/>
        <v>12.478151154501688</v>
      </c>
    </row>
    <row r="112" spans="1:7" ht="15.75" customHeight="1" x14ac:dyDescent="0.2">
      <c r="A112" t="s">
        <v>5693</v>
      </c>
      <c r="B112" s="2">
        <v>43448</v>
      </c>
      <c r="C112" s="5">
        <v>-121.134360697604</v>
      </c>
      <c r="D112" s="5">
        <v>6.9572504147349806E-2</v>
      </c>
      <c r="E112" s="5">
        <v>-16.749954700017302</v>
      </c>
      <c r="F112" s="5">
        <v>3.2807519463277299E-2</v>
      </c>
      <c r="G112" s="6">
        <f t="shared" si="0"/>
        <v>12.865276902534418</v>
      </c>
    </row>
    <row r="113" spans="1:7" ht="15.75" customHeight="1" x14ac:dyDescent="0.2">
      <c r="A113" t="s">
        <v>5694</v>
      </c>
      <c r="B113" s="2">
        <v>43454</v>
      </c>
      <c r="C113" s="5">
        <v>-122.19664754598529</v>
      </c>
      <c r="D113" s="5">
        <v>0.17424503818856116</v>
      </c>
      <c r="E113" s="5">
        <v>-16.82712994314365</v>
      </c>
      <c r="F113" s="5">
        <v>7.0945988845989138E-3</v>
      </c>
      <c r="G113" s="6">
        <f t="shared" si="0"/>
        <v>12.420391999163911</v>
      </c>
    </row>
    <row r="114" spans="1:7" ht="15.75" customHeight="1" x14ac:dyDescent="0.2">
      <c r="A114" t="s">
        <v>5695</v>
      </c>
      <c r="B114" s="2">
        <v>43494</v>
      </c>
      <c r="C114" s="5">
        <v>-123.77909619339847</v>
      </c>
      <c r="D114" s="5">
        <v>9.037145567047572E-2</v>
      </c>
      <c r="E114" s="5">
        <v>-17.048483238620548</v>
      </c>
      <c r="F114" s="5">
        <v>3.6013886210739171E-2</v>
      </c>
      <c r="G114" s="6">
        <f t="shared" si="0"/>
        <v>12.608769715565913</v>
      </c>
    </row>
    <row r="115" spans="1:7" ht="15.75" customHeight="1" x14ac:dyDescent="0.2">
      <c r="A115" t="s">
        <v>5696</v>
      </c>
      <c r="B115" s="2">
        <v>43523</v>
      </c>
      <c r="C115" s="5">
        <v>-122.46288117910599</v>
      </c>
      <c r="D115" s="5">
        <v>2.0792626898334096E-2</v>
      </c>
      <c r="E115" s="5">
        <v>-16.603427006858116</v>
      </c>
      <c r="F115" s="5">
        <v>2.5579940057267145E-2</v>
      </c>
      <c r="G115" s="6">
        <f t="shared" si="0"/>
        <v>10.364534875758935</v>
      </c>
    </row>
    <row r="116" spans="1:7" ht="15.75" customHeight="1" x14ac:dyDescent="0.2">
      <c r="A116" t="s">
        <v>5697</v>
      </c>
      <c r="B116" s="2">
        <v>43554</v>
      </c>
      <c r="C116" s="5">
        <v>-123.09270133727753</v>
      </c>
      <c r="D116" s="5">
        <v>0.15967884435119611</v>
      </c>
      <c r="E116" s="5">
        <v>-16.644925945285468</v>
      </c>
      <c r="F116" s="5">
        <v>1.6041612554021329E-2</v>
      </c>
      <c r="G116" s="6">
        <f t="shared" si="0"/>
        <v>10.066706225006214</v>
      </c>
    </row>
    <row r="117" spans="1:7" ht="15.75" customHeight="1" x14ac:dyDescent="0.2">
      <c r="A117" t="s">
        <v>5698</v>
      </c>
      <c r="B117" s="2">
        <v>43573</v>
      </c>
      <c r="C117" s="5">
        <v>-125.5459658813888</v>
      </c>
      <c r="D117" s="5">
        <v>8.4451169322868197E-2</v>
      </c>
      <c r="E117" s="5">
        <v>-17.085767127267843</v>
      </c>
      <c r="F117" s="5">
        <v>1.8147543451756294E-2</v>
      </c>
      <c r="G117" s="6">
        <f t="shared" si="0"/>
        <v>11.140171136753949</v>
      </c>
    </row>
    <row r="118" spans="1:7" ht="15.75" customHeight="1" x14ac:dyDescent="0.2">
      <c r="A118" t="s">
        <v>5699</v>
      </c>
      <c r="B118" s="2">
        <v>43593</v>
      </c>
      <c r="C118" s="5">
        <v>-125.1742086149191</v>
      </c>
      <c r="D118" s="5">
        <v>0.12894313992350734</v>
      </c>
      <c r="E118" s="5">
        <v>-16.998347232383992</v>
      </c>
      <c r="F118" s="5">
        <v>3.8279672586548436E-2</v>
      </c>
      <c r="G118" s="6">
        <f t="shared" si="0"/>
        <v>10.81256924415284</v>
      </c>
    </row>
    <row r="119" spans="1:7" ht="15.75" customHeight="1" x14ac:dyDescent="0.2">
      <c r="A119" t="s">
        <v>5700</v>
      </c>
      <c r="B119" s="2">
        <v>43637</v>
      </c>
      <c r="C119" s="5">
        <v>-127.621980577304</v>
      </c>
      <c r="D119" s="5">
        <v>0.18211077215072799</v>
      </c>
      <c r="E119" s="5">
        <v>-17.5687701381284</v>
      </c>
      <c r="F119" s="5">
        <v>1.2662279942148399E-2</v>
      </c>
      <c r="G119" s="6">
        <f t="shared" si="0"/>
        <v>12.9281805277232</v>
      </c>
    </row>
    <row r="120" spans="1:7" ht="15.75" customHeight="1" x14ac:dyDescent="0.2">
      <c r="A120" t="s">
        <v>5701</v>
      </c>
      <c r="B120" s="2">
        <v>43643</v>
      </c>
      <c r="C120" s="5">
        <v>-128.63139500452678</v>
      </c>
      <c r="D120" s="5">
        <v>5.8045958802770733E-2</v>
      </c>
      <c r="E120" s="5">
        <v>-17.622691550772309</v>
      </c>
      <c r="F120" s="5">
        <v>2.3065125189341593E-2</v>
      </c>
      <c r="G120" s="6">
        <f t="shared" si="0"/>
        <v>12.350137401651693</v>
      </c>
    </row>
    <row r="121" spans="1:7" ht="15.75" customHeight="1" x14ac:dyDescent="0.2">
      <c r="A121" t="s">
        <v>5702</v>
      </c>
      <c r="B121" s="2">
        <v>43651</v>
      </c>
      <c r="C121" s="5">
        <v>-128.42457576664199</v>
      </c>
      <c r="D121" s="5">
        <v>1.25033328890083E-2</v>
      </c>
      <c r="E121" s="5">
        <v>-17.650968546439199</v>
      </c>
      <c r="F121" s="5">
        <v>8.6602540378447196E-3</v>
      </c>
      <c r="G121" s="6">
        <f t="shared" si="0"/>
        <v>12.783172604871595</v>
      </c>
    </row>
    <row r="122" spans="1:7" ht="15.75" customHeight="1" x14ac:dyDescent="0.2">
      <c r="A122" t="s">
        <v>5703</v>
      </c>
      <c r="B122" s="2">
        <v>43660</v>
      </c>
      <c r="C122" s="5">
        <v>-127.604716556336</v>
      </c>
      <c r="D122" s="5">
        <v>8.1074040234839898E-2</v>
      </c>
      <c r="E122" s="5">
        <v>-17.5920683918314</v>
      </c>
      <c r="F122" s="5">
        <v>3.8630730427125899E-2</v>
      </c>
      <c r="G122" s="6">
        <f t="shared" si="0"/>
        <v>13.131830578315203</v>
      </c>
    </row>
    <row r="123" spans="1:7" ht="15.75" customHeight="1" x14ac:dyDescent="0.2">
      <c r="A123" t="s">
        <v>5704</v>
      </c>
      <c r="B123" s="2">
        <v>43665</v>
      </c>
      <c r="C123" s="5">
        <v>-128.35294653363499</v>
      </c>
      <c r="D123" s="5">
        <v>2.5658007197226801E-2</v>
      </c>
      <c r="E123" s="5">
        <v>-17.591314676082899</v>
      </c>
      <c r="F123" s="5">
        <v>1.52752523165188E-3</v>
      </c>
      <c r="G123" s="6">
        <f t="shared" si="0"/>
        <v>12.377570875028198</v>
      </c>
    </row>
    <row r="124" spans="1:7" ht="15.75" customHeight="1" x14ac:dyDescent="0.2">
      <c r="A124" t="s">
        <v>5705</v>
      </c>
      <c r="B124" s="2">
        <v>43672</v>
      </c>
      <c r="C124" s="5">
        <v>-127.14389999664</v>
      </c>
      <c r="D124" s="5">
        <v>8.3930526826265395E-2</v>
      </c>
      <c r="E124" s="5">
        <v>-17.526225500931702</v>
      </c>
      <c r="F124" s="5">
        <v>5.7735026918827998E-4</v>
      </c>
      <c r="G124" s="6">
        <f t="shared" si="0"/>
        <v>13.065904010813611</v>
      </c>
    </row>
    <row r="125" spans="1:7" ht="15.75" customHeight="1" x14ac:dyDescent="0.2">
      <c r="A125" t="s">
        <v>5706</v>
      </c>
      <c r="B125" s="2">
        <v>43679</v>
      </c>
      <c r="C125" s="5">
        <v>-126.235587130124</v>
      </c>
      <c r="D125" s="5">
        <v>0.104040056388554</v>
      </c>
      <c r="E125" s="5">
        <v>-17.3072561914055</v>
      </c>
      <c r="F125" s="5">
        <v>9.8149545762233302E-3</v>
      </c>
      <c r="G125" s="6">
        <f t="shared" si="0"/>
        <v>12.222462401119998</v>
      </c>
    </row>
    <row r="126" spans="1:7" ht="15.75" customHeight="1" x14ac:dyDescent="0.2">
      <c r="A126" t="s">
        <v>5707</v>
      </c>
      <c r="B126" s="2">
        <v>43686</v>
      </c>
      <c r="C126" s="5">
        <v>-124.17669063220001</v>
      </c>
      <c r="D126" s="5">
        <v>7.8034180545026394E-2</v>
      </c>
      <c r="E126" s="5">
        <v>-17.056219926773601</v>
      </c>
      <c r="F126" s="5">
        <v>2.8571547618800298E-2</v>
      </c>
      <c r="G126" s="6">
        <f t="shared" si="0"/>
        <v>12.273068781988798</v>
      </c>
    </row>
    <row r="127" spans="1:7" ht="15.75" customHeight="1" x14ac:dyDescent="0.2">
      <c r="A127" t="s">
        <v>5708</v>
      </c>
      <c r="B127" s="2">
        <v>43693</v>
      </c>
      <c r="C127" s="5">
        <v>-124.624015378382</v>
      </c>
      <c r="D127" s="5">
        <v>2.15483951451951E-2</v>
      </c>
      <c r="E127" s="5">
        <v>-17.100361873977398</v>
      </c>
      <c r="F127" s="5">
        <v>6.9999999999991701E-3</v>
      </c>
      <c r="G127" s="6">
        <f t="shared" si="0"/>
        <v>12.178879613437189</v>
      </c>
    </row>
    <row r="128" spans="1:7" ht="15.75" customHeight="1" x14ac:dyDescent="0.2">
      <c r="A128" t="s">
        <v>5709</v>
      </c>
      <c r="B128" s="2">
        <v>43707</v>
      </c>
      <c r="C128" s="5">
        <v>-125.45023643573292</v>
      </c>
      <c r="D128" s="5">
        <v>0.19850188915977171</v>
      </c>
      <c r="E128" s="5">
        <v>-17.104619635370351</v>
      </c>
      <c r="F128" s="5">
        <v>1.7953644012661439E-2</v>
      </c>
      <c r="G128" s="6">
        <f t="shared" si="0"/>
        <v>11.386720647229893</v>
      </c>
    </row>
    <row r="129" spans="1:7" ht="15.75" customHeight="1" x14ac:dyDescent="0.2">
      <c r="A129" t="s">
        <v>5710</v>
      </c>
      <c r="B129" s="2">
        <v>43714</v>
      </c>
      <c r="C129" s="5">
        <v>-124.24243041918395</v>
      </c>
      <c r="D129" s="5">
        <v>8.3942440596714601E-2</v>
      </c>
      <c r="E129" s="5">
        <v>-17.010512651892498</v>
      </c>
      <c r="F129" s="5">
        <v>1.1532562594670566E-2</v>
      </c>
      <c r="G129" s="6">
        <f t="shared" si="0"/>
        <v>11.841670795956034</v>
      </c>
    </row>
    <row r="130" spans="1:7" ht="15.75" customHeight="1" x14ac:dyDescent="0.2">
      <c r="A130" t="s">
        <v>5711</v>
      </c>
      <c r="B130" s="2">
        <v>43721</v>
      </c>
      <c r="C130" s="5">
        <v>-123.95902344421846</v>
      </c>
      <c r="D130" s="5">
        <v>0.12413433583555014</v>
      </c>
      <c r="E130" s="5">
        <v>-17.003742365311357</v>
      </c>
      <c r="F130" s="5">
        <v>1.8147543451753814E-2</v>
      </c>
      <c r="G130" s="6">
        <f t="shared" si="0"/>
        <v>12.070915478272397</v>
      </c>
    </row>
    <row r="131" spans="1:7" ht="15.75" customHeight="1" x14ac:dyDescent="0.2">
      <c r="A131" t="s">
        <v>5712</v>
      </c>
      <c r="B131" s="2">
        <v>43728</v>
      </c>
      <c r="C131" s="5">
        <v>-123.66297625205966</v>
      </c>
      <c r="D131" s="5">
        <v>5.1468436929826548E-2</v>
      </c>
      <c r="E131" s="5">
        <v>-16.93265435620938</v>
      </c>
      <c r="F131" s="5">
        <v>2.8919428302325054E-2</v>
      </c>
      <c r="G131" s="6">
        <f t="shared" si="0"/>
        <v>11.798258597615373</v>
      </c>
    </row>
    <row r="132" spans="1:7" ht="15.75" customHeight="1" x14ac:dyDescent="0.2">
      <c r="A132" t="s">
        <v>5713</v>
      </c>
      <c r="B132" s="2">
        <v>43735</v>
      </c>
      <c r="C132" s="5">
        <v>-124.2487505277806</v>
      </c>
      <c r="D132" s="5">
        <v>3.8574603043973282E-2</v>
      </c>
      <c r="E132" s="5">
        <v>-17.012543737866839</v>
      </c>
      <c r="F132" s="5">
        <v>2.5059928172283624E-2</v>
      </c>
      <c r="G132" s="6">
        <f t="shared" si="0"/>
        <v>11.851599375154109</v>
      </c>
    </row>
    <row r="133" spans="1:7" ht="15.75" customHeight="1" x14ac:dyDescent="0.2">
      <c r="A133" t="s">
        <v>5714</v>
      </c>
      <c r="B133" s="2">
        <v>43742</v>
      </c>
      <c r="C133" s="5">
        <v>-124.16858493979153</v>
      </c>
      <c r="D133" s="5">
        <v>0.10435675988326316</v>
      </c>
      <c r="E133" s="5">
        <v>-16.948226015346005</v>
      </c>
      <c r="F133" s="5">
        <v>3.7447741364912308E-2</v>
      </c>
      <c r="G133" s="6">
        <f t="shared" si="0"/>
        <v>11.417223182976514</v>
      </c>
    </row>
    <row r="134" spans="1:7" ht="15.75" customHeight="1" x14ac:dyDescent="0.2">
      <c r="A134" t="s">
        <v>5715</v>
      </c>
      <c r="B134" s="2">
        <v>43749</v>
      </c>
      <c r="C134" s="5">
        <v>-124.35319863827259</v>
      </c>
      <c r="D134" s="5">
        <v>0.17675500935853125</v>
      </c>
      <c r="E134" s="5">
        <v>-16.967521332102258</v>
      </c>
      <c r="F134" s="5">
        <v>3.5118845842849978E-3</v>
      </c>
      <c r="G134" s="6">
        <f t="shared" si="0"/>
        <v>11.386972018545478</v>
      </c>
    </row>
    <row r="135" spans="1:7" ht="15.75" customHeight="1" x14ac:dyDescent="0.2">
      <c r="A135" t="s">
        <v>5716</v>
      </c>
      <c r="B135" s="2">
        <v>43757</v>
      </c>
      <c r="C135" s="5">
        <v>-124.14663087835055</v>
      </c>
      <c r="D135" s="5">
        <v>5.5644706247170266E-2</v>
      </c>
      <c r="E135" s="5">
        <v>-16.91572863975653</v>
      </c>
      <c r="F135" s="5">
        <v>3.7112441759245586E-2</v>
      </c>
      <c r="G135" s="6">
        <f t="shared" si="0"/>
        <v>11.179198239701691</v>
      </c>
    </row>
    <row r="136" spans="1:7" ht="15.75" customHeight="1" x14ac:dyDescent="0.2">
      <c r="A136" t="s">
        <v>5717</v>
      </c>
      <c r="B136" s="2">
        <v>43763</v>
      </c>
      <c r="C136" s="5">
        <v>-125.17978009041927</v>
      </c>
      <c r="D136" s="5">
        <v>0.21824756585125646</v>
      </c>
      <c r="E136" s="5">
        <v>-17.21686595029135</v>
      </c>
      <c r="F136" s="5">
        <v>8.9604687377392175E-2</v>
      </c>
      <c r="G136" s="6">
        <f t="shared" si="0"/>
        <v>12.555147511911528</v>
      </c>
    </row>
    <row r="137" spans="1:7" ht="15.75" customHeight="1" x14ac:dyDescent="0.2">
      <c r="A137" t="s">
        <v>5718</v>
      </c>
      <c r="B137" s="2">
        <v>43772</v>
      </c>
      <c r="C137" s="5">
        <v>-125.03904746378701</v>
      </c>
      <c r="D137" s="5">
        <v>8.478797084492605E-2</v>
      </c>
      <c r="E137" s="5">
        <v>-17.192819949143022</v>
      </c>
      <c r="F137" s="5">
        <v>6.929886963965004E-2</v>
      </c>
      <c r="G137" s="6">
        <f t="shared" si="0"/>
        <v>12.503512129357162</v>
      </c>
    </row>
    <row r="138" spans="1:7" ht="15.75" customHeight="1" x14ac:dyDescent="0.2">
      <c r="A138" t="s">
        <v>5719</v>
      </c>
      <c r="B138" s="2">
        <v>43777</v>
      </c>
      <c r="C138" s="5">
        <v>-125.19075923150407</v>
      </c>
      <c r="D138" s="5">
        <v>7.1105555338522877E-2</v>
      </c>
      <c r="E138" s="5">
        <v>-17.198238766303213</v>
      </c>
      <c r="F138" s="5">
        <v>6.2978832422754594E-2</v>
      </c>
      <c r="G138" s="6">
        <f t="shared" si="0"/>
        <v>12.395150898921628</v>
      </c>
    </row>
    <row r="139" spans="1:7" ht="15.75" customHeight="1" x14ac:dyDescent="0.2">
      <c r="A139" t="s">
        <v>5720</v>
      </c>
      <c r="B139" s="2">
        <v>43782</v>
      </c>
      <c r="C139" s="5">
        <v>-124.87613717072431</v>
      </c>
      <c r="D139" s="5">
        <v>0.55306690372865308</v>
      </c>
      <c r="E139" s="5">
        <v>-17.150826701454417</v>
      </c>
      <c r="F139" s="5">
        <v>0.18276852391298898</v>
      </c>
      <c r="G139" s="6">
        <f t="shared" si="0"/>
        <v>12.330476440911028</v>
      </c>
    </row>
    <row r="140" spans="1:7" ht="15.75" customHeight="1" x14ac:dyDescent="0.2">
      <c r="A140" t="s">
        <v>5721</v>
      </c>
      <c r="B140" s="2">
        <v>43791</v>
      </c>
      <c r="C140" s="5">
        <v>-126.04486383656719</v>
      </c>
      <c r="D140" s="5">
        <v>0.10111544557253682</v>
      </c>
      <c r="E140" s="5">
        <v>-17.348925572103305</v>
      </c>
      <c r="F140" s="5">
        <v>9.8657657246323093E-3</v>
      </c>
      <c r="G140" s="6">
        <f t="shared" si="0"/>
        <v>12.746540740259249</v>
      </c>
    </row>
    <row r="141" spans="1:7" ht="15.75" customHeight="1" x14ac:dyDescent="0.2">
      <c r="A141" t="s">
        <v>5722</v>
      </c>
      <c r="B141" s="2">
        <v>43803</v>
      </c>
      <c r="C141" s="5">
        <v>-125.61099316414229</v>
      </c>
      <c r="D141" s="5">
        <v>1.9218047073864691E-2</v>
      </c>
      <c r="E141" s="5">
        <v>-17.305992881706704</v>
      </c>
      <c r="F141" s="5">
        <v>2.1733231083603748E-2</v>
      </c>
      <c r="G141" s="6">
        <f t="shared" si="0"/>
        <v>12.836949889511345</v>
      </c>
    </row>
    <row r="142" spans="1:7" ht="15.75" customHeight="1" x14ac:dyDescent="0.2">
      <c r="A142" t="s">
        <v>5723</v>
      </c>
      <c r="B142" s="2">
        <v>43815</v>
      </c>
      <c r="C142" s="5">
        <v>-125.39670130215504</v>
      </c>
      <c r="D142" s="5">
        <v>9.7654151644125053E-2</v>
      </c>
      <c r="E142" s="5">
        <v>-17.261571191862878</v>
      </c>
      <c r="F142" s="5">
        <v>4.8031239834091397E-2</v>
      </c>
      <c r="G142" s="6">
        <f t="shared" si="0"/>
        <v>12.695868232747983</v>
      </c>
    </row>
    <row r="143" spans="1:7" ht="15.75" customHeight="1" x14ac:dyDescent="0.2">
      <c r="A143" t="s">
        <v>5724</v>
      </c>
      <c r="B143" s="2">
        <v>43819</v>
      </c>
      <c r="C143" s="5">
        <v>-125.27127293279248</v>
      </c>
      <c r="D143" s="5">
        <v>9.9228692087182546E-2</v>
      </c>
      <c r="E143" s="5">
        <v>-17.189771864490424</v>
      </c>
      <c r="F143" s="5">
        <v>6.5683584961032576E-2</v>
      </c>
      <c r="G143" s="6">
        <f t="shared" si="0"/>
        <v>12.246901983130911</v>
      </c>
    </row>
    <row r="144" spans="1:7" ht="15.75" customHeight="1" x14ac:dyDescent="0.2">
      <c r="A144" t="s">
        <v>5725</v>
      </c>
      <c r="B144" s="2">
        <v>43838</v>
      </c>
      <c r="C144" s="5">
        <v>-125.36814518440065</v>
      </c>
      <c r="D144" s="5">
        <v>1.0692676621565509E-2</v>
      </c>
      <c r="E144" s="5">
        <v>-17.254270821622608</v>
      </c>
      <c r="F144" s="5">
        <v>4.2146569650843825E-2</v>
      </c>
      <c r="G144" s="6">
        <f t="shared" si="0"/>
        <v>12.666021388580219</v>
      </c>
    </row>
    <row r="145" spans="1:7" ht="15.75" customHeight="1" x14ac:dyDescent="0.2">
      <c r="A145" t="s">
        <v>5726</v>
      </c>
      <c r="B145" s="2">
        <v>43851</v>
      </c>
      <c r="C145" s="5">
        <v>-125.70467733690174</v>
      </c>
      <c r="D145" s="5">
        <v>9.4113406767232205E-2</v>
      </c>
      <c r="E145" s="5">
        <v>-17.327290200564864</v>
      </c>
      <c r="F145" s="5">
        <v>2.4214320831552668E-2</v>
      </c>
      <c r="G145" s="6">
        <f t="shared" si="0"/>
        <v>12.913644267617173</v>
      </c>
    </row>
    <row r="146" spans="1:7" ht="15.75" customHeight="1" x14ac:dyDescent="0.2">
      <c r="A146" t="s">
        <v>5727</v>
      </c>
      <c r="B146" s="2">
        <v>43858</v>
      </c>
      <c r="C146" s="5">
        <v>-125.78274748086794</v>
      </c>
      <c r="D146" s="5">
        <v>8.0039573545420281E-2</v>
      </c>
      <c r="E146" s="5">
        <v>-17.32796630592544</v>
      </c>
      <c r="F146" s="5">
        <v>4.6765371804359405E-2</v>
      </c>
      <c r="G146" s="6">
        <f t="shared" si="0"/>
        <v>12.840982966535577</v>
      </c>
    </row>
    <row r="147" spans="1:7" ht="15.75" customHeight="1" x14ac:dyDescent="0.2">
      <c r="A147" t="s">
        <v>5728</v>
      </c>
      <c r="B147" s="2">
        <v>43872</v>
      </c>
      <c r="C147" s="5">
        <v>-124.8897106186329</v>
      </c>
      <c r="D147" s="5">
        <v>0.20017575610780547</v>
      </c>
      <c r="E147" s="5">
        <v>-17.242469608414133</v>
      </c>
      <c r="F147" s="5">
        <v>3.4355979586287451E-2</v>
      </c>
      <c r="G147" s="6">
        <f t="shared" si="0"/>
        <v>13.050046248680161</v>
      </c>
    </row>
    <row r="148" spans="1:7" ht="15.75" customHeight="1" x14ac:dyDescent="0.2">
      <c r="A148" t="s">
        <v>5729</v>
      </c>
      <c r="B148" s="2">
        <v>43881</v>
      </c>
      <c r="C148" s="5">
        <v>-124.87536774393448</v>
      </c>
      <c r="D148" s="5">
        <v>6.3694583757174628E-2</v>
      </c>
      <c r="E148" s="5">
        <v>-17.234987193468125</v>
      </c>
      <c r="F148" s="5">
        <v>3.3778691508108284E-2</v>
      </c>
      <c r="G148" s="6">
        <f t="shared" si="0"/>
        <v>13.004529803810527</v>
      </c>
    </row>
    <row r="149" spans="1:7" ht="15.75" customHeight="1" x14ac:dyDescent="0.2">
      <c r="A149" t="s">
        <v>5730</v>
      </c>
      <c r="B149" s="2">
        <v>43901</v>
      </c>
      <c r="C149" s="5">
        <v>-125.00245228486685</v>
      </c>
      <c r="D149" s="5">
        <v>4.0149719799767204E-2</v>
      </c>
      <c r="E149" s="5">
        <v>-17.271038829117082</v>
      </c>
      <c r="F149" s="5">
        <v>2.0816659994666855E-3</v>
      </c>
      <c r="G149" s="6">
        <f t="shared" si="0"/>
        <v>13.165858348069804</v>
      </c>
    </row>
    <row r="150" spans="1:7" ht="15.75" customHeight="1" x14ac:dyDescent="0.2">
      <c r="A150" t="s">
        <v>5731</v>
      </c>
      <c r="B150" s="2">
        <v>43907</v>
      </c>
      <c r="C150" s="5">
        <v>-125.09017730918497</v>
      </c>
      <c r="D150" s="5">
        <v>2.3459184413210897E-2</v>
      </c>
      <c r="E150" s="5">
        <v>-17.287704207860472</v>
      </c>
      <c r="F150" s="5">
        <v>1.2503332889008442E-2</v>
      </c>
      <c r="G150" s="6">
        <f t="shared" si="0"/>
        <v>13.211456353698807</v>
      </c>
    </row>
    <row r="151" spans="1:7" ht="15.75" customHeight="1" x14ac:dyDescent="0.2">
      <c r="A151" t="s">
        <v>5732</v>
      </c>
      <c r="B151" s="2">
        <v>43924</v>
      </c>
      <c r="C151" s="5">
        <v>-125.71759468843369</v>
      </c>
      <c r="D151" s="5">
        <v>4.8747649515981796E-2</v>
      </c>
      <c r="E151" s="5">
        <v>-17.282602561306376</v>
      </c>
      <c r="F151" s="5">
        <v>4.8542077966782858E-2</v>
      </c>
      <c r="G151" s="6">
        <f t="shared" si="0"/>
        <v>12.543225802017318</v>
      </c>
    </row>
    <row r="152" spans="1:7" ht="15.75" customHeight="1" x14ac:dyDescent="0.2">
      <c r="A152" t="s">
        <v>5733</v>
      </c>
      <c r="B152" s="2">
        <v>43930</v>
      </c>
      <c r="C152" s="5">
        <v>-126.23499691716799</v>
      </c>
      <c r="D152" s="5">
        <v>0.34164357645554344</v>
      </c>
      <c r="E152" s="5">
        <v>-17.492583406685437</v>
      </c>
      <c r="F152" s="5">
        <v>4.6694039591080268E-2</v>
      </c>
      <c r="G152" s="6">
        <f t="shared" si="0"/>
        <v>13.705670336315507</v>
      </c>
    </row>
    <row r="153" spans="1:7" ht="15.75" customHeight="1" x14ac:dyDescent="0.2">
      <c r="A153" t="s">
        <v>5734</v>
      </c>
      <c r="B153" s="2">
        <v>43935</v>
      </c>
      <c r="C153" s="5">
        <v>-126.35696019774376</v>
      </c>
      <c r="D153" s="5">
        <v>4.1488954353341753E-2</v>
      </c>
      <c r="E153" s="5">
        <v>-17.455656093000247</v>
      </c>
      <c r="F153" s="5">
        <v>6.0928920336185681E-2</v>
      </c>
      <c r="G153" s="6">
        <f t="shared" si="0"/>
        <v>13.288288546258215</v>
      </c>
    </row>
    <row r="154" spans="1:7" ht="15.75" customHeight="1" x14ac:dyDescent="0.2">
      <c r="A154" t="s">
        <v>5735</v>
      </c>
      <c r="B154" s="2">
        <v>43945</v>
      </c>
      <c r="C154" s="5">
        <v>-126.20450609702405</v>
      </c>
      <c r="D154" s="5">
        <v>8.8357229472185661E-2</v>
      </c>
      <c r="E154" s="5">
        <v>-17.416677261888101</v>
      </c>
      <c r="F154" s="5">
        <v>2.1126602503321972E-2</v>
      </c>
      <c r="G154" s="6">
        <f t="shared" si="0"/>
        <v>13.128911998080753</v>
      </c>
    </row>
    <row r="155" spans="1:7" ht="15.75" customHeight="1" x14ac:dyDescent="0.2">
      <c r="A155" t="s">
        <v>5736</v>
      </c>
      <c r="B155" s="2">
        <v>43973</v>
      </c>
      <c r="C155" s="5">
        <v>-127.96928796183887</v>
      </c>
      <c r="D155" s="5">
        <v>0.17057940477482675</v>
      </c>
      <c r="E155" s="5">
        <v>-17.602339589027526</v>
      </c>
      <c r="F155" s="5">
        <v>4.2122836245120782E-2</v>
      </c>
      <c r="G155" s="6">
        <f t="shared" si="0"/>
        <v>12.849428750381335</v>
      </c>
    </row>
    <row r="156" spans="1:7" ht="15.75" customHeight="1" x14ac:dyDescent="0.2">
      <c r="A156" t="s">
        <v>5737</v>
      </c>
      <c r="B156" s="2">
        <v>43980</v>
      </c>
      <c r="C156" s="5">
        <v>-128.87161519972506</v>
      </c>
      <c r="D156" s="5">
        <v>0.10143635114362606</v>
      </c>
      <c r="E156" s="5">
        <v>-17.770564018037835</v>
      </c>
      <c r="F156" s="5">
        <v>4.1549167661138732E-2</v>
      </c>
      <c r="G156" s="6">
        <f t="shared" si="0"/>
        <v>13.29289694457762</v>
      </c>
    </row>
    <row r="157" spans="1:7" ht="15.75" customHeight="1" x14ac:dyDescent="0.2">
      <c r="A157" t="s">
        <v>5738</v>
      </c>
      <c r="B157" s="2">
        <v>43987</v>
      </c>
      <c r="C157" s="5">
        <v>-128.79153491385247</v>
      </c>
      <c r="D157" s="5">
        <v>9.0046284394937323E-2</v>
      </c>
      <c r="E157" s="5">
        <v>-17.82424539070982</v>
      </c>
      <c r="F157" s="5">
        <v>1.2999999999999489E-2</v>
      </c>
      <c r="G157" s="6">
        <f t="shared" si="0"/>
        <v>13.802428211826083</v>
      </c>
    </row>
    <row r="158" spans="1:7" ht="15.75" customHeight="1" x14ac:dyDescent="0.2">
      <c r="A158" t="s">
        <v>5739</v>
      </c>
      <c r="B158" s="2">
        <v>43994</v>
      </c>
      <c r="C158" s="5">
        <v>-126.60624778221734</v>
      </c>
      <c r="D158" s="5">
        <v>7.0938940881100948E-2</v>
      </c>
      <c r="E158" s="5">
        <v>-17.514466259239619</v>
      </c>
      <c r="F158" s="5">
        <v>2.13775583264319E-2</v>
      </c>
      <c r="G158" s="6">
        <f t="shared" si="0"/>
        <v>13.509482291699612</v>
      </c>
    </row>
    <row r="159" spans="1:7" ht="15.75" customHeight="1" x14ac:dyDescent="0.2">
      <c r="A159" t="s">
        <v>5740</v>
      </c>
      <c r="B159" s="2">
        <v>44001</v>
      </c>
      <c r="C159" s="5">
        <v>-126.38070247681566</v>
      </c>
      <c r="D159" s="5">
        <v>4.6479386111838578E-2</v>
      </c>
      <c r="E159" s="5">
        <v>-17.473744252199918</v>
      </c>
      <c r="F159" s="5">
        <v>1.1532562594672415E-2</v>
      </c>
      <c r="G159" s="6">
        <f t="shared" si="0"/>
        <v>13.409251540783686</v>
      </c>
    </row>
    <row r="160" spans="1:7" ht="15.75" customHeight="1" x14ac:dyDescent="0.2">
      <c r="A160" t="s">
        <v>5741</v>
      </c>
      <c r="B160" s="2">
        <v>44008</v>
      </c>
      <c r="C160" s="5">
        <v>-126.46042217572075</v>
      </c>
      <c r="D160" s="5">
        <v>5.335728628781336E-2</v>
      </c>
      <c r="E160" s="5">
        <v>-17.512516766011064</v>
      </c>
      <c r="F160" s="5">
        <v>1.5588457268120486E-2</v>
      </c>
      <c r="G160" s="6">
        <f t="shared" si="0"/>
        <v>13.639711952367762</v>
      </c>
    </row>
    <row r="161" spans="1:10" ht="15.75" customHeight="1" x14ac:dyDescent="0.2">
      <c r="A161" t="s">
        <v>5742</v>
      </c>
      <c r="B161" s="2">
        <v>44014</v>
      </c>
      <c r="C161" s="5">
        <v>-126.23460528802728</v>
      </c>
      <c r="D161" s="5">
        <v>3.8475100173141319E-2</v>
      </c>
      <c r="E161" s="5">
        <v>-17.468982715416093</v>
      </c>
      <c r="F161" s="5">
        <v>2.3245071162148398E-2</v>
      </c>
      <c r="G161" s="6">
        <f t="shared" si="0"/>
        <v>13.517256435301462</v>
      </c>
    </row>
    <row r="162" spans="1:10" ht="15.75" customHeight="1" x14ac:dyDescent="0.2">
      <c r="A162" t="s">
        <v>5743</v>
      </c>
      <c r="B162" s="2">
        <v>44022</v>
      </c>
      <c r="C162" s="5">
        <v>-125.13287237805466</v>
      </c>
      <c r="D162" s="5">
        <v>0.18957935893270014</v>
      </c>
      <c r="E162" s="5">
        <v>-17.232606425076209</v>
      </c>
      <c r="F162" s="5">
        <v>2.0526405757788968E-2</v>
      </c>
      <c r="G162" s="6">
        <f t="shared" si="0"/>
        <v>12.727979022555019</v>
      </c>
    </row>
    <row r="163" spans="1:10" ht="15.75" customHeight="1" x14ac:dyDescent="0.2">
      <c r="A163" t="s">
        <v>5744</v>
      </c>
      <c r="B163" s="2">
        <v>44029</v>
      </c>
      <c r="C163" s="5">
        <v>-125.44843488944355</v>
      </c>
      <c r="D163" s="5">
        <v>0.10992876481309571</v>
      </c>
      <c r="E163" s="5">
        <v>-17.229279921951992</v>
      </c>
      <c r="F163" s="5">
        <v>1.7320508075687378E-2</v>
      </c>
      <c r="G163" s="6">
        <f t="shared" si="0"/>
        <v>12.38580448617239</v>
      </c>
    </row>
    <row r="164" spans="1:10" ht="15.75" customHeight="1" x14ac:dyDescent="0.2">
      <c r="A164" t="s">
        <v>5745</v>
      </c>
      <c r="B164" s="2">
        <v>44035</v>
      </c>
      <c r="C164" s="5">
        <v>-124.83395777097236</v>
      </c>
      <c r="D164" s="5">
        <v>4.5044422518222646E-2</v>
      </c>
      <c r="E164" s="5">
        <v>-17.21148468264273</v>
      </c>
      <c r="F164" s="5">
        <v>2.7209067116189395E-2</v>
      </c>
      <c r="G164" s="6">
        <f t="shared" si="0"/>
        <v>12.857919690169481</v>
      </c>
    </row>
    <row r="165" spans="1:10" ht="15.75" customHeight="1" x14ac:dyDescent="0.2">
      <c r="A165" t="s">
        <v>5746</v>
      </c>
      <c r="B165" s="2">
        <v>44042</v>
      </c>
      <c r="C165" s="5">
        <v>-124.14332420981633</v>
      </c>
      <c r="D165" s="5">
        <v>0.13349556796637888</v>
      </c>
      <c r="E165" s="5">
        <v>-17.063064346507034</v>
      </c>
      <c r="F165" s="5">
        <v>2.1447610589527853E-2</v>
      </c>
      <c r="G165" s="6">
        <f t="shared" si="0"/>
        <v>12.361190562239941</v>
      </c>
    </row>
    <row r="166" spans="1:10" ht="15.75" customHeight="1" x14ac:dyDescent="0.2">
      <c r="A166" t="s">
        <v>5747</v>
      </c>
      <c r="B166" s="2">
        <v>44050</v>
      </c>
      <c r="C166" s="5">
        <v>-125.21721990878594</v>
      </c>
      <c r="D166" s="5">
        <v>8.6043593602310564E-2</v>
      </c>
      <c r="E166" s="5">
        <v>-17.226913641693859</v>
      </c>
      <c r="F166" s="5">
        <v>3.8805927382295623E-2</v>
      </c>
      <c r="G166" s="6">
        <f t="shared" si="0"/>
        <v>12.598089224764934</v>
      </c>
    </row>
    <row r="167" spans="1:10" ht="15.75" customHeight="1" x14ac:dyDescent="0.2">
      <c r="A167" t="s">
        <v>5748</v>
      </c>
      <c r="B167" s="2">
        <v>44057</v>
      </c>
      <c r="C167" s="5">
        <v>-122.75100188577545</v>
      </c>
      <c r="D167" s="5">
        <v>0.13688072666863338</v>
      </c>
      <c r="E167" s="5">
        <v>-16.946195931973094</v>
      </c>
      <c r="F167" s="5">
        <v>2.5709920264364729E-2</v>
      </c>
      <c r="G167" s="6">
        <f t="shared" si="0"/>
        <v>12.818565570009298</v>
      </c>
    </row>
    <row r="168" spans="1:10" ht="15.75" customHeight="1" x14ac:dyDescent="0.2">
      <c r="A168" s="12" t="s">
        <v>5749</v>
      </c>
      <c r="B168" s="41">
        <v>44063</v>
      </c>
      <c r="C168" s="15">
        <v>-122.59</v>
      </c>
      <c r="D168" s="15">
        <v>0.04</v>
      </c>
      <c r="E168" s="15">
        <v>-16.86</v>
      </c>
      <c r="F168" s="15">
        <v>7.0000000000000007E-2</v>
      </c>
      <c r="G168" s="6">
        <f t="shared" si="0"/>
        <v>12.289999999999992</v>
      </c>
    </row>
    <row r="169" spans="1:10" ht="15.75" customHeight="1" x14ac:dyDescent="0.2">
      <c r="A169" s="12" t="s">
        <v>5750</v>
      </c>
      <c r="B169" s="41">
        <v>44070</v>
      </c>
      <c r="C169" s="15">
        <v>-121.86</v>
      </c>
      <c r="D169" s="15">
        <v>0.02</v>
      </c>
      <c r="E169" s="15">
        <v>-16.79</v>
      </c>
      <c r="F169" s="15">
        <v>7.0000000000000007E-2</v>
      </c>
      <c r="G169" s="6">
        <f t="shared" si="0"/>
        <v>12.459999999999994</v>
      </c>
    </row>
    <row r="170" spans="1:10" ht="15.75" customHeight="1" x14ac:dyDescent="0.2">
      <c r="A170" s="12" t="s">
        <v>5751</v>
      </c>
      <c r="B170" s="19">
        <v>44077</v>
      </c>
      <c r="C170" s="15">
        <v>-121.54</v>
      </c>
      <c r="D170" s="15">
        <v>0.1</v>
      </c>
      <c r="E170" s="15">
        <v>-16.73</v>
      </c>
      <c r="F170" s="15">
        <v>0.03</v>
      </c>
      <c r="G170" s="6">
        <f t="shared" si="0"/>
        <v>12.299999999999997</v>
      </c>
    </row>
    <row r="171" spans="1:10" ht="15.75" customHeight="1" x14ac:dyDescent="0.2">
      <c r="A171" s="12" t="s">
        <v>5752</v>
      </c>
      <c r="B171" s="19">
        <v>44085</v>
      </c>
      <c r="C171" s="15">
        <v>-120.93</v>
      </c>
      <c r="D171" s="15">
        <v>0.06</v>
      </c>
      <c r="E171" s="15">
        <v>-16.8</v>
      </c>
      <c r="F171" s="15">
        <v>0</v>
      </c>
      <c r="G171" s="6">
        <f t="shared" si="0"/>
        <v>13.469999999999999</v>
      </c>
    </row>
    <row r="172" spans="1:10" ht="15.75" customHeight="1" x14ac:dyDescent="0.2">
      <c r="A172" s="12" t="s">
        <v>5753</v>
      </c>
      <c r="B172" s="19">
        <v>44092</v>
      </c>
      <c r="C172" s="15">
        <v>-120.73</v>
      </c>
      <c r="D172" s="15">
        <v>0.1</v>
      </c>
      <c r="E172" s="15">
        <v>-16.760000000000002</v>
      </c>
      <c r="F172" s="15">
        <v>0.04</v>
      </c>
      <c r="G172" s="6">
        <f t="shared" si="0"/>
        <v>13.350000000000009</v>
      </c>
    </row>
    <row r="173" spans="1:10" ht="15.75" customHeight="1" x14ac:dyDescent="0.2">
      <c r="A173" s="12" t="s">
        <v>5754</v>
      </c>
      <c r="B173" s="19">
        <v>44098</v>
      </c>
      <c r="C173" s="15">
        <v>-120.87</v>
      </c>
      <c r="D173" s="15">
        <v>0.04</v>
      </c>
      <c r="E173" s="15">
        <v>-16.78</v>
      </c>
      <c r="F173" s="15">
        <v>0</v>
      </c>
      <c r="G173" s="6">
        <f t="shared" si="0"/>
        <v>13.370000000000005</v>
      </c>
    </row>
    <row r="174" spans="1:10" ht="15.75" customHeight="1" x14ac:dyDescent="0.2">
      <c r="A174" s="12" t="s">
        <v>5755</v>
      </c>
      <c r="B174" s="19">
        <v>44105</v>
      </c>
      <c r="C174" s="15">
        <v>-121.39</v>
      </c>
      <c r="D174" s="15">
        <v>0.03</v>
      </c>
      <c r="E174" s="15">
        <v>-16.82</v>
      </c>
      <c r="F174" s="15">
        <v>0.03</v>
      </c>
      <c r="G174" s="6">
        <f t="shared" si="0"/>
        <v>13.170000000000002</v>
      </c>
    </row>
    <row r="175" spans="1:10" ht="15.75" customHeight="1" x14ac:dyDescent="0.2">
      <c r="A175" s="12" t="s">
        <v>5756</v>
      </c>
      <c r="B175" s="19">
        <v>44112</v>
      </c>
      <c r="C175" s="15">
        <v>-122.64</v>
      </c>
      <c r="D175" s="15">
        <v>0.03</v>
      </c>
      <c r="E175" s="15">
        <v>-16.79</v>
      </c>
      <c r="F175" s="15">
        <v>0.03</v>
      </c>
      <c r="G175" s="6">
        <f t="shared" si="0"/>
        <v>11.679999999999993</v>
      </c>
      <c r="H175" s="12"/>
      <c r="I175" s="12"/>
      <c r="J175" s="12"/>
    </row>
    <row r="176" spans="1:10" ht="15.75" customHeight="1" x14ac:dyDescent="0.2">
      <c r="A176" s="12" t="s">
        <v>5757</v>
      </c>
      <c r="B176" s="19">
        <v>44120</v>
      </c>
      <c r="C176" s="15">
        <v>-121.6</v>
      </c>
      <c r="D176" s="15">
        <v>0.22</v>
      </c>
      <c r="E176" s="15">
        <v>-16.760000000000002</v>
      </c>
      <c r="F176" s="15">
        <v>0.03</v>
      </c>
      <c r="G176" s="6">
        <f t="shared" si="0"/>
        <v>12.480000000000018</v>
      </c>
    </row>
    <row r="177" spans="1:8" ht="15.75" customHeight="1" x14ac:dyDescent="0.2">
      <c r="A177" s="12" t="s">
        <v>5758</v>
      </c>
      <c r="B177" s="19">
        <v>44127</v>
      </c>
      <c r="C177" s="15">
        <v>-122.37</v>
      </c>
      <c r="D177" s="15">
        <v>0.01</v>
      </c>
      <c r="E177" s="15">
        <v>-17.09</v>
      </c>
      <c r="F177" s="15">
        <v>0</v>
      </c>
      <c r="G177" s="6">
        <f t="shared" si="0"/>
        <v>14.349999999999994</v>
      </c>
    </row>
    <row r="178" spans="1:8" ht="15.75" customHeight="1" x14ac:dyDescent="0.2">
      <c r="A178" s="12" t="s">
        <v>5759</v>
      </c>
      <c r="B178" s="19">
        <v>44131</v>
      </c>
      <c r="C178" s="15">
        <v>-123.7</v>
      </c>
      <c r="D178" s="15">
        <v>0.13</v>
      </c>
      <c r="E178" s="15">
        <v>-17.29</v>
      </c>
      <c r="F178" s="15">
        <v>0.01</v>
      </c>
      <c r="G178" s="6">
        <f t="shared" si="0"/>
        <v>14.61999999999999</v>
      </c>
    </row>
    <row r="179" spans="1:8" ht="15.75" customHeight="1" x14ac:dyDescent="0.2">
      <c r="A179" s="12" t="s">
        <v>5756</v>
      </c>
      <c r="B179" s="19">
        <v>44141</v>
      </c>
      <c r="C179" s="15">
        <v>-123.25</v>
      </c>
      <c r="D179" s="15">
        <v>0.13</v>
      </c>
      <c r="E179" s="15">
        <v>-17.190000000000001</v>
      </c>
      <c r="F179" s="15">
        <v>0.03</v>
      </c>
      <c r="G179" s="6">
        <f t="shared" si="0"/>
        <v>14.27000000000001</v>
      </c>
    </row>
    <row r="180" spans="1:8" ht="15.75" customHeight="1" x14ac:dyDescent="0.2">
      <c r="A180" s="12" t="s">
        <v>5760</v>
      </c>
      <c r="B180" s="19">
        <v>44148</v>
      </c>
      <c r="C180" s="15">
        <v>-121.04</v>
      </c>
      <c r="D180" s="15">
        <v>0.12</v>
      </c>
      <c r="E180" s="15">
        <v>-16.420000000000002</v>
      </c>
      <c r="F180" s="15">
        <v>0</v>
      </c>
      <c r="G180" s="6">
        <f t="shared" si="0"/>
        <v>10.320000000000007</v>
      </c>
    </row>
    <row r="181" spans="1:8" ht="15.75" customHeight="1" x14ac:dyDescent="0.2">
      <c r="A181" s="12" t="s">
        <v>5761</v>
      </c>
      <c r="B181" s="19">
        <v>44169</v>
      </c>
      <c r="C181" s="15">
        <v>-124.34</v>
      </c>
      <c r="D181" s="15">
        <v>0.05</v>
      </c>
      <c r="E181" s="15">
        <v>-17.53</v>
      </c>
      <c r="F181" s="15">
        <v>0.02</v>
      </c>
      <c r="G181" s="6">
        <f t="shared" si="0"/>
        <v>15.900000000000006</v>
      </c>
    </row>
    <row r="182" spans="1:8" ht="15.75" customHeight="1" x14ac:dyDescent="0.2">
      <c r="A182" s="12" t="s">
        <v>5762</v>
      </c>
      <c r="B182" s="19">
        <v>44204</v>
      </c>
      <c r="C182" s="15">
        <v>-124.44</v>
      </c>
      <c r="D182" s="15">
        <v>0.14000000000000001</v>
      </c>
      <c r="E182" s="15">
        <v>-17.579999999999998</v>
      </c>
      <c r="F182" s="15">
        <v>0.02</v>
      </c>
      <c r="G182" s="6">
        <f t="shared" si="0"/>
        <v>16.199999999999989</v>
      </c>
    </row>
    <row r="183" spans="1:8" ht="15.75" customHeight="1" x14ac:dyDescent="0.2">
      <c r="A183" s="12" t="s">
        <v>5763</v>
      </c>
      <c r="B183" s="19">
        <v>44211</v>
      </c>
      <c r="C183" s="15">
        <v>-124.54</v>
      </c>
      <c r="D183" s="15">
        <v>0.09</v>
      </c>
      <c r="E183" s="15">
        <v>-17.510000000000002</v>
      </c>
      <c r="F183" s="15">
        <v>0.02</v>
      </c>
      <c r="G183" s="6">
        <f t="shared" si="0"/>
        <v>15.540000000000006</v>
      </c>
    </row>
    <row r="184" spans="1:8" ht="15.75" customHeight="1" x14ac:dyDescent="0.2">
      <c r="A184" s="12" t="s">
        <v>5756</v>
      </c>
      <c r="B184" s="19">
        <v>44224</v>
      </c>
      <c r="C184" s="15">
        <v>-125.13</v>
      </c>
      <c r="D184" s="15">
        <v>0.11</v>
      </c>
      <c r="E184" s="15">
        <v>-17.32</v>
      </c>
      <c r="F184" s="15">
        <v>0.04</v>
      </c>
      <c r="G184" s="6">
        <f t="shared" si="0"/>
        <v>13.430000000000007</v>
      </c>
      <c r="H184" s="14" t="s">
        <v>5638</v>
      </c>
    </row>
    <row r="185" spans="1:8" ht="15.75" customHeight="1" x14ac:dyDescent="0.2">
      <c r="A185" s="12" t="s">
        <v>5756</v>
      </c>
      <c r="B185" s="19">
        <v>44238</v>
      </c>
      <c r="C185" s="15">
        <v>-125.56</v>
      </c>
      <c r="D185" s="15">
        <v>0.15</v>
      </c>
      <c r="E185" s="15">
        <v>-17.36</v>
      </c>
      <c r="F185" s="15">
        <v>0.01</v>
      </c>
      <c r="G185" s="6">
        <f t="shared" si="0"/>
        <v>13.319999999999993</v>
      </c>
      <c r="H185" s="14" t="s">
        <v>5638</v>
      </c>
    </row>
    <row r="186" spans="1:8" ht="15.75" customHeight="1" x14ac:dyDescent="0.2">
      <c r="A186" s="12" t="s">
        <v>5756</v>
      </c>
      <c r="B186" s="19">
        <v>44258</v>
      </c>
      <c r="C186" s="15">
        <v>-126.2</v>
      </c>
      <c r="D186" s="15">
        <v>0.2</v>
      </c>
      <c r="E186" s="15">
        <v>-17.420000000000002</v>
      </c>
      <c r="F186" s="15">
        <v>0.02</v>
      </c>
      <c r="G186" s="6">
        <f t="shared" si="0"/>
        <v>13.160000000000011</v>
      </c>
      <c r="H186" s="14" t="s">
        <v>5638</v>
      </c>
    </row>
    <row r="187" spans="1:8" ht="15.75" customHeight="1" x14ac:dyDescent="0.2">
      <c r="A187" s="12" t="s">
        <v>5756</v>
      </c>
      <c r="B187" s="19">
        <v>44274</v>
      </c>
      <c r="C187" s="15">
        <v>-125.77</v>
      </c>
      <c r="D187" s="15">
        <v>0.05</v>
      </c>
      <c r="E187" s="15">
        <v>-17.329999999999998</v>
      </c>
      <c r="F187" s="15">
        <v>0.03</v>
      </c>
      <c r="G187" s="6">
        <f t="shared" si="0"/>
        <v>12.86999999999999</v>
      </c>
      <c r="H187" s="14" t="s">
        <v>5638</v>
      </c>
    </row>
    <row r="188" spans="1:8" ht="15.75" customHeight="1" x14ac:dyDescent="0.2">
      <c r="A188" s="12" t="s">
        <v>5764</v>
      </c>
      <c r="B188" s="19">
        <v>44280</v>
      </c>
      <c r="C188" s="13">
        <v>-124.53</v>
      </c>
      <c r="D188" s="13">
        <v>0.16</v>
      </c>
      <c r="E188" s="13">
        <v>-17.04</v>
      </c>
      <c r="F188" s="13">
        <v>0.03</v>
      </c>
      <c r="G188" s="14">
        <f t="shared" si="0"/>
        <v>11.789999999999992</v>
      </c>
    </row>
    <row r="189" spans="1:8" ht="15.75" customHeight="1" x14ac:dyDescent="0.2">
      <c r="A189" s="16" t="s">
        <v>5765</v>
      </c>
      <c r="B189" s="42">
        <v>44293</v>
      </c>
      <c r="C189" s="17">
        <v>-126.27</v>
      </c>
      <c r="D189" s="17">
        <v>0.09</v>
      </c>
      <c r="E189" s="17">
        <v>-17.39</v>
      </c>
      <c r="F189" s="17">
        <v>0.04</v>
      </c>
      <c r="G189" s="6">
        <f t="shared" si="0"/>
        <v>12.850000000000009</v>
      </c>
    </row>
    <row r="190" spans="1:8" ht="15.75" customHeight="1" x14ac:dyDescent="0.2">
      <c r="A190" s="16" t="s">
        <v>5766</v>
      </c>
      <c r="B190" s="42">
        <v>44333</v>
      </c>
      <c r="C190" s="17">
        <v>-129.86000000000001</v>
      </c>
      <c r="D190" s="17">
        <v>7.0000000000000007E-2</v>
      </c>
      <c r="E190" s="17">
        <v>-17.63</v>
      </c>
      <c r="F190" s="17">
        <v>0</v>
      </c>
      <c r="G190" s="6">
        <f t="shared" si="0"/>
        <v>11.179999999999978</v>
      </c>
    </row>
    <row r="191" spans="1:8" ht="15.75" customHeight="1" x14ac:dyDescent="0.2">
      <c r="A191" s="16" t="s">
        <v>5767</v>
      </c>
      <c r="B191" s="42">
        <v>44344</v>
      </c>
      <c r="C191" s="17">
        <v>-130.13999999999999</v>
      </c>
      <c r="D191" s="17">
        <v>0.1</v>
      </c>
      <c r="E191" s="17">
        <v>-17.73</v>
      </c>
      <c r="F191" s="17">
        <v>0</v>
      </c>
      <c r="G191" s="6">
        <f t="shared" si="0"/>
        <v>11.700000000000017</v>
      </c>
    </row>
    <row r="192" spans="1:8" ht="15.75" customHeight="1" x14ac:dyDescent="0.2">
      <c r="A192" s="16" t="s">
        <v>5768</v>
      </c>
      <c r="B192" s="42">
        <v>44351</v>
      </c>
      <c r="C192" s="17">
        <v>-130.44</v>
      </c>
      <c r="D192" s="17">
        <v>0.09</v>
      </c>
      <c r="E192" s="17">
        <v>-17.93</v>
      </c>
      <c r="F192" s="17">
        <v>0.04</v>
      </c>
      <c r="G192" s="6">
        <f t="shared" si="0"/>
        <v>13</v>
      </c>
    </row>
    <row r="193" spans="1:8" ht="15.75" customHeight="1" x14ac:dyDescent="0.2">
      <c r="A193" s="16" t="s">
        <v>5769</v>
      </c>
      <c r="B193" s="42">
        <v>44358</v>
      </c>
      <c r="C193" s="17">
        <v>-130.44999999999999</v>
      </c>
      <c r="D193" s="17">
        <v>7.0000000000000007E-2</v>
      </c>
      <c r="E193" s="17">
        <v>-17.82</v>
      </c>
      <c r="F193" s="17">
        <v>0.01</v>
      </c>
      <c r="G193" s="6">
        <f t="shared" si="0"/>
        <v>12.110000000000014</v>
      </c>
    </row>
    <row r="194" spans="1:8" ht="15.75" customHeight="1" x14ac:dyDescent="0.2">
      <c r="A194" s="16" t="s">
        <v>5770</v>
      </c>
      <c r="B194" s="42">
        <v>44365</v>
      </c>
      <c r="C194" s="17">
        <v>-130.72999999999999</v>
      </c>
      <c r="D194" s="17">
        <v>0.02</v>
      </c>
      <c r="E194" s="17">
        <v>-17.86</v>
      </c>
      <c r="F194" s="17">
        <v>0.03</v>
      </c>
      <c r="G194" s="6">
        <f t="shared" si="0"/>
        <v>12.150000000000006</v>
      </c>
    </row>
    <row r="195" spans="1:8" ht="15.75" customHeight="1" x14ac:dyDescent="0.2">
      <c r="A195" s="16" t="s">
        <v>5771</v>
      </c>
      <c r="B195" s="42">
        <v>44371</v>
      </c>
      <c r="C195" s="17">
        <v>-128.37</v>
      </c>
      <c r="D195" s="17">
        <v>7.0000000000000007E-2</v>
      </c>
      <c r="E195" s="17">
        <v>-17.5</v>
      </c>
      <c r="F195" s="17">
        <v>0.02</v>
      </c>
      <c r="G195" s="6">
        <f t="shared" si="0"/>
        <v>11.629999999999995</v>
      </c>
    </row>
    <row r="196" spans="1:8" ht="15.75" customHeight="1" x14ac:dyDescent="0.2">
      <c r="A196" s="12" t="s">
        <v>5772</v>
      </c>
      <c r="B196" s="19">
        <v>44379</v>
      </c>
      <c r="C196" s="13">
        <v>-127.76</v>
      </c>
      <c r="D196" s="13">
        <v>0.18</v>
      </c>
      <c r="E196" s="13">
        <v>-17.63</v>
      </c>
      <c r="F196" s="13">
        <v>0.03</v>
      </c>
      <c r="G196" s="14">
        <f t="shared" si="0"/>
        <v>13.279999999999987</v>
      </c>
    </row>
    <row r="197" spans="1:8" ht="15.75" customHeight="1" x14ac:dyDescent="0.2">
      <c r="A197" s="12" t="s">
        <v>5773</v>
      </c>
      <c r="B197" s="19">
        <v>44386</v>
      </c>
      <c r="C197" s="13">
        <v>-126.2</v>
      </c>
      <c r="D197" s="13">
        <v>0.14000000000000001</v>
      </c>
      <c r="E197" s="13">
        <v>-17.350000000000001</v>
      </c>
      <c r="F197" s="13">
        <v>0.02</v>
      </c>
      <c r="G197" s="14">
        <f t="shared" si="0"/>
        <v>12.600000000000009</v>
      </c>
    </row>
    <row r="198" spans="1:8" ht="15.75" customHeight="1" x14ac:dyDescent="0.2">
      <c r="A198" s="12" t="s">
        <v>5774</v>
      </c>
      <c r="B198" s="19">
        <v>44392</v>
      </c>
      <c r="C198" s="13">
        <v>-122.82</v>
      </c>
      <c r="D198" s="13">
        <v>0.15</v>
      </c>
      <c r="E198" s="13">
        <v>-16.93</v>
      </c>
      <c r="F198" s="13">
        <v>0.02</v>
      </c>
      <c r="G198" s="14">
        <f t="shared" si="0"/>
        <v>12.620000000000005</v>
      </c>
    </row>
    <row r="199" spans="1:8" ht="15.75" customHeight="1" x14ac:dyDescent="0.2">
      <c r="A199" s="12" t="s">
        <v>5775</v>
      </c>
      <c r="B199" s="19">
        <v>44400</v>
      </c>
      <c r="C199" s="13">
        <v>-111.16</v>
      </c>
      <c r="D199" s="13">
        <v>0.3</v>
      </c>
      <c r="E199" s="13">
        <v>-15.51</v>
      </c>
      <c r="F199" s="13">
        <v>0.03</v>
      </c>
      <c r="G199" s="14">
        <f t="shared" si="0"/>
        <v>12.920000000000002</v>
      </c>
      <c r="H199" s="14" t="s">
        <v>5776</v>
      </c>
    </row>
    <row r="200" spans="1:8" ht="15.75" customHeight="1" x14ac:dyDescent="0.2">
      <c r="A200" s="12" t="s">
        <v>5777</v>
      </c>
      <c r="B200" s="19">
        <v>44407</v>
      </c>
      <c r="C200" s="13">
        <v>-119.04</v>
      </c>
      <c r="D200" s="13">
        <v>0.28000000000000003</v>
      </c>
      <c r="E200" s="13">
        <v>-16.48</v>
      </c>
      <c r="F200" s="13">
        <v>0.04</v>
      </c>
      <c r="G200" s="14">
        <f t="shared" si="0"/>
        <v>12.799999999999997</v>
      </c>
    </row>
    <row r="201" spans="1:8" ht="15.75" customHeight="1" x14ac:dyDescent="0.2">
      <c r="A201" s="12" t="s">
        <v>5778</v>
      </c>
      <c r="B201" s="19">
        <v>44408</v>
      </c>
      <c r="C201" s="13">
        <v>-114.67</v>
      </c>
      <c r="D201" s="13">
        <v>0.22</v>
      </c>
      <c r="E201" s="13">
        <v>-16.09</v>
      </c>
      <c r="F201" s="13">
        <v>0.02</v>
      </c>
      <c r="G201" s="14">
        <f t="shared" si="0"/>
        <v>14.049999999999997</v>
      </c>
    </row>
    <row r="202" spans="1:8" ht="15.75" customHeight="1" x14ac:dyDescent="0.2">
      <c r="A202" s="12" t="s">
        <v>5779</v>
      </c>
      <c r="B202" s="19">
        <v>44414</v>
      </c>
      <c r="C202" s="13">
        <v>-117.14</v>
      </c>
      <c r="D202" s="13">
        <v>0.04</v>
      </c>
      <c r="E202" s="13">
        <v>-16.239999999999998</v>
      </c>
      <c r="F202" s="13">
        <v>0.02</v>
      </c>
      <c r="G202" s="14">
        <f t="shared" si="0"/>
        <v>12.779999999999987</v>
      </c>
    </row>
    <row r="203" spans="1:8" ht="15.75" customHeight="1" x14ac:dyDescent="0.2">
      <c r="A203" s="12" t="s">
        <v>5780</v>
      </c>
      <c r="B203" s="19">
        <v>44421</v>
      </c>
      <c r="C203" s="13">
        <v>-120.4</v>
      </c>
      <c r="D203" s="13">
        <v>0.19</v>
      </c>
      <c r="E203" s="13">
        <v>-16.670000000000002</v>
      </c>
      <c r="F203" s="13">
        <v>0.02</v>
      </c>
      <c r="G203" s="14">
        <f t="shared" si="0"/>
        <v>12.960000000000008</v>
      </c>
    </row>
    <row r="204" spans="1:8" ht="15.75" customHeight="1" x14ac:dyDescent="0.2">
      <c r="A204" s="12" t="s">
        <v>5781</v>
      </c>
      <c r="B204" s="19">
        <v>44427</v>
      </c>
      <c r="C204" s="15">
        <v>-113.77</v>
      </c>
      <c r="D204" s="13">
        <v>0.11</v>
      </c>
      <c r="E204" s="15">
        <v>-15.88</v>
      </c>
      <c r="F204" s="13">
        <v>0.02</v>
      </c>
      <c r="G204" s="6">
        <f t="shared" si="0"/>
        <v>13.27000000000001</v>
      </c>
    </row>
    <row r="205" spans="1:8" ht="15.75" customHeight="1" x14ac:dyDescent="0.2">
      <c r="A205" s="12" t="s">
        <v>5782</v>
      </c>
      <c r="B205" s="19">
        <v>44435</v>
      </c>
      <c r="C205" s="15">
        <v>-119.25</v>
      </c>
      <c r="D205" s="15">
        <v>0.08</v>
      </c>
      <c r="E205" s="15">
        <v>-16.559999999999999</v>
      </c>
      <c r="F205" s="15">
        <v>0.03</v>
      </c>
      <c r="G205" s="6">
        <f t="shared" si="0"/>
        <v>13.22999999999999</v>
      </c>
    </row>
    <row r="206" spans="1:8" ht="15.75" customHeight="1" x14ac:dyDescent="0.2">
      <c r="A206" s="12" t="s">
        <v>5783</v>
      </c>
      <c r="B206" s="19">
        <v>44442</v>
      </c>
      <c r="C206" s="15">
        <v>-117.07</v>
      </c>
      <c r="D206" s="15">
        <v>0.13</v>
      </c>
      <c r="E206" s="15">
        <v>-16.309999999999999</v>
      </c>
      <c r="F206" s="15">
        <v>0.01</v>
      </c>
      <c r="G206" s="6">
        <f t="shared" si="0"/>
        <v>13.409999999999997</v>
      </c>
    </row>
    <row r="207" spans="1:8" ht="15.75" customHeight="1" x14ac:dyDescent="0.2">
      <c r="A207" s="12" t="s">
        <v>5784</v>
      </c>
      <c r="B207" s="19">
        <v>44470</v>
      </c>
      <c r="C207" s="15">
        <v>-118.35</v>
      </c>
      <c r="D207" s="15">
        <v>0.31</v>
      </c>
      <c r="E207" s="15">
        <v>-16.260000000000002</v>
      </c>
      <c r="F207" s="15">
        <v>0.05</v>
      </c>
      <c r="G207" s="6">
        <f t="shared" si="0"/>
        <v>11.730000000000018</v>
      </c>
    </row>
    <row r="208" spans="1:8" ht="15.75" customHeight="1" x14ac:dyDescent="0.2">
      <c r="A208" s="12" t="s">
        <v>5785</v>
      </c>
      <c r="B208" s="19">
        <v>44476</v>
      </c>
      <c r="C208" s="15">
        <v>-118.84</v>
      </c>
      <c r="D208" s="15">
        <v>0.1</v>
      </c>
      <c r="E208" s="15">
        <v>-16.5</v>
      </c>
      <c r="F208" s="15">
        <v>0.03</v>
      </c>
      <c r="G208" s="6">
        <f t="shared" si="0"/>
        <v>13.159999999999997</v>
      </c>
    </row>
    <row r="209" spans="1:7" ht="15.75" customHeight="1" x14ac:dyDescent="0.2">
      <c r="A209" s="12" t="s">
        <v>5786</v>
      </c>
      <c r="B209" s="19">
        <v>44484</v>
      </c>
      <c r="C209" s="15">
        <v>-119.24</v>
      </c>
      <c r="D209" s="15">
        <v>0.08</v>
      </c>
      <c r="E209" s="15">
        <v>-16.48</v>
      </c>
      <c r="F209" s="15">
        <v>0.02</v>
      </c>
      <c r="G209" s="6">
        <f t="shared" si="0"/>
        <v>12.600000000000009</v>
      </c>
    </row>
    <row r="210" spans="1:7" ht="15.75" customHeight="1" x14ac:dyDescent="0.2">
      <c r="A210" s="12" t="s">
        <v>5787</v>
      </c>
      <c r="B210" s="19">
        <v>44491</v>
      </c>
      <c r="C210" s="15">
        <v>-119.59</v>
      </c>
      <c r="D210" s="15">
        <v>7.0000000000000007E-2</v>
      </c>
      <c r="E210" s="15">
        <v>-16.64</v>
      </c>
      <c r="F210" s="15">
        <v>0.02</v>
      </c>
      <c r="G210" s="6">
        <f t="shared" si="0"/>
        <v>13.530000000000001</v>
      </c>
    </row>
    <row r="211" spans="1:7" ht="15.75" customHeight="1" x14ac:dyDescent="0.2">
      <c r="A211" s="12" t="s">
        <v>5788</v>
      </c>
      <c r="B211" s="19">
        <v>44496</v>
      </c>
      <c r="C211" s="15">
        <v>-119.36</v>
      </c>
      <c r="D211" s="15">
        <v>0.13</v>
      </c>
      <c r="E211" s="15">
        <v>-16.510000000000002</v>
      </c>
      <c r="F211" s="15">
        <v>0.04</v>
      </c>
      <c r="G211" s="6">
        <f t="shared" si="0"/>
        <v>12.720000000000013</v>
      </c>
    </row>
    <row r="212" spans="1:7" ht="15.75" customHeight="1" x14ac:dyDescent="0.2">
      <c r="A212" s="12" t="s">
        <v>5789</v>
      </c>
      <c r="B212" s="19">
        <v>44503</v>
      </c>
      <c r="C212" s="15">
        <v>-119.41</v>
      </c>
      <c r="D212" s="15">
        <v>0.01</v>
      </c>
      <c r="E212" s="15">
        <v>-16.5</v>
      </c>
      <c r="F212" s="15">
        <v>0.03</v>
      </c>
      <c r="G212" s="6">
        <f t="shared" si="0"/>
        <v>12.590000000000003</v>
      </c>
    </row>
    <row r="213" spans="1:7" ht="15.75" customHeight="1" x14ac:dyDescent="0.2">
      <c r="A213" s="12" t="s">
        <v>5790</v>
      </c>
      <c r="B213" s="19">
        <v>44511</v>
      </c>
      <c r="C213" s="15">
        <v>-120.09</v>
      </c>
      <c r="D213" s="15">
        <v>0.04</v>
      </c>
      <c r="E213" s="15">
        <v>-16.649999999999999</v>
      </c>
      <c r="F213" s="15">
        <v>0.01</v>
      </c>
      <c r="G213" s="6">
        <f t="shared" si="0"/>
        <v>13.109999999999985</v>
      </c>
    </row>
    <row r="214" spans="1:7" ht="15.75" customHeight="1" x14ac:dyDescent="0.2">
      <c r="A214" s="12" t="s">
        <v>5791</v>
      </c>
      <c r="B214" s="19">
        <v>44573</v>
      </c>
      <c r="C214" s="15">
        <v>-123.44</v>
      </c>
      <c r="D214" s="15">
        <v>7.0000000000000007E-2</v>
      </c>
      <c r="E214" s="15">
        <v>-17.07</v>
      </c>
      <c r="F214" s="15">
        <v>0.01</v>
      </c>
      <c r="G214" s="6">
        <f t="shared" si="0"/>
        <v>13.120000000000005</v>
      </c>
    </row>
    <row r="215" spans="1:7" ht="15.75" customHeight="1" x14ac:dyDescent="0.2">
      <c r="A215" s="12" t="s">
        <v>5792</v>
      </c>
      <c r="B215" s="19">
        <v>44596</v>
      </c>
      <c r="C215" s="15">
        <v>-123.68</v>
      </c>
      <c r="D215" s="15">
        <v>0.02</v>
      </c>
      <c r="E215" s="15">
        <v>-17.07</v>
      </c>
      <c r="F215" s="15">
        <v>0.01</v>
      </c>
      <c r="G215" s="6">
        <f t="shared" si="0"/>
        <v>12.879999999999995</v>
      </c>
    </row>
    <row r="216" spans="1:7" ht="15.75" customHeight="1" x14ac:dyDescent="0.2">
      <c r="A216" s="12" t="s">
        <v>5793</v>
      </c>
      <c r="B216" s="19">
        <v>44623</v>
      </c>
      <c r="C216" s="15">
        <v>-123.11</v>
      </c>
      <c r="D216" s="15">
        <v>0.1</v>
      </c>
      <c r="E216" s="15">
        <v>-16.989999999999998</v>
      </c>
      <c r="F216" s="15">
        <v>0.06</v>
      </c>
      <c r="G216" s="6">
        <f t="shared" si="0"/>
        <v>12.809999999999988</v>
      </c>
    </row>
    <row r="217" spans="1:7" ht="15.75" customHeight="1" x14ac:dyDescent="0.2">
      <c r="A217" s="12" t="s">
        <v>5794</v>
      </c>
      <c r="B217" s="19">
        <v>44645</v>
      </c>
      <c r="C217" s="15">
        <v>-124.56</v>
      </c>
      <c r="D217" s="15">
        <v>0.14000000000000001</v>
      </c>
      <c r="E217" s="15">
        <v>-16.84</v>
      </c>
      <c r="F217" s="15">
        <v>0.02</v>
      </c>
      <c r="G217" s="6">
        <f t="shared" si="0"/>
        <v>10.159999999999997</v>
      </c>
    </row>
    <row r="218" spans="1:7" ht="15.75" customHeight="1" x14ac:dyDescent="0.2">
      <c r="A218" s="12" t="s">
        <v>5795</v>
      </c>
      <c r="B218" s="19">
        <v>44715</v>
      </c>
      <c r="C218" s="15">
        <v>-131.22</v>
      </c>
      <c r="D218" s="15">
        <v>0.23</v>
      </c>
      <c r="E218" s="15">
        <v>-18.07</v>
      </c>
      <c r="F218" s="15">
        <v>0.01</v>
      </c>
      <c r="G218" s="6">
        <f t="shared" si="0"/>
        <v>13.340000000000003</v>
      </c>
    </row>
    <row r="219" spans="1:7" ht="15.75" customHeight="1" x14ac:dyDescent="0.2">
      <c r="A219" s="12" t="s">
        <v>5796</v>
      </c>
      <c r="B219" s="19">
        <v>44722</v>
      </c>
      <c r="C219" s="15">
        <v>-132.02000000000001</v>
      </c>
      <c r="D219" s="15">
        <v>0.1</v>
      </c>
      <c r="E219" s="15">
        <v>-18.13</v>
      </c>
      <c r="F219" s="15">
        <v>0.02</v>
      </c>
      <c r="G219" s="6">
        <f t="shared" si="0"/>
        <v>13.019999999999982</v>
      </c>
    </row>
    <row r="220" spans="1:7" ht="15.75" customHeight="1" x14ac:dyDescent="0.2">
      <c r="A220" s="12" t="s">
        <v>5797</v>
      </c>
      <c r="B220" s="19">
        <v>44728</v>
      </c>
      <c r="C220" s="15">
        <v>-131.12</v>
      </c>
      <c r="D220" s="15">
        <v>0.16</v>
      </c>
      <c r="E220" s="15">
        <v>-18.010000000000002</v>
      </c>
      <c r="F220" s="15">
        <v>0.01</v>
      </c>
      <c r="G220" s="6">
        <f t="shared" si="0"/>
        <v>12.960000000000008</v>
      </c>
    </row>
    <row r="221" spans="1:7" ht="15.75" customHeight="1" x14ac:dyDescent="0.2">
      <c r="A221" s="12" t="s">
        <v>5798</v>
      </c>
      <c r="B221" s="19">
        <v>44735</v>
      </c>
      <c r="C221" s="15">
        <v>-129.88</v>
      </c>
      <c r="D221" s="15">
        <v>0.08</v>
      </c>
      <c r="E221" s="15">
        <v>-17.82</v>
      </c>
      <c r="F221" s="15">
        <v>0.01</v>
      </c>
      <c r="G221" s="6">
        <f t="shared" si="0"/>
        <v>12.680000000000007</v>
      </c>
    </row>
    <row r="222" spans="1:7" ht="15.75" customHeight="1" x14ac:dyDescent="0.2">
      <c r="A222" s="12" t="s">
        <v>5799</v>
      </c>
      <c r="B222" s="19">
        <v>44741</v>
      </c>
      <c r="C222" s="15">
        <v>-128.18</v>
      </c>
      <c r="D222" s="15">
        <v>0.05</v>
      </c>
      <c r="E222" s="15">
        <v>-17.72</v>
      </c>
      <c r="F222" s="15">
        <v>0.01</v>
      </c>
      <c r="G222" s="13">
        <v>13.56</v>
      </c>
    </row>
    <row r="223" spans="1:7" ht="15.75" customHeight="1" x14ac:dyDescent="0.2">
      <c r="A223" s="12" t="s">
        <v>5800</v>
      </c>
      <c r="B223" s="19">
        <v>44749</v>
      </c>
      <c r="C223" s="15">
        <v>-125.39</v>
      </c>
      <c r="D223" s="15">
        <v>0.03</v>
      </c>
      <c r="E223" s="15">
        <v>-17.36</v>
      </c>
      <c r="F223" s="15">
        <v>0.02</v>
      </c>
      <c r="G223" s="13">
        <v>13.53</v>
      </c>
    </row>
    <row r="224" spans="1:7" ht="15.75" customHeight="1" x14ac:dyDescent="0.2">
      <c r="A224" s="12" t="s">
        <v>5801</v>
      </c>
      <c r="B224" s="19">
        <v>44755</v>
      </c>
      <c r="C224" s="15">
        <v>-126.47</v>
      </c>
      <c r="D224" s="15">
        <v>0.04</v>
      </c>
      <c r="E224" s="15">
        <v>-17.489999999999998</v>
      </c>
      <c r="F224" s="15">
        <v>0.01</v>
      </c>
      <c r="G224" s="13">
        <v>13.47</v>
      </c>
    </row>
    <row r="225" spans="1:10" ht="15.75" customHeight="1" x14ac:dyDescent="0.2">
      <c r="A225" s="12" t="s">
        <v>5802</v>
      </c>
      <c r="B225" s="19">
        <v>44764</v>
      </c>
      <c r="C225" s="15">
        <v>-124.85</v>
      </c>
      <c r="D225" s="15">
        <v>0.08</v>
      </c>
      <c r="E225" s="15">
        <v>-17.29</v>
      </c>
      <c r="F225" s="15">
        <v>0.01</v>
      </c>
      <c r="G225" s="13">
        <v>13.46</v>
      </c>
    </row>
    <row r="226" spans="1:10" ht="15.75" customHeight="1" x14ac:dyDescent="0.2">
      <c r="A226" s="12" t="s">
        <v>5803</v>
      </c>
      <c r="B226" s="19">
        <v>44771</v>
      </c>
      <c r="C226" s="15">
        <v>-123.32</v>
      </c>
      <c r="D226" s="15">
        <v>0.03</v>
      </c>
      <c r="E226" s="15">
        <v>-17.12</v>
      </c>
      <c r="F226" s="15">
        <v>0.02</v>
      </c>
      <c r="G226" s="13">
        <v>13.67</v>
      </c>
    </row>
    <row r="227" spans="1:10" ht="15.75" customHeight="1" x14ac:dyDescent="0.2">
      <c r="A227" s="12" t="s">
        <v>5804</v>
      </c>
      <c r="B227" s="19">
        <v>44777</v>
      </c>
      <c r="C227" s="15">
        <v>-118.92</v>
      </c>
      <c r="D227" s="15">
        <v>0.03</v>
      </c>
      <c r="E227" s="15">
        <v>-16.579999999999998</v>
      </c>
      <c r="F227" s="15">
        <v>0.02</v>
      </c>
      <c r="G227" s="13">
        <v>13.73</v>
      </c>
    </row>
    <row r="228" spans="1:10" ht="15.75" customHeight="1" x14ac:dyDescent="0.2">
      <c r="A228" s="12" t="s">
        <v>5805</v>
      </c>
      <c r="B228" s="19">
        <v>44785</v>
      </c>
      <c r="C228" s="15">
        <v>-120.43</v>
      </c>
      <c r="D228" s="15">
        <v>0.09</v>
      </c>
      <c r="E228" s="15">
        <v>-16.7</v>
      </c>
      <c r="F228" s="15">
        <v>0.08</v>
      </c>
      <c r="G228" s="6">
        <f>C228-8*E228</f>
        <v>13.169999999999987</v>
      </c>
    </row>
    <row r="229" spans="1:10" ht="15.75" customHeight="1" x14ac:dyDescent="0.2">
      <c r="A229" s="21" t="s">
        <v>5806</v>
      </c>
      <c r="B229" s="19">
        <v>44798</v>
      </c>
      <c r="C229" s="20">
        <v>-118.12</v>
      </c>
      <c r="D229" s="20">
        <v>0.14000000000000001</v>
      </c>
      <c r="E229" s="20">
        <v>-16.41</v>
      </c>
      <c r="F229" s="20">
        <v>7.0000000000000007E-2</v>
      </c>
      <c r="G229" s="13">
        <v>13.19</v>
      </c>
      <c r="H229" s="12"/>
      <c r="I229" s="12"/>
      <c r="J229" s="12"/>
    </row>
    <row r="230" spans="1:10" ht="15.75" customHeight="1" x14ac:dyDescent="0.2">
      <c r="A230" s="12" t="s">
        <v>5807</v>
      </c>
      <c r="B230" s="19">
        <v>44805</v>
      </c>
      <c r="C230" s="15">
        <v>-118.44</v>
      </c>
      <c r="D230" s="15">
        <v>0.05</v>
      </c>
      <c r="E230" s="15">
        <v>-16.440000000000001</v>
      </c>
      <c r="F230" s="15">
        <v>0.01</v>
      </c>
      <c r="G230" s="13">
        <v>13.09</v>
      </c>
      <c r="H230" s="12"/>
      <c r="I230" s="12"/>
      <c r="J230" s="12"/>
    </row>
    <row r="231" spans="1:10" ht="15.75" customHeight="1" x14ac:dyDescent="0.2">
      <c r="A231" s="68" t="s">
        <v>5808</v>
      </c>
      <c r="B231" s="91">
        <v>44812</v>
      </c>
      <c r="C231" s="79">
        <v>-119.48</v>
      </c>
      <c r="D231" s="79">
        <v>0.03</v>
      </c>
      <c r="E231" s="79">
        <v>-16.53</v>
      </c>
      <c r="F231" s="79">
        <v>0.01</v>
      </c>
      <c r="G231" s="13">
        <v>12.75</v>
      </c>
      <c r="H231" s="14" t="s">
        <v>5809</v>
      </c>
    </row>
    <row r="232" spans="1:10" ht="15.75" customHeight="1" x14ac:dyDescent="0.2">
      <c r="A232" s="68" t="s">
        <v>5810</v>
      </c>
      <c r="B232" s="91">
        <v>44819</v>
      </c>
      <c r="C232" s="79">
        <v>-117.91</v>
      </c>
      <c r="D232" s="79">
        <v>0.22</v>
      </c>
      <c r="E232" s="79">
        <v>-16.39</v>
      </c>
      <c r="F232" s="79">
        <v>0.02</v>
      </c>
      <c r="G232" s="13">
        <v>13.23</v>
      </c>
    </row>
    <row r="233" spans="1:10" ht="15.75" customHeight="1" x14ac:dyDescent="0.2">
      <c r="A233" s="26" t="s">
        <v>5811</v>
      </c>
      <c r="B233" s="19">
        <v>44831</v>
      </c>
      <c r="C233" s="27">
        <v>-119.06</v>
      </c>
      <c r="D233" s="27">
        <v>7.0000000000000007E-2</v>
      </c>
      <c r="E233" s="27">
        <v>-16.600000000000001</v>
      </c>
      <c r="F233" s="27">
        <v>0.02</v>
      </c>
      <c r="G233" s="28">
        <v>13.74</v>
      </c>
    </row>
    <row r="234" spans="1:10" ht="15.75" customHeight="1" x14ac:dyDescent="0.2">
      <c r="B234" s="2"/>
      <c r="C234" s="5"/>
      <c r="D234" s="5"/>
      <c r="E234" s="5"/>
      <c r="F234" s="5"/>
    </row>
    <row r="235" spans="1:10" ht="15.75" customHeight="1" x14ac:dyDescent="0.2">
      <c r="B235" s="2"/>
      <c r="C235" s="5"/>
      <c r="D235" s="5"/>
      <c r="E235" s="5"/>
      <c r="F235" s="5"/>
    </row>
    <row r="236" spans="1:10" ht="15.75" customHeight="1" x14ac:dyDescent="0.2">
      <c r="B236" s="2"/>
      <c r="C236" s="5"/>
      <c r="D236" s="5"/>
      <c r="E236" s="5"/>
      <c r="F236" s="5"/>
    </row>
    <row r="237" spans="1:10" ht="15.75" customHeight="1" x14ac:dyDescent="0.2">
      <c r="B237" s="2"/>
      <c r="C237" s="5"/>
      <c r="D237" s="5"/>
      <c r="E237" s="5"/>
      <c r="F237" s="5"/>
    </row>
    <row r="238" spans="1:10" ht="15.75" customHeight="1" x14ac:dyDescent="0.2">
      <c r="B238" s="2"/>
      <c r="C238" s="5"/>
      <c r="D238" s="5"/>
      <c r="E238" s="5"/>
      <c r="F238" s="5"/>
    </row>
    <row r="239" spans="1:10" ht="15.75" customHeight="1" x14ac:dyDescent="0.2">
      <c r="B239" s="2"/>
      <c r="C239" s="5"/>
      <c r="D239" s="5"/>
      <c r="E239" s="5"/>
      <c r="F239" s="5"/>
    </row>
    <row r="240" spans="1:10" ht="15.75" customHeight="1" x14ac:dyDescent="0.2">
      <c r="B240" s="2"/>
      <c r="C240" s="5"/>
      <c r="D240" s="5"/>
      <c r="E240" s="5"/>
      <c r="F240" s="5"/>
    </row>
    <row r="241" spans="2:6" ht="15.75" customHeight="1" x14ac:dyDescent="0.2">
      <c r="B241" s="2"/>
      <c r="C241" s="5"/>
      <c r="D241" s="5"/>
      <c r="E241" s="5"/>
      <c r="F241" s="5"/>
    </row>
    <row r="242" spans="2:6" ht="15.75" customHeight="1" x14ac:dyDescent="0.2">
      <c r="B242" s="2"/>
      <c r="C242" s="5"/>
      <c r="D242" s="5"/>
      <c r="E242" s="5"/>
      <c r="F242" s="5"/>
    </row>
    <row r="243" spans="2:6" ht="15.75" customHeight="1" x14ac:dyDescent="0.2">
      <c r="B243" s="2"/>
      <c r="C243" s="5"/>
      <c r="D243" s="5"/>
      <c r="E243" s="5"/>
      <c r="F243" s="5"/>
    </row>
    <row r="244" spans="2:6" ht="15.75" customHeight="1" x14ac:dyDescent="0.2">
      <c r="B244" s="2"/>
      <c r="C244" s="5"/>
      <c r="D244" s="5"/>
      <c r="E244" s="5"/>
      <c r="F244" s="5"/>
    </row>
    <row r="245" spans="2:6" ht="15.75" customHeight="1" x14ac:dyDescent="0.2">
      <c r="B245" s="2"/>
      <c r="C245" s="5"/>
      <c r="D245" s="5"/>
      <c r="E245" s="5"/>
      <c r="F245" s="5"/>
    </row>
    <row r="246" spans="2:6" ht="15.75" customHeight="1" x14ac:dyDescent="0.2">
      <c r="B246" s="2"/>
      <c r="C246" s="5"/>
      <c r="D246" s="5"/>
      <c r="E246" s="5"/>
      <c r="F246" s="5"/>
    </row>
    <row r="247" spans="2:6" ht="15.75" customHeight="1" x14ac:dyDescent="0.2">
      <c r="B247" s="2"/>
      <c r="C247" s="5"/>
      <c r="D247" s="5"/>
      <c r="E247" s="5"/>
      <c r="F247" s="5"/>
    </row>
    <row r="248" spans="2:6" ht="15.75" customHeight="1" x14ac:dyDescent="0.2">
      <c r="B248" s="2"/>
      <c r="C248" s="5"/>
      <c r="D248" s="5"/>
      <c r="E248" s="5"/>
      <c r="F248" s="5"/>
    </row>
    <row r="249" spans="2:6" ht="15.75" customHeight="1" x14ac:dyDescent="0.2">
      <c r="B249" s="2"/>
      <c r="C249" s="5"/>
      <c r="D249" s="5"/>
      <c r="E249" s="5"/>
      <c r="F249" s="5"/>
    </row>
    <row r="250" spans="2:6" ht="15.75" customHeight="1" x14ac:dyDescent="0.2">
      <c r="B250" s="2"/>
      <c r="C250" s="5"/>
      <c r="D250" s="5"/>
      <c r="E250" s="5"/>
      <c r="F250" s="5"/>
    </row>
    <row r="251" spans="2:6" ht="15.75" customHeight="1" x14ac:dyDescent="0.2">
      <c r="B251" s="2"/>
      <c r="C251" s="5"/>
      <c r="D251" s="5"/>
      <c r="E251" s="5"/>
      <c r="F251" s="5"/>
    </row>
    <row r="252" spans="2:6" ht="15.75" customHeight="1" x14ac:dyDescent="0.2">
      <c r="B252" s="2"/>
      <c r="C252" s="5"/>
      <c r="D252" s="5"/>
      <c r="E252" s="5"/>
      <c r="F252" s="5"/>
    </row>
    <row r="253" spans="2:6" ht="15.75" customHeight="1" x14ac:dyDescent="0.2">
      <c r="B253" s="2"/>
      <c r="C253" s="5"/>
      <c r="D253" s="5"/>
      <c r="E253" s="5"/>
      <c r="F253" s="5"/>
    </row>
    <row r="254" spans="2:6" ht="15.75" customHeight="1" x14ac:dyDescent="0.2">
      <c r="B254" s="2"/>
      <c r="C254" s="5"/>
      <c r="D254" s="5"/>
      <c r="E254" s="5"/>
      <c r="F254" s="5"/>
    </row>
    <row r="255" spans="2:6" ht="15.75" customHeight="1" x14ac:dyDescent="0.2">
      <c r="B255" s="2"/>
      <c r="C255" s="5"/>
      <c r="D255" s="5"/>
      <c r="E255" s="5"/>
      <c r="F255" s="5"/>
    </row>
    <row r="256" spans="2:6" ht="15.75" customHeight="1" x14ac:dyDescent="0.2">
      <c r="B256" s="2"/>
      <c r="C256" s="5"/>
      <c r="D256" s="5"/>
      <c r="E256" s="5"/>
      <c r="F256" s="5"/>
    </row>
    <row r="257" spans="2:6" ht="15.75" customHeight="1" x14ac:dyDescent="0.2">
      <c r="B257" s="2"/>
      <c r="C257" s="5"/>
      <c r="D257" s="5"/>
      <c r="E257" s="5"/>
      <c r="F257" s="5"/>
    </row>
    <row r="258" spans="2:6" ht="15.75" customHeight="1" x14ac:dyDescent="0.2">
      <c r="B258" s="2"/>
      <c r="C258" s="5"/>
      <c r="D258" s="5"/>
      <c r="E258" s="5"/>
      <c r="F258" s="5"/>
    </row>
    <row r="259" spans="2:6" ht="15.75" customHeight="1" x14ac:dyDescent="0.2">
      <c r="B259" s="2"/>
      <c r="C259" s="5"/>
      <c r="D259" s="5"/>
      <c r="E259" s="5"/>
      <c r="F259" s="5"/>
    </row>
    <row r="260" spans="2:6" ht="15.75" customHeight="1" x14ac:dyDescent="0.2">
      <c r="B260" s="2"/>
      <c r="C260" s="5"/>
      <c r="D260" s="5"/>
      <c r="E260" s="5"/>
      <c r="F260" s="5"/>
    </row>
    <row r="261" spans="2:6" ht="15.75" customHeight="1" x14ac:dyDescent="0.2">
      <c r="B261" s="2"/>
      <c r="C261" s="5"/>
      <c r="D261" s="5"/>
      <c r="E261" s="5"/>
      <c r="F261" s="5"/>
    </row>
    <row r="262" spans="2:6" ht="15.75" customHeight="1" x14ac:dyDescent="0.2">
      <c r="B262" s="2"/>
      <c r="C262" s="5"/>
      <c r="D262" s="5"/>
      <c r="E262" s="5"/>
      <c r="F262" s="5"/>
    </row>
    <row r="263" spans="2:6" ht="15.75" customHeight="1" x14ac:dyDescent="0.2">
      <c r="B263" s="2"/>
      <c r="C263" s="5"/>
      <c r="D263" s="5"/>
      <c r="E263" s="5"/>
      <c r="F263" s="5"/>
    </row>
    <row r="264" spans="2:6" ht="15.75" customHeight="1" x14ac:dyDescent="0.2">
      <c r="B264" s="2"/>
      <c r="C264" s="5"/>
      <c r="D264" s="5"/>
      <c r="E264" s="5"/>
      <c r="F264" s="5"/>
    </row>
    <row r="265" spans="2:6" ht="15.75" customHeight="1" x14ac:dyDescent="0.2">
      <c r="B265" s="2"/>
      <c r="C265" s="5"/>
      <c r="D265" s="5"/>
      <c r="E265" s="5"/>
      <c r="F265" s="5"/>
    </row>
    <row r="266" spans="2:6" ht="15.75" customHeight="1" x14ac:dyDescent="0.2">
      <c r="B266" s="2"/>
      <c r="C266" s="5"/>
      <c r="D266" s="5"/>
      <c r="E266" s="5"/>
      <c r="F266" s="5"/>
    </row>
    <row r="267" spans="2:6" ht="15.75" customHeight="1" x14ac:dyDescent="0.2">
      <c r="B267" s="2"/>
      <c r="C267" s="5"/>
      <c r="D267" s="5"/>
      <c r="E267" s="5"/>
      <c r="F267" s="5"/>
    </row>
    <row r="268" spans="2:6" ht="15.75" customHeight="1" x14ac:dyDescent="0.2">
      <c r="B268" s="2"/>
      <c r="C268" s="5"/>
      <c r="D268" s="5"/>
      <c r="E268" s="5"/>
      <c r="F268" s="5"/>
    </row>
    <row r="269" spans="2:6" ht="15.75" customHeight="1" x14ac:dyDescent="0.2">
      <c r="B269" s="2"/>
      <c r="C269" s="5"/>
      <c r="D269" s="5"/>
      <c r="E269" s="5"/>
      <c r="F269" s="5"/>
    </row>
    <row r="270" spans="2:6" ht="15.75" customHeight="1" x14ac:dyDescent="0.2">
      <c r="B270" s="2"/>
      <c r="C270" s="5"/>
      <c r="D270" s="5"/>
      <c r="E270" s="5"/>
      <c r="F270" s="5"/>
    </row>
    <row r="271" spans="2:6" ht="15.75" customHeight="1" x14ac:dyDescent="0.2">
      <c r="B271" s="2"/>
      <c r="C271" s="5"/>
      <c r="D271" s="5"/>
      <c r="E271" s="5"/>
      <c r="F271" s="5"/>
    </row>
    <row r="272" spans="2:6" ht="15.75" customHeight="1" x14ac:dyDescent="0.2">
      <c r="B272" s="2"/>
      <c r="C272" s="5"/>
      <c r="D272" s="5"/>
      <c r="E272" s="5"/>
      <c r="F272" s="5"/>
    </row>
    <row r="273" spans="2:6" ht="15.75" customHeight="1" x14ac:dyDescent="0.2">
      <c r="B273" s="2"/>
      <c r="C273" s="5"/>
      <c r="D273" s="5"/>
      <c r="E273" s="5"/>
      <c r="F273" s="5"/>
    </row>
    <row r="274" spans="2:6" ht="15.75" customHeight="1" x14ac:dyDescent="0.2">
      <c r="B274" s="2"/>
      <c r="C274" s="5"/>
      <c r="D274" s="5"/>
      <c r="E274" s="5"/>
      <c r="F274" s="5"/>
    </row>
    <row r="275" spans="2:6" ht="15.75" customHeight="1" x14ac:dyDescent="0.2">
      <c r="B275" s="2"/>
      <c r="C275" s="5"/>
      <c r="D275" s="5"/>
      <c r="E275" s="5"/>
      <c r="F275" s="5"/>
    </row>
    <row r="276" spans="2:6" ht="15.75" customHeight="1" x14ac:dyDescent="0.2">
      <c r="B276" s="2"/>
      <c r="C276" s="5"/>
      <c r="D276" s="5"/>
      <c r="E276" s="5"/>
      <c r="F276" s="5"/>
    </row>
    <row r="277" spans="2:6" ht="15.75" customHeight="1" x14ac:dyDescent="0.2">
      <c r="B277" s="2"/>
      <c r="C277" s="5"/>
      <c r="D277" s="5"/>
      <c r="E277" s="5"/>
      <c r="F277" s="5"/>
    </row>
    <row r="278" spans="2:6" ht="15.75" customHeight="1" x14ac:dyDescent="0.2">
      <c r="B278" s="2"/>
      <c r="C278" s="5"/>
      <c r="D278" s="5"/>
      <c r="E278" s="5"/>
      <c r="F278" s="5"/>
    </row>
    <row r="279" spans="2:6" ht="15.75" customHeight="1" x14ac:dyDescent="0.2">
      <c r="B279" s="2"/>
      <c r="C279" s="5"/>
      <c r="D279" s="5"/>
      <c r="E279" s="5"/>
      <c r="F279" s="5"/>
    </row>
    <row r="280" spans="2:6" ht="15.75" customHeight="1" x14ac:dyDescent="0.2">
      <c r="B280" s="2"/>
      <c r="C280" s="5"/>
      <c r="D280" s="5"/>
      <c r="E280" s="5"/>
      <c r="F280" s="5"/>
    </row>
    <row r="281" spans="2:6" ht="15.75" customHeight="1" x14ac:dyDescent="0.2">
      <c r="B281" s="2"/>
      <c r="C281" s="5"/>
      <c r="D281" s="5"/>
      <c r="E281" s="5"/>
      <c r="F281" s="5"/>
    </row>
    <row r="282" spans="2:6" ht="15.75" customHeight="1" x14ac:dyDescent="0.2">
      <c r="B282" s="2"/>
      <c r="C282" s="5"/>
      <c r="D282" s="5"/>
      <c r="E282" s="5"/>
      <c r="F282" s="5"/>
    </row>
    <row r="283" spans="2:6" ht="15.75" customHeight="1" x14ac:dyDescent="0.2">
      <c r="B283" s="2"/>
      <c r="C283" s="5"/>
      <c r="D283" s="5"/>
      <c r="E283" s="5"/>
      <c r="F283" s="5"/>
    </row>
    <row r="284" spans="2:6" ht="15.75" customHeight="1" x14ac:dyDescent="0.2">
      <c r="B284" s="2"/>
      <c r="C284" s="5"/>
      <c r="D284" s="5"/>
      <c r="E284" s="5"/>
      <c r="F284" s="5"/>
    </row>
    <row r="285" spans="2:6" ht="15.75" customHeight="1" x14ac:dyDescent="0.2">
      <c r="B285" s="2"/>
      <c r="C285" s="5"/>
      <c r="D285" s="5"/>
      <c r="E285" s="5"/>
      <c r="F285" s="5"/>
    </row>
    <row r="286" spans="2:6" ht="15.75" customHeight="1" x14ac:dyDescent="0.2">
      <c r="B286" s="2"/>
      <c r="C286" s="5"/>
      <c r="D286" s="5"/>
      <c r="E286" s="5"/>
      <c r="F286" s="5"/>
    </row>
    <row r="287" spans="2:6" ht="15.75" customHeight="1" x14ac:dyDescent="0.2">
      <c r="B287" s="2"/>
      <c r="C287" s="5"/>
      <c r="D287" s="5"/>
      <c r="E287" s="5"/>
      <c r="F287" s="5"/>
    </row>
    <row r="288" spans="2:6" ht="15.75" customHeight="1" x14ac:dyDescent="0.2">
      <c r="B288" s="2"/>
      <c r="C288" s="5"/>
      <c r="D288" s="5"/>
      <c r="E288" s="5"/>
      <c r="F288" s="5"/>
    </row>
    <row r="289" spans="2:6" ht="15.75" customHeight="1" x14ac:dyDescent="0.2">
      <c r="B289" s="2"/>
      <c r="C289" s="5"/>
      <c r="D289" s="5"/>
      <c r="E289" s="5"/>
      <c r="F289" s="5"/>
    </row>
    <row r="290" spans="2:6" ht="15.75" customHeight="1" x14ac:dyDescent="0.2">
      <c r="B290" s="2"/>
      <c r="C290" s="5"/>
      <c r="D290" s="5"/>
      <c r="E290" s="5"/>
      <c r="F290" s="5"/>
    </row>
    <row r="291" spans="2:6" ht="15.75" customHeight="1" x14ac:dyDescent="0.2">
      <c r="B291" s="2"/>
      <c r="C291" s="5"/>
      <c r="D291" s="5"/>
      <c r="E291" s="5"/>
      <c r="F291" s="5"/>
    </row>
    <row r="292" spans="2:6" ht="15.75" customHeight="1" x14ac:dyDescent="0.2">
      <c r="B292" s="2"/>
      <c r="C292" s="5"/>
      <c r="D292" s="5"/>
      <c r="E292" s="5"/>
      <c r="F292" s="5"/>
    </row>
    <row r="293" spans="2:6" ht="15.75" customHeight="1" x14ac:dyDescent="0.2">
      <c r="B293" s="2"/>
      <c r="C293" s="5"/>
      <c r="D293" s="5"/>
      <c r="E293" s="5"/>
      <c r="F293" s="5"/>
    </row>
    <row r="294" spans="2:6" ht="15.75" customHeight="1" x14ac:dyDescent="0.2">
      <c r="B294" s="2"/>
      <c r="C294" s="5"/>
      <c r="D294" s="5"/>
      <c r="E294" s="5"/>
      <c r="F294" s="5"/>
    </row>
    <row r="295" spans="2:6" ht="15.75" customHeight="1" x14ac:dyDescent="0.2">
      <c r="B295" s="2"/>
      <c r="C295" s="5"/>
      <c r="D295" s="5"/>
      <c r="E295" s="5"/>
      <c r="F295" s="5"/>
    </row>
    <row r="296" spans="2:6" ht="15.75" customHeight="1" x14ac:dyDescent="0.2">
      <c r="B296" s="2"/>
      <c r="C296" s="5"/>
      <c r="D296" s="5"/>
      <c r="E296" s="5"/>
      <c r="F296" s="5"/>
    </row>
    <row r="297" spans="2:6" ht="15.75" customHeight="1" x14ac:dyDescent="0.2">
      <c r="B297" s="2"/>
      <c r="C297" s="5"/>
      <c r="D297" s="5"/>
      <c r="E297" s="5"/>
      <c r="F297" s="5"/>
    </row>
    <row r="298" spans="2:6" ht="15.75" customHeight="1" x14ac:dyDescent="0.2">
      <c r="B298" s="2"/>
      <c r="C298" s="5"/>
      <c r="D298" s="5"/>
      <c r="E298" s="5"/>
      <c r="F298" s="5"/>
    </row>
    <row r="299" spans="2:6" ht="15.75" customHeight="1" x14ac:dyDescent="0.2">
      <c r="B299" s="2"/>
      <c r="C299" s="5"/>
      <c r="D299" s="5"/>
      <c r="E299" s="5"/>
      <c r="F299" s="5"/>
    </row>
    <row r="300" spans="2:6" ht="15.75" customHeight="1" x14ac:dyDescent="0.2">
      <c r="B300" s="2"/>
      <c r="C300" s="5"/>
      <c r="D300" s="5"/>
      <c r="E300" s="5"/>
      <c r="F300" s="5"/>
    </row>
    <row r="301" spans="2:6" ht="15.75" customHeight="1" x14ac:dyDescent="0.2">
      <c r="B301" s="2"/>
      <c r="C301" s="5"/>
      <c r="D301" s="5"/>
      <c r="E301" s="5"/>
      <c r="F301" s="5"/>
    </row>
    <row r="302" spans="2:6" ht="15.75" customHeight="1" x14ac:dyDescent="0.2">
      <c r="B302" s="2"/>
      <c r="C302" s="5"/>
      <c r="D302" s="5"/>
      <c r="E302" s="5"/>
      <c r="F302" s="5"/>
    </row>
    <row r="303" spans="2:6" ht="15.75" customHeight="1" x14ac:dyDescent="0.2">
      <c r="B303" s="2"/>
      <c r="C303" s="5"/>
      <c r="D303" s="5"/>
      <c r="E303" s="5"/>
      <c r="F303" s="5"/>
    </row>
    <row r="304" spans="2:6" ht="15.75" customHeight="1" x14ac:dyDescent="0.2">
      <c r="B304" s="2"/>
      <c r="C304" s="5"/>
      <c r="D304" s="5"/>
      <c r="E304" s="5"/>
      <c r="F304" s="5"/>
    </row>
    <row r="305" spans="2:6" ht="15.75" customHeight="1" x14ac:dyDescent="0.2">
      <c r="B305" s="2"/>
      <c r="C305" s="5"/>
      <c r="D305" s="5"/>
      <c r="E305" s="5"/>
      <c r="F305" s="5"/>
    </row>
    <row r="306" spans="2:6" ht="15.75" customHeight="1" x14ac:dyDescent="0.2">
      <c r="B306" s="2"/>
      <c r="C306" s="5"/>
      <c r="D306" s="5"/>
      <c r="E306" s="5"/>
      <c r="F306" s="5"/>
    </row>
    <row r="307" spans="2:6" ht="15.75" customHeight="1" x14ac:dyDescent="0.2">
      <c r="B307" s="2"/>
      <c r="C307" s="5"/>
      <c r="D307" s="5"/>
      <c r="E307" s="5"/>
      <c r="F307" s="5"/>
    </row>
    <row r="308" spans="2:6" ht="15.75" customHeight="1" x14ac:dyDescent="0.2">
      <c r="B308" s="2"/>
      <c r="C308" s="5"/>
      <c r="D308" s="5"/>
      <c r="E308" s="5"/>
      <c r="F308" s="5"/>
    </row>
    <row r="309" spans="2:6" ht="15.75" customHeight="1" x14ac:dyDescent="0.2">
      <c r="B309" s="2"/>
      <c r="C309" s="5"/>
      <c r="D309" s="5"/>
      <c r="E309" s="5"/>
      <c r="F309" s="5"/>
    </row>
    <row r="310" spans="2:6" ht="15.75" customHeight="1" x14ac:dyDescent="0.2">
      <c r="B310" s="2"/>
      <c r="C310" s="5"/>
      <c r="D310" s="5"/>
      <c r="E310" s="5"/>
      <c r="F310" s="5"/>
    </row>
    <row r="311" spans="2:6" ht="15.75" customHeight="1" x14ac:dyDescent="0.2">
      <c r="B311" s="2"/>
      <c r="C311" s="5"/>
      <c r="D311" s="5"/>
      <c r="E311" s="5"/>
      <c r="F311" s="5"/>
    </row>
    <row r="312" spans="2:6" ht="15.75" customHeight="1" x14ac:dyDescent="0.2">
      <c r="B312" s="2"/>
      <c r="C312" s="5"/>
      <c r="D312" s="5"/>
      <c r="E312" s="5"/>
      <c r="F312" s="5"/>
    </row>
    <row r="313" spans="2:6" ht="15.75" customHeight="1" x14ac:dyDescent="0.2">
      <c r="B313" s="2"/>
      <c r="C313" s="5"/>
      <c r="D313" s="5"/>
      <c r="E313" s="5"/>
      <c r="F313" s="5"/>
    </row>
    <row r="314" spans="2:6" ht="15.75" customHeight="1" x14ac:dyDescent="0.2">
      <c r="B314" s="2"/>
      <c r="C314" s="5"/>
      <c r="D314" s="5"/>
      <c r="E314" s="5"/>
      <c r="F314" s="5"/>
    </row>
    <row r="315" spans="2:6" ht="15.75" customHeight="1" x14ac:dyDescent="0.2">
      <c r="B315" s="2"/>
      <c r="C315" s="5"/>
      <c r="D315" s="5"/>
      <c r="E315" s="5"/>
      <c r="F315" s="5"/>
    </row>
    <row r="316" spans="2:6" ht="15.75" customHeight="1" x14ac:dyDescent="0.2">
      <c r="B316" s="2"/>
      <c r="C316" s="5"/>
      <c r="D316" s="5"/>
      <c r="E316" s="5"/>
      <c r="F316" s="5"/>
    </row>
    <row r="317" spans="2:6" ht="15.75" customHeight="1" x14ac:dyDescent="0.2">
      <c r="B317" s="2"/>
      <c r="C317" s="5"/>
      <c r="D317" s="5"/>
      <c r="E317" s="5"/>
      <c r="F317" s="5"/>
    </row>
    <row r="318" spans="2:6" ht="15.75" customHeight="1" x14ac:dyDescent="0.2">
      <c r="B318" s="2"/>
      <c r="C318" s="5"/>
      <c r="D318" s="5"/>
      <c r="E318" s="5"/>
      <c r="F318" s="5"/>
    </row>
    <row r="319" spans="2:6" ht="15.75" customHeight="1" x14ac:dyDescent="0.2">
      <c r="B319" s="2"/>
      <c r="C319" s="5"/>
      <c r="D319" s="5"/>
      <c r="E319" s="5"/>
      <c r="F319" s="5"/>
    </row>
    <row r="320" spans="2:6" ht="15.75" customHeight="1" x14ac:dyDescent="0.2">
      <c r="B320" s="2"/>
      <c r="C320" s="5"/>
      <c r="D320" s="5"/>
      <c r="E320" s="5"/>
      <c r="F320" s="5"/>
    </row>
    <row r="321" spans="2:6" ht="15.75" customHeight="1" x14ac:dyDescent="0.2">
      <c r="B321" s="2"/>
      <c r="C321" s="5"/>
      <c r="D321" s="5"/>
      <c r="E321" s="5"/>
      <c r="F321" s="5"/>
    </row>
    <row r="322" spans="2:6" ht="15.75" customHeight="1" x14ac:dyDescent="0.2">
      <c r="B322" s="2"/>
      <c r="C322" s="5"/>
      <c r="D322" s="5"/>
      <c r="E322" s="5"/>
      <c r="F322" s="5"/>
    </row>
    <row r="323" spans="2:6" ht="15.75" customHeight="1" x14ac:dyDescent="0.2">
      <c r="B323" s="2"/>
      <c r="C323" s="5"/>
      <c r="D323" s="5"/>
      <c r="E323" s="5"/>
      <c r="F323" s="5"/>
    </row>
    <row r="324" spans="2:6" ht="15.75" customHeight="1" x14ac:dyDescent="0.2">
      <c r="B324" s="2"/>
      <c r="C324" s="5"/>
      <c r="D324" s="5"/>
      <c r="E324" s="5"/>
      <c r="F324" s="5"/>
    </row>
    <row r="325" spans="2:6" ht="15.75" customHeight="1" x14ac:dyDescent="0.2">
      <c r="B325" s="2"/>
      <c r="C325" s="5"/>
      <c r="D325" s="5"/>
      <c r="E325" s="5"/>
      <c r="F325" s="5"/>
    </row>
    <row r="326" spans="2:6" ht="15.75" customHeight="1" x14ac:dyDescent="0.2">
      <c r="B326" s="2"/>
      <c r="C326" s="5"/>
      <c r="D326" s="5"/>
      <c r="E326" s="5"/>
      <c r="F326" s="5"/>
    </row>
    <row r="327" spans="2:6" ht="15.75" customHeight="1" x14ac:dyDescent="0.2">
      <c r="B327" s="2"/>
      <c r="C327" s="5"/>
      <c r="D327" s="5"/>
      <c r="E327" s="5"/>
      <c r="F327" s="5"/>
    </row>
    <row r="328" spans="2:6" ht="15.75" customHeight="1" x14ac:dyDescent="0.2">
      <c r="B328" s="2"/>
      <c r="C328" s="5"/>
      <c r="D328" s="5"/>
      <c r="E328" s="5"/>
      <c r="F328" s="5"/>
    </row>
    <row r="329" spans="2:6" ht="15.75" customHeight="1" x14ac:dyDescent="0.2">
      <c r="B329" s="2"/>
      <c r="C329" s="5"/>
      <c r="D329" s="5"/>
      <c r="E329" s="5"/>
      <c r="F329" s="5"/>
    </row>
    <row r="330" spans="2:6" ht="15.75" customHeight="1" x14ac:dyDescent="0.2">
      <c r="B330" s="2"/>
      <c r="C330" s="5"/>
      <c r="D330" s="5"/>
      <c r="E330" s="5"/>
      <c r="F330" s="5"/>
    </row>
    <row r="331" spans="2:6" ht="15.75" customHeight="1" x14ac:dyDescent="0.2">
      <c r="B331" s="2"/>
      <c r="C331" s="5"/>
      <c r="D331" s="5"/>
      <c r="E331" s="5"/>
      <c r="F331" s="5"/>
    </row>
    <row r="332" spans="2:6" ht="15.75" customHeight="1" x14ac:dyDescent="0.2">
      <c r="B332" s="2"/>
      <c r="C332" s="5"/>
      <c r="D332" s="5"/>
      <c r="E332" s="5"/>
      <c r="F332" s="5"/>
    </row>
    <row r="333" spans="2:6" ht="15.75" customHeight="1" x14ac:dyDescent="0.2">
      <c r="B333" s="2"/>
      <c r="C333" s="5"/>
      <c r="D333" s="5"/>
      <c r="E333" s="5"/>
      <c r="F333" s="5"/>
    </row>
    <row r="334" spans="2:6" ht="15.75" customHeight="1" x14ac:dyDescent="0.2">
      <c r="B334" s="2"/>
      <c r="C334" s="5"/>
      <c r="D334" s="5"/>
      <c r="E334" s="5"/>
      <c r="F334" s="5"/>
    </row>
    <row r="335" spans="2:6" ht="15.75" customHeight="1" x14ac:dyDescent="0.2">
      <c r="B335" s="2"/>
      <c r="C335" s="5"/>
      <c r="D335" s="5"/>
      <c r="E335" s="5"/>
      <c r="F335" s="5"/>
    </row>
    <row r="336" spans="2:6" ht="15.75" customHeight="1" x14ac:dyDescent="0.2">
      <c r="B336" s="2"/>
      <c r="C336" s="5"/>
      <c r="D336" s="5"/>
      <c r="E336" s="5"/>
      <c r="F336" s="5"/>
    </row>
    <row r="337" spans="2:6" ht="15.75" customHeight="1" x14ac:dyDescent="0.2">
      <c r="B337" s="2"/>
      <c r="C337" s="5"/>
      <c r="D337" s="5"/>
      <c r="E337" s="5"/>
      <c r="F337" s="5"/>
    </row>
    <row r="338" spans="2:6" ht="15.75" customHeight="1" x14ac:dyDescent="0.2">
      <c r="B338" s="2"/>
      <c r="C338" s="5"/>
      <c r="D338" s="5"/>
      <c r="E338" s="5"/>
      <c r="F338" s="5"/>
    </row>
    <row r="339" spans="2:6" ht="15.75" customHeight="1" x14ac:dyDescent="0.2">
      <c r="B339" s="2"/>
      <c r="C339" s="5"/>
      <c r="D339" s="5"/>
      <c r="E339" s="5"/>
      <c r="F339" s="5"/>
    </row>
    <row r="340" spans="2:6" ht="15.75" customHeight="1" x14ac:dyDescent="0.2">
      <c r="B340" s="2"/>
      <c r="C340" s="5"/>
      <c r="D340" s="5"/>
      <c r="E340" s="5"/>
      <c r="F340" s="5"/>
    </row>
    <row r="341" spans="2:6" ht="15.75" customHeight="1" x14ac:dyDescent="0.2">
      <c r="B341" s="2"/>
      <c r="C341" s="5"/>
      <c r="D341" s="5"/>
      <c r="E341" s="5"/>
      <c r="F341" s="5"/>
    </row>
    <row r="342" spans="2:6" ht="15.75" customHeight="1" x14ac:dyDescent="0.2">
      <c r="B342" s="2"/>
      <c r="C342" s="5"/>
      <c r="D342" s="5"/>
      <c r="E342" s="5"/>
      <c r="F342" s="5"/>
    </row>
    <row r="343" spans="2:6" ht="15.75" customHeight="1" x14ac:dyDescent="0.2">
      <c r="B343" s="2"/>
      <c r="C343" s="5"/>
      <c r="D343" s="5"/>
      <c r="E343" s="5"/>
      <c r="F343" s="5"/>
    </row>
    <row r="344" spans="2:6" ht="15.75" customHeight="1" x14ac:dyDescent="0.2">
      <c r="B344" s="2"/>
      <c r="C344" s="5"/>
      <c r="D344" s="5"/>
      <c r="E344" s="5"/>
      <c r="F344" s="5"/>
    </row>
    <row r="345" spans="2:6" ht="15.75" customHeight="1" x14ac:dyDescent="0.2">
      <c r="B345" s="2"/>
      <c r="C345" s="5"/>
      <c r="D345" s="5"/>
      <c r="E345" s="5"/>
      <c r="F345" s="5"/>
    </row>
    <row r="346" spans="2:6" ht="15.75" customHeight="1" x14ac:dyDescent="0.2">
      <c r="B346" s="2"/>
      <c r="C346" s="5"/>
      <c r="D346" s="5"/>
      <c r="E346" s="5"/>
      <c r="F346" s="5"/>
    </row>
    <row r="347" spans="2:6" ht="15.75" customHeight="1" x14ac:dyDescent="0.2">
      <c r="B347" s="2"/>
      <c r="C347" s="5"/>
      <c r="D347" s="5"/>
      <c r="E347" s="5"/>
      <c r="F347" s="5"/>
    </row>
    <row r="348" spans="2:6" ht="15.75" customHeight="1" x14ac:dyDescent="0.2">
      <c r="B348" s="2"/>
      <c r="C348" s="5"/>
      <c r="D348" s="5"/>
      <c r="E348" s="5"/>
      <c r="F348" s="5"/>
    </row>
    <row r="349" spans="2:6" ht="15.75" customHeight="1" x14ac:dyDescent="0.2">
      <c r="B349" s="2"/>
      <c r="C349" s="5"/>
      <c r="D349" s="5"/>
      <c r="E349" s="5"/>
      <c r="F349" s="5"/>
    </row>
    <row r="350" spans="2:6" ht="15.75" customHeight="1" x14ac:dyDescent="0.2">
      <c r="B350" s="2"/>
      <c r="C350" s="5"/>
      <c r="D350" s="5"/>
      <c r="E350" s="5"/>
      <c r="F350" s="5"/>
    </row>
    <row r="351" spans="2:6" ht="15.75" customHeight="1" x14ac:dyDescent="0.2">
      <c r="B351" s="2"/>
      <c r="C351" s="5"/>
      <c r="D351" s="5"/>
      <c r="E351" s="5"/>
      <c r="F351" s="5"/>
    </row>
    <row r="352" spans="2:6" ht="15.75" customHeight="1" x14ac:dyDescent="0.2">
      <c r="B352" s="2"/>
      <c r="C352" s="5"/>
      <c r="D352" s="5"/>
      <c r="E352" s="5"/>
      <c r="F352" s="5"/>
    </row>
    <row r="353" spans="2:6" ht="15.75" customHeight="1" x14ac:dyDescent="0.2">
      <c r="B353" s="2"/>
      <c r="C353" s="5"/>
      <c r="D353" s="5"/>
      <c r="E353" s="5"/>
      <c r="F353" s="5"/>
    </row>
    <row r="354" spans="2:6" ht="15.75" customHeight="1" x14ac:dyDescent="0.2">
      <c r="B354" s="2"/>
      <c r="C354" s="5"/>
      <c r="D354" s="5"/>
      <c r="E354" s="5"/>
      <c r="F354" s="5"/>
    </row>
    <row r="355" spans="2:6" ht="15.75" customHeight="1" x14ac:dyDescent="0.2">
      <c r="B355" s="2"/>
      <c r="C355" s="5"/>
      <c r="D355" s="5"/>
      <c r="E355" s="5"/>
      <c r="F355" s="5"/>
    </row>
    <row r="356" spans="2:6" ht="15.75" customHeight="1" x14ac:dyDescent="0.2">
      <c r="B356" s="2"/>
      <c r="C356" s="5"/>
      <c r="D356" s="5"/>
      <c r="E356" s="5"/>
      <c r="F356" s="5"/>
    </row>
    <row r="357" spans="2:6" ht="15.75" customHeight="1" x14ac:dyDescent="0.2">
      <c r="B357" s="2"/>
      <c r="C357" s="5"/>
      <c r="D357" s="5"/>
      <c r="E357" s="5"/>
      <c r="F357" s="5"/>
    </row>
    <row r="358" spans="2:6" ht="15.75" customHeight="1" x14ac:dyDescent="0.2">
      <c r="B358" s="2"/>
      <c r="C358" s="5"/>
      <c r="D358" s="5"/>
      <c r="E358" s="5"/>
      <c r="F358" s="5"/>
    </row>
    <row r="359" spans="2:6" ht="15.75" customHeight="1" x14ac:dyDescent="0.2">
      <c r="B359" s="2"/>
      <c r="C359" s="5"/>
      <c r="D359" s="5"/>
      <c r="E359" s="5"/>
      <c r="F359" s="5"/>
    </row>
    <row r="360" spans="2:6" ht="15.75" customHeight="1" x14ac:dyDescent="0.2">
      <c r="B360" s="2"/>
      <c r="C360" s="5"/>
      <c r="D360" s="5"/>
      <c r="E360" s="5"/>
      <c r="F360" s="5"/>
    </row>
    <row r="361" spans="2:6" ht="15.75" customHeight="1" x14ac:dyDescent="0.2">
      <c r="B361" s="2"/>
      <c r="C361" s="5"/>
      <c r="D361" s="5"/>
      <c r="E361" s="5"/>
      <c r="F361" s="5"/>
    </row>
    <row r="362" spans="2:6" ht="15.75" customHeight="1" x14ac:dyDescent="0.2">
      <c r="B362" s="2"/>
      <c r="C362" s="5"/>
      <c r="D362" s="5"/>
      <c r="E362" s="5"/>
      <c r="F362" s="5"/>
    </row>
    <row r="363" spans="2:6" ht="15.75" customHeight="1" x14ac:dyDescent="0.2">
      <c r="B363" s="2"/>
      <c r="C363" s="5"/>
      <c r="D363" s="5"/>
      <c r="E363" s="5"/>
      <c r="F363" s="5"/>
    </row>
    <row r="364" spans="2:6" ht="15.75" customHeight="1" x14ac:dyDescent="0.2">
      <c r="B364" s="2"/>
      <c r="C364" s="5"/>
      <c r="D364" s="5"/>
      <c r="E364" s="5"/>
      <c r="F364" s="5"/>
    </row>
    <row r="365" spans="2:6" ht="15.75" customHeight="1" x14ac:dyDescent="0.2">
      <c r="B365" s="2"/>
      <c r="C365" s="5"/>
      <c r="D365" s="5"/>
      <c r="E365" s="5"/>
      <c r="F365" s="5"/>
    </row>
    <row r="366" spans="2:6" ht="15.75" customHeight="1" x14ac:dyDescent="0.2">
      <c r="B366" s="2"/>
      <c r="C366" s="5"/>
      <c r="D366" s="5"/>
      <c r="E366" s="5"/>
      <c r="F366" s="5"/>
    </row>
    <row r="367" spans="2:6" ht="15.75" customHeight="1" x14ac:dyDescent="0.2">
      <c r="B367" s="2"/>
      <c r="C367" s="5"/>
      <c r="D367" s="5"/>
      <c r="E367" s="5"/>
      <c r="F367" s="5"/>
    </row>
    <row r="368" spans="2:6" ht="15.75" customHeight="1" x14ac:dyDescent="0.2">
      <c r="B368" s="2"/>
      <c r="C368" s="5"/>
      <c r="D368" s="5"/>
      <c r="E368" s="5"/>
      <c r="F368" s="5"/>
    </row>
    <row r="369" spans="2:6" ht="15.75" customHeight="1" x14ac:dyDescent="0.2">
      <c r="B369" s="2"/>
      <c r="C369" s="5"/>
      <c r="D369" s="5"/>
      <c r="E369" s="5"/>
      <c r="F369" s="5"/>
    </row>
    <row r="370" spans="2:6" ht="15.75" customHeight="1" x14ac:dyDescent="0.2">
      <c r="B370" s="2"/>
      <c r="C370" s="5"/>
      <c r="D370" s="5"/>
      <c r="E370" s="5"/>
      <c r="F370" s="5"/>
    </row>
    <row r="371" spans="2:6" ht="15.75" customHeight="1" x14ac:dyDescent="0.2">
      <c r="B371" s="2"/>
      <c r="C371" s="5"/>
      <c r="D371" s="5"/>
      <c r="E371" s="5"/>
      <c r="F371" s="5"/>
    </row>
    <row r="372" spans="2:6" ht="15.75" customHeight="1" x14ac:dyDescent="0.2">
      <c r="B372" s="2"/>
      <c r="C372" s="5"/>
      <c r="D372" s="5"/>
      <c r="E372" s="5"/>
      <c r="F372" s="5"/>
    </row>
    <row r="373" spans="2:6" ht="15.75" customHeight="1" x14ac:dyDescent="0.2">
      <c r="B373" s="2"/>
      <c r="C373" s="5"/>
      <c r="D373" s="5"/>
      <c r="E373" s="5"/>
      <c r="F373" s="5"/>
    </row>
    <row r="374" spans="2:6" ht="15.75" customHeight="1" x14ac:dyDescent="0.2">
      <c r="B374" s="2"/>
      <c r="C374" s="5"/>
      <c r="D374" s="5"/>
      <c r="E374" s="5"/>
      <c r="F374" s="5"/>
    </row>
    <row r="375" spans="2:6" ht="15.75" customHeight="1" x14ac:dyDescent="0.2">
      <c r="B375" s="2"/>
      <c r="C375" s="5"/>
      <c r="D375" s="5"/>
      <c r="E375" s="5"/>
      <c r="F375" s="5"/>
    </row>
    <row r="376" spans="2:6" ht="15.75" customHeight="1" x14ac:dyDescent="0.2">
      <c r="B376" s="2"/>
      <c r="C376" s="5"/>
      <c r="D376" s="5"/>
      <c r="E376" s="5"/>
      <c r="F376" s="5"/>
    </row>
    <row r="377" spans="2:6" ht="15.75" customHeight="1" x14ac:dyDescent="0.2">
      <c r="B377" s="2"/>
      <c r="C377" s="5"/>
      <c r="D377" s="5"/>
      <c r="E377" s="5"/>
      <c r="F377" s="5"/>
    </row>
    <row r="378" spans="2:6" ht="15.75" customHeight="1" x14ac:dyDescent="0.2">
      <c r="B378" s="2"/>
      <c r="C378" s="5"/>
      <c r="D378" s="5"/>
      <c r="E378" s="5"/>
      <c r="F378" s="5"/>
    </row>
    <row r="379" spans="2:6" ht="15.75" customHeight="1" x14ac:dyDescent="0.2">
      <c r="B379" s="2"/>
      <c r="C379" s="5"/>
      <c r="D379" s="5"/>
      <c r="E379" s="5"/>
      <c r="F379" s="5"/>
    </row>
    <row r="380" spans="2:6" ht="15.75" customHeight="1" x14ac:dyDescent="0.2">
      <c r="B380" s="2"/>
      <c r="C380" s="5"/>
      <c r="D380" s="5"/>
      <c r="E380" s="5"/>
      <c r="F380" s="5"/>
    </row>
    <row r="381" spans="2:6" ht="15.75" customHeight="1" x14ac:dyDescent="0.2">
      <c r="B381" s="2"/>
      <c r="C381" s="5"/>
      <c r="D381" s="5"/>
      <c r="E381" s="5"/>
      <c r="F381" s="5"/>
    </row>
    <row r="382" spans="2:6" ht="15.75" customHeight="1" x14ac:dyDescent="0.2">
      <c r="B382" s="2"/>
      <c r="C382" s="5"/>
      <c r="D382" s="5"/>
      <c r="E382" s="5"/>
      <c r="F382" s="5"/>
    </row>
    <row r="383" spans="2:6" ht="15.75" customHeight="1" x14ac:dyDescent="0.2">
      <c r="B383" s="2"/>
      <c r="C383" s="5"/>
      <c r="D383" s="5"/>
      <c r="E383" s="5"/>
      <c r="F383" s="5"/>
    </row>
    <row r="384" spans="2:6" ht="15.75" customHeight="1" x14ac:dyDescent="0.2">
      <c r="B384" s="2"/>
      <c r="C384" s="5"/>
      <c r="D384" s="5"/>
      <c r="E384" s="5"/>
      <c r="F384" s="5"/>
    </row>
    <row r="385" spans="2:6" ht="15.75" customHeight="1" x14ac:dyDescent="0.2">
      <c r="B385" s="2"/>
      <c r="C385" s="5"/>
      <c r="D385" s="5"/>
      <c r="E385" s="5"/>
      <c r="F385" s="5"/>
    </row>
    <row r="386" spans="2:6" ht="15.75" customHeight="1" x14ac:dyDescent="0.2">
      <c r="B386" s="2"/>
      <c r="C386" s="5"/>
      <c r="D386" s="5"/>
      <c r="E386" s="5"/>
      <c r="F386" s="5"/>
    </row>
    <row r="387" spans="2:6" ht="15.75" customHeight="1" x14ac:dyDescent="0.2">
      <c r="B387" s="2"/>
      <c r="C387" s="5"/>
      <c r="D387" s="5"/>
      <c r="E387" s="5"/>
      <c r="F387" s="5"/>
    </row>
    <row r="388" spans="2:6" ht="15.75" customHeight="1" x14ac:dyDescent="0.2">
      <c r="B388" s="2"/>
      <c r="C388" s="5"/>
      <c r="D388" s="5"/>
      <c r="E388" s="5"/>
      <c r="F388" s="5"/>
    </row>
    <row r="389" spans="2:6" ht="15.75" customHeight="1" x14ac:dyDescent="0.2">
      <c r="B389" s="2"/>
      <c r="C389" s="5"/>
      <c r="D389" s="5"/>
      <c r="E389" s="5"/>
      <c r="F389" s="5"/>
    </row>
    <row r="390" spans="2:6" ht="15.75" customHeight="1" x14ac:dyDescent="0.2">
      <c r="B390" s="2"/>
      <c r="C390" s="5"/>
      <c r="D390" s="5"/>
      <c r="E390" s="5"/>
      <c r="F390" s="5"/>
    </row>
    <row r="391" spans="2:6" ht="15.75" customHeight="1" x14ac:dyDescent="0.2">
      <c r="B391" s="2"/>
      <c r="C391" s="5"/>
      <c r="D391" s="5"/>
      <c r="E391" s="5"/>
      <c r="F391" s="5"/>
    </row>
    <row r="392" spans="2:6" ht="15.75" customHeight="1" x14ac:dyDescent="0.2">
      <c r="B392" s="2"/>
      <c r="C392" s="5"/>
      <c r="D392" s="5"/>
      <c r="E392" s="5"/>
      <c r="F392" s="5"/>
    </row>
    <row r="393" spans="2:6" ht="15.75" customHeight="1" x14ac:dyDescent="0.2">
      <c r="B393" s="2"/>
      <c r="C393" s="5"/>
      <c r="D393" s="5"/>
      <c r="E393" s="5"/>
      <c r="F393" s="5"/>
    </row>
    <row r="394" spans="2:6" ht="15.75" customHeight="1" x14ac:dyDescent="0.2">
      <c r="B394" s="2"/>
      <c r="C394" s="5"/>
      <c r="D394" s="5"/>
      <c r="E394" s="5"/>
      <c r="F394" s="5"/>
    </row>
    <row r="395" spans="2:6" ht="15.75" customHeight="1" x14ac:dyDescent="0.2">
      <c r="B395" s="2"/>
      <c r="C395" s="5"/>
      <c r="D395" s="5"/>
      <c r="E395" s="5"/>
      <c r="F395" s="5"/>
    </row>
    <row r="396" spans="2:6" ht="15.75" customHeight="1" x14ac:dyDescent="0.2">
      <c r="B396" s="2"/>
      <c r="C396" s="5"/>
      <c r="D396" s="5"/>
      <c r="E396" s="5"/>
      <c r="F396" s="5"/>
    </row>
    <row r="397" spans="2:6" ht="15.75" customHeight="1" x14ac:dyDescent="0.2">
      <c r="B397" s="2"/>
      <c r="C397" s="5"/>
      <c r="D397" s="5"/>
      <c r="E397" s="5"/>
      <c r="F397" s="5"/>
    </row>
    <row r="398" spans="2:6" ht="15.75" customHeight="1" x14ac:dyDescent="0.2">
      <c r="B398" s="2"/>
      <c r="C398" s="5"/>
      <c r="D398" s="5"/>
      <c r="E398" s="5"/>
      <c r="F398" s="5"/>
    </row>
    <row r="399" spans="2:6" ht="15.75" customHeight="1" x14ac:dyDescent="0.2">
      <c r="B399" s="2"/>
      <c r="C399" s="5"/>
      <c r="D399" s="5"/>
      <c r="E399" s="5"/>
      <c r="F399" s="5"/>
    </row>
    <row r="400" spans="2:6" ht="15.75" customHeight="1" x14ac:dyDescent="0.2">
      <c r="B400" s="2"/>
      <c r="C400" s="5"/>
      <c r="D400" s="5"/>
      <c r="E400" s="5"/>
      <c r="F400" s="5"/>
    </row>
    <row r="401" spans="2:6" ht="15.75" customHeight="1" x14ac:dyDescent="0.2">
      <c r="B401" s="2"/>
      <c r="C401" s="5"/>
      <c r="D401" s="5"/>
      <c r="E401" s="5"/>
      <c r="F401" s="5"/>
    </row>
    <row r="402" spans="2:6" ht="15.75" customHeight="1" x14ac:dyDescent="0.2">
      <c r="B402" s="2"/>
      <c r="C402" s="5"/>
      <c r="D402" s="5"/>
      <c r="E402" s="5"/>
      <c r="F402" s="5"/>
    </row>
    <row r="403" spans="2:6" ht="15.75" customHeight="1" x14ac:dyDescent="0.2">
      <c r="B403" s="2"/>
      <c r="C403" s="5"/>
      <c r="D403" s="5"/>
      <c r="E403" s="5"/>
      <c r="F403" s="5"/>
    </row>
    <row r="404" spans="2:6" ht="15.75" customHeight="1" x14ac:dyDescent="0.2">
      <c r="B404" s="2"/>
      <c r="C404" s="5"/>
      <c r="D404" s="5"/>
      <c r="E404" s="5"/>
      <c r="F404" s="5"/>
    </row>
    <row r="405" spans="2:6" ht="15.75" customHeight="1" x14ac:dyDescent="0.2">
      <c r="B405" s="2"/>
      <c r="C405" s="5"/>
      <c r="D405" s="5"/>
      <c r="E405" s="5"/>
      <c r="F405" s="5"/>
    </row>
    <row r="406" spans="2:6" ht="15.75" customHeight="1" x14ac:dyDescent="0.2">
      <c r="B406" s="2"/>
      <c r="C406" s="5"/>
      <c r="D406" s="5"/>
      <c r="E406" s="5"/>
      <c r="F406" s="5"/>
    </row>
    <row r="407" spans="2:6" ht="15.75" customHeight="1" x14ac:dyDescent="0.2">
      <c r="B407" s="2"/>
      <c r="C407" s="5"/>
      <c r="D407" s="5"/>
      <c r="E407" s="5"/>
      <c r="F407" s="5"/>
    </row>
    <row r="408" spans="2:6" ht="15.75" customHeight="1" x14ac:dyDescent="0.2">
      <c r="B408" s="2"/>
      <c r="C408" s="5"/>
      <c r="D408" s="5"/>
      <c r="E408" s="5"/>
      <c r="F408" s="5"/>
    </row>
    <row r="409" spans="2:6" ht="15.75" customHeight="1" x14ac:dyDescent="0.2">
      <c r="B409" s="2"/>
      <c r="C409" s="5"/>
      <c r="D409" s="5"/>
      <c r="E409" s="5"/>
      <c r="F409" s="5"/>
    </row>
    <row r="410" spans="2:6" ht="15.75" customHeight="1" x14ac:dyDescent="0.2">
      <c r="B410" s="2"/>
      <c r="C410" s="5"/>
      <c r="D410" s="5"/>
      <c r="E410" s="5"/>
      <c r="F410" s="5"/>
    </row>
    <row r="411" spans="2:6" ht="15.75" customHeight="1" x14ac:dyDescent="0.2">
      <c r="B411" s="2"/>
      <c r="C411" s="5"/>
      <c r="D411" s="5"/>
      <c r="E411" s="5"/>
      <c r="F411" s="5"/>
    </row>
    <row r="412" spans="2:6" ht="15.75" customHeight="1" x14ac:dyDescent="0.2">
      <c r="B412" s="2"/>
      <c r="C412" s="5"/>
      <c r="D412" s="5"/>
      <c r="E412" s="5"/>
      <c r="F412" s="5"/>
    </row>
    <row r="413" spans="2:6" ht="15.75" customHeight="1" x14ac:dyDescent="0.2">
      <c r="B413" s="2"/>
      <c r="C413" s="5"/>
      <c r="D413" s="5"/>
      <c r="E413" s="5"/>
      <c r="F413" s="5"/>
    </row>
    <row r="414" spans="2:6" ht="15.75" customHeight="1" x14ac:dyDescent="0.2">
      <c r="B414" s="2"/>
      <c r="C414" s="5"/>
      <c r="D414" s="5"/>
      <c r="E414" s="5"/>
      <c r="F414" s="5"/>
    </row>
    <row r="415" spans="2:6" ht="15.75" customHeight="1" x14ac:dyDescent="0.2">
      <c r="B415" s="2"/>
      <c r="C415" s="5"/>
      <c r="D415" s="5"/>
      <c r="E415" s="5"/>
      <c r="F415" s="5"/>
    </row>
    <row r="416" spans="2:6" ht="15.75" customHeight="1" x14ac:dyDescent="0.2">
      <c r="B416" s="2"/>
      <c r="C416" s="5"/>
      <c r="D416" s="5"/>
      <c r="E416" s="5"/>
      <c r="F416" s="5"/>
    </row>
    <row r="417" spans="2:6" ht="15.75" customHeight="1" x14ac:dyDescent="0.2">
      <c r="B417" s="2"/>
      <c r="C417" s="5"/>
      <c r="D417" s="5"/>
      <c r="E417" s="5"/>
      <c r="F417" s="5"/>
    </row>
    <row r="418" spans="2:6" ht="15.75" customHeight="1" x14ac:dyDescent="0.2">
      <c r="B418" s="2"/>
      <c r="C418" s="5"/>
      <c r="D418" s="5"/>
      <c r="E418" s="5"/>
      <c r="F418" s="5"/>
    </row>
    <row r="419" spans="2:6" ht="15.75" customHeight="1" x14ac:dyDescent="0.2">
      <c r="B419" s="2"/>
      <c r="C419" s="5"/>
      <c r="D419" s="5"/>
      <c r="E419" s="5"/>
      <c r="F419" s="5"/>
    </row>
    <row r="420" spans="2:6" ht="15.75" customHeight="1" x14ac:dyDescent="0.2">
      <c r="B420" s="2"/>
      <c r="C420" s="5"/>
      <c r="D420" s="5"/>
      <c r="E420" s="5"/>
      <c r="F420" s="5"/>
    </row>
    <row r="421" spans="2:6" ht="15.75" customHeight="1" x14ac:dyDescent="0.2">
      <c r="B421" s="2"/>
      <c r="C421" s="5"/>
      <c r="D421" s="5"/>
      <c r="E421" s="5"/>
      <c r="F421" s="5"/>
    </row>
    <row r="422" spans="2:6" ht="15.75" customHeight="1" x14ac:dyDescent="0.2">
      <c r="B422" s="2"/>
      <c r="C422" s="5"/>
      <c r="D422" s="5"/>
      <c r="E422" s="5"/>
      <c r="F422" s="5"/>
    </row>
    <row r="423" spans="2:6" ht="15.75" customHeight="1" x14ac:dyDescent="0.2">
      <c r="B423" s="2"/>
      <c r="C423" s="5"/>
      <c r="D423" s="5"/>
      <c r="E423" s="5"/>
      <c r="F423" s="5"/>
    </row>
    <row r="424" spans="2:6" ht="15.75" customHeight="1" x14ac:dyDescent="0.2">
      <c r="B424" s="2"/>
      <c r="C424" s="5"/>
      <c r="D424" s="5"/>
      <c r="E424" s="5"/>
      <c r="F424" s="5"/>
    </row>
    <row r="425" spans="2:6" ht="15.75" customHeight="1" x14ac:dyDescent="0.2">
      <c r="B425" s="2"/>
      <c r="C425" s="5"/>
      <c r="D425" s="5"/>
      <c r="E425" s="5"/>
      <c r="F425" s="5"/>
    </row>
    <row r="426" spans="2:6" ht="15.75" customHeight="1" x14ac:dyDescent="0.2">
      <c r="B426" s="2"/>
      <c r="C426" s="5"/>
      <c r="D426" s="5"/>
      <c r="E426" s="5"/>
      <c r="F426" s="5"/>
    </row>
    <row r="427" spans="2:6" ht="15.75" customHeight="1" x14ac:dyDescent="0.2">
      <c r="B427" s="2"/>
      <c r="C427" s="5"/>
      <c r="D427" s="5"/>
      <c r="E427" s="5"/>
      <c r="F427" s="5"/>
    </row>
    <row r="428" spans="2:6" ht="15.75" customHeight="1" x14ac:dyDescent="0.2">
      <c r="B428" s="2"/>
      <c r="C428" s="5"/>
      <c r="D428" s="5"/>
      <c r="E428" s="5"/>
      <c r="F428" s="5"/>
    </row>
    <row r="429" spans="2:6" ht="15.75" customHeight="1" x14ac:dyDescent="0.2">
      <c r="B429" s="2"/>
      <c r="C429" s="5"/>
      <c r="D429" s="5"/>
      <c r="E429" s="5"/>
      <c r="F429" s="5"/>
    </row>
    <row r="430" spans="2:6" ht="15.75" customHeight="1" x14ac:dyDescent="0.2">
      <c r="B430" s="2"/>
      <c r="C430" s="5"/>
      <c r="D430" s="5"/>
      <c r="E430" s="5"/>
      <c r="F430" s="5"/>
    </row>
    <row r="431" spans="2:6" ht="15.75" customHeight="1" x14ac:dyDescent="0.2">
      <c r="B431" s="2"/>
      <c r="C431" s="5"/>
      <c r="D431" s="5"/>
      <c r="E431" s="5"/>
      <c r="F431" s="5"/>
    </row>
    <row r="432" spans="2:6" ht="15.75" customHeight="1" x14ac:dyDescent="0.2">
      <c r="B432" s="2"/>
      <c r="C432" s="5"/>
      <c r="D432" s="5"/>
      <c r="E432" s="5"/>
      <c r="F432" s="5"/>
    </row>
    <row r="433" spans="2:6" ht="15.75" customHeight="1" x14ac:dyDescent="0.2">
      <c r="B433" s="2"/>
      <c r="C433" s="5"/>
      <c r="D433" s="5"/>
      <c r="E433" s="5"/>
      <c r="F433" s="5"/>
    </row>
    <row r="434" spans="2:6" ht="15.75" customHeight="1" x14ac:dyDescent="0.2">
      <c r="B434" s="2"/>
      <c r="C434" s="5"/>
      <c r="D434" s="5"/>
      <c r="E434" s="5"/>
      <c r="F434" s="5"/>
    </row>
    <row r="435" spans="2:6" ht="15.75" customHeight="1" x14ac:dyDescent="0.2">
      <c r="B435" s="2"/>
      <c r="C435" s="5"/>
      <c r="D435" s="5"/>
      <c r="E435" s="5"/>
      <c r="F435" s="5"/>
    </row>
    <row r="436" spans="2:6" ht="15.75" customHeight="1" x14ac:dyDescent="0.2">
      <c r="B436" s="2"/>
      <c r="C436" s="5"/>
      <c r="D436" s="5"/>
      <c r="E436" s="5"/>
      <c r="F436" s="5"/>
    </row>
    <row r="437" spans="2:6" ht="15.75" customHeight="1" x14ac:dyDescent="0.2">
      <c r="B437" s="2"/>
      <c r="C437" s="5"/>
      <c r="D437" s="5"/>
      <c r="E437" s="5"/>
      <c r="F437" s="5"/>
    </row>
    <row r="438" spans="2:6" ht="15.75" customHeight="1" x14ac:dyDescent="0.2">
      <c r="B438" s="2"/>
      <c r="C438" s="5"/>
      <c r="D438" s="5"/>
      <c r="E438" s="5"/>
      <c r="F438" s="5"/>
    </row>
    <row r="439" spans="2:6" ht="15.75" customHeight="1" x14ac:dyDescent="0.2">
      <c r="B439" s="2"/>
      <c r="C439" s="5"/>
      <c r="D439" s="5"/>
      <c r="E439" s="5"/>
      <c r="F439" s="5"/>
    </row>
    <row r="440" spans="2:6" ht="15.75" customHeight="1" x14ac:dyDescent="0.2">
      <c r="B440" s="2"/>
      <c r="C440" s="5"/>
      <c r="D440" s="5"/>
      <c r="E440" s="5"/>
      <c r="F440" s="5"/>
    </row>
    <row r="441" spans="2:6" ht="15.75" customHeight="1" x14ac:dyDescent="0.2">
      <c r="B441" s="2"/>
      <c r="C441" s="5"/>
      <c r="D441" s="5"/>
      <c r="E441" s="5"/>
      <c r="F441" s="5"/>
    </row>
    <row r="442" spans="2:6" ht="15.75" customHeight="1" x14ac:dyDescent="0.2">
      <c r="B442" s="2"/>
      <c r="C442" s="5"/>
      <c r="D442" s="5"/>
      <c r="E442" s="5"/>
      <c r="F442" s="5"/>
    </row>
    <row r="443" spans="2:6" ht="15.75" customHeight="1" x14ac:dyDescent="0.2">
      <c r="B443" s="2"/>
      <c r="C443" s="5"/>
      <c r="D443" s="5"/>
      <c r="E443" s="5"/>
      <c r="F443" s="5"/>
    </row>
    <row r="444" spans="2:6" ht="15.75" customHeight="1" x14ac:dyDescent="0.2">
      <c r="B444" s="2"/>
      <c r="C444" s="5"/>
      <c r="D444" s="5"/>
      <c r="E444" s="5"/>
      <c r="F444" s="5"/>
    </row>
    <row r="445" spans="2:6" ht="15.75" customHeight="1" x14ac:dyDescent="0.2">
      <c r="B445" s="2"/>
      <c r="C445" s="5"/>
      <c r="D445" s="5"/>
      <c r="E445" s="5"/>
      <c r="F445" s="5"/>
    </row>
    <row r="446" spans="2:6" ht="15.75" customHeight="1" x14ac:dyDescent="0.2">
      <c r="B446" s="2"/>
      <c r="C446" s="5"/>
      <c r="D446" s="5"/>
      <c r="E446" s="5"/>
      <c r="F446" s="5"/>
    </row>
    <row r="447" spans="2:6" ht="15.75" customHeight="1" x14ac:dyDescent="0.2">
      <c r="B447" s="2"/>
      <c r="C447" s="5"/>
      <c r="D447" s="5"/>
      <c r="E447" s="5"/>
      <c r="F447" s="5"/>
    </row>
    <row r="448" spans="2:6" ht="15.75" customHeight="1" x14ac:dyDescent="0.2">
      <c r="B448" s="2"/>
      <c r="C448" s="5"/>
      <c r="D448" s="5"/>
      <c r="E448" s="5"/>
      <c r="F448" s="5"/>
    </row>
    <row r="449" spans="2:6" ht="15.75" customHeight="1" x14ac:dyDescent="0.2">
      <c r="B449" s="2"/>
      <c r="C449" s="5"/>
      <c r="D449" s="5"/>
      <c r="E449" s="5"/>
      <c r="F449" s="5"/>
    </row>
    <row r="450" spans="2:6" ht="15.75" customHeight="1" x14ac:dyDescent="0.2">
      <c r="B450" s="2"/>
      <c r="C450" s="5"/>
      <c r="D450" s="5"/>
      <c r="E450" s="5"/>
      <c r="F450" s="5"/>
    </row>
    <row r="451" spans="2:6" ht="15.75" customHeight="1" x14ac:dyDescent="0.2">
      <c r="B451" s="2"/>
      <c r="C451" s="5"/>
      <c r="D451" s="5"/>
      <c r="E451" s="5"/>
      <c r="F451" s="5"/>
    </row>
    <row r="452" spans="2:6" ht="15.75" customHeight="1" x14ac:dyDescent="0.2">
      <c r="B452" s="2"/>
      <c r="C452" s="5"/>
      <c r="D452" s="5"/>
      <c r="E452" s="5"/>
      <c r="F452" s="5"/>
    </row>
    <row r="453" spans="2:6" ht="15.75" customHeight="1" x14ac:dyDescent="0.2">
      <c r="B453" s="2"/>
      <c r="C453" s="5"/>
      <c r="D453" s="5"/>
      <c r="E453" s="5"/>
      <c r="F453" s="5"/>
    </row>
    <row r="454" spans="2:6" ht="15.75" customHeight="1" x14ac:dyDescent="0.2">
      <c r="B454" s="2"/>
      <c r="C454" s="5"/>
      <c r="D454" s="5"/>
      <c r="E454" s="5"/>
      <c r="F454" s="5"/>
    </row>
    <row r="455" spans="2:6" ht="15.75" customHeight="1" x14ac:dyDescent="0.2">
      <c r="B455" s="2"/>
      <c r="C455" s="5"/>
      <c r="D455" s="5"/>
      <c r="E455" s="5"/>
      <c r="F455" s="5"/>
    </row>
    <row r="456" spans="2:6" ht="15.75" customHeight="1" x14ac:dyDescent="0.2">
      <c r="B456" s="2"/>
      <c r="C456" s="5"/>
      <c r="D456" s="5"/>
      <c r="E456" s="5"/>
      <c r="F456" s="5"/>
    </row>
    <row r="457" spans="2:6" ht="15.75" customHeight="1" x14ac:dyDescent="0.2">
      <c r="B457" s="2"/>
      <c r="C457" s="5"/>
      <c r="D457" s="5"/>
      <c r="E457" s="5"/>
      <c r="F457" s="5"/>
    </row>
    <row r="458" spans="2:6" ht="15.75" customHeight="1" x14ac:dyDescent="0.2">
      <c r="B458" s="2"/>
      <c r="C458" s="5"/>
      <c r="D458" s="5"/>
      <c r="E458" s="5"/>
      <c r="F458" s="5"/>
    </row>
    <row r="459" spans="2:6" ht="15.75" customHeight="1" x14ac:dyDescent="0.2">
      <c r="B459" s="2"/>
      <c r="C459" s="5"/>
      <c r="D459" s="5"/>
      <c r="E459" s="5"/>
      <c r="F459" s="5"/>
    </row>
    <row r="460" spans="2:6" ht="15.75" customHeight="1" x14ac:dyDescent="0.2">
      <c r="B460" s="2"/>
      <c r="C460" s="5"/>
      <c r="D460" s="5"/>
      <c r="E460" s="5"/>
      <c r="F460" s="5"/>
    </row>
    <row r="461" spans="2:6" ht="15.75" customHeight="1" x14ac:dyDescent="0.2">
      <c r="B461" s="2"/>
      <c r="C461" s="5"/>
      <c r="D461" s="5"/>
      <c r="E461" s="5"/>
      <c r="F461" s="5"/>
    </row>
    <row r="462" spans="2:6" ht="15.75" customHeight="1" x14ac:dyDescent="0.2">
      <c r="B462" s="2"/>
      <c r="C462" s="5"/>
      <c r="D462" s="5"/>
      <c r="E462" s="5"/>
      <c r="F462" s="5"/>
    </row>
    <row r="463" spans="2:6" ht="15.75" customHeight="1" x14ac:dyDescent="0.2">
      <c r="B463" s="2"/>
      <c r="C463" s="5"/>
      <c r="D463" s="5"/>
      <c r="E463" s="5"/>
      <c r="F463" s="5"/>
    </row>
    <row r="464" spans="2:6" ht="15.75" customHeight="1" x14ac:dyDescent="0.2">
      <c r="B464" s="2"/>
      <c r="C464" s="5"/>
      <c r="D464" s="5"/>
      <c r="E464" s="5"/>
      <c r="F464" s="5"/>
    </row>
    <row r="465" spans="2:6" ht="15.75" customHeight="1" x14ac:dyDescent="0.2">
      <c r="B465" s="2"/>
      <c r="C465" s="5"/>
      <c r="D465" s="5"/>
      <c r="E465" s="5"/>
      <c r="F465" s="5"/>
    </row>
    <row r="466" spans="2:6" ht="15.75" customHeight="1" x14ac:dyDescent="0.2">
      <c r="B466" s="2"/>
      <c r="C466" s="5"/>
      <c r="D466" s="5"/>
      <c r="E466" s="5"/>
      <c r="F466" s="5"/>
    </row>
    <row r="467" spans="2:6" ht="15.75" customHeight="1" x14ac:dyDescent="0.2">
      <c r="B467" s="2"/>
      <c r="C467" s="5"/>
      <c r="D467" s="5"/>
      <c r="E467" s="5"/>
      <c r="F467" s="5"/>
    </row>
    <row r="468" spans="2:6" ht="15.75" customHeight="1" x14ac:dyDescent="0.2">
      <c r="B468" s="2"/>
      <c r="C468" s="5"/>
      <c r="D468" s="5"/>
      <c r="E468" s="5"/>
      <c r="F468" s="5"/>
    </row>
    <row r="469" spans="2:6" ht="15.75" customHeight="1" x14ac:dyDescent="0.2">
      <c r="B469" s="2"/>
      <c r="C469" s="5"/>
      <c r="D469" s="5"/>
      <c r="E469" s="5"/>
      <c r="F469" s="5"/>
    </row>
    <row r="470" spans="2:6" ht="15.75" customHeight="1" x14ac:dyDescent="0.2">
      <c r="B470" s="2"/>
      <c r="C470" s="5"/>
      <c r="D470" s="5"/>
      <c r="E470" s="5"/>
      <c r="F470" s="5"/>
    </row>
    <row r="471" spans="2:6" ht="15.75" customHeight="1" x14ac:dyDescent="0.2">
      <c r="B471" s="2"/>
      <c r="C471" s="5"/>
      <c r="D471" s="5"/>
      <c r="E471" s="5"/>
      <c r="F471" s="5"/>
    </row>
    <row r="472" spans="2:6" ht="15.75" customHeight="1" x14ac:dyDescent="0.2">
      <c r="B472" s="2"/>
      <c r="C472" s="5"/>
      <c r="D472" s="5"/>
      <c r="E472" s="5"/>
      <c r="F472" s="5"/>
    </row>
    <row r="473" spans="2:6" ht="15.75" customHeight="1" x14ac:dyDescent="0.2">
      <c r="B473" s="2"/>
      <c r="C473" s="5"/>
      <c r="D473" s="5"/>
      <c r="E473" s="5"/>
      <c r="F473" s="5"/>
    </row>
    <row r="474" spans="2:6" ht="15.75" customHeight="1" x14ac:dyDescent="0.2">
      <c r="B474" s="2"/>
      <c r="C474" s="5"/>
      <c r="D474" s="5"/>
      <c r="E474" s="5"/>
      <c r="F474" s="5"/>
    </row>
    <row r="475" spans="2:6" ht="15.75" customHeight="1" x14ac:dyDescent="0.2">
      <c r="B475" s="2"/>
      <c r="C475" s="5"/>
      <c r="D475" s="5"/>
      <c r="E475" s="5"/>
      <c r="F475" s="5"/>
    </row>
    <row r="476" spans="2:6" ht="15.75" customHeight="1" x14ac:dyDescent="0.2">
      <c r="B476" s="2"/>
      <c r="C476" s="5"/>
      <c r="D476" s="5"/>
      <c r="E476" s="5"/>
      <c r="F476" s="5"/>
    </row>
    <row r="477" spans="2:6" ht="15.75" customHeight="1" x14ac:dyDescent="0.2">
      <c r="B477" s="2"/>
      <c r="C477" s="5"/>
      <c r="D477" s="5"/>
      <c r="E477" s="5"/>
      <c r="F477" s="5"/>
    </row>
    <row r="478" spans="2:6" ht="15.75" customHeight="1" x14ac:dyDescent="0.2">
      <c r="B478" s="2"/>
      <c r="C478" s="5"/>
      <c r="D478" s="5"/>
      <c r="E478" s="5"/>
      <c r="F478" s="5"/>
    </row>
    <row r="479" spans="2:6" ht="15.75" customHeight="1" x14ac:dyDescent="0.2">
      <c r="B479" s="2"/>
      <c r="C479" s="5"/>
      <c r="D479" s="5"/>
      <c r="E479" s="5"/>
      <c r="F479" s="5"/>
    </row>
    <row r="480" spans="2:6" ht="15.75" customHeight="1" x14ac:dyDescent="0.2">
      <c r="B480" s="2"/>
      <c r="C480" s="5"/>
      <c r="D480" s="5"/>
      <c r="E480" s="5"/>
      <c r="F480" s="5"/>
    </row>
    <row r="481" spans="2:6" ht="15.75" customHeight="1" x14ac:dyDescent="0.2">
      <c r="B481" s="2"/>
      <c r="C481" s="5"/>
      <c r="D481" s="5"/>
      <c r="E481" s="5"/>
      <c r="F481" s="5"/>
    </row>
    <row r="482" spans="2:6" ht="15.75" customHeight="1" x14ac:dyDescent="0.2">
      <c r="B482" s="2"/>
      <c r="C482" s="5"/>
      <c r="D482" s="5"/>
      <c r="E482" s="5"/>
      <c r="F482" s="5"/>
    </row>
    <row r="483" spans="2:6" ht="15.75" customHeight="1" x14ac:dyDescent="0.2">
      <c r="B483" s="2"/>
      <c r="C483" s="5"/>
      <c r="D483" s="5"/>
      <c r="E483" s="5"/>
      <c r="F483" s="5"/>
    </row>
    <row r="484" spans="2:6" ht="15.75" customHeight="1" x14ac:dyDescent="0.2">
      <c r="B484" s="2"/>
      <c r="C484" s="5"/>
      <c r="D484" s="5"/>
      <c r="E484" s="5"/>
      <c r="F484" s="5"/>
    </row>
    <row r="485" spans="2:6" ht="15.75" customHeight="1" x14ac:dyDescent="0.2">
      <c r="B485" s="2"/>
      <c r="C485" s="5"/>
      <c r="D485" s="5"/>
      <c r="E485" s="5"/>
      <c r="F485" s="5"/>
    </row>
    <row r="486" spans="2:6" ht="15.75" customHeight="1" x14ac:dyDescent="0.2">
      <c r="B486" s="2"/>
      <c r="C486" s="5"/>
      <c r="D486" s="5"/>
      <c r="E486" s="5"/>
      <c r="F486" s="5"/>
    </row>
    <row r="487" spans="2:6" ht="15.75" customHeight="1" x14ac:dyDescent="0.2">
      <c r="B487" s="2"/>
      <c r="C487" s="5"/>
      <c r="D487" s="5"/>
      <c r="E487" s="5"/>
      <c r="F487" s="5"/>
    </row>
    <row r="488" spans="2:6" ht="15.75" customHeight="1" x14ac:dyDescent="0.2">
      <c r="B488" s="2"/>
      <c r="C488" s="5"/>
      <c r="D488" s="5"/>
      <c r="E488" s="5"/>
      <c r="F488" s="5"/>
    </row>
    <row r="489" spans="2:6" ht="15.75" customHeight="1" x14ac:dyDescent="0.2">
      <c r="B489" s="2"/>
      <c r="C489" s="5"/>
      <c r="D489" s="5"/>
      <c r="E489" s="5"/>
      <c r="F489" s="5"/>
    </row>
    <row r="490" spans="2:6" ht="15.75" customHeight="1" x14ac:dyDescent="0.2">
      <c r="B490" s="2"/>
      <c r="C490" s="5"/>
      <c r="D490" s="5"/>
      <c r="E490" s="5"/>
      <c r="F490" s="5"/>
    </row>
    <row r="491" spans="2:6" ht="15.75" customHeight="1" x14ac:dyDescent="0.2">
      <c r="B491" s="2"/>
      <c r="C491" s="5"/>
      <c r="D491" s="5"/>
      <c r="E491" s="5"/>
      <c r="F491" s="5"/>
    </row>
    <row r="492" spans="2:6" ht="15.75" customHeight="1" x14ac:dyDescent="0.2">
      <c r="B492" s="2"/>
      <c r="C492" s="5"/>
      <c r="D492" s="5"/>
      <c r="E492" s="5"/>
      <c r="F492" s="5"/>
    </row>
    <row r="493" spans="2:6" ht="15.75" customHeight="1" x14ac:dyDescent="0.2">
      <c r="B493" s="2"/>
      <c r="C493" s="5"/>
      <c r="D493" s="5"/>
      <c r="E493" s="5"/>
      <c r="F493" s="5"/>
    </row>
    <row r="494" spans="2:6" ht="15.75" customHeight="1" x14ac:dyDescent="0.2">
      <c r="B494" s="2"/>
      <c r="C494" s="5"/>
      <c r="D494" s="5"/>
      <c r="E494" s="5"/>
      <c r="F494" s="5"/>
    </row>
    <row r="495" spans="2:6" ht="15.75" customHeight="1" x14ac:dyDescent="0.2">
      <c r="B495" s="2"/>
      <c r="C495" s="5"/>
      <c r="D495" s="5"/>
      <c r="E495" s="5"/>
      <c r="F495" s="5"/>
    </row>
    <row r="496" spans="2:6" ht="15.75" customHeight="1" x14ac:dyDescent="0.2">
      <c r="B496" s="2"/>
      <c r="C496" s="5"/>
      <c r="D496" s="5"/>
      <c r="E496" s="5"/>
      <c r="F496" s="5"/>
    </row>
    <row r="497" spans="2:6" ht="15.75" customHeight="1" x14ac:dyDescent="0.2">
      <c r="B497" s="2"/>
      <c r="C497" s="5"/>
      <c r="D497" s="5"/>
      <c r="E497" s="5"/>
      <c r="F497" s="5"/>
    </row>
    <row r="498" spans="2:6" ht="15.75" customHeight="1" x14ac:dyDescent="0.2">
      <c r="B498" s="2"/>
      <c r="C498" s="5"/>
      <c r="D498" s="5"/>
      <c r="E498" s="5"/>
      <c r="F498" s="5"/>
    </row>
    <row r="499" spans="2:6" ht="15.75" customHeight="1" x14ac:dyDescent="0.2">
      <c r="B499" s="2"/>
      <c r="C499" s="5"/>
      <c r="D499" s="5"/>
      <c r="E499" s="5"/>
      <c r="F499" s="5"/>
    </row>
    <row r="500" spans="2:6" ht="15.75" customHeight="1" x14ac:dyDescent="0.2">
      <c r="B500" s="2"/>
      <c r="C500" s="5"/>
      <c r="D500" s="5"/>
      <c r="E500" s="5"/>
      <c r="F500" s="5"/>
    </row>
    <row r="501" spans="2:6" ht="15.75" customHeight="1" x14ac:dyDescent="0.2">
      <c r="B501" s="2"/>
      <c r="C501" s="5"/>
      <c r="D501" s="5"/>
      <c r="E501" s="5"/>
      <c r="F501" s="5"/>
    </row>
    <row r="502" spans="2:6" ht="15.75" customHeight="1" x14ac:dyDescent="0.2">
      <c r="B502" s="2"/>
      <c r="C502" s="5"/>
      <c r="D502" s="5"/>
      <c r="E502" s="5"/>
      <c r="F502" s="5"/>
    </row>
    <row r="503" spans="2:6" ht="15.75" customHeight="1" x14ac:dyDescent="0.2">
      <c r="B503" s="2"/>
      <c r="C503" s="5"/>
      <c r="D503" s="5"/>
      <c r="E503" s="5"/>
      <c r="F503" s="5"/>
    </row>
    <row r="504" spans="2:6" ht="15.75" customHeight="1" x14ac:dyDescent="0.2">
      <c r="B504" s="2"/>
      <c r="C504" s="5"/>
      <c r="D504" s="5"/>
      <c r="E504" s="5"/>
      <c r="F504" s="5"/>
    </row>
    <row r="505" spans="2:6" ht="15.75" customHeight="1" x14ac:dyDescent="0.2">
      <c r="B505" s="2"/>
      <c r="C505" s="5"/>
      <c r="D505" s="5"/>
      <c r="E505" s="5"/>
      <c r="F505" s="5"/>
    </row>
    <row r="506" spans="2:6" ht="15.75" customHeight="1" x14ac:dyDescent="0.2">
      <c r="B506" s="2"/>
      <c r="C506" s="5"/>
      <c r="D506" s="5"/>
      <c r="E506" s="5"/>
      <c r="F506" s="5"/>
    </row>
    <row r="507" spans="2:6" ht="15.75" customHeight="1" x14ac:dyDescent="0.2">
      <c r="B507" s="2"/>
      <c r="C507" s="5"/>
      <c r="D507" s="5"/>
      <c r="E507" s="5"/>
      <c r="F507" s="5"/>
    </row>
    <row r="508" spans="2:6" ht="15.75" customHeight="1" x14ac:dyDescent="0.2">
      <c r="B508" s="2"/>
      <c r="C508" s="5"/>
      <c r="D508" s="5"/>
      <c r="E508" s="5"/>
      <c r="F508" s="5"/>
    </row>
    <row r="509" spans="2:6" ht="15.75" customHeight="1" x14ac:dyDescent="0.2">
      <c r="B509" s="2"/>
      <c r="C509" s="5"/>
      <c r="D509" s="5"/>
      <c r="E509" s="5"/>
      <c r="F509" s="5"/>
    </row>
    <row r="510" spans="2:6" ht="15.75" customHeight="1" x14ac:dyDescent="0.2">
      <c r="B510" s="2"/>
      <c r="C510" s="5"/>
      <c r="D510" s="5"/>
      <c r="E510" s="5"/>
      <c r="F510" s="5"/>
    </row>
    <row r="511" spans="2:6" ht="15.75" customHeight="1" x14ac:dyDescent="0.2">
      <c r="B511" s="2"/>
      <c r="C511" s="5"/>
      <c r="D511" s="5"/>
      <c r="E511" s="5"/>
      <c r="F511" s="5"/>
    </row>
    <row r="512" spans="2:6" ht="15.75" customHeight="1" x14ac:dyDescent="0.2">
      <c r="B512" s="2"/>
      <c r="C512" s="5"/>
      <c r="D512" s="5"/>
      <c r="E512" s="5"/>
      <c r="F512" s="5"/>
    </row>
    <row r="513" spans="2:6" ht="15.75" customHeight="1" x14ac:dyDescent="0.2">
      <c r="B513" s="2"/>
      <c r="C513" s="5"/>
      <c r="D513" s="5"/>
      <c r="E513" s="5"/>
      <c r="F513" s="5"/>
    </row>
    <row r="514" spans="2:6" ht="15.75" customHeight="1" x14ac:dyDescent="0.2">
      <c r="B514" s="2"/>
      <c r="C514" s="5"/>
      <c r="D514" s="5"/>
      <c r="E514" s="5"/>
      <c r="F514" s="5"/>
    </row>
    <row r="515" spans="2:6" ht="15.75" customHeight="1" x14ac:dyDescent="0.2">
      <c r="B515" s="2"/>
      <c r="C515" s="5"/>
      <c r="D515" s="5"/>
      <c r="E515" s="5"/>
      <c r="F515" s="5"/>
    </row>
    <row r="516" spans="2:6" ht="15.75" customHeight="1" x14ac:dyDescent="0.2">
      <c r="B516" s="2"/>
      <c r="C516" s="5"/>
      <c r="D516" s="5"/>
      <c r="E516" s="5"/>
      <c r="F516" s="5"/>
    </row>
    <row r="517" spans="2:6" ht="15.75" customHeight="1" x14ac:dyDescent="0.2">
      <c r="B517" s="2"/>
      <c r="C517" s="5"/>
      <c r="D517" s="5"/>
      <c r="E517" s="5"/>
      <c r="F517" s="5"/>
    </row>
    <row r="518" spans="2:6" ht="15.75" customHeight="1" x14ac:dyDescent="0.2">
      <c r="B518" s="2"/>
      <c r="C518" s="5"/>
      <c r="D518" s="5"/>
      <c r="E518" s="5"/>
      <c r="F518" s="5"/>
    </row>
    <row r="519" spans="2:6" ht="15.75" customHeight="1" x14ac:dyDescent="0.2">
      <c r="B519" s="2"/>
      <c r="C519" s="5"/>
      <c r="D519" s="5"/>
      <c r="E519" s="5"/>
      <c r="F519" s="5"/>
    </row>
    <row r="520" spans="2:6" ht="15.75" customHeight="1" x14ac:dyDescent="0.2">
      <c r="B520" s="2"/>
      <c r="C520" s="5"/>
      <c r="D520" s="5"/>
      <c r="E520" s="5"/>
      <c r="F520" s="5"/>
    </row>
    <row r="521" spans="2:6" ht="15.75" customHeight="1" x14ac:dyDescent="0.2">
      <c r="B521" s="2"/>
      <c r="C521" s="5"/>
      <c r="D521" s="5"/>
      <c r="E521" s="5"/>
      <c r="F521" s="5"/>
    </row>
    <row r="522" spans="2:6" ht="15.75" customHeight="1" x14ac:dyDescent="0.2">
      <c r="B522" s="2"/>
      <c r="C522" s="5"/>
      <c r="D522" s="5"/>
      <c r="E522" s="5"/>
      <c r="F522" s="5"/>
    </row>
    <row r="523" spans="2:6" ht="15.75" customHeight="1" x14ac:dyDescent="0.2">
      <c r="B523" s="2"/>
      <c r="C523" s="5"/>
      <c r="D523" s="5"/>
      <c r="E523" s="5"/>
      <c r="F523" s="5"/>
    </row>
    <row r="524" spans="2:6" ht="15.75" customHeight="1" x14ac:dyDescent="0.2">
      <c r="B524" s="2"/>
      <c r="C524" s="5"/>
      <c r="D524" s="5"/>
      <c r="E524" s="5"/>
      <c r="F524" s="5"/>
    </row>
    <row r="525" spans="2:6" ht="15.75" customHeight="1" x14ac:dyDescent="0.2">
      <c r="B525" s="2"/>
      <c r="C525" s="5"/>
      <c r="D525" s="5"/>
      <c r="E525" s="5"/>
      <c r="F525" s="5"/>
    </row>
    <row r="526" spans="2:6" ht="15.75" customHeight="1" x14ac:dyDescent="0.2">
      <c r="B526" s="2"/>
      <c r="C526" s="5"/>
      <c r="D526" s="5"/>
      <c r="E526" s="5"/>
      <c r="F526" s="5"/>
    </row>
    <row r="527" spans="2:6" ht="15.75" customHeight="1" x14ac:dyDescent="0.2">
      <c r="B527" s="2"/>
      <c r="C527" s="5"/>
      <c r="D527" s="5"/>
      <c r="E527" s="5"/>
      <c r="F527" s="5"/>
    </row>
    <row r="528" spans="2:6" ht="15.75" customHeight="1" x14ac:dyDescent="0.2">
      <c r="B528" s="2"/>
      <c r="C528" s="5"/>
      <c r="D528" s="5"/>
      <c r="E528" s="5"/>
      <c r="F528" s="5"/>
    </row>
    <row r="529" spans="2:6" ht="15.75" customHeight="1" x14ac:dyDescent="0.2">
      <c r="B529" s="2"/>
      <c r="C529" s="5"/>
      <c r="D529" s="5"/>
      <c r="E529" s="5"/>
      <c r="F529" s="5"/>
    </row>
    <row r="530" spans="2:6" ht="15.75" customHeight="1" x14ac:dyDescent="0.2">
      <c r="B530" s="2"/>
      <c r="C530" s="5"/>
      <c r="D530" s="5"/>
      <c r="E530" s="5"/>
      <c r="F530" s="5"/>
    </row>
    <row r="531" spans="2:6" ht="15.75" customHeight="1" x14ac:dyDescent="0.2">
      <c r="B531" s="2"/>
      <c r="C531" s="5"/>
      <c r="D531" s="5"/>
      <c r="E531" s="5"/>
      <c r="F531" s="5"/>
    </row>
    <row r="532" spans="2:6" ht="15.75" customHeight="1" x14ac:dyDescent="0.2">
      <c r="B532" s="2"/>
      <c r="C532" s="5"/>
      <c r="D532" s="5"/>
      <c r="E532" s="5"/>
      <c r="F532" s="5"/>
    </row>
    <row r="533" spans="2:6" ht="15.75" customHeight="1" x14ac:dyDescent="0.2">
      <c r="B533" s="2"/>
      <c r="C533" s="5"/>
      <c r="D533" s="5"/>
      <c r="E533" s="5"/>
      <c r="F533" s="5"/>
    </row>
    <row r="534" spans="2:6" ht="15.75" customHeight="1" x14ac:dyDescent="0.2">
      <c r="B534" s="2"/>
      <c r="C534" s="5"/>
      <c r="D534" s="5"/>
      <c r="E534" s="5"/>
      <c r="F534" s="5"/>
    </row>
    <row r="535" spans="2:6" ht="15.75" customHeight="1" x14ac:dyDescent="0.2">
      <c r="B535" s="2"/>
      <c r="C535" s="5"/>
      <c r="D535" s="5"/>
      <c r="E535" s="5"/>
      <c r="F535" s="5"/>
    </row>
    <row r="536" spans="2:6" ht="15.75" customHeight="1" x14ac:dyDescent="0.2">
      <c r="B536" s="2"/>
      <c r="C536" s="5"/>
      <c r="D536" s="5"/>
      <c r="E536" s="5"/>
      <c r="F536" s="5"/>
    </row>
    <row r="537" spans="2:6" ht="15.75" customHeight="1" x14ac:dyDescent="0.2">
      <c r="B537" s="2"/>
      <c r="C537" s="5"/>
      <c r="D537" s="5"/>
      <c r="E537" s="5"/>
      <c r="F537" s="5"/>
    </row>
    <row r="538" spans="2:6" ht="15.75" customHeight="1" x14ac:dyDescent="0.2">
      <c r="B538" s="2"/>
      <c r="C538" s="5"/>
      <c r="D538" s="5"/>
      <c r="E538" s="5"/>
      <c r="F538" s="5"/>
    </row>
    <row r="539" spans="2:6" ht="15.75" customHeight="1" x14ac:dyDescent="0.2">
      <c r="B539" s="2"/>
      <c r="C539" s="5"/>
      <c r="D539" s="5"/>
      <c r="E539" s="5"/>
      <c r="F539" s="5"/>
    </row>
    <row r="540" spans="2:6" ht="15.75" customHeight="1" x14ac:dyDescent="0.2">
      <c r="B540" s="2"/>
      <c r="C540" s="5"/>
      <c r="D540" s="5"/>
      <c r="E540" s="5"/>
      <c r="F540" s="5"/>
    </row>
    <row r="541" spans="2:6" ht="15.75" customHeight="1" x14ac:dyDescent="0.2">
      <c r="B541" s="2"/>
      <c r="C541" s="5"/>
      <c r="D541" s="5"/>
      <c r="E541" s="5"/>
      <c r="F541" s="5"/>
    </row>
    <row r="542" spans="2:6" ht="15.75" customHeight="1" x14ac:dyDescent="0.2">
      <c r="B542" s="2"/>
      <c r="C542" s="5"/>
      <c r="D542" s="5"/>
      <c r="E542" s="5"/>
      <c r="F542" s="5"/>
    </row>
    <row r="543" spans="2:6" ht="15.75" customHeight="1" x14ac:dyDescent="0.2">
      <c r="B543" s="2"/>
      <c r="C543" s="5"/>
      <c r="D543" s="5"/>
      <c r="E543" s="5"/>
      <c r="F543" s="5"/>
    </row>
    <row r="544" spans="2:6" ht="15.75" customHeight="1" x14ac:dyDescent="0.2">
      <c r="B544" s="2"/>
      <c r="C544" s="5"/>
      <c r="D544" s="5"/>
      <c r="E544" s="5"/>
      <c r="F544" s="5"/>
    </row>
    <row r="545" spans="2:6" ht="15.75" customHeight="1" x14ac:dyDescent="0.2">
      <c r="B545" s="2"/>
      <c r="C545" s="5"/>
      <c r="D545" s="5"/>
      <c r="E545" s="5"/>
      <c r="F545" s="5"/>
    </row>
    <row r="546" spans="2:6" ht="15.75" customHeight="1" x14ac:dyDescent="0.2">
      <c r="B546" s="2"/>
      <c r="C546" s="5"/>
      <c r="D546" s="5"/>
      <c r="E546" s="5"/>
      <c r="F546" s="5"/>
    </row>
    <row r="547" spans="2:6" ht="15.75" customHeight="1" x14ac:dyDescent="0.2">
      <c r="B547" s="2"/>
      <c r="C547" s="5"/>
      <c r="D547" s="5"/>
      <c r="E547" s="5"/>
      <c r="F547" s="5"/>
    </row>
    <row r="548" spans="2:6" ht="15.75" customHeight="1" x14ac:dyDescent="0.2">
      <c r="B548" s="2"/>
      <c r="C548" s="5"/>
      <c r="D548" s="5"/>
      <c r="E548" s="5"/>
      <c r="F548" s="5"/>
    </row>
    <row r="549" spans="2:6" ht="15.75" customHeight="1" x14ac:dyDescent="0.2">
      <c r="B549" s="2"/>
      <c r="C549" s="5"/>
      <c r="D549" s="5"/>
      <c r="E549" s="5"/>
      <c r="F549" s="5"/>
    </row>
    <row r="550" spans="2:6" ht="15.75" customHeight="1" x14ac:dyDescent="0.2">
      <c r="B550" s="2"/>
      <c r="C550" s="5"/>
      <c r="D550" s="5"/>
      <c r="E550" s="5"/>
      <c r="F550" s="5"/>
    </row>
    <row r="551" spans="2:6" ht="15.75" customHeight="1" x14ac:dyDescent="0.2">
      <c r="B551" s="2"/>
      <c r="C551" s="5"/>
      <c r="D551" s="5"/>
      <c r="E551" s="5"/>
      <c r="F551" s="5"/>
    </row>
    <row r="552" spans="2:6" ht="15.75" customHeight="1" x14ac:dyDescent="0.2">
      <c r="B552" s="2"/>
      <c r="C552" s="5"/>
      <c r="D552" s="5"/>
      <c r="E552" s="5"/>
      <c r="F552" s="5"/>
    </row>
    <row r="553" spans="2:6" ht="15.75" customHeight="1" x14ac:dyDescent="0.2">
      <c r="B553" s="2"/>
      <c r="C553" s="5"/>
      <c r="D553" s="5"/>
      <c r="E553" s="5"/>
      <c r="F553" s="5"/>
    </row>
    <row r="554" spans="2:6" ht="15.75" customHeight="1" x14ac:dyDescent="0.2">
      <c r="B554" s="2"/>
      <c r="C554" s="5"/>
      <c r="D554" s="5"/>
      <c r="E554" s="5"/>
      <c r="F554" s="5"/>
    </row>
    <row r="555" spans="2:6" ht="15.75" customHeight="1" x14ac:dyDescent="0.2">
      <c r="B555" s="2"/>
      <c r="C555" s="5"/>
      <c r="D555" s="5"/>
      <c r="E555" s="5"/>
      <c r="F555" s="5"/>
    </row>
    <row r="556" spans="2:6" ht="15.75" customHeight="1" x14ac:dyDescent="0.2">
      <c r="B556" s="2"/>
      <c r="C556" s="5"/>
      <c r="D556" s="5"/>
      <c r="E556" s="5"/>
      <c r="F556" s="5"/>
    </row>
    <row r="557" spans="2:6" ht="15.75" customHeight="1" x14ac:dyDescent="0.2">
      <c r="B557" s="2"/>
      <c r="C557" s="5"/>
      <c r="D557" s="5"/>
      <c r="E557" s="5"/>
      <c r="F557" s="5"/>
    </row>
    <row r="558" spans="2:6" ht="15.75" customHeight="1" x14ac:dyDescent="0.2">
      <c r="B558" s="2"/>
      <c r="C558" s="5"/>
      <c r="D558" s="5"/>
      <c r="E558" s="5"/>
      <c r="F558" s="5"/>
    </row>
    <row r="559" spans="2:6" ht="15.75" customHeight="1" x14ac:dyDescent="0.2">
      <c r="B559" s="2"/>
      <c r="C559" s="5"/>
      <c r="D559" s="5"/>
      <c r="E559" s="5"/>
      <c r="F559" s="5"/>
    </row>
    <row r="560" spans="2:6" ht="15.75" customHeight="1" x14ac:dyDescent="0.2">
      <c r="B560" s="2"/>
      <c r="C560" s="5"/>
      <c r="D560" s="5"/>
      <c r="E560" s="5"/>
      <c r="F560" s="5"/>
    </row>
    <row r="561" spans="2:6" ht="15.75" customHeight="1" x14ac:dyDescent="0.2">
      <c r="B561" s="2"/>
      <c r="C561" s="5"/>
      <c r="D561" s="5"/>
      <c r="E561" s="5"/>
      <c r="F561" s="5"/>
    </row>
    <row r="562" spans="2:6" ht="15.75" customHeight="1" x14ac:dyDescent="0.2">
      <c r="B562" s="2"/>
      <c r="C562" s="5"/>
      <c r="D562" s="5"/>
      <c r="E562" s="5"/>
      <c r="F562" s="5"/>
    </row>
    <row r="563" spans="2:6" ht="15.75" customHeight="1" x14ac:dyDescent="0.2">
      <c r="B563" s="2"/>
      <c r="C563" s="5"/>
      <c r="D563" s="5"/>
      <c r="E563" s="5"/>
      <c r="F563" s="5"/>
    </row>
    <row r="564" spans="2:6" ht="15.75" customHeight="1" x14ac:dyDescent="0.2">
      <c r="B564" s="2"/>
      <c r="C564" s="5"/>
      <c r="D564" s="5"/>
      <c r="E564" s="5"/>
      <c r="F564" s="5"/>
    </row>
    <row r="565" spans="2:6" ht="15.75" customHeight="1" x14ac:dyDescent="0.2">
      <c r="B565" s="2"/>
      <c r="C565" s="5"/>
      <c r="D565" s="5"/>
      <c r="E565" s="5"/>
      <c r="F565" s="5"/>
    </row>
    <row r="566" spans="2:6" ht="15.75" customHeight="1" x14ac:dyDescent="0.2">
      <c r="B566" s="2"/>
      <c r="C566" s="5"/>
      <c r="D566" s="5"/>
      <c r="E566" s="5"/>
      <c r="F566" s="5"/>
    </row>
    <row r="567" spans="2:6" ht="15.75" customHeight="1" x14ac:dyDescent="0.2">
      <c r="B567" s="2"/>
      <c r="C567" s="5"/>
      <c r="D567" s="5"/>
      <c r="E567" s="5"/>
      <c r="F567" s="5"/>
    </row>
    <row r="568" spans="2:6" ht="15.75" customHeight="1" x14ac:dyDescent="0.2">
      <c r="B568" s="2"/>
      <c r="C568" s="5"/>
      <c r="D568" s="5"/>
      <c r="E568" s="5"/>
      <c r="F568" s="5"/>
    </row>
    <row r="569" spans="2:6" ht="15.75" customHeight="1" x14ac:dyDescent="0.2">
      <c r="B569" s="2"/>
      <c r="C569" s="5"/>
      <c r="D569" s="5"/>
      <c r="E569" s="5"/>
      <c r="F569" s="5"/>
    </row>
    <row r="570" spans="2:6" ht="15.75" customHeight="1" x14ac:dyDescent="0.2">
      <c r="B570" s="2"/>
      <c r="C570" s="5"/>
      <c r="D570" s="5"/>
      <c r="E570" s="5"/>
      <c r="F570" s="5"/>
    </row>
    <row r="571" spans="2:6" ht="15.75" customHeight="1" x14ac:dyDescent="0.2">
      <c r="B571" s="2"/>
      <c r="C571" s="5"/>
      <c r="D571" s="5"/>
      <c r="E571" s="5"/>
      <c r="F571" s="5"/>
    </row>
    <row r="572" spans="2:6" ht="15.75" customHeight="1" x14ac:dyDescent="0.2">
      <c r="B572" s="2"/>
      <c r="C572" s="5"/>
      <c r="D572" s="5"/>
      <c r="E572" s="5"/>
      <c r="F572" s="5"/>
    </row>
    <row r="573" spans="2:6" ht="15.75" customHeight="1" x14ac:dyDescent="0.2">
      <c r="B573" s="2"/>
      <c r="C573" s="5"/>
      <c r="D573" s="5"/>
      <c r="E573" s="5"/>
      <c r="F573" s="5"/>
    </row>
    <row r="574" spans="2:6" ht="15.75" customHeight="1" x14ac:dyDescent="0.2">
      <c r="B574" s="2"/>
      <c r="C574" s="5"/>
      <c r="D574" s="5"/>
      <c r="E574" s="5"/>
      <c r="F574" s="5"/>
    </row>
    <row r="575" spans="2:6" ht="15.75" customHeight="1" x14ac:dyDescent="0.2">
      <c r="B575" s="2"/>
      <c r="C575" s="5"/>
      <c r="D575" s="5"/>
      <c r="E575" s="5"/>
      <c r="F575" s="5"/>
    </row>
    <row r="576" spans="2:6" ht="15.75" customHeight="1" x14ac:dyDescent="0.2">
      <c r="B576" s="2"/>
      <c r="C576" s="5"/>
      <c r="D576" s="5"/>
      <c r="E576" s="5"/>
      <c r="F576" s="5"/>
    </row>
    <row r="577" spans="2:6" ht="15.75" customHeight="1" x14ac:dyDescent="0.2">
      <c r="B577" s="2"/>
      <c r="C577" s="5"/>
      <c r="D577" s="5"/>
      <c r="E577" s="5"/>
      <c r="F577" s="5"/>
    </row>
    <row r="578" spans="2:6" ht="15.75" customHeight="1" x14ac:dyDescent="0.2">
      <c r="B578" s="2"/>
      <c r="C578" s="5"/>
      <c r="D578" s="5"/>
      <c r="E578" s="5"/>
      <c r="F578" s="5"/>
    </row>
    <row r="579" spans="2:6" ht="15.75" customHeight="1" x14ac:dyDescent="0.2">
      <c r="B579" s="2"/>
      <c r="C579" s="5"/>
      <c r="D579" s="5"/>
      <c r="E579" s="5"/>
      <c r="F579" s="5"/>
    </row>
    <row r="580" spans="2:6" ht="15.75" customHeight="1" x14ac:dyDescent="0.2">
      <c r="B580" s="2"/>
      <c r="C580" s="5"/>
      <c r="D580" s="5"/>
      <c r="E580" s="5"/>
      <c r="F580" s="5"/>
    </row>
    <row r="581" spans="2:6" ht="15.75" customHeight="1" x14ac:dyDescent="0.2">
      <c r="B581" s="2"/>
      <c r="C581" s="5"/>
      <c r="D581" s="5"/>
      <c r="E581" s="5"/>
      <c r="F581" s="5"/>
    </row>
    <row r="582" spans="2:6" ht="15.75" customHeight="1" x14ac:dyDescent="0.2">
      <c r="B582" s="2"/>
      <c r="C582" s="5"/>
      <c r="D582" s="5"/>
      <c r="E582" s="5"/>
      <c r="F582" s="5"/>
    </row>
    <row r="583" spans="2:6" ht="15.75" customHeight="1" x14ac:dyDescent="0.2">
      <c r="B583" s="2"/>
      <c r="C583" s="5"/>
      <c r="D583" s="5"/>
      <c r="E583" s="5"/>
      <c r="F583" s="5"/>
    </row>
    <row r="584" spans="2:6" ht="15.75" customHeight="1" x14ac:dyDescent="0.2">
      <c r="B584" s="2"/>
      <c r="C584" s="5"/>
      <c r="D584" s="5"/>
      <c r="E584" s="5"/>
      <c r="F584" s="5"/>
    </row>
    <row r="585" spans="2:6" ht="15.75" customHeight="1" x14ac:dyDescent="0.2">
      <c r="B585" s="2"/>
      <c r="C585" s="5"/>
      <c r="D585" s="5"/>
      <c r="E585" s="5"/>
      <c r="F585" s="5"/>
    </row>
    <row r="586" spans="2:6" ht="15.75" customHeight="1" x14ac:dyDescent="0.2">
      <c r="B586" s="2"/>
      <c r="C586" s="5"/>
      <c r="D586" s="5"/>
      <c r="E586" s="5"/>
      <c r="F586" s="5"/>
    </row>
    <row r="587" spans="2:6" ht="15.75" customHeight="1" x14ac:dyDescent="0.2">
      <c r="B587" s="2"/>
      <c r="C587" s="5"/>
      <c r="D587" s="5"/>
      <c r="E587" s="5"/>
      <c r="F587" s="5"/>
    </row>
    <row r="588" spans="2:6" ht="15.75" customHeight="1" x14ac:dyDescent="0.2">
      <c r="B588" s="2"/>
      <c r="C588" s="5"/>
      <c r="D588" s="5"/>
      <c r="E588" s="5"/>
      <c r="F588" s="5"/>
    </row>
    <row r="589" spans="2:6" ht="15.75" customHeight="1" x14ac:dyDescent="0.2">
      <c r="B589" s="2"/>
      <c r="C589" s="5"/>
      <c r="D589" s="5"/>
      <c r="E589" s="5"/>
      <c r="F589" s="5"/>
    </row>
    <row r="590" spans="2:6" ht="15.75" customHeight="1" x14ac:dyDescent="0.2">
      <c r="B590" s="2"/>
      <c r="C590" s="5"/>
      <c r="D590" s="5"/>
      <c r="E590" s="5"/>
      <c r="F590" s="5"/>
    </row>
    <row r="591" spans="2:6" ht="15.75" customHeight="1" x14ac:dyDescent="0.2">
      <c r="B591" s="2"/>
      <c r="C591" s="5"/>
      <c r="D591" s="5"/>
      <c r="E591" s="5"/>
      <c r="F591" s="5"/>
    </row>
    <row r="592" spans="2:6" ht="15.75" customHeight="1" x14ac:dyDescent="0.2">
      <c r="B592" s="2"/>
      <c r="C592" s="5"/>
      <c r="D592" s="5"/>
      <c r="E592" s="5"/>
      <c r="F592" s="5"/>
    </row>
    <row r="593" spans="2:6" ht="15.75" customHeight="1" x14ac:dyDescent="0.2">
      <c r="B593" s="2"/>
      <c r="C593" s="5"/>
      <c r="D593" s="5"/>
      <c r="E593" s="5"/>
      <c r="F593" s="5"/>
    </row>
    <row r="594" spans="2:6" ht="15.75" customHeight="1" x14ac:dyDescent="0.2">
      <c r="B594" s="2"/>
      <c r="C594" s="5"/>
      <c r="D594" s="5"/>
      <c r="E594" s="5"/>
      <c r="F594" s="5"/>
    </row>
    <row r="595" spans="2:6" ht="15.75" customHeight="1" x14ac:dyDescent="0.2">
      <c r="B595" s="2"/>
      <c r="C595" s="5"/>
      <c r="D595" s="5"/>
      <c r="E595" s="5"/>
      <c r="F595" s="5"/>
    </row>
    <row r="596" spans="2:6" ht="15.75" customHeight="1" x14ac:dyDescent="0.2">
      <c r="B596" s="2"/>
      <c r="C596" s="5"/>
      <c r="D596" s="5"/>
      <c r="E596" s="5"/>
      <c r="F596" s="5"/>
    </row>
    <row r="597" spans="2:6" ht="15.75" customHeight="1" x14ac:dyDescent="0.2">
      <c r="B597" s="2"/>
      <c r="C597" s="5"/>
      <c r="D597" s="5"/>
      <c r="E597" s="5"/>
      <c r="F597" s="5"/>
    </row>
    <row r="598" spans="2:6" ht="15.75" customHeight="1" x14ac:dyDescent="0.2">
      <c r="B598" s="2"/>
      <c r="C598" s="5"/>
      <c r="D598" s="5"/>
      <c r="E598" s="5"/>
      <c r="F598" s="5"/>
    </row>
    <row r="599" spans="2:6" ht="15.75" customHeight="1" x14ac:dyDescent="0.2">
      <c r="B599" s="2"/>
      <c r="C599" s="5"/>
      <c r="D599" s="5"/>
      <c r="E599" s="5"/>
      <c r="F599" s="5"/>
    </row>
    <row r="600" spans="2:6" ht="15.75" customHeight="1" x14ac:dyDescent="0.2">
      <c r="B600" s="2"/>
      <c r="C600" s="5"/>
      <c r="D600" s="5"/>
      <c r="E600" s="5"/>
      <c r="F600" s="5"/>
    </row>
    <row r="601" spans="2:6" ht="15.75" customHeight="1" x14ac:dyDescent="0.2">
      <c r="B601" s="2"/>
      <c r="C601" s="5"/>
      <c r="D601" s="5"/>
      <c r="E601" s="5"/>
      <c r="F601" s="5"/>
    </row>
    <row r="602" spans="2:6" ht="15.75" customHeight="1" x14ac:dyDescent="0.2">
      <c r="B602" s="2"/>
      <c r="C602" s="5"/>
      <c r="D602" s="5"/>
      <c r="E602" s="5"/>
      <c r="F602" s="5"/>
    </row>
    <row r="603" spans="2:6" ht="15.75" customHeight="1" x14ac:dyDescent="0.2">
      <c r="B603" s="2"/>
      <c r="C603" s="5"/>
      <c r="D603" s="5"/>
      <c r="E603" s="5"/>
      <c r="F603" s="5"/>
    </row>
    <row r="604" spans="2:6" ht="15.75" customHeight="1" x14ac:dyDescent="0.2">
      <c r="B604" s="2"/>
      <c r="C604" s="5"/>
      <c r="D604" s="5"/>
      <c r="E604" s="5"/>
      <c r="F604" s="5"/>
    </row>
    <row r="605" spans="2:6" ht="15.75" customHeight="1" x14ac:dyDescent="0.2">
      <c r="B605" s="2"/>
      <c r="C605" s="5"/>
      <c r="D605" s="5"/>
      <c r="E605" s="5"/>
      <c r="F605" s="5"/>
    </row>
    <row r="606" spans="2:6" ht="15.75" customHeight="1" x14ac:dyDescent="0.2">
      <c r="B606" s="2"/>
      <c r="C606" s="5"/>
      <c r="D606" s="5"/>
      <c r="E606" s="5"/>
      <c r="F606" s="5"/>
    </row>
    <row r="607" spans="2:6" ht="15.75" customHeight="1" x14ac:dyDescent="0.2">
      <c r="B607" s="2"/>
      <c r="C607" s="5"/>
      <c r="D607" s="5"/>
      <c r="E607" s="5"/>
      <c r="F607" s="5"/>
    </row>
    <row r="608" spans="2:6" ht="15.75" customHeight="1" x14ac:dyDescent="0.2">
      <c r="B608" s="2"/>
      <c r="C608" s="5"/>
      <c r="D608" s="5"/>
      <c r="E608" s="5"/>
      <c r="F608" s="5"/>
    </row>
    <row r="609" spans="2:6" ht="15.75" customHeight="1" x14ac:dyDescent="0.2">
      <c r="B609" s="2"/>
      <c r="C609" s="5"/>
      <c r="D609" s="5"/>
      <c r="E609" s="5"/>
      <c r="F609" s="5"/>
    </row>
    <row r="610" spans="2:6" ht="15.75" customHeight="1" x14ac:dyDescent="0.2">
      <c r="B610" s="2"/>
      <c r="C610" s="5"/>
      <c r="D610" s="5"/>
      <c r="E610" s="5"/>
      <c r="F610" s="5"/>
    </row>
    <row r="611" spans="2:6" ht="15.75" customHeight="1" x14ac:dyDescent="0.2">
      <c r="B611" s="2"/>
      <c r="C611" s="5"/>
      <c r="D611" s="5"/>
      <c r="E611" s="5"/>
      <c r="F611" s="5"/>
    </row>
    <row r="612" spans="2:6" ht="15.75" customHeight="1" x14ac:dyDescent="0.2">
      <c r="B612" s="2"/>
      <c r="C612" s="5"/>
      <c r="D612" s="5"/>
      <c r="E612" s="5"/>
      <c r="F612" s="5"/>
    </row>
    <row r="613" spans="2:6" ht="15.75" customHeight="1" x14ac:dyDescent="0.2">
      <c r="B613" s="2"/>
      <c r="C613" s="5"/>
      <c r="D613" s="5"/>
      <c r="E613" s="5"/>
      <c r="F613" s="5"/>
    </row>
    <row r="614" spans="2:6" ht="15.75" customHeight="1" x14ac:dyDescent="0.2">
      <c r="B614" s="2"/>
      <c r="C614" s="5"/>
      <c r="D614" s="5"/>
      <c r="E614" s="5"/>
      <c r="F614" s="5"/>
    </row>
    <row r="615" spans="2:6" ht="15.75" customHeight="1" x14ac:dyDescent="0.2">
      <c r="B615" s="2"/>
      <c r="C615" s="5"/>
      <c r="D615" s="5"/>
      <c r="E615" s="5"/>
      <c r="F615" s="5"/>
    </row>
    <row r="616" spans="2:6" ht="15.75" customHeight="1" x14ac:dyDescent="0.2">
      <c r="B616" s="2"/>
      <c r="C616" s="5"/>
      <c r="D616" s="5"/>
      <c r="E616" s="5"/>
      <c r="F616" s="5"/>
    </row>
    <row r="617" spans="2:6" ht="15.75" customHeight="1" x14ac:dyDescent="0.2">
      <c r="B617" s="2"/>
      <c r="C617" s="5"/>
      <c r="D617" s="5"/>
      <c r="E617" s="5"/>
      <c r="F617" s="5"/>
    </row>
    <row r="618" spans="2:6" ht="15.75" customHeight="1" x14ac:dyDescent="0.2">
      <c r="B618" s="2"/>
      <c r="C618" s="5"/>
      <c r="D618" s="5"/>
      <c r="E618" s="5"/>
      <c r="F618" s="5"/>
    </row>
    <row r="619" spans="2:6" ht="15.75" customHeight="1" x14ac:dyDescent="0.2">
      <c r="B619" s="2"/>
      <c r="C619" s="5"/>
      <c r="D619" s="5"/>
      <c r="E619" s="5"/>
      <c r="F619" s="5"/>
    </row>
    <row r="620" spans="2:6" ht="15.75" customHeight="1" x14ac:dyDescent="0.2">
      <c r="B620" s="2"/>
      <c r="C620" s="5"/>
      <c r="D620" s="5"/>
      <c r="E620" s="5"/>
      <c r="F620" s="5"/>
    </row>
    <row r="621" spans="2:6" ht="15.75" customHeight="1" x14ac:dyDescent="0.2">
      <c r="B621" s="2"/>
      <c r="C621" s="5"/>
      <c r="D621" s="5"/>
      <c r="E621" s="5"/>
      <c r="F621" s="5"/>
    </row>
    <row r="622" spans="2:6" ht="15.75" customHeight="1" x14ac:dyDescent="0.2">
      <c r="B622" s="2"/>
      <c r="C622" s="5"/>
      <c r="D622" s="5"/>
      <c r="E622" s="5"/>
      <c r="F622" s="5"/>
    </row>
    <row r="623" spans="2:6" ht="15.75" customHeight="1" x14ac:dyDescent="0.2">
      <c r="B623" s="2"/>
      <c r="C623" s="5"/>
      <c r="D623" s="5"/>
      <c r="E623" s="5"/>
      <c r="F623" s="5"/>
    </row>
    <row r="624" spans="2:6" ht="15.75" customHeight="1" x14ac:dyDescent="0.2">
      <c r="B624" s="2"/>
      <c r="C624" s="5"/>
      <c r="D624" s="5"/>
      <c r="E624" s="5"/>
      <c r="F624" s="5"/>
    </row>
    <row r="625" spans="2:6" ht="15.75" customHeight="1" x14ac:dyDescent="0.2">
      <c r="B625" s="2"/>
      <c r="C625" s="5"/>
      <c r="D625" s="5"/>
      <c r="E625" s="5"/>
      <c r="F625" s="5"/>
    </row>
    <row r="626" spans="2:6" ht="15.75" customHeight="1" x14ac:dyDescent="0.2">
      <c r="B626" s="2"/>
      <c r="C626" s="5"/>
      <c r="D626" s="5"/>
      <c r="E626" s="5"/>
      <c r="F626" s="5"/>
    </row>
    <row r="627" spans="2:6" ht="15.75" customHeight="1" x14ac:dyDescent="0.2">
      <c r="B627" s="2"/>
      <c r="C627" s="5"/>
      <c r="D627" s="5"/>
      <c r="E627" s="5"/>
      <c r="F627" s="5"/>
    </row>
    <row r="628" spans="2:6" ht="15.75" customHeight="1" x14ac:dyDescent="0.2">
      <c r="B628" s="2"/>
      <c r="C628" s="5"/>
      <c r="D628" s="5"/>
      <c r="E628" s="5"/>
      <c r="F628" s="5"/>
    </row>
    <row r="629" spans="2:6" ht="15.75" customHeight="1" x14ac:dyDescent="0.2">
      <c r="B629" s="2"/>
      <c r="C629" s="5"/>
      <c r="D629" s="5"/>
      <c r="E629" s="5"/>
      <c r="F629" s="5"/>
    </row>
    <row r="630" spans="2:6" ht="15.75" customHeight="1" x14ac:dyDescent="0.2">
      <c r="B630" s="2"/>
      <c r="C630" s="5"/>
      <c r="D630" s="5"/>
      <c r="E630" s="5"/>
      <c r="F630" s="5"/>
    </row>
    <row r="631" spans="2:6" ht="15.75" customHeight="1" x14ac:dyDescent="0.2">
      <c r="B631" s="2"/>
      <c r="C631" s="5"/>
      <c r="D631" s="5"/>
      <c r="E631" s="5"/>
      <c r="F631" s="5"/>
    </row>
    <row r="632" spans="2:6" ht="15.75" customHeight="1" x14ac:dyDescent="0.2">
      <c r="B632" s="2"/>
      <c r="C632" s="5"/>
      <c r="D632" s="5"/>
      <c r="E632" s="5"/>
      <c r="F632" s="5"/>
    </row>
    <row r="633" spans="2:6" ht="15.75" customHeight="1" x14ac:dyDescent="0.2">
      <c r="B633" s="2"/>
      <c r="C633" s="5"/>
      <c r="D633" s="5"/>
      <c r="E633" s="5"/>
      <c r="F633" s="5"/>
    </row>
    <row r="634" spans="2:6" ht="15.75" customHeight="1" x14ac:dyDescent="0.2">
      <c r="B634" s="2"/>
      <c r="C634" s="5"/>
      <c r="D634" s="5"/>
      <c r="E634" s="5"/>
      <c r="F634" s="5"/>
    </row>
    <row r="635" spans="2:6" ht="15.75" customHeight="1" x14ac:dyDescent="0.2">
      <c r="B635" s="2"/>
      <c r="C635" s="5"/>
      <c r="D635" s="5"/>
      <c r="E635" s="5"/>
      <c r="F635" s="5"/>
    </row>
    <row r="636" spans="2:6" ht="15.75" customHeight="1" x14ac:dyDescent="0.2">
      <c r="B636" s="2"/>
      <c r="C636" s="5"/>
      <c r="D636" s="5"/>
      <c r="E636" s="5"/>
      <c r="F636" s="5"/>
    </row>
    <row r="637" spans="2:6" ht="15.75" customHeight="1" x14ac:dyDescent="0.2">
      <c r="B637" s="2"/>
      <c r="C637" s="5"/>
      <c r="D637" s="5"/>
      <c r="E637" s="5"/>
      <c r="F637" s="5"/>
    </row>
    <row r="638" spans="2:6" ht="15.75" customHeight="1" x14ac:dyDescent="0.2">
      <c r="B638" s="2"/>
      <c r="C638" s="5"/>
      <c r="D638" s="5"/>
      <c r="E638" s="5"/>
      <c r="F638" s="5"/>
    </row>
    <row r="639" spans="2:6" ht="15.75" customHeight="1" x14ac:dyDescent="0.2">
      <c r="B639" s="2"/>
      <c r="C639" s="5"/>
      <c r="D639" s="5"/>
      <c r="E639" s="5"/>
      <c r="F639" s="5"/>
    </row>
    <row r="640" spans="2:6" ht="15.75" customHeight="1" x14ac:dyDescent="0.2">
      <c r="B640" s="2"/>
      <c r="C640" s="5"/>
      <c r="D640" s="5"/>
      <c r="E640" s="5"/>
      <c r="F640" s="5"/>
    </row>
    <row r="641" spans="2:6" ht="15.75" customHeight="1" x14ac:dyDescent="0.2">
      <c r="B641" s="2"/>
      <c r="C641" s="5"/>
      <c r="D641" s="5"/>
      <c r="E641" s="5"/>
      <c r="F641" s="5"/>
    </row>
    <row r="642" spans="2:6" ht="15.75" customHeight="1" x14ac:dyDescent="0.2">
      <c r="B642" s="2"/>
      <c r="C642" s="5"/>
      <c r="D642" s="5"/>
      <c r="E642" s="5"/>
      <c r="F642" s="5"/>
    </row>
    <row r="643" spans="2:6" ht="15.75" customHeight="1" x14ac:dyDescent="0.2">
      <c r="B643" s="2"/>
      <c r="C643" s="5"/>
      <c r="D643" s="5"/>
      <c r="E643" s="5"/>
      <c r="F643" s="5"/>
    </row>
    <row r="644" spans="2:6" ht="15.75" customHeight="1" x14ac:dyDescent="0.2">
      <c r="B644" s="2"/>
      <c r="C644" s="5"/>
      <c r="D644" s="5"/>
      <c r="E644" s="5"/>
      <c r="F644" s="5"/>
    </row>
    <row r="645" spans="2:6" ht="15.75" customHeight="1" x14ac:dyDescent="0.2">
      <c r="B645" s="2"/>
      <c r="C645" s="5"/>
      <c r="D645" s="5"/>
      <c r="E645" s="5"/>
      <c r="F645" s="5"/>
    </row>
    <row r="646" spans="2:6" ht="15.75" customHeight="1" x14ac:dyDescent="0.2">
      <c r="B646" s="2"/>
      <c r="C646" s="5"/>
      <c r="D646" s="5"/>
      <c r="E646" s="5"/>
      <c r="F646" s="5"/>
    </row>
    <row r="647" spans="2:6" ht="15.75" customHeight="1" x14ac:dyDescent="0.2">
      <c r="B647" s="2"/>
      <c r="C647" s="5"/>
      <c r="D647" s="5"/>
      <c r="E647" s="5"/>
      <c r="F647" s="5"/>
    </row>
    <row r="648" spans="2:6" ht="15.75" customHeight="1" x14ac:dyDescent="0.2">
      <c r="B648" s="2"/>
      <c r="C648" s="5"/>
      <c r="D648" s="5"/>
      <c r="E648" s="5"/>
      <c r="F648" s="5"/>
    </row>
    <row r="649" spans="2:6" ht="15.75" customHeight="1" x14ac:dyDescent="0.2">
      <c r="B649" s="2"/>
      <c r="C649" s="5"/>
      <c r="D649" s="5"/>
      <c r="E649" s="5"/>
      <c r="F649" s="5"/>
    </row>
    <row r="650" spans="2:6" ht="15.75" customHeight="1" x14ac:dyDescent="0.2">
      <c r="B650" s="2"/>
      <c r="C650" s="5"/>
      <c r="D650" s="5"/>
      <c r="E650" s="5"/>
      <c r="F650" s="5"/>
    </row>
    <row r="651" spans="2:6" ht="15.75" customHeight="1" x14ac:dyDescent="0.2">
      <c r="B651" s="2"/>
      <c r="C651" s="5"/>
      <c r="D651" s="5"/>
      <c r="E651" s="5"/>
      <c r="F651" s="5"/>
    </row>
    <row r="652" spans="2:6" ht="15.75" customHeight="1" x14ac:dyDescent="0.2">
      <c r="B652" s="2"/>
      <c r="C652" s="5"/>
      <c r="D652" s="5"/>
      <c r="E652" s="5"/>
      <c r="F652" s="5"/>
    </row>
    <row r="653" spans="2:6" ht="15.75" customHeight="1" x14ac:dyDescent="0.2">
      <c r="B653" s="2"/>
      <c r="C653" s="5"/>
      <c r="D653" s="5"/>
      <c r="E653" s="5"/>
      <c r="F653" s="5"/>
    </row>
    <row r="654" spans="2:6" ht="15.75" customHeight="1" x14ac:dyDescent="0.2">
      <c r="B654" s="2"/>
      <c r="C654" s="5"/>
      <c r="D654" s="5"/>
      <c r="E654" s="5"/>
      <c r="F654" s="5"/>
    </row>
    <row r="655" spans="2:6" ht="15.75" customHeight="1" x14ac:dyDescent="0.2">
      <c r="B655" s="2"/>
      <c r="C655" s="5"/>
      <c r="D655" s="5"/>
      <c r="E655" s="5"/>
      <c r="F655" s="5"/>
    </row>
    <row r="656" spans="2:6" ht="15.75" customHeight="1" x14ac:dyDescent="0.2">
      <c r="B656" s="2"/>
      <c r="C656" s="5"/>
      <c r="D656" s="5"/>
      <c r="E656" s="5"/>
      <c r="F656" s="5"/>
    </row>
    <row r="657" spans="2:6" ht="15.75" customHeight="1" x14ac:dyDescent="0.2">
      <c r="B657" s="2"/>
      <c r="C657" s="5"/>
      <c r="D657" s="5"/>
      <c r="E657" s="5"/>
      <c r="F657" s="5"/>
    </row>
    <row r="658" spans="2:6" ht="15.75" customHeight="1" x14ac:dyDescent="0.2">
      <c r="B658" s="2"/>
      <c r="C658" s="5"/>
      <c r="D658" s="5"/>
      <c r="E658" s="5"/>
      <c r="F658" s="5"/>
    </row>
    <row r="659" spans="2:6" ht="15.75" customHeight="1" x14ac:dyDescent="0.2">
      <c r="B659" s="2"/>
      <c r="C659" s="5"/>
      <c r="D659" s="5"/>
      <c r="E659" s="5"/>
      <c r="F659" s="5"/>
    </row>
    <row r="660" spans="2:6" ht="15.75" customHeight="1" x14ac:dyDescent="0.2">
      <c r="B660" s="2"/>
      <c r="C660" s="5"/>
      <c r="D660" s="5"/>
      <c r="E660" s="5"/>
      <c r="F660" s="5"/>
    </row>
    <row r="661" spans="2:6" ht="15.75" customHeight="1" x14ac:dyDescent="0.2">
      <c r="B661" s="2"/>
      <c r="C661" s="5"/>
      <c r="D661" s="5"/>
      <c r="E661" s="5"/>
      <c r="F661" s="5"/>
    </row>
    <row r="662" spans="2:6" ht="15.75" customHeight="1" x14ac:dyDescent="0.2">
      <c r="B662" s="2"/>
      <c r="C662" s="5"/>
      <c r="D662" s="5"/>
      <c r="E662" s="5"/>
      <c r="F662" s="5"/>
    </row>
    <row r="663" spans="2:6" ht="15.75" customHeight="1" x14ac:dyDescent="0.2">
      <c r="B663" s="2"/>
      <c r="C663" s="5"/>
      <c r="D663" s="5"/>
      <c r="E663" s="5"/>
      <c r="F663" s="5"/>
    </row>
    <row r="664" spans="2:6" ht="15.75" customHeight="1" x14ac:dyDescent="0.2">
      <c r="B664" s="2"/>
      <c r="C664" s="5"/>
      <c r="D664" s="5"/>
      <c r="E664" s="5"/>
      <c r="F664" s="5"/>
    </row>
    <row r="665" spans="2:6" ht="15.75" customHeight="1" x14ac:dyDescent="0.2">
      <c r="B665" s="2"/>
      <c r="C665" s="5"/>
      <c r="D665" s="5"/>
      <c r="E665" s="5"/>
      <c r="F665" s="5"/>
    </row>
    <row r="666" spans="2:6" ht="15.75" customHeight="1" x14ac:dyDescent="0.2">
      <c r="B666" s="2"/>
      <c r="C666" s="5"/>
      <c r="D666" s="5"/>
      <c r="E666" s="5"/>
      <c r="F666" s="5"/>
    </row>
    <row r="667" spans="2:6" ht="15.75" customHeight="1" x14ac:dyDescent="0.2">
      <c r="B667" s="2"/>
      <c r="C667" s="5"/>
      <c r="D667" s="5"/>
      <c r="E667" s="5"/>
      <c r="F667" s="5"/>
    </row>
    <row r="668" spans="2:6" ht="15.75" customHeight="1" x14ac:dyDescent="0.2">
      <c r="B668" s="2"/>
      <c r="C668" s="5"/>
      <c r="D668" s="5"/>
      <c r="E668" s="5"/>
      <c r="F668" s="5"/>
    </row>
    <row r="669" spans="2:6" ht="15.75" customHeight="1" x14ac:dyDescent="0.2">
      <c r="B669" s="2"/>
      <c r="C669" s="5"/>
      <c r="D669" s="5"/>
      <c r="E669" s="5"/>
      <c r="F669" s="5"/>
    </row>
    <row r="670" spans="2:6" ht="15.75" customHeight="1" x14ac:dyDescent="0.2">
      <c r="B670" s="2"/>
      <c r="C670" s="5"/>
      <c r="D670" s="5"/>
      <c r="E670" s="5"/>
      <c r="F670" s="5"/>
    </row>
    <row r="671" spans="2:6" ht="15.75" customHeight="1" x14ac:dyDescent="0.2">
      <c r="B671" s="2"/>
      <c r="C671" s="5"/>
      <c r="D671" s="5"/>
      <c r="E671" s="5"/>
      <c r="F671" s="5"/>
    </row>
    <row r="672" spans="2:6" ht="15.75" customHeight="1" x14ac:dyDescent="0.2">
      <c r="B672" s="2"/>
      <c r="C672" s="5"/>
      <c r="D672" s="5"/>
      <c r="E672" s="5"/>
      <c r="F672" s="5"/>
    </row>
    <row r="673" spans="2:6" ht="15.75" customHeight="1" x14ac:dyDescent="0.2">
      <c r="B673" s="2"/>
      <c r="C673" s="5"/>
      <c r="D673" s="5"/>
      <c r="E673" s="5"/>
      <c r="F673" s="5"/>
    </row>
    <row r="674" spans="2:6" ht="15.75" customHeight="1" x14ac:dyDescent="0.2">
      <c r="B674" s="2"/>
      <c r="C674" s="5"/>
      <c r="D674" s="5"/>
      <c r="E674" s="5"/>
      <c r="F674" s="5"/>
    </row>
    <row r="675" spans="2:6" ht="15.75" customHeight="1" x14ac:dyDescent="0.2">
      <c r="B675" s="2"/>
      <c r="C675" s="5"/>
      <c r="D675" s="5"/>
      <c r="E675" s="5"/>
      <c r="F675" s="5"/>
    </row>
    <row r="676" spans="2:6" ht="15.75" customHeight="1" x14ac:dyDescent="0.2">
      <c r="B676" s="2"/>
      <c r="C676" s="5"/>
      <c r="D676" s="5"/>
      <c r="E676" s="5"/>
      <c r="F676" s="5"/>
    </row>
    <row r="677" spans="2:6" ht="15.75" customHeight="1" x14ac:dyDescent="0.2">
      <c r="B677" s="2"/>
      <c r="C677" s="5"/>
      <c r="D677" s="5"/>
      <c r="E677" s="5"/>
      <c r="F677" s="5"/>
    </row>
    <row r="678" spans="2:6" ht="15.75" customHeight="1" x14ac:dyDescent="0.2">
      <c r="B678" s="2"/>
      <c r="C678" s="5"/>
      <c r="D678" s="5"/>
      <c r="E678" s="5"/>
      <c r="F678" s="5"/>
    </row>
    <row r="679" spans="2:6" ht="15.75" customHeight="1" x14ac:dyDescent="0.2">
      <c r="B679" s="2"/>
      <c r="C679" s="5"/>
      <c r="D679" s="5"/>
      <c r="E679" s="5"/>
      <c r="F679" s="5"/>
    </row>
    <row r="680" spans="2:6" ht="15.75" customHeight="1" x14ac:dyDescent="0.2">
      <c r="B680" s="2"/>
      <c r="C680" s="5"/>
      <c r="D680" s="5"/>
      <c r="E680" s="5"/>
      <c r="F680" s="5"/>
    </row>
    <row r="681" spans="2:6" ht="15.75" customHeight="1" x14ac:dyDescent="0.2">
      <c r="B681" s="2"/>
      <c r="C681" s="5"/>
      <c r="D681" s="5"/>
      <c r="E681" s="5"/>
      <c r="F681" s="5"/>
    </row>
    <row r="682" spans="2:6" ht="15.75" customHeight="1" x14ac:dyDescent="0.2">
      <c r="B682" s="2"/>
      <c r="C682" s="5"/>
      <c r="D682" s="5"/>
      <c r="E682" s="5"/>
      <c r="F682" s="5"/>
    </row>
    <row r="683" spans="2:6" ht="15.75" customHeight="1" x14ac:dyDescent="0.2">
      <c r="B683" s="2"/>
      <c r="C683" s="5"/>
      <c r="D683" s="5"/>
      <c r="E683" s="5"/>
      <c r="F683" s="5"/>
    </row>
    <row r="684" spans="2:6" ht="15.75" customHeight="1" x14ac:dyDescent="0.2">
      <c r="B684" s="2"/>
      <c r="C684" s="5"/>
      <c r="D684" s="5"/>
      <c r="E684" s="5"/>
      <c r="F684" s="5"/>
    </row>
    <row r="685" spans="2:6" ht="15.75" customHeight="1" x14ac:dyDescent="0.2">
      <c r="B685" s="2"/>
      <c r="C685" s="5"/>
      <c r="D685" s="5"/>
      <c r="E685" s="5"/>
      <c r="F685" s="5"/>
    </row>
    <row r="686" spans="2:6" ht="15.75" customHeight="1" x14ac:dyDescent="0.2">
      <c r="B686" s="2"/>
      <c r="C686" s="5"/>
      <c r="D686" s="5"/>
      <c r="E686" s="5"/>
      <c r="F686" s="5"/>
    </row>
    <row r="687" spans="2:6" ht="15.75" customHeight="1" x14ac:dyDescent="0.2">
      <c r="B687" s="2"/>
      <c r="C687" s="5"/>
      <c r="D687" s="5"/>
      <c r="E687" s="5"/>
      <c r="F687" s="5"/>
    </row>
    <row r="688" spans="2:6" ht="15.75" customHeight="1" x14ac:dyDescent="0.2">
      <c r="B688" s="2"/>
      <c r="C688" s="5"/>
      <c r="D688" s="5"/>
      <c r="E688" s="5"/>
      <c r="F688" s="5"/>
    </row>
    <row r="689" spans="2:6" ht="15.75" customHeight="1" x14ac:dyDescent="0.2">
      <c r="B689" s="2"/>
      <c r="C689" s="5"/>
      <c r="D689" s="5"/>
      <c r="E689" s="5"/>
      <c r="F689" s="5"/>
    </row>
    <row r="690" spans="2:6" ht="15.75" customHeight="1" x14ac:dyDescent="0.2">
      <c r="B690" s="2"/>
      <c r="C690" s="5"/>
      <c r="D690" s="5"/>
      <c r="E690" s="5"/>
      <c r="F690" s="5"/>
    </row>
    <row r="691" spans="2:6" ht="15.75" customHeight="1" x14ac:dyDescent="0.2">
      <c r="B691" s="2"/>
      <c r="C691" s="5"/>
      <c r="D691" s="5"/>
      <c r="E691" s="5"/>
      <c r="F691" s="5"/>
    </row>
    <row r="692" spans="2:6" ht="15.75" customHeight="1" x14ac:dyDescent="0.2">
      <c r="B692" s="2"/>
      <c r="C692" s="5"/>
      <c r="D692" s="5"/>
      <c r="E692" s="5"/>
      <c r="F692" s="5"/>
    </row>
    <row r="693" spans="2:6" ht="15.75" customHeight="1" x14ac:dyDescent="0.2">
      <c r="B693" s="2"/>
      <c r="C693" s="5"/>
      <c r="D693" s="5"/>
      <c r="E693" s="5"/>
      <c r="F693" s="5"/>
    </row>
    <row r="694" spans="2:6" ht="15.75" customHeight="1" x14ac:dyDescent="0.2">
      <c r="B694" s="2"/>
      <c r="C694" s="5"/>
      <c r="D694" s="5"/>
      <c r="E694" s="5"/>
      <c r="F694" s="5"/>
    </row>
    <row r="695" spans="2:6" ht="15.75" customHeight="1" x14ac:dyDescent="0.2">
      <c r="B695" s="2"/>
      <c r="C695" s="5"/>
      <c r="D695" s="5"/>
      <c r="E695" s="5"/>
      <c r="F695" s="5"/>
    </row>
    <row r="696" spans="2:6" ht="15.75" customHeight="1" x14ac:dyDescent="0.2">
      <c r="B696" s="2"/>
      <c r="C696" s="5"/>
      <c r="D696" s="5"/>
      <c r="E696" s="5"/>
      <c r="F696" s="5"/>
    </row>
    <row r="697" spans="2:6" ht="15.75" customHeight="1" x14ac:dyDescent="0.2">
      <c r="B697" s="2"/>
      <c r="C697" s="5"/>
      <c r="D697" s="5"/>
      <c r="E697" s="5"/>
      <c r="F697" s="5"/>
    </row>
    <row r="698" spans="2:6" ht="15.75" customHeight="1" x14ac:dyDescent="0.2">
      <c r="B698" s="2"/>
      <c r="C698" s="5"/>
      <c r="D698" s="5"/>
      <c r="E698" s="5"/>
      <c r="F698" s="5"/>
    </row>
    <row r="699" spans="2:6" ht="15.75" customHeight="1" x14ac:dyDescent="0.2">
      <c r="B699" s="2"/>
      <c r="C699" s="5"/>
      <c r="D699" s="5"/>
      <c r="E699" s="5"/>
      <c r="F699" s="5"/>
    </row>
    <row r="700" spans="2:6" ht="15.75" customHeight="1" x14ac:dyDescent="0.2">
      <c r="B700" s="2"/>
      <c r="C700" s="5"/>
      <c r="D700" s="5"/>
      <c r="E700" s="5"/>
      <c r="F700" s="5"/>
    </row>
    <row r="701" spans="2:6" ht="15.75" customHeight="1" x14ac:dyDescent="0.2">
      <c r="B701" s="2"/>
      <c r="C701" s="5"/>
      <c r="D701" s="5"/>
      <c r="E701" s="5"/>
      <c r="F701" s="5"/>
    </row>
    <row r="702" spans="2:6" ht="15.75" customHeight="1" x14ac:dyDescent="0.2">
      <c r="B702" s="2"/>
      <c r="C702" s="5"/>
      <c r="D702" s="5"/>
      <c r="E702" s="5"/>
      <c r="F702" s="5"/>
    </row>
    <row r="703" spans="2:6" ht="15.75" customHeight="1" x14ac:dyDescent="0.2">
      <c r="B703" s="2"/>
      <c r="C703" s="5"/>
      <c r="D703" s="5"/>
      <c r="E703" s="5"/>
      <c r="F703" s="5"/>
    </row>
    <row r="704" spans="2:6" ht="15.75" customHeight="1" x14ac:dyDescent="0.2">
      <c r="B704" s="2"/>
      <c r="C704" s="5"/>
      <c r="D704" s="5"/>
      <c r="E704" s="5"/>
      <c r="F704" s="5"/>
    </row>
    <row r="705" spans="2:6" ht="15.75" customHeight="1" x14ac:dyDescent="0.2">
      <c r="B705" s="2"/>
      <c r="C705" s="5"/>
      <c r="D705" s="5"/>
      <c r="E705" s="5"/>
      <c r="F705" s="5"/>
    </row>
    <row r="706" spans="2:6" ht="15.75" customHeight="1" x14ac:dyDescent="0.2">
      <c r="B706" s="2"/>
      <c r="C706" s="5"/>
      <c r="D706" s="5"/>
      <c r="E706" s="5"/>
      <c r="F706" s="5"/>
    </row>
    <row r="707" spans="2:6" ht="15.75" customHeight="1" x14ac:dyDescent="0.2">
      <c r="B707" s="2"/>
      <c r="C707" s="5"/>
      <c r="D707" s="5"/>
      <c r="E707" s="5"/>
      <c r="F707" s="5"/>
    </row>
    <row r="708" spans="2:6" ht="15.75" customHeight="1" x14ac:dyDescent="0.2">
      <c r="B708" s="2"/>
      <c r="C708" s="5"/>
      <c r="D708" s="5"/>
      <c r="E708" s="5"/>
      <c r="F708" s="5"/>
    </row>
    <row r="709" spans="2:6" ht="15.75" customHeight="1" x14ac:dyDescent="0.2">
      <c r="B709" s="2"/>
      <c r="C709" s="5"/>
      <c r="D709" s="5"/>
      <c r="E709" s="5"/>
      <c r="F709" s="5"/>
    </row>
    <row r="710" spans="2:6" ht="15.75" customHeight="1" x14ac:dyDescent="0.2">
      <c r="B710" s="2"/>
      <c r="C710" s="5"/>
      <c r="D710" s="5"/>
      <c r="E710" s="5"/>
      <c r="F710" s="5"/>
    </row>
    <row r="711" spans="2:6" ht="15.75" customHeight="1" x14ac:dyDescent="0.2">
      <c r="B711" s="2"/>
      <c r="C711" s="5"/>
      <c r="D711" s="5"/>
      <c r="E711" s="5"/>
      <c r="F711" s="5"/>
    </row>
    <row r="712" spans="2:6" ht="15.75" customHeight="1" x14ac:dyDescent="0.2">
      <c r="B712" s="2"/>
      <c r="C712" s="5"/>
      <c r="D712" s="5"/>
      <c r="E712" s="5"/>
      <c r="F712" s="5"/>
    </row>
    <row r="713" spans="2:6" ht="15.75" customHeight="1" x14ac:dyDescent="0.2">
      <c r="B713" s="2"/>
      <c r="C713" s="5"/>
      <c r="D713" s="5"/>
      <c r="E713" s="5"/>
      <c r="F713" s="5"/>
    </row>
    <row r="714" spans="2:6" ht="15.75" customHeight="1" x14ac:dyDescent="0.2">
      <c r="B714" s="2"/>
      <c r="C714" s="5"/>
      <c r="D714" s="5"/>
      <c r="E714" s="5"/>
      <c r="F714" s="5"/>
    </row>
    <row r="715" spans="2:6" ht="15.75" customHeight="1" x14ac:dyDescent="0.2">
      <c r="B715" s="2"/>
      <c r="C715" s="5"/>
      <c r="D715" s="5"/>
      <c r="E715" s="5"/>
      <c r="F715" s="5"/>
    </row>
    <row r="716" spans="2:6" ht="15.75" customHeight="1" x14ac:dyDescent="0.2">
      <c r="B716" s="2"/>
      <c r="C716" s="5"/>
      <c r="D716" s="5"/>
      <c r="E716" s="5"/>
      <c r="F716" s="5"/>
    </row>
    <row r="717" spans="2:6" ht="15.75" customHeight="1" x14ac:dyDescent="0.2">
      <c r="B717" s="2"/>
      <c r="C717" s="5"/>
      <c r="D717" s="5"/>
      <c r="E717" s="5"/>
      <c r="F717" s="5"/>
    </row>
    <row r="718" spans="2:6" ht="15.75" customHeight="1" x14ac:dyDescent="0.2">
      <c r="B718" s="2"/>
      <c r="C718" s="5"/>
      <c r="D718" s="5"/>
      <c r="E718" s="5"/>
      <c r="F718" s="5"/>
    </row>
    <row r="719" spans="2:6" ht="15.75" customHeight="1" x14ac:dyDescent="0.2">
      <c r="B719" s="2"/>
      <c r="C719" s="5"/>
      <c r="D719" s="5"/>
      <c r="E719" s="5"/>
      <c r="F719" s="5"/>
    </row>
    <row r="720" spans="2:6" ht="15.75" customHeight="1" x14ac:dyDescent="0.2">
      <c r="B720" s="2"/>
      <c r="C720" s="5"/>
      <c r="D720" s="5"/>
      <c r="E720" s="5"/>
      <c r="F720" s="5"/>
    </row>
    <row r="721" spans="2:6" ht="15.75" customHeight="1" x14ac:dyDescent="0.2">
      <c r="B721" s="2"/>
      <c r="C721" s="5"/>
      <c r="D721" s="5"/>
      <c r="E721" s="5"/>
      <c r="F721" s="5"/>
    </row>
    <row r="722" spans="2:6" ht="15.75" customHeight="1" x14ac:dyDescent="0.2">
      <c r="B722" s="2"/>
      <c r="C722" s="5"/>
      <c r="D722" s="5"/>
      <c r="E722" s="5"/>
      <c r="F722" s="5"/>
    </row>
    <row r="723" spans="2:6" ht="15.75" customHeight="1" x14ac:dyDescent="0.2">
      <c r="B723" s="2"/>
      <c r="C723" s="5"/>
      <c r="D723" s="5"/>
      <c r="E723" s="5"/>
      <c r="F723" s="5"/>
    </row>
    <row r="724" spans="2:6" ht="15.75" customHeight="1" x14ac:dyDescent="0.2">
      <c r="B724" s="2"/>
      <c r="C724" s="5"/>
      <c r="D724" s="5"/>
      <c r="E724" s="5"/>
      <c r="F724" s="5"/>
    </row>
    <row r="725" spans="2:6" ht="15.75" customHeight="1" x14ac:dyDescent="0.2">
      <c r="B725" s="2"/>
      <c r="C725" s="5"/>
      <c r="D725" s="5"/>
      <c r="E725" s="5"/>
      <c r="F725" s="5"/>
    </row>
    <row r="726" spans="2:6" ht="15.75" customHeight="1" x14ac:dyDescent="0.2">
      <c r="B726" s="2"/>
      <c r="C726" s="5"/>
      <c r="D726" s="5"/>
      <c r="E726" s="5"/>
      <c r="F726" s="5"/>
    </row>
    <row r="727" spans="2:6" ht="15.75" customHeight="1" x14ac:dyDescent="0.2">
      <c r="B727" s="2"/>
      <c r="C727" s="5"/>
      <c r="D727" s="5"/>
      <c r="E727" s="5"/>
      <c r="F727" s="5"/>
    </row>
    <row r="728" spans="2:6" ht="15.75" customHeight="1" x14ac:dyDescent="0.2">
      <c r="B728" s="2"/>
      <c r="C728" s="5"/>
      <c r="D728" s="5"/>
      <c r="E728" s="5"/>
      <c r="F728" s="5"/>
    </row>
    <row r="729" spans="2:6" ht="15.75" customHeight="1" x14ac:dyDescent="0.2">
      <c r="B729" s="2"/>
      <c r="C729" s="5"/>
      <c r="D729" s="5"/>
      <c r="E729" s="5"/>
      <c r="F729" s="5"/>
    </row>
    <row r="730" spans="2:6" ht="15.75" customHeight="1" x14ac:dyDescent="0.2">
      <c r="B730" s="2"/>
      <c r="C730" s="5"/>
      <c r="D730" s="5"/>
      <c r="E730" s="5"/>
      <c r="F730" s="5"/>
    </row>
    <row r="731" spans="2:6" ht="15.75" customHeight="1" x14ac:dyDescent="0.2">
      <c r="B731" s="2"/>
      <c r="C731" s="5"/>
      <c r="D731" s="5"/>
      <c r="E731" s="5"/>
      <c r="F731" s="5"/>
    </row>
    <row r="732" spans="2:6" ht="15.75" customHeight="1" x14ac:dyDescent="0.2">
      <c r="B732" s="2"/>
      <c r="C732" s="5"/>
      <c r="D732" s="5"/>
      <c r="E732" s="5"/>
      <c r="F732" s="5"/>
    </row>
    <row r="733" spans="2:6" ht="15.75" customHeight="1" x14ac:dyDescent="0.2">
      <c r="B733" s="2"/>
      <c r="C733" s="5"/>
      <c r="D733" s="5"/>
      <c r="E733" s="5"/>
      <c r="F733" s="5"/>
    </row>
    <row r="734" spans="2:6" ht="15.75" customHeight="1" x14ac:dyDescent="0.2">
      <c r="B734" s="2"/>
      <c r="C734" s="5"/>
      <c r="D734" s="5"/>
      <c r="E734" s="5"/>
      <c r="F734" s="5"/>
    </row>
    <row r="735" spans="2:6" ht="15.75" customHeight="1" x14ac:dyDescent="0.2">
      <c r="B735" s="2"/>
      <c r="C735" s="5"/>
      <c r="D735" s="5"/>
      <c r="E735" s="5"/>
      <c r="F735" s="5"/>
    </row>
    <row r="736" spans="2:6" ht="15.75" customHeight="1" x14ac:dyDescent="0.2">
      <c r="B736" s="2"/>
      <c r="C736" s="5"/>
      <c r="D736" s="5"/>
      <c r="E736" s="5"/>
      <c r="F736" s="5"/>
    </row>
    <row r="737" spans="2:6" ht="15.75" customHeight="1" x14ac:dyDescent="0.2">
      <c r="B737" s="2"/>
      <c r="C737" s="5"/>
      <c r="D737" s="5"/>
      <c r="E737" s="5"/>
      <c r="F737" s="5"/>
    </row>
    <row r="738" spans="2:6" ht="15.75" customHeight="1" x14ac:dyDescent="0.2">
      <c r="B738" s="2"/>
      <c r="C738" s="5"/>
      <c r="D738" s="5"/>
      <c r="E738" s="5"/>
      <c r="F738" s="5"/>
    </row>
    <row r="739" spans="2:6" ht="15.75" customHeight="1" x14ac:dyDescent="0.2">
      <c r="B739" s="2"/>
      <c r="C739" s="5"/>
      <c r="D739" s="5"/>
      <c r="E739" s="5"/>
      <c r="F739" s="5"/>
    </row>
    <row r="740" spans="2:6" ht="15.75" customHeight="1" x14ac:dyDescent="0.2">
      <c r="B740" s="2"/>
      <c r="C740" s="5"/>
      <c r="D740" s="5"/>
      <c r="E740" s="5"/>
      <c r="F740" s="5"/>
    </row>
    <row r="741" spans="2:6" ht="15.75" customHeight="1" x14ac:dyDescent="0.2">
      <c r="B741" s="2"/>
      <c r="C741" s="5"/>
      <c r="D741" s="5"/>
      <c r="E741" s="5"/>
      <c r="F741" s="5"/>
    </row>
    <row r="742" spans="2:6" ht="15.75" customHeight="1" x14ac:dyDescent="0.2">
      <c r="B742" s="2"/>
      <c r="C742" s="5"/>
      <c r="D742" s="5"/>
      <c r="E742" s="5"/>
      <c r="F742" s="5"/>
    </row>
    <row r="743" spans="2:6" ht="15.75" customHeight="1" x14ac:dyDescent="0.2">
      <c r="B743" s="2"/>
      <c r="C743" s="5"/>
      <c r="D743" s="5"/>
      <c r="E743" s="5"/>
      <c r="F743" s="5"/>
    </row>
    <row r="744" spans="2:6" ht="15.75" customHeight="1" x14ac:dyDescent="0.2">
      <c r="B744" s="2"/>
      <c r="C744" s="5"/>
      <c r="D744" s="5"/>
      <c r="E744" s="5"/>
      <c r="F744" s="5"/>
    </row>
    <row r="745" spans="2:6" ht="15.75" customHeight="1" x14ac:dyDescent="0.2">
      <c r="B745" s="2"/>
      <c r="C745" s="5"/>
      <c r="D745" s="5"/>
      <c r="E745" s="5"/>
      <c r="F745" s="5"/>
    </row>
    <row r="746" spans="2:6" ht="15.75" customHeight="1" x14ac:dyDescent="0.2">
      <c r="B746" s="2"/>
      <c r="C746" s="5"/>
      <c r="D746" s="5"/>
      <c r="E746" s="5"/>
      <c r="F746" s="5"/>
    </row>
    <row r="747" spans="2:6" ht="15.75" customHeight="1" x14ac:dyDescent="0.2">
      <c r="B747" s="2"/>
      <c r="C747" s="5"/>
      <c r="D747" s="5"/>
      <c r="E747" s="5"/>
      <c r="F747" s="5"/>
    </row>
    <row r="748" spans="2:6" ht="15.75" customHeight="1" x14ac:dyDescent="0.2">
      <c r="B748" s="2"/>
      <c r="C748" s="5"/>
      <c r="D748" s="5"/>
      <c r="E748" s="5"/>
      <c r="F748" s="5"/>
    </row>
    <row r="749" spans="2:6" ht="15.75" customHeight="1" x14ac:dyDescent="0.2">
      <c r="B749" s="2"/>
      <c r="C749" s="5"/>
      <c r="D749" s="5"/>
      <c r="E749" s="5"/>
      <c r="F749" s="5"/>
    </row>
    <row r="750" spans="2:6" ht="15.75" customHeight="1" x14ac:dyDescent="0.2">
      <c r="B750" s="2"/>
      <c r="C750" s="5"/>
      <c r="D750" s="5"/>
      <c r="E750" s="5"/>
      <c r="F750" s="5"/>
    </row>
    <row r="751" spans="2:6" ht="15.75" customHeight="1" x14ac:dyDescent="0.2">
      <c r="B751" s="2"/>
      <c r="C751" s="5"/>
      <c r="D751" s="5"/>
      <c r="E751" s="5"/>
      <c r="F751" s="5"/>
    </row>
    <row r="752" spans="2:6" ht="15.75" customHeight="1" x14ac:dyDescent="0.2">
      <c r="B752" s="2"/>
      <c r="C752" s="5"/>
      <c r="D752" s="5"/>
      <c r="E752" s="5"/>
      <c r="F752" s="5"/>
    </row>
    <row r="753" spans="2:6" ht="15.75" customHeight="1" x14ac:dyDescent="0.2">
      <c r="B753" s="2"/>
      <c r="C753" s="5"/>
      <c r="D753" s="5"/>
      <c r="E753" s="5"/>
      <c r="F753" s="5"/>
    </row>
    <row r="754" spans="2:6" ht="15.75" customHeight="1" x14ac:dyDescent="0.2">
      <c r="B754" s="2"/>
      <c r="C754" s="5"/>
      <c r="D754" s="5"/>
      <c r="E754" s="5"/>
      <c r="F754" s="5"/>
    </row>
    <row r="755" spans="2:6" ht="15.75" customHeight="1" x14ac:dyDescent="0.2">
      <c r="B755" s="2"/>
      <c r="C755" s="5"/>
      <c r="D755" s="5"/>
      <c r="E755" s="5"/>
      <c r="F755" s="5"/>
    </row>
    <row r="756" spans="2:6" ht="15.75" customHeight="1" x14ac:dyDescent="0.2">
      <c r="B756" s="2"/>
      <c r="C756" s="5"/>
      <c r="D756" s="5"/>
      <c r="E756" s="5"/>
      <c r="F756" s="5"/>
    </row>
    <row r="757" spans="2:6" ht="15.75" customHeight="1" x14ac:dyDescent="0.2">
      <c r="B757" s="2"/>
      <c r="C757" s="5"/>
      <c r="D757" s="5"/>
      <c r="E757" s="5"/>
      <c r="F757" s="5"/>
    </row>
    <row r="758" spans="2:6" ht="15.75" customHeight="1" x14ac:dyDescent="0.2">
      <c r="B758" s="2"/>
      <c r="C758" s="5"/>
      <c r="D758" s="5"/>
      <c r="E758" s="5"/>
      <c r="F758" s="5"/>
    </row>
    <row r="759" spans="2:6" ht="15.75" customHeight="1" x14ac:dyDescent="0.2">
      <c r="B759" s="2"/>
      <c r="C759" s="5"/>
      <c r="D759" s="5"/>
      <c r="E759" s="5"/>
      <c r="F759" s="5"/>
    </row>
    <row r="760" spans="2:6" ht="15.75" customHeight="1" x14ac:dyDescent="0.2">
      <c r="B760" s="2"/>
      <c r="C760" s="5"/>
      <c r="D760" s="5"/>
      <c r="E760" s="5"/>
      <c r="F760" s="5"/>
    </row>
    <row r="761" spans="2:6" ht="15.75" customHeight="1" x14ac:dyDescent="0.2">
      <c r="B761" s="2"/>
      <c r="C761" s="5"/>
      <c r="D761" s="5"/>
      <c r="E761" s="5"/>
      <c r="F761" s="5"/>
    </row>
    <row r="762" spans="2:6" ht="15.75" customHeight="1" x14ac:dyDescent="0.2">
      <c r="B762" s="2"/>
      <c r="C762" s="5"/>
      <c r="D762" s="5"/>
      <c r="E762" s="5"/>
      <c r="F762" s="5"/>
    </row>
    <row r="763" spans="2:6" ht="15.75" customHeight="1" x14ac:dyDescent="0.2">
      <c r="B763" s="2"/>
      <c r="C763" s="5"/>
      <c r="D763" s="5"/>
      <c r="E763" s="5"/>
      <c r="F763" s="5"/>
    </row>
    <row r="764" spans="2:6" ht="15.75" customHeight="1" x14ac:dyDescent="0.2">
      <c r="B764" s="2"/>
      <c r="C764" s="5"/>
      <c r="D764" s="5"/>
      <c r="E764" s="5"/>
      <c r="F764" s="5"/>
    </row>
    <row r="765" spans="2:6" ht="15.75" customHeight="1" x14ac:dyDescent="0.2">
      <c r="B765" s="2"/>
      <c r="C765" s="5"/>
      <c r="D765" s="5"/>
      <c r="E765" s="5"/>
      <c r="F765" s="5"/>
    </row>
    <row r="766" spans="2:6" ht="15.75" customHeight="1" x14ac:dyDescent="0.2">
      <c r="B766" s="2"/>
      <c r="C766" s="5"/>
      <c r="D766" s="5"/>
      <c r="E766" s="5"/>
      <c r="F766" s="5"/>
    </row>
    <row r="767" spans="2:6" ht="15.75" customHeight="1" x14ac:dyDescent="0.2">
      <c r="B767" s="2"/>
      <c r="C767" s="5"/>
      <c r="D767" s="5"/>
      <c r="E767" s="5"/>
      <c r="F767" s="5"/>
    </row>
    <row r="768" spans="2:6" ht="15.75" customHeight="1" x14ac:dyDescent="0.2">
      <c r="B768" s="2"/>
      <c r="C768" s="5"/>
      <c r="D768" s="5"/>
      <c r="E768" s="5"/>
      <c r="F768" s="5"/>
    </row>
    <row r="769" spans="2:6" ht="15.75" customHeight="1" x14ac:dyDescent="0.2">
      <c r="B769" s="2"/>
      <c r="C769" s="5"/>
      <c r="D769" s="5"/>
      <c r="E769" s="5"/>
      <c r="F769" s="5"/>
    </row>
    <row r="770" spans="2:6" ht="15.75" customHeight="1" x14ac:dyDescent="0.2">
      <c r="B770" s="2"/>
      <c r="C770" s="5"/>
      <c r="D770" s="5"/>
      <c r="E770" s="5"/>
      <c r="F770" s="5"/>
    </row>
    <row r="771" spans="2:6" ht="15.75" customHeight="1" x14ac:dyDescent="0.2">
      <c r="B771" s="2"/>
      <c r="C771" s="5"/>
      <c r="D771" s="5"/>
      <c r="E771" s="5"/>
      <c r="F771" s="5"/>
    </row>
    <row r="772" spans="2:6" ht="15.75" customHeight="1" x14ac:dyDescent="0.2">
      <c r="B772" s="2"/>
      <c r="C772" s="5"/>
      <c r="D772" s="5"/>
      <c r="E772" s="5"/>
      <c r="F772" s="5"/>
    </row>
    <row r="773" spans="2:6" ht="15.75" customHeight="1" x14ac:dyDescent="0.2">
      <c r="B773" s="2"/>
      <c r="C773" s="5"/>
      <c r="D773" s="5"/>
      <c r="E773" s="5"/>
      <c r="F773" s="5"/>
    </row>
    <row r="774" spans="2:6" ht="15.75" customHeight="1" x14ac:dyDescent="0.2">
      <c r="B774" s="2"/>
      <c r="C774" s="5"/>
      <c r="D774" s="5"/>
      <c r="E774" s="5"/>
      <c r="F774" s="5"/>
    </row>
    <row r="775" spans="2:6" ht="15.75" customHeight="1" x14ac:dyDescent="0.2">
      <c r="B775" s="2"/>
      <c r="C775" s="5"/>
      <c r="D775" s="5"/>
      <c r="E775" s="5"/>
      <c r="F775" s="5"/>
    </row>
    <row r="776" spans="2:6" ht="15.75" customHeight="1" x14ac:dyDescent="0.2">
      <c r="B776" s="2"/>
      <c r="C776" s="5"/>
      <c r="D776" s="5"/>
      <c r="E776" s="5"/>
      <c r="F776" s="5"/>
    </row>
    <row r="777" spans="2:6" ht="15.75" customHeight="1" x14ac:dyDescent="0.2">
      <c r="B777" s="2"/>
      <c r="C777" s="5"/>
      <c r="D777" s="5"/>
      <c r="E777" s="5"/>
      <c r="F777" s="5"/>
    </row>
    <row r="778" spans="2:6" ht="15.75" customHeight="1" x14ac:dyDescent="0.2">
      <c r="B778" s="2"/>
      <c r="C778" s="5"/>
      <c r="D778" s="5"/>
      <c r="E778" s="5"/>
      <c r="F778" s="5"/>
    </row>
    <row r="779" spans="2:6" ht="15.75" customHeight="1" x14ac:dyDescent="0.2">
      <c r="B779" s="2"/>
      <c r="C779" s="5"/>
      <c r="D779" s="5"/>
      <c r="E779" s="5"/>
      <c r="F779" s="5"/>
    </row>
    <row r="780" spans="2:6" ht="15.75" customHeight="1" x14ac:dyDescent="0.2">
      <c r="B780" s="2"/>
      <c r="C780" s="5"/>
      <c r="D780" s="5"/>
      <c r="E780" s="5"/>
      <c r="F780" s="5"/>
    </row>
    <row r="781" spans="2:6" ht="15.75" customHeight="1" x14ac:dyDescent="0.2">
      <c r="B781" s="2"/>
      <c r="C781" s="5"/>
      <c r="D781" s="5"/>
      <c r="E781" s="5"/>
      <c r="F781" s="5"/>
    </row>
    <row r="782" spans="2:6" ht="15.75" customHeight="1" x14ac:dyDescent="0.2">
      <c r="B782" s="2"/>
      <c r="C782" s="5"/>
      <c r="D782" s="5"/>
      <c r="E782" s="5"/>
      <c r="F782" s="5"/>
    </row>
    <row r="783" spans="2:6" ht="15.75" customHeight="1" x14ac:dyDescent="0.2">
      <c r="B783" s="2"/>
      <c r="C783" s="5"/>
      <c r="D783" s="5"/>
      <c r="E783" s="5"/>
      <c r="F783" s="5"/>
    </row>
    <row r="784" spans="2:6" ht="15.75" customHeight="1" x14ac:dyDescent="0.2">
      <c r="B784" s="2"/>
      <c r="C784" s="5"/>
      <c r="D784" s="5"/>
      <c r="E784" s="5"/>
      <c r="F784" s="5"/>
    </row>
    <row r="785" spans="2:6" ht="15.75" customHeight="1" x14ac:dyDescent="0.2">
      <c r="B785" s="2"/>
      <c r="C785" s="5"/>
      <c r="D785" s="5"/>
      <c r="E785" s="5"/>
      <c r="F785" s="5"/>
    </row>
    <row r="786" spans="2:6" ht="15.75" customHeight="1" x14ac:dyDescent="0.2">
      <c r="B786" s="2"/>
      <c r="C786" s="5"/>
      <c r="D786" s="5"/>
      <c r="E786" s="5"/>
      <c r="F786" s="5"/>
    </row>
    <row r="787" spans="2:6" ht="15.75" customHeight="1" x14ac:dyDescent="0.2">
      <c r="B787" s="2"/>
      <c r="C787" s="5"/>
      <c r="D787" s="5"/>
      <c r="E787" s="5"/>
      <c r="F787" s="5"/>
    </row>
    <row r="788" spans="2:6" ht="15.75" customHeight="1" x14ac:dyDescent="0.2">
      <c r="B788" s="2"/>
      <c r="C788" s="5"/>
      <c r="D788" s="5"/>
      <c r="E788" s="5"/>
      <c r="F788" s="5"/>
    </row>
    <row r="789" spans="2:6" ht="15.75" customHeight="1" x14ac:dyDescent="0.2">
      <c r="B789" s="2"/>
      <c r="C789" s="5"/>
      <c r="D789" s="5"/>
      <c r="E789" s="5"/>
      <c r="F789" s="5"/>
    </row>
    <row r="790" spans="2:6" ht="15.75" customHeight="1" x14ac:dyDescent="0.2">
      <c r="B790" s="2"/>
      <c r="C790" s="5"/>
      <c r="D790" s="5"/>
      <c r="E790" s="5"/>
      <c r="F790" s="5"/>
    </row>
    <row r="791" spans="2:6" ht="15.75" customHeight="1" x14ac:dyDescent="0.2">
      <c r="B791" s="2"/>
      <c r="C791" s="5"/>
      <c r="D791" s="5"/>
      <c r="E791" s="5"/>
      <c r="F791" s="5"/>
    </row>
    <row r="792" spans="2:6" ht="15.75" customHeight="1" x14ac:dyDescent="0.2">
      <c r="B792" s="2"/>
      <c r="C792" s="5"/>
      <c r="D792" s="5"/>
      <c r="E792" s="5"/>
      <c r="F792" s="5"/>
    </row>
    <row r="793" spans="2:6" ht="15.75" customHeight="1" x14ac:dyDescent="0.2">
      <c r="B793" s="2"/>
      <c r="C793" s="5"/>
      <c r="D793" s="5"/>
      <c r="E793" s="5"/>
      <c r="F793" s="5"/>
    </row>
    <row r="794" spans="2:6" ht="15.75" customHeight="1" x14ac:dyDescent="0.2">
      <c r="B794" s="2"/>
      <c r="C794" s="5"/>
      <c r="D794" s="5"/>
      <c r="E794" s="5"/>
      <c r="F794" s="5"/>
    </row>
    <row r="795" spans="2:6" ht="15.75" customHeight="1" x14ac:dyDescent="0.2">
      <c r="B795" s="2"/>
      <c r="C795" s="5"/>
      <c r="D795" s="5"/>
      <c r="E795" s="5"/>
      <c r="F795" s="5"/>
    </row>
    <row r="796" spans="2:6" ht="15.75" customHeight="1" x14ac:dyDescent="0.2">
      <c r="B796" s="2"/>
      <c r="C796" s="5"/>
      <c r="D796" s="5"/>
      <c r="E796" s="5"/>
      <c r="F796" s="5"/>
    </row>
    <row r="797" spans="2:6" ht="15.75" customHeight="1" x14ac:dyDescent="0.2">
      <c r="B797" s="2"/>
      <c r="C797" s="5"/>
      <c r="D797" s="5"/>
      <c r="E797" s="5"/>
      <c r="F797" s="5"/>
    </row>
    <row r="798" spans="2:6" ht="15.75" customHeight="1" x14ac:dyDescent="0.2">
      <c r="B798" s="2"/>
      <c r="C798" s="5"/>
      <c r="D798" s="5"/>
      <c r="E798" s="5"/>
      <c r="F798" s="5"/>
    </row>
    <row r="799" spans="2:6" ht="15.75" customHeight="1" x14ac:dyDescent="0.2">
      <c r="B799" s="2"/>
      <c r="C799" s="5"/>
      <c r="D799" s="5"/>
      <c r="E799" s="5"/>
      <c r="F799" s="5"/>
    </row>
    <row r="800" spans="2:6" ht="15.75" customHeight="1" x14ac:dyDescent="0.2">
      <c r="B800" s="2"/>
      <c r="C800" s="5"/>
      <c r="D800" s="5"/>
      <c r="E800" s="5"/>
      <c r="F800" s="5"/>
    </row>
    <row r="801" spans="2:6" ht="15.75" customHeight="1" x14ac:dyDescent="0.2">
      <c r="B801" s="2"/>
      <c r="C801" s="5"/>
      <c r="D801" s="5"/>
      <c r="E801" s="5"/>
      <c r="F801" s="5"/>
    </row>
    <row r="802" spans="2:6" ht="15.75" customHeight="1" x14ac:dyDescent="0.2">
      <c r="B802" s="2"/>
      <c r="C802" s="5"/>
      <c r="D802" s="5"/>
      <c r="E802" s="5"/>
      <c r="F802" s="5"/>
    </row>
    <row r="803" spans="2:6" ht="15.75" customHeight="1" x14ac:dyDescent="0.2">
      <c r="B803" s="2"/>
      <c r="C803" s="5"/>
      <c r="D803" s="5"/>
      <c r="E803" s="5"/>
      <c r="F803" s="5"/>
    </row>
    <row r="804" spans="2:6" ht="15.75" customHeight="1" x14ac:dyDescent="0.2">
      <c r="B804" s="2"/>
      <c r="C804" s="5"/>
      <c r="D804" s="5"/>
      <c r="E804" s="5"/>
      <c r="F804" s="5"/>
    </row>
    <row r="805" spans="2:6" ht="15.75" customHeight="1" x14ac:dyDescent="0.2">
      <c r="B805" s="2"/>
      <c r="C805" s="5"/>
      <c r="D805" s="5"/>
      <c r="E805" s="5"/>
      <c r="F805" s="5"/>
    </row>
    <row r="806" spans="2:6" ht="15.75" customHeight="1" x14ac:dyDescent="0.2">
      <c r="B806" s="2"/>
      <c r="C806" s="5"/>
      <c r="D806" s="5"/>
      <c r="E806" s="5"/>
      <c r="F806" s="5"/>
    </row>
    <row r="807" spans="2:6" ht="15.75" customHeight="1" x14ac:dyDescent="0.2">
      <c r="B807" s="2"/>
      <c r="C807" s="5"/>
      <c r="D807" s="5"/>
      <c r="E807" s="5"/>
      <c r="F807" s="5"/>
    </row>
    <row r="808" spans="2:6" ht="15.75" customHeight="1" x14ac:dyDescent="0.2">
      <c r="B808" s="2"/>
      <c r="C808" s="5"/>
      <c r="D808" s="5"/>
      <c r="E808" s="5"/>
      <c r="F808" s="5"/>
    </row>
    <row r="809" spans="2:6" ht="15.75" customHeight="1" x14ac:dyDescent="0.2">
      <c r="B809" s="2"/>
      <c r="C809" s="5"/>
      <c r="D809" s="5"/>
      <c r="E809" s="5"/>
      <c r="F809" s="5"/>
    </row>
    <row r="810" spans="2:6" ht="15.75" customHeight="1" x14ac:dyDescent="0.2">
      <c r="B810" s="2"/>
      <c r="C810" s="5"/>
      <c r="D810" s="5"/>
      <c r="E810" s="5"/>
      <c r="F810" s="5"/>
    </row>
    <row r="811" spans="2:6" ht="15.75" customHeight="1" x14ac:dyDescent="0.2">
      <c r="B811" s="2"/>
      <c r="C811" s="5"/>
      <c r="D811" s="5"/>
      <c r="E811" s="5"/>
      <c r="F811" s="5"/>
    </row>
    <row r="812" spans="2:6" ht="15.75" customHeight="1" x14ac:dyDescent="0.2">
      <c r="B812" s="2"/>
      <c r="C812" s="5"/>
      <c r="D812" s="5"/>
      <c r="E812" s="5"/>
      <c r="F812" s="5"/>
    </row>
    <row r="813" spans="2:6" ht="15.75" customHeight="1" x14ac:dyDescent="0.2">
      <c r="B813" s="2"/>
      <c r="C813" s="5"/>
      <c r="D813" s="5"/>
      <c r="E813" s="5"/>
      <c r="F813" s="5"/>
    </row>
    <row r="814" spans="2:6" ht="15.75" customHeight="1" x14ac:dyDescent="0.2">
      <c r="B814" s="2"/>
      <c r="C814" s="5"/>
      <c r="D814" s="5"/>
      <c r="E814" s="5"/>
      <c r="F814" s="5"/>
    </row>
    <row r="815" spans="2:6" ht="15.75" customHeight="1" x14ac:dyDescent="0.2">
      <c r="B815" s="2"/>
      <c r="C815" s="5"/>
      <c r="D815" s="5"/>
      <c r="E815" s="5"/>
      <c r="F815" s="5"/>
    </row>
    <row r="816" spans="2:6" ht="15.75" customHeight="1" x14ac:dyDescent="0.2">
      <c r="B816" s="2"/>
      <c r="C816" s="5"/>
      <c r="D816" s="5"/>
      <c r="E816" s="5"/>
      <c r="F816" s="5"/>
    </row>
    <row r="817" spans="2:6" ht="15.75" customHeight="1" x14ac:dyDescent="0.2">
      <c r="B817" s="2"/>
      <c r="C817" s="5"/>
      <c r="D817" s="5"/>
      <c r="E817" s="5"/>
      <c r="F817" s="5"/>
    </row>
    <row r="818" spans="2:6" ht="15.75" customHeight="1" x14ac:dyDescent="0.2">
      <c r="B818" s="2"/>
      <c r="C818" s="5"/>
      <c r="D818" s="5"/>
      <c r="E818" s="5"/>
      <c r="F818" s="5"/>
    </row>
    <row r="819" spans="2:6" ht="15.75" customHeight="1" x14ac:dyDescent="0.2">
      <c r="B819" s="2"/>
      <c r="C819" s="5"/>
      <c r="D819" s="5"/>
      <c r="E819" s="5"/>
      <c r="F819" s="5"/>
    </row>
    <row r="820" spans="2:6" ht="15.75" customHeight="1" x14ac:dyDescent="0.2">
      <c r="B820" s="2"/>
      <c r="C820" s="5"/>
      <c r="D820" s="5"/>
      <c r="E820" s="5"/>
      <c r="F820" s="5"/>
    </row>
    <row r="821" spans="2:6" ht="15.75" customHeight="1" x14ac:dyDescent="0.2">
      <c r="B821" s="2"/>
      <c r="C821" s="5"/>
      <c r="D821" s="5"/>
      <c r="E821" s="5"/>
      <c r="F821" s="5"/>
    </row>
    <row r="822" spans="2:6" ht="15.75" customHeight="1" x14ac:dyDescent="0.2">
      <c r="B822" s="2"/>
      <c r="C822" s="5"/>
      <c r="D822" s="5"/>
      <c r="E822" s="5"/>
      <c r="F822" s="5"/>
    </row>
    <row r="823" spans="2:6" ht="15.75" customHeight="1" x14ac:dyDescent="0.2">
      <c r="B823" s="2"/>
      <c r="C823" s="5"/>
      <c r="D823" s="5"/>
      <c r="E823" s="5"/>
      <c r="F823" s="5"/>
    </row>
    <row r="824" spans="2:6" ht="15.75" customHeight="1" x14ac:dyDescent="0.2">
      <c r="B824" s="2"/>
      <c r="C824" s="5"/>
      <c r="D824" s="5"/>
      <c r="E824" s="5"/>
      <c r="F824" s="5"/>
    </row>
    <row r="825" spans="2:6" ht="15.75" customHeight="1" x14ac:dyDescent="0.2">
      <c r="B825" s="2"/>
      <c r="C825" s="5"/>
      <c r="D825" s="5"/>
      <c r="E825" s="5"/>
      <c r="F825" s="5"/>
    </row>
    <row r="826" spans="2:6" ht="15.75" customHeight="1" x14ac:dyDescent="0.2">
      <c r="B826" s="2"/>
      <c r="C826" s="5"/>
      <c r="D826" s="5"/>
      <c r="E826" s="5"/>
      <c r="F826" s="5"/>
    </row>
    <row r="827" spans="2:6" ht="15.75" customHeight="1" x14ac:dyDescent="0.2">
      <c r="B827" s="2"/>
      <c r="C827" s="5"/>
      <c r="D827" s="5"/>
      <c r="E827" s="5"/>
      <c r="F827" s="5"/>
    </row>
    <row r="828" spans="2:6" ht="15.75" customHeight="1" x14ac:dyDescent="0.2">
      <c r="B828" s="2"/>
      <c r="C828" s="5"/>
      <c r="D828" s="5"/>
      <c r="E828" s="5"/>
      <c r="F828" s="5"/>
    </row>
    <row r="829" spans="2:6" ht="15.75" customHeight="1" x14ac:dyDescent="0.2">
      <c r="B829" s="2"/>
      <c r="C829" s="5"/>
      <c r="D829" s="5"/>
      <c r="E829" s="5"/>
      <c r="F829" s="5"/>
    </row>
    <row r="830" spans="2:6" ht="15.75" customHeight="1" x14ac:dyDescent="0.2">
      <c r="B830" s="2"/>
      <c r="C830" s="5"/>
      <c r="D830" s="5"/>
      <c r="E830" s="5"/>
      <c r="F830" s="5"/>
    </row>
    <row r="831" spans="2:6" ht="15.75" customHeight="1" x14ac:dyDescent="0.2">
      <c r="B831" s="2"/>
      <c r="C831" s="5"/>
      <c r="D831" s="5"/>
      <c r="E831" s="5"/>
      <c r="F831" s="5"/>
    </row>
    <row r="832" spans="2:6" ht="15.75" customHeight="1" x14ac:dyDescent="0.2">
      <c r="B832" s="2"/>
      <c r="C832" s="5"/>
      <c r="D832" s="5"/>
      <c r="E832" s="5"/>
      <c r="F832" s="5"/>
    </row>
    <row r="833" spans="2:6" ht="15.75" customHeight="1" x14ac:dyDescent="0.2">
      <c r="B833" s="2"/>
      <c r="C833" s="5"/>
      <c r="D833" s="5"/>
      <c r="E833" s="5"/>
      <c r="F833" s="5"/>
    </row>
    <row r="834" spans="2:6" ht="15.75" customHeight="1" x14ac:dyDescent="0.2">
      <c r="B834" s="2"/>
      <c r="C834" s="5"/>
      <c r="D834" s="5"/>
      <c r="E834" s="5"/>
      <c r="F834" s="5"/>
    </row>
    <row r="835" spans="2:6" ht="15.75" customHeight="1" x14ac:dyDescent="0.2">
      <c r="B835" s="2"/>
      <c r="C835" s="5"/>
      <c r="D835" s="5"/>
      <c r="E835" s="5"/>
      <c r="F835" s="5"/>
    </row>
    <row r="836" spans="2:6" ht="15.75" customHeight="1" x14ac:dyDescent="0.2">
      <c r="B836" s="2"/>
      <c r="C836" s="5"/>
      <c r="D836" s="5"/>
      <c r="E836" s="5"/>
      <c r="F836" s="5"/>
    </row>
    <row r="837" spans="2:6" ht="15.75" customHeight="1" x14ac:dyDescent="0.2">
      <c r="B837" s="2"/>
      <c r="C837" s="5"/>
      <c r="D837" s="5"/>
      <c r="E837" s="5"/>
      <c r="F837" s="5"/>
    </row>
    <row r="838" spans="2:6" ht="15.75" customHeight="1" x14ac:dyDescent="0.2">
      <c r="B838" s="2"/>
      <c r="C838" s="5"/>
      <c r="D838" s="5"/>
      <c r="E838" s="5"/>
      <c r="F838" s="5"/>
    </row>
    <row r="839" spans="2:6" ht="15.75" customHeight="1" x14ac:dyDescent="0.2">
      <c r="B839" s="2"/>
      <c r="C839" s="5"/>
      <c r="D839" s="5"/>
      <c r="E839" s="5"/>
      <c r="F839" s="5"/>
    </row>
    <row r="840" spans="2:6" ht="15.75" customHeight="1" x14ac:dyDescent="0.2">
      <c r="B840" s="2"/>
      <c r="C840" s="5"/>
      <c r="D840" s="5"/>
      <c r="E840" s="5"/>
      <c r="F840" s="5"/>
    </row>
    <row r="841" spans="2:6" ht="15.75" customHeight="1" x14ac:dyDescent="0.2">
      <c r="B841" s="2"/>
      <c r="C841" s="5"/>
      <c r="D841" s="5"/>
      <c r="E841" s="5"/>
      <c r="F841" s="5"/>
    </row>
    <row r="842" spans="2:6" ht="15.75" customHeight="1" x14ac:dyDescent="0.2">
      <c r="B842" s="2"/>
      <c r="C842" s="5"/>
      <c r="D842" s="5"/>
      <c r="E842" s="5"/>
      <c r="F842" s="5"/>
    </row>
    <row r="843" spans="2:6" ht="15.75" customHeight="1" x14ac:dyDescent="0.2">
      <c r="B843" s="2"/>
      <c r="C843" s="5"/>
      <c r="D843" s="5"/>
      <c r="E843" s="5"/>
      <c r="F843" s="5"/>
    </row>
    <row r="844" spans="2:6" ht="15.75" customHeight="1" x14ac:dyDescent="0.2">
      <c r="B844" s="2"/>
      <c r="C844" s="5"/>
      <c r="D844" s="5"/>
      <c r="E844" s="5"/>
      <c r="F844" s="5"/>
    </row>
    <row r="845" spans="2:6" ht="15.75" customHeight="1" x14ac:dyDescent="0.2">
      <c r="B845" s="2"/>
      <c r="C845" s="5"/>
      <c r="D845" s="5"/>
      <c r="E845" s="5"/>
      <c r="F845" s="5"/>
    </row>
    <row r="846" spans="2:6" ht="15.75" customHeight="1" x14ac:dyDescent="0.2">
      <c r="B846" s="2"/>
      <c r="C846" s="5"/>
      <c r="D846" s="5"/>
      <c r="E846" s="5"/>
      <c r="F846" s="5"/>
    </row>
    <row r="847" spans="2:6" ht="15.75" customHeight="1" x14ac:dyDescent="0.2">
      <c r="B847" s="2"/>
      <c r="C847" s="5"/>
      <c r="D847" s="5"/>
      <c r="E847" s="5"/>
      <c r="F847" s="5"/>
    </row>
    <row r="848" spans="2:6" ht="15.75" customHeight="1" x14ac:dyDescent="0.2">
      <c r="B848" s="2"/>
      <c r="C848" s="5"/>
      <c r="D848" s="5"/>
      <c r="E848" s="5"/>
      <c r="F848" s="5"/>
    </row>
    <row r="849" spans="2:6" ht="15.75" customHeight="1" x14ac:dyDescent="0.2">
      <c r="B849" s="2"/>
      <c r="C849" s="5"/>
      <c r="D849" s="5"/>
      <c r="E849" s="5"/>
      <c r="F849" s="5"/>
    </row>
    <row r="850" spans="2:6" ht="15.75" customHeight="1" x14ac:dyDescent="0.2">
      <c r="B850" s="2"/>
      <c r="C850" s="5"/>
      <c r="D850" s="5"/>
      <c r="E850" s="5"/>
      <c r="F850" s="5"/>
    </row>
    <row r="851" spans="2:6" ht="15.75" customHeight="1" x14ac:dyDescent="0.2">
      <c r="B851" s="2"/>
      <c r="C851" s="5"/>
      <c r="D851" s="5"/>
      <c r="E851" s="5"/>
      <c r="F851" s="5"/>
    </row>
    <row r="852" spans="2:6" ht="15.75" customHeight="1" x14ac:dyDescent="0.2">
      <c r="B852" s="2"/>
      <c r="C852" s="5"/>
      <c r="D852" s="5"/>
      <c r="E852" s="5"/>
      <c r="F852" s="5"/>
    </row>
    <row r="853" spans="2:6" ht="15.75" customHeight="1" x14ac:dyDescent="0.2">
      <c r="B853" s="2"/>
      <c r="C853" s="5"/>
      <c r="D853" s="5"/>
      <c r="E853" s="5"/>
      <c r="F853" s="5"/>
    </row>
    <row r="854" spans="2:6" ht="15.75" customHeight="1" x14ac:dyDescent="0.2">
      <c r="B854" s="2"/>
      <c r="C854" s="5"/>
      <c r="D854" s="5"/>
      <c r="E854" s="5"/>
      <c r="F854" s="5"/>
    </row>
    <row r="855" spans="2:6" ht="15.75" customHeight="1" x14ac:dyDescent="0.2">
      <c r="B855" s="2"/>
      <c r="C855" s="5"/>
      <c r="D855" s="5"/>
      <c r="E855" s="5"/>
      <c r="F855" s="5"/>
    </row>
    <row r="856" spans="2:6" ht="15.75" customHeight="1" x14ac:dyDescent="0.2">
      <c r="B856" s="2"/>
      <c r="C856" s="5"/>
      <c r="D856" s="5"/>
      <c r="E856" s="5"/>
      <c r="F856" s="5"/>
    </row>
    <row r="857" spans="2:6" ht="15.75" customHeight="1" x14ac:dyDescent="0.2">
      <c r="B857" s="2"/>
      <c r="C857" s="5"/>
      <c r="D857" s="5"/>
      <c r="E857" s="5"/>
      <c r="F857" s="5"/>
    </row>
    <row r="858" spans="2:6" ht="15.75" customHeight="1" x14ac:dyDescent="0.2">
      <c r="B858" s="2"/>
      <c r="C858" s="5"/>
      <c r="D858" s="5"/>
      <c r="E858" s="5"/>
      <c r="F858" s="5"/>
    </row>
    <row r="859" spans="2:6" ht="15.75" customHeight="1" x14ac:dyDescent="0.2">
      <c r="B859" s="2"/>
      <c r="C859" s="5"/>
      <c r="D859" s="5"/>
      <c r="E859" s="5"/>
      <c r="F859" s="5"/>
    </row>
    <row r="860" spans="2:6" ht="15.75" customHeight="1" x14ac:dyDescent="0.2">
      <c r="B860" s="2"/>
      <c r="C860" s="5"/>
      <c r="D860" s="5"/>
      <c r="E860" s="5"/>
      <c r="F860" s="5"/>
    </row>
    <row r="861" spans="2:6" ht="15.75" customHeight="1" x14ac:dyDescent="0.2">
      <c r="B861" s="2"/>
      <c r="C861" s="5"/>
      <c r="D861" s="5"/>
      <c r="E861" s="5"/>
      <c r="F861" s="5"/>
    </row>
    <row r="862" spans="2:6" ht="15.75" customHeight="1" x14ac:dyDescent="0.2">
      <c r="B862" s="2"/>
      <c r="C862" s="5"/>
      <c r="D862" s="5"/>
      <c r="E862" s="5"/>
      <c r="F862" s="5"/>
    </row>
    <row r="863" spans="2:6" ht="15.75" customHeight="1" x14ac:dyDescent="0.2">
      <c r="B863" s="2"/>
      <c r="C863" s="5"/>
      <c r="D863" s="5"/>
      <c r="E863" s="5"/>
      <c r="F863" s="5"/>
    </row>
    <row r="864" spans="2:6" ht="15.75" customHeight="1" x14ac:dyDescent="0.2">
      <c r="B864" s="2"/>
      <c r="C864" s="5"/>
      <c r="D864" s="5"/>
      <c r="E864" s="5"/>
      <c r="F864" s="5"/>
    </row>
    <row r="865" spans="2:6" ht="15.75" customHeight="1" x14ac:dyDescent="0.2">
      <c r="B865" s="2"/>
      <c r="C865" s="5"/>
      <c r="D865" s="5"/>
      <c r="E865" s="5"/>
      <c r="F865" s="5"/>
    </row>
    <row r="866" spans="2:6" ht="15.75" customHeight="1" x14ac:dyDescent="0.2">
      <c r="B866" s="2"/>
      <c r="C866" s="5"/>
      <c r="D866" s="5"/>
      <c r="E866" s="5"/>
      <c r="F866" s="5"/>
    </row>
    <row r="867" spans="2:6" ht="15.75" customHeight="1" x14ac:dyDescent="0.2">
      <c r="B867" s="2"/>
      <c r="C867" s="5"/>
      <c r="D867" s="5"/>
      <c r="E867" s="5"/>
      <c r="F867" s="5"/>
    </row>
    <row r="868" spans="2:6" ht="15.75" customHeight="1" x14ac:dyDescent="0.2">
      <c r="B868" s="2"/>
      <c r="C868" s="5"/>
      <c r="D868" s="5"/>
      <c r="E868" s="5"/>
      <c r="F868" s="5"/>
    </row>
    <row r="869" spans="2:6" ht="15.75" customHeight="1" x14ac:dyDescent="0.2">
      <c r="B869" s="2"/>
      <c r="C869" s="5"/>
      <c r="D869" s="5"/>
      <c r="E869" s="5"/>
      <c r="F869" s="5"/>
    </row>
    <row r="870" spans="2:6" ht="15.75" customHeight="1" x14ac:dyDescent="0.2">
      <c r="B870" s="2"/>
      <c r="C870" s="5"/>
      <c r="D870" s="5"/>
      <c r="E870" s="5"/>
      <c r="F870" s="5"/>
    </row>
    <row r="871" spans="2:6" ht="15.75" customHeight="1" x14ac:dyDescent="0.2">
      <c r="B871" s="2"/>
      <c r="C871" s="5"/>
      <c r="D871" s="5"/>
      <c r="E871" s="5"/>
      <c r="F871" s="5"/>
    </row>
    <row r="872" spans="2:6" ht="15.75" customHeight="1" x14ac:dyDescent="0.2">
      <c r="B872" s="2"/>
      <c r="C872" s="5"/>
      <c r="D872" s="5"/>
      <c r="E872" s="5"/>
      <c r="F872" s="5"/>
    </row>
    <row r="873" spans="2:6" ht="15.75" customHeight="1" x14ac:dyDescent="0.2">
      <c r="B873" s="2"/>
      <c r="C873" s="5"/>
      <c r="D873" s="5"/>
      <c r="E873" s="5"/>
      <c r="F873" s="5"/>
    </row>
    <row r="874" spans="2:6" ht="15.75" customHeight="1" x14ac:dyDescent="0.2">
      <c r="B874" s="2"/>
      <c r="C874" s="5"/>
      <c r="D874" s="5"/>
      <c r="E874" s="5"/>
      <c r="F874" s="5"/>
    </row>
    <row r="875" spans="2:6" ht="15.75" customHeight="1" x14ac:dyDescent="0.2">
      <c r="B875" s="2"/>
      <c r="C875" s="5"/>
      <c r="D875" s="5"/>
      <c r="E875" s="5"/>
      <c r="F875" s="5"/>
    </row>
    <row r="876" spans="2:6" ht="15.75" customHeight="1" x14ac:dyDescent="0.2">
      <c r="B876" s="2"/>
      <c r="C876" s="5"/>
      <c r="D876" s="5"/>
      <c r="E876" s="5"/>
      <c r="F876" s="5"/>
    </row>
    <row r="877" spans="2:6" ht="15.75" customHeight="1" x14ac:dyDescent="0.2">
      <c r="B877" s="2"/>
      <c r="C877" s="5"/>
      <c r="D877" s="5"/>
      <c r="E877" s="5"/>
      <c r="F877" s="5"/>
    </row>
    <row r="878" spans="2:6" ht="15.75" customHeight="1" x14ac:dyDescent="0.2">
      <c r="B878" s="2"/>
      <c r="C878" s="5"/>
      <c r="D878" s="5"/>
      <c r="E878" s="5"/>
      <c r="F878" s="5"/>
    </row>
    <row r="879" spans="2:6" ht="15.75" customHeight="1" x14ac:dyDescent="0.2">
      <c r="B879" s="2"/>
      <c r="C879" s="5"/>
      <c r="D879" s="5"/>
      <c r="E879" s="5"/>
      <c r="F879" s="5"/>
    </row>
    <row r="880" spans="2:6" ht="15.75" customHeight="1" x14ac:dyDescent="0.2">
      <c r="B880" s="2"/>
      <c r="C880" s="5"/>
      <c r="D880" s="5"/>
      <c r="E880" s="5"/>
      <c r="F880" s="5"/>
    </row>
    <row r="881" spans="2:6" ht="15.75" customHeight="1" x14ac:dyDescent="0.2">
      <c r="B881" s="2"/>
      <c r="C881" s="5"/>
      <c r="D881" s="5"/>
      <c r="E881" s="5"/>
      <c r="F881" s="5"/>
    </row>
    <row r="882" spans="2:6" ht="15.75" customHeight="1" x14ac:dyDescent="0.2">
      <c r="B882" s="2"/>
      <c r="C882" s="5"/>
      <c r="D882" s="5"/>
      <c r="E882" s="5"/>
      <c r="F882" s="5"/>
    </row>
    <row r="883" spans="2:6" ht="15.75" customHeight="1" x14ac:dyDescent="0.2">
      <c r="B883" s="2"/>
      <c r="C883" s="5"/>
      <c r="D883" s="5"/>
      <c r="E883" s="5"/>
      <c r="F883" s="5"/>
    </row>
    <row r="884" spans="2:6" ht="15.75" customHeight="1" x14ac:dyDescent="0.2">
      <c r="B884" s="2"/>
      <c r="C884" s="5"/>
      <c r="D884" s="5"/>
      <c r="E884" s="5"/>
      <c r="F884" s="5"/>
    </row>
    <row r="885" spans="2:6" ht="15.75" customHeight="1" x14ac:dyDescent="0.2">
      <c r="B885" s="2"/>
      <c r="C885" s="5"/>
      <c r="D885" s="5"/>
      <c r="E885" s="5"/>
      <c r="F885" s="5"/>
    </row>
    <row r="886" spans="2:6" ht="15.75" customHeight="1" x14ac:dyDescent="0.2">
      <c r="B886" s="2"/>
      <c r="C886" s="5"/>
      <c r="D886" s="5"/>
      <c r="E886" s="5"/>
      <c r="F886" s="5"/>
    </row>
    <row r="887" spans="2:6" ht="15.75" customHeight="1" x14ac:dyDescent="0.2">
      <c r="B887" s="2"/>
      <c r="C887" s="5"/>
      <c r="D887" s="5"/>
      <c r="E887" s="5"/>
      <c r="F887" s="5"/>
    </row>
    <row r="888" spans="2:6" ht="15.75" customHeight="1" x14ac:dyDescent="0.2">
      <c r="B888" s="2"/>
      <c r="C888" s="5"/>
      <c r="D888" s="5"/>
      <c r="E888" s="5"/>
      <c r="F888" s="5"/>
    </row>
    <row r="889" spans="2:6" ht="15.75" customHeight="1" x14ac:dyDescent="0.2">
      <c r="B889" s="2"/>
      <c r="C889" s="5"/>
      <c r="D889" s="5"/>
      <c r="E889" s="5"/>
      <c r="F889" s="5"/>
    </row>
    <row r="890" spans="2:6" ht="15.75" customHeight="1" x14ac:dyDescent="0.2">
      <c r="B890" s="2"/>
      <c r="C890" s="5"/>
      <c r="D890" s="5"/>
      <c r="E890" s="5"/>
      <c r="F890" s="5"/>
    </row>
    <row r="891" spans="2:6" ht="15.75" customHeight="1" x14ac:dyDescent="0.2">
      <c r="B891" s="2"/>
      <c r="C891" s="5"/>
      <c r="D891" s="5"/>
      <c r="E891" s="5"/>
      <c r="F891" s="5"/>
    </row>
    <row r="892" spans="2:6" ht="15.75" customHeight="1" x14ac:dyDescent="0.2">
      <c r="B892" s="2"/>
      <c r="C892" s="5"/>
      <c r="D892" s="5"/>
      <c r="E892" s="5"/>
      <c r="F892" s="5"/>
    </row>
    <row r="893" spans="2:6" ht="15.75" customHeight="1" x14ac:dyDescent="0.2">
      <c r="B893" s="2"/>
      <c r="C893" s="5"/>
      <c r="D893" s="5"/>
      <c r="E893" s="5"/>
      <c r="F893" s="5"/>
    </row>
    <row r="894" spans="2:6" ht="15.75" customHeight="1" x14ac:dyDescent="0.2">
      <c r="B894" s="2"/>
      <c r="C894" s="5"/>
      <c r="D894" s="5"/>
      <c r="E894" s="5"/>
      <c r="F894" s="5"/>
    </row>
    <row r="895" spans="2:6" ht="15.75" customHeight="1" x14ac:dyDescent="0.2">
      <c r="B895" s="2"/>
      <c r="C895" s="5"/>
      <c r="D895" s="5"/>
      <c r="E895" s="5"/>
      <c r="F895" s="5"/>
    </row>
    <row r="896" spans="2:6" ht="15.75" customHeight="1" x14ac:dyDescent="0.2">
      <c r="B896" s="2"/>
      <c r="C896" s="5"/>
      <c r="D896" s="5"/>
      <c r="E896" s="5"/>
      <c r="F896" s="5"/>
    </row>
    <row r="897" spans="2:6" ht="15.75" customHeight="1" x14ac:dyDescent="0.2">
      <c r="B897" s="2"/>
      <c r="C897" s="5"/>
      <c r="D897" s="5"/>
      <c r="E897" s="5"/>
      <c r="F897" s="5"/>
    </row>
    <row r="898" spans="2:6" ht="15.75" customHeight="1" x14ac:dyDescent="0.2">
      <c r="B898" s="2"/>
      <c r="C898" s="5"/>
      <c r="D898" s="5"/>
      <c r="E898" s="5"/>
      <c r="F898" s="5"/>
    </row>
    <row r="899" spans="2:6" ht="15.75" customHeight="1" x14ac:dyDescent="0.2">
      <c r="B899" s="2"/>
      <c r="C899" s="5"/>
      <c r="D899" s="5"/>
      <c r="E899" s="5"/>
      <c r="F899" s="5"/>
    </row>
    <row r="900" spans="2:6" ht="15.75" customHeight="1" x14ac:dyDescent="0.2">
      <c r="B900" s="2"/>
      <c r="C900" s="5"/>
      <c r="D900" s="5"/>
      <c r="E900" s="5"/>
      <c r="F900" s="5"/>
    </row>
    <row r="901" spans="2:6" ht="15.75" customHeight="1" x14ac:dyDescent="0.2">
      <c r="B901" s="2"/>
      <c r="C901" s="5"/>
      <c r="D901" s="5"/>
      <c r="E901" s="5"/>
      <c r="F901" s="5"/>
    </row>
    <row r="902" spans="2:6" ht="15.75" customHeight="1" x14ac:dyDescent="0.2">
      <c r="B902" s="2"/>
      <c r="C902" s="5"/>
      <c r="D902" s="5"/>
      <c r="E902" s="5"/>
      <c r="F902" s="5"/>
    </row>
    <row r="903" spans="2:6" ht="15.75" customHeight="1" x14ac:dyDescent="0.2">
      <c r="B903" s="2"/>
      <c r="C903" s="5"/>
      <c r="D903" s="5"/>
      <c r="E903" s="5"/>
      <c r="F903" s="5"/>
    </row>
    <row r="904" spans="2:6" ht="15.75" customHeight="1" x14ac:dyDescent="0.2">
      <c r="B904" s="2"/>
      <c r="C904" s="5"/>
      <c r="D904" s="5"/>
      <c r="E904" s="5"/>
      <c r="F904" s="5"/>
    </row>
    <row r="905" spans="2:6" ht="15.75" customHeight="1" x14ac:dyDescent="0.2">
      <c r="B905" s="2"/>
      <c r="C905" s="5"/>
      <c r="D905" s="5"/>
      <c r="E905" s="5"/>
      <c r="F905" s="5"/>
    </row>
    <row r="906" spans="2:6" ht="15.75" customHeight="1" x14ac:dyDescent="0.2">
      <c r="B906" s="2"/>
      <c r="C906" s="5"/>
      <c r="D906" s="5"/>
      <c r="E906" s="5"/>
      <c r="F906" s="5"/>
    </row>
    <row r="907" spans="2:6" ht="15.75" customHeight="1" x14ac:dyDescent="0.2">
      <c r="B907" s="2"/>
      <c r="C907" s="5"/>
      <c r="D907" s="5"/>
      <c r="E907" s="5"/>
      <c r="F907" s="5"/>
    </row>
    <row r="908" spans="2:6" ht="15.75" customHeight="1" x14ac:dyDescent="0.2">
      <c r="B908" s="2"/>
      <c r="C908" s="5"/>
      <c r="D908" s="5"/>
      <c r="E908" s="5"/>
      <c r="F908" s="5"/>
    </row>
    <row r="909" spans="2:6" ht="15.75" customHeight="1" x14ac:dyDescent="0.2">
      <c r="B909" s="2"/>
      <c r="C909" s="5"/>
      <c r="D909" s="5"/>
      <c r="E909" s="5"/>
      <c r="F909" s="5"/>
    </row>
    <row r="910" spans="2:6" ht="15.75" customHeight="1" x14ac:dyDescent="0.2">
      <c r="B910" s="2"/>
      <c r="C910" s="5"/>
      <c r="D910" s="5"/>
      <c r="E910" s="5"/>
      <c r="F910" s="5"/>
    </row>
    <row r="911" spans="2:6" ht="15.75" customHeight="1" x14ac:dyDescent="0.2">
      <c r="B911" s="2"/>
      <c r="C911" s="5"/>
      <c r="D911" s="5"/>
      <c r="E911" s="5"/>
      <c r="F911" s="5"/>
    </row>
    <row r="912" spans="2:6" ht="15.75" customHeight="1" x14ac:dyDescent="0.2">
      <c r="B912" s="2"/>
      <c r="C912" s="5"/>
      <c r="D912" s="5"/>
      <c r="E912" s="5"/>
      <c r="F912" s="5"/>
    </row>
    <row r="913" spans="2:6" ht="15.75" customHeight="1" x14ac:dyDescent="0.2">
      <c r="B913" s="2"/>
      <c r="C913" s="5"/>
      <c r="D913" s="5"/>
      <c r="E913" s="5"/>
      <c r="F913" s="5"/>
    </row>
    <row r="914" spans="2:6" ht="15.75" customHeight="1" x14ac:dyDescent="0.2">
      <c r="B914" s="2"/>
      <c r="C914" s="5"/>
      <c r="D914" s="5"/>
      <c r="E914" s="5"/>
      <c r="F914" s="5"/>
    </row>
    <row r="915" spans="2:6" ht="15.75" customHeight="1" x14ac:dyDescent="0.2">
      <c r="B915" s="2"/>
      <c r="C915" s="5"/>
      <c r="D915" s="5"/>
      <c r="E915" s="5"/>
      <c r="F915" s="5"/>
    </row>
    <row r="916" spans="2:6" ht="15.75" customHeight="1" x14ac:dyDescent="0.2">
      <c r="B916" s="2"/>
      <c r="C916" s="5"/>
      <c r="D916" s="5"/>
      <c r="E916" s="5"/>
      <c r="F916" s="5"/>
    </row>
    <row r="917" spans="2:6" ht="15.75" customHeight="1" x14ac:dyDescent="0.2">
      <c r="B917" s="2"/>
      <c r="C917" s="5"/>
      <c r="D917" s="5"/>
      <c r="E917" s="5"/>
      <c r="F917" s="5"/>
    </row>
    <row r="918" spans="2:6" ht="15.75" customHeight="1" x14ac:dyDescent="0.2">
      <c r="B918" s="2"/>
      <c r="C918" s="5"/>
      <c r="D918" s="5"/>
      <c r="E918" s="5"/>
      <c r="F918" s="5"/>
    </row>
    <row r="919" spans="2:6" ht="15.75" customHeight="1" x14ac:dyDescent="0.2">
      <c r="B919" s="2"/>
      <c r="C919" s="5"/>
      <c r="D919" s="5"/>
      <c r="E919" s="5"/>
      <c r="F919" s="5"/>
    </row>
    <row r="920" spans="2:6" ht="15.75" customHeight="1" x14ac:dyDescent="0.2">
      <c r="B920" s="2"/>
      <c r="C920" s="5"/>
      <c r="D920" s="5"/>
      <c r="E920" s="5"/>
      <c r="F920" s="5"/>
    </row>
    <row r="921" spans="2:6" ht="15.75" customHeight="1" x14ac:dyDescent="0.2">
      <c r="B921" s="2"/>
      <c r="C921" s="5"/>
      <c r="D921" s="5"/>
      <c r="E921" s="5"/>
      <c r="F921" s="5"/>
    </row>
    <row r="922" spans="2:6" ht="15.75" customHeight="1" x14ac:dyDescent="0.2">
      <c r="B922" s="2"/>
      <c r="C922" s="5"/>
      <c r="D922" s="5"/>
      <c r="E922" s="5"/>
      <c r="F922" s="5"/>
    </row>
    <row r="923" spans="2:6" ht="15.75" customHeight="1" x14ac:dyDescent="0.2">
      <c r="B923" s="2"/>
      <c r="C923" s="5"/>
      <c r="D923" s="5"/>
      <c r="E923" s="5"/>
      <c r="F923" s="5"/>
    </row>
    <row r="924" spans="2:6" ht="15.75" customHeight="1" x14ac:dyDescent="0.2">
      <c r="B924" s="2"/>
      <c r="C924" s="5"/>
      <c r="D924" s="5"/>
      <c r="E924" s="5"/>
      <c r="F924" s="5"/>
    </row>
    <row r="925" spans="2:6" ht="15.75" customHeight="1" x14ac:dyDescent="0.2">
      <c r="B925" s="2"/>
      <c r="C925" s="5"/>
      <c r="D925" s="5"/>
      <c r="E925" s="5"/>
      <c r="F925" s="5"/>
    </row>
    <row r="926" spans="2:6" ht="15.75" customHeight="1" x14ac:dyDescent="0.2">
      <c r="B926" s="2"/>
      <c r="C926" s="5"/>
      <c r="D926" s="5"/>
      <c r="E926" s="5"/>
      <c r="F926" s="5"/>
    </row>
    <row r="927" spans="2:6" ht="15.75" customHeight="1" x14ac:dyDescent="0.2">
      <c r="B927" s="2"/>
      <c r="C927" s="5"/>
      <c r="D927" s="5"/>
      <c r="E927" s="5"/>
      <c r="F927" s="5"/>
    </row>
    <row r="928" spans="2:6" ht="15.75" customHeight="1" x14ac:dyDescent="0.2">
      <c r="B928" s="2"/>
      <c r="C928" s="5"/>
      <c r="D928" s="5"/>
      <c r="E928" s="5"/>
      <c r="F928" s="5"/>
    </row>
    <row r="929" spans="2:6" ht="15.75" customHeight="1" x14ac:dyDescent="0.2">
      <c r="B929" s="2"/>
      <c r="C929" s="5"/>
      <c r="D929" s="5"/>
      <c r="E929" s="5"/>
      <c r="F929" s="5"/>
    </row>
    <row r="930" spans="2:6" ht="15.75" customHeight="1" x14ac:dyDescent="0.2">
      <c r="B930" s="2"/>
      <c r="C930" s="5"/>
      <c r="D930" s="5"/>
      <c r="E930" s="5"/>
      <c r="F930" s="5"/>
    </row>
    <row r="931" spans="2:6" ht="15.75" customHeight="1" x14ac:dyDescent="0.2">
      <c r="B931" s="2"/>
      <c r="C931" s="5"/>
      <c r="D931" s="5"/>
      <c r="E931" s="5"/>
      <c r="F931" s="5"/>
    </row>
    <row r="932" spans="2:6" ht="15.75" customHeight="1" x14ac:dyDescent="0.2">
      <c r="B932" s="2"/>
      <c r="C932" s="5"/>
      <c r="D932" s="5"/>
      <c r="E932" s="5"/>
      <c r="F932" s="5"/>
    </row>
    <row r="933" spans="2:6" ht="15.75" customHeight="1" x14ac:dyDescent="0.2">
      <c r="B933" s="2"/>
      <c r="C933" s="5"/>
      <c r="D933" s="5"/>
      <c r="E933" s="5"/>
      <c r="F933" s="5"/>
    </row>
    <row r="934" spans="2:6" ht="15.75" customHeight="1" x14ac:dyDescent="0.2">
      <c r="B934" s="2"/>
      <c r="C934" s="5"/>
      <c r="D934" s="5"/>
      <c r="E934" s="5"/>
      <c r="F934" s="5"/>
    </row>
    <row r="935" spans="2:6" ht="15.75" customHeight="1" x14ac:dyDescent="0.2">
      <c r="B935" s="2"/>
      <c r="C935" s="5"/>
      <c r="D935" s="5"/>
      <c r="E935" s="5"/>
      <c r="F935" s="5"/>
    </row>
    <row r="936" spans="2:6" ht="15.75" customHeight="1" x14ac:dyDescent="0.2">
      <c r="B936" s="2"/>
      <c r="C936" s="5"/>
      <c r="D936" s="5"/>
      <c r="E936" s="5"/>
      <c r="F936" s="5"/>
    </row>
    <row r="937" spans="2:6" ht="15.75" customHeight="1" x14ac:dyDescent="0.2">
      <c r="B937" s="2"/>
      <c r="C937" s="5"/>
      <c r="D937" s="5"/>
      <c r="E937" s="5"/>
      <c r="F937" s="5"/>
    </row>
    <row r="938" spans="2:6" ht="15.75" customHeight="1" x14ac:dyDescent="0.2">
      <c r="B938" s="2"/>
      <c r="C938" s="5"/>
      <c r="D938" s="5"/>
      <c r="E938" s="5"/>
      <c r="F938" s="5"/>
    </row>
    <row r="939" spans="2:6" ht="15.75" customHeight="1" x14ac:dyDescent="0.2">
      <c r="B939" s="2"/>
      <c r="C939" s="5"/>
      <c r="D939" s="5"/>
      <c r="E939" s="5"/>
      <c r="F939" s="5"/>
    </row>
    <row r="940" spans="2:6" ht="15.75" customHeight="1" x14ac:dyDescent="0.2">
      <c r="B940" s="2"/>
      <c r="C940" s="5"/>
      <c r="D940" s="5"/>
      <c r="E940" s="5"/>
      <c r="F940" s="5"/>
    </row>
    <row r="941" spans="2:6" ht="15.75" customHeight="1" x14ac:dyDescent="0.2">
      <c r="B941" s="2"/>
      <c r="C941" s="5"/>
      <c r="D941" s="5"/>
      <c r="E941" s="5"/>
      <c r="F941" s="5"/>
    </row>
    <row r="942" spans="2:6" ht="15.75" customHeight="1" x14ac:dyDescent="0.2">
      <c r="B942" s="2"/>
      <c r="C942" s="5"/>
      <c r="D942" s="5"/>
      <c r="E942" s="5"/>
      <c r="F942" s="5"/>
    </row>
    <row r="943" spans="2:6" ht="15.75" customHeight="1" x14ac:dyDescent="0.2">
      <c r="B943" s="2"/>
      <c r="C943" s="5"/>
      <c r="D943" s="5"/>
      <c r="E943" s="5"/>
      <c r="F943" s="5"/>
    </row>
    <row r="944" spans="2:6" ht="15.75" customHeight="1" x14ac:dyDescent="0.2">
      <c r="B944" s="2"/>
      <c r="C944" s="5"/>
      <c r="D944" s="5"/>
      <c r="E944" s="5"/>
      <c r="F944" s="5"/>
    </row>
    <row r="945" spans="2:6" ht="15.75" customHeight="1" x14ac:dyDescent="0.2">
      <c r="B945" s="2"/>
      <c r="C945" s="5"/>
      <c r="D945" s="5"/>
      <c r="E945" s="5"/>
      <c r="F945" s="5"/>
    </row>
    <row r="946" spans="2:6" ht="15.75" customHeight="1" x14ac:dyDescent="0.2">
      <c r="B946" s="2"/>
      <c r="C946" s="5"/>
      <c r="D946" s="5"/>
      <c r="E946" s="5"/>
      <c r="F946" s="5"/>
    </row>
    <row r="947" spans="2:6" ht="15.75" customHeight="1" x14ac:dyDescent="0.2">
      <c r="B947" s="2"/>
      <c r="C947" s="5"/>
      <c r="D947" s="5"/>
      <c r="E947" s="5"/>
      <c r="F947" s="5"/>
    </row>
    <row r="948" spans="2:6" ht="15.75" customHeight="1" x14ac:dyDescent="0.2">
      <c r="B948" s="2"/>
      <c r="C948" s="5"/>
      <c r="D948" s="5"/>
      <c r="E948" s="5"/>
      <c r="F948" s="5"/>
    </row>
    <row r="949" spans="2:6" ht="15.75" customHeight="1" x14ac:dyDescent="0.2">
      <c r="B949" s="2"/>
      <c r="C949" s="5"/>
      <c r="D949" s="5"/>
      <c r="E949" s="5"/>
      <c r="F949" s="5"/>
    </row>
    <row r="950" spans="2:6" ht="15.75" customHeight="1" x14ac:dyDescent="0.2">
      <c r="B950" s="2"/>
      <c r="C950" s="5"/>
      <c r="D950" s="5"/>
      <c r="E950" s="5"/>
      <c r="F950" s="5"/>
    </row>
    <row r="951" spans="2:6" ht="15.75" customHeight="1" x14ac:dyDescent="0.2">
      <c r="B951" s="2"/>
      <c r="C951" s="5"/>
      <c r="D951" s="5"/>
      <c r="E951" s="5"/>
      <c r="F951" s="5"/>
    </row>
    <row r="952" spans="2:6" ht="15.75" customHeight="1" x14ac:dyDescent="0.2">
      <c r="B952" s="2"/>
      <c r="C952" s="5"/>
      <c r="D952" s="5"/>
      <c r="E952" s="5"/>
      <c r="F952" s="5"/>
    </row>
    <row r="953" spans="2:6" ht="15.75" customHeight="1" x14ac:dyDescent="0.2">
      <c r="B953" s="2"/>
      <c r="C953" s="5"/>
      <c r="D953" s="5"/>
      <c r="E953" s="5"/>
      <c r="F953" s="5"/>
    </row>
    <row r="954" spans="2:6" ht="15.75" customHeight="1" x14ac:dyDescent="0.2">
      <c r="B954" s="2"/>
      <c r="C954" s="5"/>
      <c r="D954" s="5"/>
      <c r="E954" s="5"/>
      <c r="F954" s="5"/>
    </row>
    <row r="955" spans="2:6" ht="15.75" customHeight="1" x14ac:dyDescent="0.2">
      <c r="B955" s="2"/>
      <c r="C955" s="5"/>
      <c r="D955" s="5"/>
      <c r="E955" s="5"/>
      <c r="F955" s="5"/>
    </row>
    <row r="956" spans="2:6" ht="15.75" customHeight="1" x14ac:dyDescent="0.2">
      <c r="B956" s="2"/>
      <c r="C956" s="5"/>
      <c r="D956" s="5"/>
      <c r="E956" s="5"/>
      <c r="F956" s="5"/>
    </row>
    <row r="957" spans="2:6" ht="15.75" customHeight="1" x14ac:dyDescent="0.2">
      <c r="B957" s="2"/>
      <c r="C957" s="5"/>
      <c r="D957" s="5"/>
      <c r="E957" s="5"/>
      <c r="F957" s="5"/>
    </row>
    <row r="958" spans="2:6" ht="15.75" customHeight="1" x14ac:dyDescent="0.2">
      <c r="B958" s="2"/>
      <c r="C958" s="5"/>
      <c r="D958" s="5"/>
      <c r="E958" s="5"/>
      <c r="F958" s="5"/>
    </row>
    <row r="959" spans="2:6" ht="15.75" customHeight="1" x14ac:dyDescent="0.2">
      <c r="B959" s="2"/>
      <c r="C959" s="5"/>
      <c r="D959" s="5"/>
      <c r="E959" s="5"/>
      <c r="F959" s="5"/>
    </row>
    <row r="960" spans="2:6" ht="15.75" customHeight="1" x14ac:dyDescent="0.2">
      <c r="B960" s="2"/>
      <c r="C960" s="5"/>
      <c r="D960" s="5"/>
      <c r="E960" s="5"/>
      <c r="F960" s="5"/>
    </row>
    <row r="961" spans="2:6" ht="15.75" customHeight="1" x14ac:dyDescent="0.2">
      <c r="B961" s="2"/>
      <c r="C961" s="5"/>
      <c r="D961" s="5"/>
      <c r="E961" s="5"/>
      <c r="F961" s="5"/>
    </row>
    <row r="962" spans="2:6" ht="15.75" customHeight="1" x14ac:dyDescent="0.2">
      <c r="B962" s="2"/>
      <c r="C962" s="5"/>
      <c r="D962" s="5"/>
      <c r="E962" s="5"/>
      <c r="F962" s="5"/>
    </row>
    <row r="963" spans="2:6" ht="15.75" customHeight="1" x14ac:dyDescent="0.2">
      <c r="B963" s="2"/>
      <c r="C963" s="5"/>
      <c r="D963" s="5"/>
      <c r="E963" s="5"/>
      <c r="F963" s="5"/>
    </row>
    <row r="964" spans="2:6" ht="15.75" customHeight="1" x14ac:dyDescent="0.2">
      <c r="B964" s="2"/>
      <c r="C964" s="5"/>
      <c r="D964" s="5"/>
      <c r="E964" s="5"/>
      <c r="F964" s="5"/>
    </row>
    <row r="965" spans="2:6" ht="15.75" customHeight="1" x14ac:dyDescent="0.2">
      <c r="B965" s="2"/>
      <c r="C965" s="5"/>
      <c r="D965" s="5"/>
      <c r="E965" s="5"/>
      <c r="F965" s="5"/>
    </row>
    <row r="966" spans="2:6" ht="15.75" customHeight="1" x14ac:dyDescent="0.2">
      <c r="B966" s="2"/>
      <c r="C966" s="5"/>
      <c r="D966" s="5"/>
      <c r="E966" s="5"/>
      <c r="F966" s="5"/>
    </row>
    <row r="967" spans="2:6" ht="15.75" customHeight="1" x14ac:dyDescent="0.2">
      <c r="B967" s="2"/>
      <c r="C967" s="5"/>
      <c r="D967" s="5"/>
      <c r="E967" s="5"/>
      <c r="F967" s="5"/>
    </row>
    <row r="968" spans="2:6" ht="15.75" customHeight="1" x14ac:dyDescent="0.2">
      <c r="B968" s="2"/>
      <c r="C968" s="5"/>
      <c r="D968" s="5"/>
      <c r="E968" s="5"/>
      <c r="F968" s="5"/>
    </row>
    <row r="969" spans="2:6" ht="15.75" customHeight="1" x14ac:dyDescent="0.2">
      <c r="B969" s="2"/>
      <c r="C969" s="5"/>
      <c r="D969" s="5"/>
      <c r="E969" s="5"/>
      <c r="F969" s="5"/>
    </row>
    <row r="970" spans="2:6" ht="15.75" customHeight="1" x14ac:dyDescent="0.2">
      <c r="B970" s="2"/>
      <c r="C970" s="5"/>
      <c r="D970" s="5"/>
      <c r="E970" s="5"/>
      <c r="F970" s="5"/>
    </row>
    <row r="971" spans="2:6" ht="15.75" customHeight="1" x14ac:dyDescent="0.2">
      <c r="B971" s="2"/>
      <c r="C971" s="5"/>
      <c r="D971" s="5"/>
      <c r="E971" s="5"/>
      <c r="F971" s="5"/>
    </row>
    <row r="972" spans="2:6" ht="15.75" customHeight="1" x14ac:dyDescent="0.2">
      <c r="B972" s="2"/>
      <c r="C972" s="5"/>
      <c r="D972" s="5"/>
      <c r="E972" s="5"/>
      <c r="F972" s="5"/>
    </row>
    <row r="973" spans="2:6" ht="15.75" customHeight="1" x14ac:dyDescent="0.2">
      <c r="B973" s="2"/>
      <c r="C973" s="5"/>
      <c r="D973" s="5"/>
      <c r="E973" s="5"/>
      <c r="F973" s="5"/>
    </row>
    <row r="974" spans="2:6" ht="15.75" customHeight="1" x14ac:dyDescent="0.2">
      <c r="B974" s="2"/>
      <c r="C974" s="5"/>
      <c r="D974" s="5"/>
      <c r="E974" s="5"/>
      <c r="F974" s="5"/>
    </row>
    <row r="975" spans="2:6" ht="15.75" customHeight="1" x14ac:dyDescent="0.2">
      <c r="B975" s="2"/>
      <c r="C975" s="5"/>
      <c r="D975" s="5"/>
      <c r="E975" s="5"/>
      <c r="F975" s="5"/>
    </row>
    <row r="976" spans="2:6" ht="15.75" customHeight="1" x14ac:dyDescent="0.2">
      <c r="B976" s="2"/>
      <c r="C976" s="5"/>
      <c r="D976" s="5"/>
      <c r="E976" s="5"/>
      <c r="F976" s="5"/>
    </row>
    <row r="977" spans="2:6" ht="15.75" customHeight="1" x14ac:dyDescent="0.2">
      <c r="B977" s="2"/>
      <c r="C977" s="5"/>
      <c r="D977" s="5"/>
      <c r="E977" s="5"/>
      <c r="F977" s="5"/>
    </row>
    <row r="978" spans="2:6" ht="15.75" customHeight="1" x14ac:dyDescent="0.2">
      <c r="B978" s="2"/>
      <c r="C978" s="5"/>
      <c r="D978" s="5"/>
      <c r="E978" s="5"/>
      <c r="F978" s="5"/>
    </row>
    <row r="979" spans="2:6" ht="15.75" customHeight="1" x14ac:dyDescent="0.2">
      <c r="B979" s="2"/>
      <c r="C979" s="5"/>
      <c r="D979" s="5"/>
      <c r="E979" s="5"/>
      <c r="F979" s="5"/>
    </row>
    <row r="980" spans="2:6" ht="15.75" customHeight="1" x14ac:dyDescent="0.2">
      <c r="B980" s="2"/>
      <c r="C980" s="5"/>
      <c r="D980" s="5"/>
      <c r="E980" s="5"/>
      <c r="F980" s="5"/>
    </row>
    <row r="981" spans="2:6" ht="15.75" customHeight="1" x14ac:dyDescent="0.2">
      <c r="B981" s="2"/>
      <c r="C981" s="5"/>
      <c r="D981" s="5"/>
      <c r="E981" s="5"/>
      <c r="F981" s="5"/>
    </row>
    <row r="982" spans="2:6" ht="15.75" customHeight="1" x14ac:dyDescent="0.2">
      <c r="B982" s="2"/>
      <c r="C982" s="5"/>
      <c r="D982" s="5"/>
      <c r="E982" s="5"/>
      <c r="F982" s="5"/>
    </row>
    <row r="983" spans="2:6" ht="15.75" customHeight="1" x14ac:dyDescent="0.2">
      <c r="B983" s="2"/>
      <c r="C983" s="5"/>
      <c r="D983" s="5"/>
      <c r="E983" s="5"/>
      <c r="F983" s="5"/>
    </row>
    <row r="984" spans="2:6" ht="15.75" customHeight="1" x14ac:dyDescent="0.2">
      <c r="B984" s="2"/>
      <c r="C984" s="5"/>
      <c r="D984" s="5"/>
      <c r="E984" s="5"/>
      <c r="F984" s="5"/>
    </row>
    <row r="985" spans="2:6" ht="15.75" customHeight="1" x14ac:dyDescent="0.2">
      <c r="B985" s="2"/>
      <c r="C985" s="5"/>
      <c r="D985" s="5"/>
      <c r="E985" s="5"/>
      <c r="F985" s="5"/>
    </row>
    <row r="986" spans="2:6" ht="15.75" customHeight="1" x14ac:dyDescent="0.2">
      <c r="B986" s="2"/>
      <c r="C986" s="5"/>
      <c r="D986" s="5"/>
      <c r="E986" s="5"/>
      <c r="F986" s="5"/>
    </row>
    <row r="987" spans="2:6" ht="15.75" customHeight="1" x14ac:dyDescent="0.2">
      <c r="B987" s="2"/>
      <c r="C987" s="5"/>
      <c r="D987" s="5"/>
      <c r="E987" s="5"/>
      <c r="F987" s="5"/>
    </row>
    <row r="988" spans="2:6" ht="15.75" customHeight="1" x14ac:dyDescent="0.2">
      <c r="B988" s="2"/>
      <c r="C988" s="5"/>
      <c r="D988" s="5"/>
      <c r="E988" s="5"/>
      <c r="F988" s="5"/>
    </row>
    <row r="989" spans="2:6" ht="15.75" customHeight="1" x14ac:dyDescent="0.2">
      <c r="B989" s="2"/>
      <c r="C989" s="5"/>
      <c r="D989" s="5"/>
      <c r="E989" s="5"/>
      <c r="F989" s="5"/>
    </row>
    <row r="990" spans="2:6" ht="15.75" customHeight="1" x14ac:dyDescent="0.2">
      <c r="B990" s="2"/>
      <c r="C990" s="5"/>
      <c r="D990" s="5"/>
      <c r="E990" s="5"/>
      <c r="F990" s="5"/>
    </row>
    <row r="991" spans="2:6" ht="15.75" customHeight="1" x14ac:dyDescent="0.2">
      <c r="B991" s="2"/>
      <c r="C991" s="5"/>
      <c r="D991" s="5"/>
      <c r="E991" s="5"/>
      <c r="F991" s="5"/>
    </row>
    <row r="992" spans="2:6" ht="15.75" customHeight="1" x14ac:dyDescent="0.2">
      <c r="B992" s="2"/>
      <c r="C992" s="5"/>
      <c r="D992" s="5"/>
      <c r="E992" s="5"/>
      <c r="F992" s="5"/>
    </row>
    <row r="993" spans="2:6" ht="15.75" customHeight="1" x14ac:dyDescent="0.2">
      <c r="B993" s="2"/>
      <c r="C993" s="5"/>
      <c r="D993" s="5"/>
      <c r="E993" s="5"/>
      <c r="F993" s="5"/>
    </row>
    <row r="994" spans="2:6" ht="15.75" customHeight="1" x14ac:dyDescent="0.2">
      <c r="B994" s="2"/>
      <c r="C994" s="5"/>
      <c r="D994" s="5"/>
      <c r="E994" s="5"/>
      <c r="F994" s="5"/>
    </row>
    <row r="995" spans="2:6" ht="15.75" customHeight="1" x14ac:dyDescent="0.2">
      <c r="B995" s="2"/>
      <c r="C995" s="5"/>
      <c r="D995" s="5"/>
      <c r="E995" s="5"/>
      <c r="F995" s="5"/>
    </row>
    <row r="996" spans="2:6" ht="15.75" customHeight="1" x14ac:dyDescent="0.2">
      <c r="B996" s="2"/>
      <c r="C996" s="5"/>
      <c r="D996" s="5"/>
      <c r="E996" s="5"/>
      <c r="F996" s="5"/>
    </row>
    <row r="997" spans="2:6" ht="15.75" customHeight="1" x14ac:dyDescent="0.2">
      <c r="B997" s="2"/>
      <c r="C997" s="5"/>
      <c r="D997" s="5"/>
      <c r="E997" s="5"/>
      <c r="F997" s="5"/>
    </row>
    <row r="998" spans="2:6" ht="15.75" customHeight="1" x14ac:dyDescent="0.2">
      <c r="B998" s="2"/>
      <c r="C998" s="5"/>
      <c r="D998" s="5"/>
      <c r="E998" s="5"/>
      <c r="F998" s="5"/>
    </row>
    <row r="999" spans="2:6" ht="15.75" customHeight="1" x14ac:dyDescent="0.2">
      <c r="B999" s="2"/>
      <c r="C999" s="5"/>
      <c r="D999" s="5"/>
      <c r="E999" s="5"/>
      <c r="F999" s="5"/>
    </row>
    <row r="1000" spans="2:6" ht="15.75" customHeight="1" x14ac:dyDescent="0.2">
      <c r="B1000" s="2"/>
      <c r="C1000" s="5"/>
      <c r="D1000" s="5"/>
      <c r="E1000" s="5"/>
      <c r="F1000" s="5"/>
    </row>
    <row r="1001" spans="2:6" ht="15.75" customHeight="1" x14ac:dyDescent="0.2">
      <c r="B1001" s="2"/>
      <c r="C1001" s="5"/>
      <c r="D1001" s="5"/>
      <c r="E1001" s="5"/>
      <c r="F1001" s="5"/>
    </row>
    <row r="1002" spans="2:6" ht="15.75" customHeight="1" x14ac:dyDescent="0.2">
      <c r="B1002" s="2"/>
      <c r="C1002" s="5"/>
      <c r="D1002" s="5"/>
      <c r="E1002" s="5"/>
      <c r="F1002" s="5"/>
    </row>
    <row r="1003" spans="2:6" ht="15.75" customHeight="1" x14ac:dyDescent="0.2">
      <c r="B1003" s="2"/>
      <c r="C1003" s="5"/>
      <c r="D1003" s="5"/>
      <c r="E1003" s="5"/>
      <c r="F1003" s="5"/>
    </row>
    <row r="1004" spans="2:6" ht="15.75" customHeight="1" x14ac:dyDescent="0.2">
      <c r="B1004" s="2"/>
      <c r="C1004" s="5"/>
      <c r="D1004" s="5"/>
      <c r="E1004" s="5"/>
      <c r="F1004" s="5"/>
    </row>
    <row r="1005" spans="2:6" ht="15.75" customHeight="1" x14ac:dyDescent="0.2">
      <c r="B1005" s="2"/>
      <c r="C1005" s="5"/>
      <c r="D1005" s="5"/>
      <c r="E1005" s="5"/>
      <c r="F1005" s="5"/>
    </row>
    <row r="1006" spans="2:6" ht="15.75" customHeight="1" x14ac:dyDescent="0.2">
      <c r="B1006" s="2"/>
      <c r="C1006" s="5"/>
      <c r="D1006" s="5"/>
      <c r="E1006" s="5"/>
      <c r="F1006" s="5"/>
    </row>
    <row r="1007" spans="2:6" ht="15.75" customHeight="1" x14ac:dyDescent="0.2">
      <c r="B1007" s="2"/>
      <c r="C1007" s="5"/>
      <c r="D1007" s="5"/>
      <c r="E1007" s="5"/>
      <c r="F1007" s="5"/>
    </row>
  </sheetData>
  <pageMargins left="0.7" right="0.7" top="0.75" bottom="0.75" header="0" footer="0"/>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000"/>
  <sheetViews>
    <sheetView workbookViewId="0"/>
  </sheetViews>
  <sheetFormatPr baseColWidth="10" defaultColWidth="11.1640625" defaultRowHeight="15" customHeight="1" x14ac:dyDescent="0.2"/>
  <cols>
    <col min="1" max="1" width="8.6640625" customWidth="1"/>
    <col min="2" max="2" width="9.33203125" customWidth="1"/>
    <col min="3" max="3" width="15.6640625" customWidth="1"/>
    <col min="4" max="26" width="8.6640625" customWidth="1"/>
  </cols>
  <sheetData>
    <row r="1" spans="1:8" ht="15.75" customHeight="1" x14ac:dyDescent="0.2">
      <c r="A1" s="22" t="s">
        <v>0</v>
      </c>
      <c r="B1" s="19" t="s">
        <v>1</v>
      </c>
      <c r="C1" s="23" t="s">
        <v>2</v>
      </c>
      <c r="D1" s="23" t="s">
        <v>3</v>
      </c>
      <c r="E1" s="23" t="s">
        <v>4</v>
      </c>
      <c r="F1" s="23" t="s">
        <v>5</v>
      </c>
      <c r="G1" s="4" t="s">
        <v>6</v>
      </c>
      <c r="H1" s="4" t="s">
        <v>7</v>
      </c>
    </row>
    <row r="2" spans="1:8" ht="15.75" customHeight="1" x14ac:dyDescent="0.2">
      <c r="A2" t="s">
        <v>5812</v>
      </c>
      <c r="B2" s="19">
        <v>43972</v>
      </c>
      <c r="C2" s="5">
        <v>-131.57020716666668</v>
      </c>
      <c r="D2" s="5">
        <v>0.12753953635376244</v>
      </c>
      <c r="E2" s="5">
        <v>-17.692474666666666</v>
      </c>
      <c r="F2" s="5">
        <v>2.8988503468329624E-2</v>
      </c>
      <c r="G2" s="6">
        <f t="shared" ref="G2:G17" si="0">C2-8*(E2)</f>
        <v>9.9695901666666487</v>
      </c>
    </row>
    <row r="3" spans="1:8" ht="15.75" customHeight="1" x14ac:dyDescent="0.2">
      <c r="A3" t="s">
        <v>5813</v>
      </c>
      <c r="B3" s="19">
        <v>43978</v>
      </c>
      <c r="C3" s="5">
        <v>-131.85429933333333</v>
      </c>
      <c r="D3" s="5">
        <v>0.16517970012484834</v>
      </c>
      <c r="E3" s="5">
        <v>-17.702354000000003</v>
      </c>
      <c r="F3" s="5">
        <v>1.3000000000000447E-2</v>
      </c>
      <c r="G3" s="6">
        <f t="shared" si="0"/>
        <v>9.7645326666666961</v>
      </c>
    </row>
    <row r="4" spans="1:8" ht="15.75" customHeight="1" x14ac:dyDescent="0.2">
      <c r="A4" t="s">
        <v>5814</v>
      </c>
      <c r="B4" s="19">
        <v>43985</v>
      </c>
      <c r="C4" s="5">
        <v>-131.21300550000004</v>
      </c>
      <c r="D4" s="5">
        <v>6.7557383016224354E-2</v>
      </c>
      <c r="E4" s="5">
        <v>-17.603901333333329</v>
      </c>
      <c r="F4" s="5">
        <v>3.2145502536641947E-3</v>
      </c>
      <c r="G4" s="6">
        <f t="shared" si="0"/>
        <v>9.6182051666665984</v>
      </c>
    </row>
    <row r="5" spans="1:8" ht="15.75" customHeight="1" x14ac:dyDescent="0.2">
      <c r="A5" t="s">
        <v>5815</v>
      </c>
      <c r="B5" s="19">
        <v>43991</v>
      </c>
      <c r="C5" s="5">
        <v>-129.83126933333332</v>
      </c>
      <c r="D5" s="5">
        <v>0.19859842228309407</v>
      </c>
      <c r="E5" s="5">
        <v>-17.495228666666669</v>
      </c>
      <c r="F5" s="5">
        <v>2.7790885796126708E-2</v>
      </c>
      <c r="G5" s="6">
        <f t="shared" si="0"/>
        <v>10.130560000000031</v>
      </c>
    </row>
    <row r="6" spans="1:8" ht="15.75" customHeight="1" x14ac:dyDescent="0.2">
      <c r="A6" t="s">
        <v>5816</v>
      </c>
      <c r="B6" s="19">
        <v>43999</v>
      </c>
      <c r="C6" s="5">
        <v>-130.2272613377919</v>
      </c>
      <c r="D6" s="5">
        <v>0.12010134609293116</v>
      </c>
      <c r="E6" s="5">
        <v>-17.623392551120133</v>
      </c>
      <c r="F6" s="5">
        <v>3.4268547289509274E-2</v>
      </c>
      <c r="G6" s="6">
        <f t="shared" si="0"/>
        <v>10.759879071169166</v>
      </c>
    </row>
    <row r="7" spans="1:8" ht="15.75" customHeight="1" x14ac:dyDescent="0.2">
      <c r="A7" t="s">
        <v>5817</v>
      </c>
      <c r="B7" s="19">
        <v>44007</v>
      </c>
      <c r="C7" s="5">
        <v>-132.0586053333333</v>
      </c>
      <c r="D7" s="5">
        <v>0.16311447922649697</v>
      </c>
      <c r="E7" s="5">
        <v>-17.762992666666666</v>
      </c>
      <c r="F7" s="5">
        <v>2.5813433195398854E-2</v>
      </c>
      <c r="G7" s="6">
        <f t="shared" si="0"/>
        <v>10.04533600000002</v>
      </c>
    </row>
    <row r="8" spans="1:8" ht="15.75" customHeight="1" x14ac:dyDescent="0.2">
      <c r="A8" t="s">
        <v>5818</v>
      </c>
      <c r="B8" s="19">
        <v>44012</v>
      </c>
      <c r="C8" s="5">
        <v>-130.88002891418196</v>
      </c>
      <c r="D8" s="5">
        <v>0.11038719732528354</v>
      </c>
      <c r="E8" s="5">
        <v>-17.738349653472483</v>
      </c>
      <c r="F8" s="5">
        <v>2.0550750189063886E-2</v>
      </c>
      <c r="G8" s="6">
        <f t="shared" si="0"/>
        <v>11.026768313597898</v>
      </c>
    </row>
    <row r="9" spans="1:8" ht="15.75" customHeight="1" x14ac:dyDescent="0.2">
      <c r="A9" t="s">
        <v>5819</v>
      </c>
      <c r="B9" s="19">
        <v>44019</v>
      </c>
      <c r="C9" s="5">
        <v>-131.03179654180457</v>
      </c>
      <c r="D9" s="5">
        <v>5.4884727687511965E-2</v>
      </c>
      <c r="E9" s="5">
        <v>-17.793107326486467</v>
      </c>
      <c r="F9" s="5">
        <v>1.9467922333931395E-2</v>
      </c>
      <c r="G9" s="6">
        <f t="shared" si="0"/>
        <v>11.31306207008717</v>
      </c>
    </row>
    <row r="10" spans="1:8" ht="15.75" customHeight="1" x14ac:dyDescent="0.2">
      <c r="A10" t="s">
        <v>5820</v>
      </c>
      <c r="B10" s="19">
        <v>44026</v>
      </c>
      <c r="C10" s="5">
        <v>-131.37545669665587</v>
      </c>
      <c r="D10" s="5">
        <v>3.4176014981261993E-2</v>
      </c>
      <c r="E10" s="5">
        <v>-17.778357156883569</v>
      </c>
      <c r="F10" s="5">
        <v>2.4110855093367616E-2</v>
      </c>
      <c r="G10" s="6">
        <f t="shared" si="0"/>
        <v>10.851400558412678</v>
      </c>
    </row>
    <row r="11" spans="1:8" ht="15.75" customHeight="1" x14ac:dyDescent="0.2">
      <c r="A11" t="s">
        <v>5821</v>
      </c>
      <c r="B11" s="19">
        <v>44034</v>
      </c>
      <c r="C11" s="5">
        <v>-131.7389157275359</v>
      </c>
      <c r="D11" s="5">
        <v>0.13006280534162015</v>
      </c>
      <c r="E11" s="5">
        <v>-17.880046220113378</v>
      </c>
      <c r="F11" s="5">
        <v>4.725815626252996E-3</v>
      </c>
      <c r="G11" s="6">
        <f t="shared" si="0"/>
        <v>11.30145403337113</v>
      </c>
    </row>
    <row r="12" spans="1:8" ht="15.75" customHeight="1" x14ac:dyDescent="0.2">
      <c r="A12" t="s">
        <v>5822</v>
      </c>
      <c r="B12" s="19">
        <v>44039</v>
      </c>
      <c r="C12" s="5">
        <v>-130.84954601512388</v>
      </c>
      <c r="D12" s="5">
        <v>0.23433366524396146</v>
      </c>
      <c r="E12" s="5">
        <v>-17.638194566885925</v>
      </c>
      <c r="F12" s="5">
        <v>2.3018832869341505E-2</v>
      </c>
      <c r="G12" s="6">
        <f t="shared" si="0"/>
        <v>10.256010519963525</v>
      </c>
    </row>
    <row r="13" spans="1:8" ht="15.75" customHeight="1" x14ac:dyDescent="0.2">
      <c r="A13" t="s">
        <v>5823</v>
      </c>
      <c r="B13" s="19">
        <v>44045</v>
      </c>
      <c r="C13" s="5">
        <v>-132.58605820920243</v>
      </c>
      <c r="D13" s="5">
        <v>9.0833180428011709E-2</v>
      </c>
      <c r="E13" s="5">
        <v>-17.88475372993064</v>
      </c>
      <c r="F13" s="5">
        <v>1.9863702239679471E-2</v>
      </c>
      <c r="G13" s="6">
        <f t="shared" si="0"/>
        <v>10.491971630242688</v>
      </c>
    </row>
    <row r="14" spans="1:8" ht="15.75" customHeight="1" x14ac:dyDescent="0.2">
      <c r="A14" s="12" t="s">
        <v>5824</v>
      </c>
      <c r="B14" s="19">
        <v>44053</v>
      </c>
      <c r="C14" s="13">
        <v>-132.38</v>
      </c>
      <c r="D14" s="13">
        <v>0.01</v>
      </c>
      <c r="E14" s="13">
        <v>-17.670000000000002</v>
      </c>
      <c r="F14" s="13">
        <v>0.06</v>
      </c>
      <c r="G14" s="14">
        <f t="shared" si="0"/>
        <v>8.9800000000000182</v>
      </c>
    </row>
    <row r="15" spans="1:8" ht="15.75" customHeight="1" x14ac:dyDescent="0.2">
      <c r="A15" s="12" t="s">
        <v>5825</v>
      </c>
      <c r="B15" s="19">
        <v>44055</v>
      </c>
      <c r="C15" s="13">
        <v>-132.44</v>
      </c>
      <c r="D15" s="13">
        <v>0.02</v>
      </c>
      <c r="E15" s="13">
        <v>-17.64</v>
      </c>
      <c r="F15" s="13">
        <v>7.0000000000000007E-2</v>
      </c>
      <c r="G15" s="14">
        <f t="shared" si="0"/>
        <v>8.6800000000000068</v>
      </c>
    </row>
    <row r="16" spans="1:8" ht="15.75" customHeight="1" x14ac:dyDescent="0.2">
      <c r="A16" s="12" t="s">
        <v>5826</v>
      </c>
      <c r="B16" s="19">
        <v>44067</v>
      </c>
      <c r="C16" s="13">
        <v>-132.41</v>
      </c>
      <c r="D16" s="13">
        <v>0.02</v>
      </c>
      <c r="E16" s="13">
        <v>-17.61</v>
      </c>
      <c r="F16" s="13">
        <v>0.1</v>
      </c>
      <c r="G16" s="14">
        <f t="shared" si="0"/>
        <v>8.4699999999999989</v>
      </c>
    </row>
    <row r="17" spans="1:7" ht="15.75" customHeight="1" x14ac:dyDescent="0.2">
      <c r="A17" s="12" t="s">
        <v>5827</v>
      </c>
      <c r="B17" s="19">
        <v>44074</v>
      </c>
      <c r="C17" s="13">
        <v>-130.51</v>
      </c>
      <c r="D17" s="13">
        <v>0</v>
      </c>
      <c r="E17" s="13">
        <v>-17.59</v>
      </c>
      <c r="F17" s="13">
        <v>0.02</v>
      </c>
      <c r="G17" s="14">
        <f t="shared" si="0"/>
        <v>10.210000000000008</v>
      </c>
    </row>
    <row r="18" spans="1:7" ht="15.75" customHeight="1" x14ac:dyDescent="0.2">
      <c r="B18" s="19"/>
    </row>
    <row r="19" spans="1:7" ht="15.75" customHeight="1" x14ac:dyDescent="0.2">
      <c r="B19" s="19"/>
    </row>
    <row r="20" spans="1:7" ht="15.75" customHeight="1" x14ac:dyDescent="0.2">
      <c r="B20" s="19"/>
    </row>
    <row r="21" spans="1:7" ht="15.75" customHeight="1" x14ac:dyDescent="0.2">
      <c r="B21" s="19"/>
    </row>
    <row r="22" spans="1:7" ht="15.75" customHeight="1" x14ac:dyDescent="0.2">
      <c r="B22" s="19"/>
    </row>
    <row r="23" spans="1:7" ht="15.75" customHeight="1" x14ac:dyDescent="0.2">
      <c r="B23" s="19"/>
    </row>
    <row r="24" spans="1:7" ht="15.75" customHeight="1" x14ac:dyDescent="0.2">
      <c r="B24" s="19"/>
    </row>
    <row r="25" spans="1:7" ht="15.75" customHeight="1" x14ac:dyDescent="0.2">
      <c r="B25" s="19"/>
    </row>
    <row r="26" spans="1:7" ht="15.75" customHeight="1" x14ac:dyDescent="0.2">
      <c r="B26" s="19"/>
    </row>
    <row r="27" spans="1:7" ht="15.75" customHeight="1" x14ac:dyDescent="0.2">
      <c r="B27" s="19"/>
    </row>
    <row r="28" spans="1:7" ht="15.75" customHeight="1" x14ac:dyDescent="0.2">
      <c r="B28" s="19"/>
    </row>
    <row r="29" spans="1:7" ht="15.75" customHeight="1" x14ac:dyDescent="0.2">
      <c r="B29" s="19"/>
    </row>
    <row r="30" spans="1:7" ht="15.75" customHeight="1" x14ac:dyDescent="0.2">
      <c r="B30" s="19"/>
    </row>
    <row r="31" spans="1:7" ht="15.75" customHeight="1" x14ac:dyDescent="0.2">
      <c r="B31" s="19"/>
    </row>
    <row r="32" spans="1:7" ht="15.75" customHeight="1" x14ac:dyDescent="0.2">
      <c r="B32" s="19"/>
    </row>
    <row r="33" spans="2:2" ht="15.75" customHeight="1" x14ac:dyDescent="0.2">
      <c r="B33" s="19"/>
    </row>
    <row r="34" spans="2:2" ht="15.75" customHeight="1" x14ac:dyDescent="0.2">
      <c r="B34" s="19"/>
    </row>
    <row r="35" spans="2:2" ht="15.75" customHeight="1" x14ac:dyDescent="0.2">
      <c r="B35" s="19"/>
    </row>
    <row r="36" spans="2:2" ht="15.75" customHeight="1" x14ac:dyDescent="0.2">
      <c r="B36" s="19"/>
    </row>
    <row r="37" spans="2:2" ht="15.75" customHeight="1" x14ac:dyDescent="0.2">
      <c r="B37" s="19"/>
    </row>
    <row r="38" spans="2:2" ht="15.75" customHeight="1" x14ac:dyDescent="0.2">
      <c r="B38" s="19"/>
    </row>
    <row r="39" spans="2:2" ht="15.75" customHeight="1" x14ac:dyDescent="0.2">
      <c r="B39" s="19"/>
    </row>
    <row r="40" spans="2:2" ht="15.75" customHeight="1" x14ac:dyDescent="0.2">
      <c r="B40" s="19"/>
    </row>
    <row r="41" spans="2:2" ht="15.75" customHeight="1" x14ac:dyDescent="0.2">
      <c r="B41" s="19"/>
    </row>
    <row r="42" spans="2:2" ht="15.75" customHeight="1" x14ac:dyDescent="0.2">
      <c r="B42" s="19"/>
    </row>
    <row r="43" spans="2:2" ht="15.75" customHeight="1" x14ac:dyDescent="0.2">
      <c r="B43" s="19"/>
    </row>
    <row r="44" spans="2:2" ht="15.75" customHeight="1" x14ac:dyDescent="0.2">
      <c r="B44" s="19"/>
    </row>
    <row r="45" spans="2:2" ht="15.75" customHeight="1" x14ac:dyDescent="0.2">
      <c r="B45" s="19"/>
    </row>
    <row r="46" spans="2:2" ht="15.75" customHeight="1" x14ac:dyDescent="0.2">
      <c r="B46" s="19"/>
    </row>
    <row r="47" spans="2:2" ht="15.75" customHeight="1" x14ac:dyDescent="0.2">
      <c r="B47" s="19"/>
    </row>
    <row r="48" spans="2:2" ht="15.75" customHeight="1" x14ac:dyDescent="0.2">
      <c r="B48" s="19"/>
    </row>
    <row r="49" spans="2:2" ht="15.75" customHeight="1" x14ac:dyDescent="0.2">
      <c r="B49" s="19"/>
    </row>
    <row r="50" spans="2:2" ht="15.75" customHeight="1" x14ac:dyDescent="0.2">
      <c r="B50" s="19"/>
    </row>
    <row r="51" spans="2:2" ht="15.75" customHeight="1" x14ac:dyDescent="0.2">
      <c r="B51" s="19"/>
    </row>
    <row r="52" spans="2:2" ht="15.75" customHeight="1" x14ac:dyDescent="0.2">
      <c r="B52" s="19"/>
    </row>
    <row r="53" spans="2:2" ht="15.75" customHeight="1" x14ac:dyDescent="0.2">
      <c r="B53" s="19"/>
    </row>
    <row r="54" spans="2:2" ht="15.75" customHeight="1" x14ac:dyDescent="0.2">
      <c r="B54" s="19"/>
    </row>
    <row r="55" spans="2:2" ht="15.75" customHeight="1" x14ac:dyDescent="0.2">
      <c r="B55" s="19"/>
    </row>
    <row r="56" spans="2:2" ht="15.75" customHeight="1" x14ac:dyDescent="0.2">
      <c r="B56" s="19"/>
    </row>
    <row r="57" spans="2:2" ht="15.75" customHeight="1" x14ac:dyDescent="0.2">
      <c r="B57" s="19"/>
    </row>
    <row r="58" spans="2:2" ht="15.75" customHeight="1" x14ac:dyDescent="0.2">
      <c r="B58" s="19"/>
    </row>
    <row r="59" spans="2:2" ht="15.75" customHeight="1" x14ac:dyDescent="0.2">
      <c r="B59" s="19"/>
    </row>
    <row r="60" spans="2:2" ht="15.75" customHeight="1" x14ac:dyDescent="0.2">
      <c r="B60" s="19"/>
    </row>
    <row r="61" spans="2:2" ht="15.75" customHeight="1" x14ac:dyDescent="0.2">
      <c r="B61" s="19"/>
    </row>
    <row r="62" spans="2:2" ht="15.75" customHeight="1" x14ac:dyDescent="0.2">
      <c r="B62" s="19"/>
    </row>
    <row r="63" spans="2:2" ht="15.75" customHeight="1" x14ac:dyDescent="0.2">
      <c r="B63" s="19"/>
    </row>
    <row r="64" spans="2:2" ht="15.75" customHeight="1" x14ac:dyDescent="0.2">
      <c r="B64" s="19"/>
    </row>
    <row r="65" spans="2:2" ht="15.75" customHeight="1" x14ac:dyDescent="0.2">
      <c r="B65" s="19"/>
    </row>
    <row r="66" spans="2:2" ht="15.75" customHeight="1" x14ac:dyDescent="0.2">
      <c r="B66" s="19"/>
    </row>
    <row r="67" spans="2:2" ht="15.75" customHeight="1" x14ac:dyDescent="0.2">
      <c r="B67" s="19"/>
    </row>
    <row r="68" spans="2:2" ht="15.75" customHeight="1" x14ac:dyDescent="0.2">
      <c r="B68" s="19"/>
    </row>
    <row r="69" spans="2:2" ht="15.75" customHeight="1" x14ac:dyDescent="0.2">
      <c r="B69" s="19"/>
    </row>
    <row r="70" spans="2:2" ht="15.75" customHeight="1" x14ac:dyDescent="0.2">
      <c r="B70" s="19"/>
    </row>
    <row r="71" spans="2:2" ht="15.75" customHeight="1" x14ac:dyDescent="0.2">
      <c r="B71" s="19"/>
    </row>
    <row r="72" spans="2:2" ht="15.75" customHeight="1" x14ac:dyDescent="0.2">
      <c r="B72" s="19"/>
    </row>
    <row r="73" spans="2:2" ht="15.75" customHeight="1" x14ac:dyDescent="0.2">
      <c r="B73" s="19"/>
    </row>
    <row r="74" spans="2:2" ht="15.75" customHeight="1" x14ac:dyDescent="0.2">
      <c r="B74" s="19"/>
    </row>
    <row r="75" spans="2:2" ht="15.75" customHeight="1" x14ac:dyDescent="0.2">
      <c r="B75" s="19"/>
    </row>
    <row r="76" spans="2:2" ht="15.75" customHeight="1" x14ac:dyDescent="0.2">
      <c r="B76" s="19"/>
    </row>
    <row r="77" spans="2:2" ht="15.75" customHeight="1" x14ac:dyDescent="0.2">
      <c r="B77" s="19"/>
    </row>
    <row r="78" spans="2:2" ht="15.75" customHeight="1" x14ac:dyDescent="0.2">
      <c r="B78" s="19"/>
    </row>
    <row r="79" spans="2:2" ht="15.75" customHeight="1" x14ac:dyDescent="0.2">
      <c r="B79" s="19"/>
    </row>
    <row r="80" spans="2:2" ht="15.75" customHeight="1" x14ac:dyDescent="0.2">
      <c r="B80" s="19"/>
    </row>
    <row r="81" spans="2:2" ht="15.75" customHeight="1" x14ac:dyDescent="0.2">
      <c r="B81" s="19"/>
    </row>
    <row r="82" spans="2:2" ht="15.75" customHeight="1" x14ac:dyDescent="0.2">
      <c r="B82" s="19"/>
    </row>
    <row r="83" spans="2:2" ht="15.75" customHeight="1" x14ac:dyDescent="0.2">
      <c r="B83" s="19"/>
    </row>
    <row r="84" spans="2:2" ht="15.75" customHeight="1" x14ac:dyDescent="0.2">
      <c r="B84" s="19"/>
    </row>
    <row r="85" spans="2:2" ht="15.75" customHeight="1" x14ac:dyDescent="0.2">
      <c r="B85" s="19"/>
    </row>
    <row r="86" spans="2:2" ht="15.75" customHeight="1" x14ac:dyDescent="0.2">
      <c r="B86" s="19"/>
    </row>
    <row r="87" spans="2:2" ht="15.75" customHeight="1" x14ac:dyDescent="0.2">
      <c r="B87" s="19"/>
    </row>
    <row r="88" spans="2:2" ht="15.75" customHeight="1" x14ac:dyDescent="0.2">
      <c r="B88" s="19"/>
    </row>
    <row r="89" spans="2:2" ht="15.75" customHeight="1" x14ac:dyDescent="0.2">
      <c r="B89" s="19"/>
    </row>
    <row r="90" spans="2:2" ht="15.75" customHeight="1" x14ac:dyDescent="0.2">
      <c r="B90" s="19"/>
    </row>
    <row r="91" spans="2:2" ht="15.75" customHeight="1" x14ac:dyDescent="0.2">
      <c r="B91" s="19"/>
    </row>
    <row r="92" spans="2:2" ht="15.75" customHeight="1" x14ac:dyDescent="0.2">
      <c r="B92" s="19"/>
    </row>
    <row r="93" spans="2:2" ht="15.75" customHeight="1" x14ac:dyDescent="0.2">
      <c r="B93" s="19"/>
    </row>
    <row r="94" spans="2:2" ht="15.75" customHeight="1" x14ac:dyDescent="0.2">
      <c r="B94" s="19"/>
    </row>
    <row r="95" spans="2:2" ht="15.75" customHeight="1" x14ac:dyDescent="0.2">
      <c r="B95" s="19"/>
    </row>
    <row r="96" spans="2:2" ht="15.75" customHeight="1" x14ac:dyDescent="0.2">
      <c r="B96" s="19"/>
    </row>
    <row r="97" spans="2:2" ht="15.75" customHeight="1" x14ac:dyDescent="0.2">
      <c r="B97" s="19"/>
    </row>
    <row r="98" spans="2:2" ht="15.75" customHeight="1" x14ac:dyDescent="0.2">
      <c r="B98" s="19"/>
    </row>
    <row r="99" spans="2:2" ht="15.75" customHeight="1" x14ac:dyDescent="0.2">
      <c r="B99" s="19"/>
    </row>
    <row r="100" spans="2:2" ht="15.75" customHeight="1" x14ac:dyDescent="0.2">
      <c r="B100" s="19"/>
    </row>
    <row r="101" spans="2:2" ht="15.75" customHeight="1" x14ac:dyDescent="0.2">
      <c r="B101" s="19"/>
    </row>
    <row r="102" spans="2:2" ht="15.75" customHeight="1" x14ac:dyDescent="0.2">
      <c r="B102" s="19"/>
    </row>
    <row r="103" spans="2:2" ht="15.75" customHeight="1" x14ac:dyDescent="0.2">
      <c r="B103" s="19"/>
    </row>
    <row r="104" spans="2:2" ht="15.75" customHeight="1" x14ac:dyDescent="0.2">
      <c r="B104" s="19"/>
    </row>
    <row r="105" spans="2:2" ht="15.75" customHeight="1" x14ac:dyDescent="0.2">
      <c r="B105" s="19"/>
    </row>
    <row r="106" spans="2:2" ht="15.75" customHeight="1" x14ac:dyDescent="0.2">
      <c r="B106" s="19"/>
    </row>
    <row r="107" spans="2:2" ht="15.75" customHeight="1" x14ac:dyDescent="0.2">
      <c r="B107" s="19"/>
    </row>
    <row r="108" spans="2:2" ht="15.75" customHeight="1" x14ac:dyDescent="0.2">
      <c r="B108" s="19"/>
    </row>
    <row r="109" spans="2:2" ht="15.75" customHeight="1" x14ac:dyDescent="0.2">
      <c r="B109" s="19"/>
    </row>
    <row r="110" spans="2:2" ht="15.75" customHeight="1" x14ac:dyDescent="0.2">
      <c r="B110" s="19"/>
    </row>
    <row r="111" spans="2:2" ht="15.75" customHeight="1" x14ac:dyDescent="0.2">
      <c r="B111" s="19"/>
    </row>
    <row r="112" spans="2:2" ht="15.75" customHeight="1" x14ac:dyDescent="0.2">
      <c r="B112" s="19"/>
    </row>
    <row r="113" spans="2:2" ht="15.75" customHeight="1" x14ac:dyDescent="0.2">
      <c r="B113" s="19"/>
    </row>
    <row r="114" spans="2:2" ht="15.75" customHeight="1" x14ac:dyDescent="0.2">
      <c r="B114" s="19"/>
    </row>
    <row r="115" spans="2:2" ht="15.75" customHeight="1" x14ac:dyDescent="0.2">
      <c r="B115" s="19"/>
    </row>
    <row r="116" spans="2:2" ht="15.75" customHeight="1" x14ac:dyDescent="0.2">
      <c r="B116" s="19"/>
    </row>
    <row r="117" spans="2:2" ht="15.75" customHeight="1" x14ac:dyDescent="0.2">
      <c r="B117" s="19"/>
    </row>
    <row r="118" spans="2:2" ht="15.75" customHeight="1" x14ac:dyDescent="0.2">
      <c r="B118" s="19"/>
    </row>
    <row r="119" spans="2:2" ht="15.75" customHeight="1" x14ac:dyDescent="0.2">
      <c r="B119" s="19"/>
    </row>
    <row r="120" spans="2:2" ht="15.75" customHeight="1" x14ac:dyDescent="0.2">
      <c r="B120" s="19"/>
    </row>
    <row r="121" spans="2:2" ht="15.75" customHeight="1" x14ac:dyDescent="0.2">
      <c r="B121" s="19"/>
    </row>
    <row r="122" spans="2:2" ht="15.75" customHeight="1" x14ac:dyDescent="0.2">
      <c r="B122" s="19"/>
    </row>
    <row r="123" spans="2:2" ht="15.75" customHeight="1" x14ac:dyDescent="0.2">
      <c r="B123" s="19"/>
    </row>
    <row r="124" spans="2:2" ht="15.75" customHeight="1" x14ac:dyDescent="0.2">
      <c r="B124" s="19"/>
    </row>
    <row r="125" spans="2:2" ht="15.75" customHeight="1" x14ac:dyDescent="0.2">
      <c r="B125" s="19"/>
    </row>
    <row r="126" spans="2:2" ht="15.75" customHeight="1" x14ac:dyDescent="0.2">
      <c r="B126" s="19"/>
    </row>
    <row r="127" spans="2:2" ht="15.75" customHeight="1" x14ac:dyDescent="0.2">
      <c r="B127" s="19"/>
    </row>
    <row r="128" spans="2:2" ht="15.75" customHeight="1" x14ac:dyDescent="0.2">
      <c r="B128" s="19"/>
    </row>
    <row r="129" spans="2:2" ht="15.75" customHeight="1" x14ac:dyDescent="0.2">
      <c r="B129" s="19"/>
    </row>
    <row r="130" spans="2:2" ht="15.75" customHeight="1" x14ac:dyDescent="0.2">
      <c r="B130" s="19"/>
    </row>
    <row r="131" spans="2:2" ht="15.75" customHeight="1" x14ac:dyDescent="0.2">
      <c r="B131" s="19"/>
    </row>
    <row r="132" spans="2:2" ht="15.75" customHeight="1" x14ac:dyDescent="0.2">
      <c r="B132" s="19"/>
    </row>
    <row r="133" spans="2:2" ht="15.75" customHeight="1" x14ac:dyDescent="0.2">
      <c r="B133" s="19"/>
    </row>
    <row r="134" spans="2:2" ht="15.75" customHeight="1" x14ac:dyDescent="0.2">
      <c r="B134" s="19"/>
    </row>
    <row r="135" spans="2:2" ht="15.75" customHeight="1" x14ac:dyDescent="0.2">
      <c r="B135" s="19"/>
    </row>
    <row r="136" spans="2:2" ht="15.75" customHeight="1" x14ac:dyDescent="0.2">
      <c r="B136" s="19"/>
    </row>
    <row r="137" spans="2:2" ht="15.75" customHeight="1" x14ac:dyDescent="0.2">
      <c r="B137" s="19"/>
    </row>
    <row r="138" spans="2:2" ht="15.75" customHeight="1" x14ac:dyDescent="0.2">
      <c r="B138" s="19"/>
    </row>
    <row r="139" spans="2:2" ht="15.75" customHeight="1" x14ac:dyDescent="0.2">
      <c r="B139" s="19"/>
    </row>
    <row r="140" spans="2:2" ht="15.75" customHeight="1" x14ac:dyDescent="0.2">
      <c r="B140" s="19"/>
    </row>
    <row r="141" spans="2:2" ht="15.75" customHeight="1" x14ac:dyDescent="0.2">
      <c r="B141" s="19"/>
    </row>
    <row r="142" spans="2:2" ht="15.75" customHeight="1" x14ac:dyDescent="0.2">
      <c r="B142" s="19"/>
    </row>
    <row r="143" spans="2:2" ht="15.75" customHeight="1" x14ac:dyDescent="0.2">
      <c r="B143" s="19"/>
    </row>
    <row r="144" spans="2:2"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spans="2:2" ht="15.75" customHeight="1" x14ac:dyDescent="0.2">
      <c r="B225" s="19"/>
    </row>
    <row r="226" spans="2:2" ht="15.75" customHeight="1" x14ac:dyDescent="0.2">
      <c r="B226" s="19"/>
    </row>
    <row r="227" spans="2:2" ht="15.75" customHeight="1" x14ac:dyDescent="0.2">
      <c r="B227" s="19"/>
    </row>
    <row r="228" spans="2:2" ht="15.75" customHeight="1" x14ac:dyDescent="0.2">
      <c r="B228" s="19"/>
    </row>
    <row r="229" spans="2:2" ht="15.75" customHeight="1" x14ac:dyDescent="0.2">
      <c r="B229" s="19"/>
    </row>
    <row r="230" spans="2:2" ht="15.75" customHeight="1" x14ac:dyDescent="0.2">
      <c r="B230" s="19"/>
    </row>
    <row r="231" spans="2:2" ht="15.75" customHeight="1" x14ac:dyDescent="0.2">
      <c r="B231" s="19"/>
    </row>
    <row r="232" spans="2:2" ht="15.75" customHeight="1" x14ac:dyDescent="0.2">
      <c r="B232" s="19"/>
    </row>
    <row r="233" spans="2:2" ht="15.75" customHeight="1" x14ac:dyDescent="0.2">
      <c r="B233" s="19"/>
    </row>
    <row r="234" spans="2:2" ht="15.75" customHeight="1" x14ac:dyDescent="0.2">
      <c r="B234" s="19"/>
    </row>
    <row r="235" spans="2:2" ht="15.75" customHeight="1" x14ac:dyDescent="0.2">
      <c r="B235" s="19"/>
    </row>
    <row r="236" spans="2:2" ht="15.75" customHeight="1" x14ac:dyDescent="0.2">
      <c r="B236" s="19"/>
    </row>
    <row r="237" spans="2:2" ht="15.75" customHeight="1" x14ac:dyDescent="0.2">
      <c r="B237" s="19"/>
    </row>
    <row r="238" spans="2:2" ht="15.75" customHeight="1" x14ac:dyDescent="0.2">
      <c r="B238" s="19"/>
    </row>
    <row r="239" spans="2:2" ht="15.75" customHeight="1" x14ac:dyDescent="0.2">
      <c r="B239" s="19"/>
    </row>
    <row r="240" spans="2:2" ht="15.75" customHeight="1" x14ac:dyDescent="0.2">
      <c r="B240" s="19"/>
    </row>
    <row r="241" spans="2:2" ht="15.75" customHeight="1" x14ac:dyDescent="0.2">
      <c r="B241" s="19"/>
    </row>
    <row r="242" spans="2:2" ht="15.75" customHeight="1" x14ac:dyDescent="0.2">
      <c r="B242" s="19"/>
    </row>
    <row r="243" spans="2:2" ht="15.75" customHeight="1" x14ac:dyDescent="0.2">
      <c r="B243" s="19"/>
    </row>
    <row r="244" spans="2:2" ht="15.75" customHeight="1" x14ac:dyDescent="0.2">
      <c r="B244" s="19"/>
    </row>
    <row r="245" spans="2:2" ht="15.75" customHeight="1" x14ac:dyDescent="0.2">
      <c r="B245" s="19"/>
    </row>
    <row r="246" spans="2:2" ht="15.75" customHeight="1" x14ac:dyDescent="0.2">
      <c r="B246" s="19"/>
    </row>
    <row r="247" spans="2:2" ht="15.75" customHeight="1" x14ac:dyDescent="0.2">
      <c r="B247" s="19"/>
    </row>
    <row r="248" spans="2:2" ht="15.75" customHeight="1" x14ac:dyDescent="0.2">
      <c r="B248" s="19"/>
    </row>
    <row r="249" spans="2:2" ht="15.75" customHeight="1" x14ac:dyDescent="0.2">
      <c r="B249" s="19"/>
    </row>
    <row r="250" spans="2:2" ht="15.75" customHeight="1" x14ac:dyDescent="0.2">
      <c r="B250" s="19"/>
    </row>
    <row r="251" spans="2:2" ht="15.75" customHeight="1" x14ac:dyDescent="0.2">
      <c r="B251" s="19"/>
    </row>
    <row r="252" spans="2:2" ht="15.75" customHeight="1" x14ac:dyDescent="0.2">
      <c r="B252" s="19"/>
    </row>
    <row r="253" spans="2:2" ht="15.75" customHeight="1" x14ac:dyDescent="0.2">
      <c r="B253" s="19"/>
    </row>
    <row r="254" spans="2:2" ht="15.75" customHeight="1" x14ac:dyDescent="0.2">
      <c r="B254" s="19"/>
    </row>
    <row r="255" spans="2:2" ht="15.75" customHeight="1" x14ac:dyDescent="0.2">
      <c r="B255" s="19"/>
    </row>
    <row r="256" spans="2:2" ht="15.75" customHeight="1" x14ac:dyDescent="0.2">
      <c r="B256" s="19"/>
    </row>
    <row r="257" spans="2:2" ht="15.75" customHeight="1" x14ac:dyDescent="0.2">
      <c r="B257" s="19"/>
    </row>
    <row r="258" spans="2:2" ht="15.75" customHeight="1" x14ac:dyDescent="0.2">
      <c r="B258" s="19"/>
    </row>
    <row r="259" spans="2:2" ht="15.75" customHeight="1" x14ac:dyDescent="0.2">
      <c r="B259" s="19"/>
    </row>
    <row r="260" spans="2:2" ht="15.75" customHeight="1" x14ac:dyDescent="0.2">
      <c r="B260" s="19"/>
    </row>
    <row r="261" spans="2:2" ht="15.75" customHeight="1" x14ac:dyDescent="0.2">
      <c r="B261" s="19"/>
    </row>
    <row r="262" spans="2:2" ht="15.75" customHeight="1" x14ac:dyDescent="0.2">
      <c r="B262" s="19"/>
    </row>
    <row r="263" spans="2:2" ht="15.75" customHeight="1" x14ac:dyDescent="0.2">
      <c r="B263" s="19"/>
    </row>
    <row r="264" spans="2:2" ht="15.75" customHeight="1" x14ac:dyDescent="0.2">
      <c r="B264" s="19"/>
    </row>
    <row r="265" spans="2:2" ht="15.75" customHeight="1" x14ac:dyDescent="0.2">
      <c r="B265" s="19"/>
    </row>
    <row r="266" spans="2:2" ht="15.75" customHeight="1" x14ac:dyDescent="0.2">
      <c r="B266" s="19"/>
    </row>
    <row r="267" spans="2:2" ht="15.75" customHeight="1" x14ac:dyDescent="0.2">
      <c r="B267" s="19"/>
    </row>
    <row r="268" spans="2:2" ht="15.75" customHeight="1" x14ac:dyDescent="0.2">
      <c r="B268" s="19"/>
    </row>
    <row r="269" spans="2:2" ht="15.75" customHeight="1" x14ac:dyDescent="0.2">
      <c r="B269" s="19"/>
    </row>
    <row r="270" spans="2:2" ht="15.75" customHeight="1" x14ac:dyDescent="0.2">
      <c r="B270" s="19"/>
    </row>
    <row r="271" spans="2:2" ht="15.75" customHeight="1" x14ac:dyDescent="0.2">
      <c r="B271" s="19"/>
    </row>
    <row r="272" spans="2:2" ht="15.75" customHeight="1" x14ac:dyDescent="0.2">
      <c r="B272" s="19"/>
    </row>
    <row r="273" spans="2:2" ht="15.75" customHeight="1" x14ac:dyDescent="0.2">
      <c r="B273" s="19"/>
    </row>
    <row r="274" spans="2:2" ht="15.75" customHeight="1" x14ac:dyDescent="0.2">
      <c r="B274" s="19"/>
    </row>
    <row r="275" spans="2:2" ht="15.75" customHeight="1" x14ac:dyDescent="0.2">
      <c r="B275" s="19"/>
    </row>
    <row r="276" spans="2:2" ht="15.75" customHeight="1" x14ac:dyDescent="0.2">
      <c r="B276" s="19"/>
    </row>
    <row r="277" spans="2:2" ht="15.75" customHeight="1" x14ac:dyDescent="0.2">
      <c r="B277" s="19"/>
    </row>
    <row r="278" spans="2:2" ht="15.75" customHeight="1" x14ac:dyDescent="0.2">
      <c r="B278" s="19"/>
    </row>
    <row r="279" spans="2:2" ht="15.75" customHeight="1" x14ac:dyDescent="0.2">
      <c r="B279" s="19"/>
    </row>
    <row r="280" spans="2:2" ht="15.75" customHeight="1" x14ac:dyDescent="0.2">
      <c r="B280" s="19"/>
    </row>
    <row r="281" spans="2:2" ht="15.75" customHeight="1" x14ac:dyDescent="0.2">
      <c r="B281" s="19"/>
    </row>
    <row r="282" spans="2:2" ht="15.75" customHeight="1" x14ac:dyDescent="0.2">
      <c r="B282" s="19"/>
    </row>
    <row r="283" spans="2:2" ht="15.75" customHeight="1" x14ac:dyDescent="0.2">
      <c r="B283" s="19"/>
    </row>
    <row r="284" spans="2:2" ht="15.75" customHeight="1" x14ac:dyDescent="0.2">
      <c r="B284" s="19"/>
    </row>
    <row r="285" spans="2:2" ht="15.75" customHeight="1" x14ac:dyDescent="0.2">
      <c r="B285" s="19"/>
    </row>
    <row r="286" spans="2:2" ht="15.75" customHeight="1" x14ac:dyDescent="0.2">
      <c r="B286" s="19"/>
    </row>
    <row r="287" spans="2:2" ht="15.75" customHeight="1" x14ac:dyDescent="0.2">
      <c r="B287" s="19"/>
    </row>
    <row r="288" spans="2:2" ht="15.75" customHeight="1" x14ac:dyDescent="0.2">
      <c r="B288" s="19"/>
    </row>
    <row r="289" spans="2:2" ht="15.75" customHeight="1" x14ac:dyDescent="0.2">
      <c r="B289" s="19"/>
    </row>
    <row r="290" spans="2:2" ht="15.75" customHeight="1" x14ac:dyDescent="0.2">
      <c r="B290" s="19"/>
    </row>
    <row r="291" spans="2:2" ht="15.75" customHeight="1" x14ac:dyDescent="0.2">
      <c r="B291" s="19"/>
    </row>
    <row r="292" spans="2:2" ht="15.75" customHeight="1" x14ac:dyDescent="0.2">
      <c r="B292" s="19"/>
    </row>
    <row r="293" spans="2:2" ht="15.75" customHeight="1" x14ac:dyDescent="0.2">
      <c r="B293" s="19"/>
    </row>
    <row r="294" spans="2:2" ht="15.75" customHeight="1" x14ac:dyDescent="0.2">
      <c r="B294" s="19"/>
    </row>
    <row r="295" spans="2:2" ht="15.75" customHeight="1" x14ac:dyDescent="0.2">
      <c r="B295" s="19"/>
    </row>
    <row r="296" spans="2:2" ht="15.75" customHeight="1" x14ac:dyDescent="0.2">
      <c r="B296" s="19"/>
    </row>
    <row r="297" spans="2:2" ht="15.75" customHeight="1" x14ac:dyDescent="0.2">
      <c r="B297" s="19"/>
    </row>
    <row r="298" spans="2:2" ht="15.75" customHeight="1" x14ac:dyDescent="0.2">
      <c r="B298" s="19"/>
    </row>
    <row r="299" spans="2:2" ht="15.75" customHeight="1" x14ac:dyDescent="0.2">
      <c r="B299" s="19"/>
    </row>
    <row r="300" spans="2:2" ht="15.75" customHeight="1" x14ac:dyDescent="0.2">
      <c r="B300" s="19"/>
    </row>
    <row r="301" spans="2:2" ht="15.75" customHeight="1" x14ac:dyDescent="0.2">
      <c r="B301" s="19"/>
    </row>
    <row r="302" spans="2:2" ht="15.75" customHeight="1" x14ac:dyDescent="0.2">
      <c r="B302" s="19"/>
    </row>
    <row r="303" spans="2:2" ht="15.75" customHeight="1" x14ac:dyDescent="0.2">
      <c r="B303" s="19"/>
    </row>
    <row r="304" spans="2:2" ht="15.75" customHeight="1" x14ac:dyDescent="0.2">
      <c r="B304" s="19"/>
    </row>
    <row r="305" spans="2:2" ht="15.75" customHeight="1" x14ac:dyDescent="0.2">
      <c r="B305" s="19"/>
    </row>
    <row r="306" spans="2:2" ht="15.75" customHeight="1" x14ac:dyDescent="0.2">
      <c r="B306" s="19"/>
    </row>
    <row r="307" spans="2:2" ht="15.75" customHeight="1" x14ac:dyDescent="0.2">
      <c r="B307" s="19"/>
    </row>
    <row r="308" spans="2:2" ht="15.75" customHeight="1" x14ac:dyDescent="0.2">
      <c r="B308" s="19"/>
    </row>
    <row r="309" spans="2:2" ht="15.75" customHeight="1" x14ac:dyDescent="0.2">
      <c r="B309" s="19"/>
    </row>
    <row r="310" spans="2:2" ht="15.75" customHeight="1" x14ac:dyDescent="0.2">
      <c r="B310" s="19"/>
    </row>
    <row r="311" spans="2:2" ht="15.75" customHeight="1" x14ac:dyDescent="0.2">
      <c r="B311" s="19"/>
    </row>
    <row r="312" spans="2:2" ht="15.75" customHeight="1" x14ac:dyDescent="0.2">
      <c r="B312" s="19"/>
    </row>
    <row r="313" spans="2:2" ht="15.75" customHeight="1" x14ac:dyDescent="0.2">
      <c r="B313" s="19"/>
    </row>
    <row r="314" spans="2:2" ht="15.75" customHeight="1" x14ac:dyDescent="0.2">
      <c r="B314" s="19"/>
    </row>
    <row r="315" spans="2:2" ht="15.75" customHeight="1" x14ac:dyDescent="0.2">
      <c r="B315" s="19"/>
    </row>
    <row r="316" spans="2:2" ht="15.75" customHeight="1" x14ac:dyDescent="0.2">
      <c r="B316" s="19"/>
    </row>
    <row r="317" spans="2:2" ht="15.75" customHeight="1" x14ac:dyDescent="0.2">
      <c r="B317" s="19"/>
    </row>
    <row r="318" spans="2:2" ht="15.75" customHeight="1" x14ac:dyDescent="0.2">
      <c r="B318" s="19"/>
    </row>
    <row r="319" spans="2:2" ht="15.75" customHeight="1" x14ac:dyDescent="0.2">
      <c r="B319" s="19"/>
    </row>
    <row r="320" spans="2:2" ht="15.75" customHeight="1" x14ac:dyDescent="0.2">
      <c r="B320" s="19"/>
    </row>
    <row r="321" spans="2:2" ht="15.75" customHeight="1" x14ac:dyDescent="0.2">
      <c r="B321" s="19"/>
    </row>
    <row r="322" spans="2:2" ht="15.75" customHeight="1" x14ac:dyDescent="0.2">
      <c r="B322" s="19"/>
    </row>
    <row r="323" spans="2:2" ht="15.75" customHeight="1" x14ac:dyDescent="0.2">
      <c r="B323" s="19"/>
    </row>
    <row r="324" spans="2:2" ht="15.75" customHeight="1" x14ac:dyDescent="0.2">
      <c r="B324" s="19"/>
    </row>
    <row r="325" spans="2:2" ht="15.75" customHeight="1" x14ac:dyDescent="0.2">
      <c r="B325" s="19"/>
    </row>
    <row r="326" spans="2:2" ht="15.75" customHeight="1" x14ac:dyDescent="0.2">
      <c r="B326" s="19"/>
    </row>
    <row r="327" spans="2:2" ht="15.75" customHeight="1" x14ac:dyDescent="0.2">
      <c r="B327" s="19"/>
    </row>
    <row r="328" spans="2:2" ht="15.75" customHeight="1" x14ac:dyDescent="0.2">
      <c r="B328" s="19"/>
    </row>
    <row r="329" spans="2:2" ht="15.75" customHeight="1" x14ac:dyDescent="0.2">
      <c r="B329" s="19"/>
    </row>
    <row r="330" spans="2:2" ht="15.75" customHeight="1" x14ac:dyDescent="0.2">
      <c r="B330" s="19"/>
    </row>
    <row r="331" spans="2:2" ht="15.75" customHeight="1" x14ac:dyDescent="0.2">
      <c r="B331" s="19"/>
    </row>
    <row r="332" spans="2:2" ht="15.75" customHeight="1" x14ac:dyDescent="0.2">
      <c r="B332" s="19"/>
    </row>
    <row r="333" spans="2:2" ht="15.75" customHeight="1" x14ac:dyDescent="0.2">
      <c r="B333" s="19"/>
    </row>
    <row r="334" spans="2:2" ht="15.75" customHeight="1" x14ac:dyDescent="0.2">
      <c r="B334" s="19"/>
    </row>
    <row r="335" spans="2:2" ht="15.75" customHeight="1" x14ac:dyDescent="0.2">
      <c r="B335" s="19"/>
    </row>
    <row r="336" spans="2:2" ht="15.75" customHeight="1" x14ac:dyDescent="0.2">
      <c r="B336" s="19"/>
    </row>
    <row r="337" spans="2:2" ht="15.75" customHeight="1" x14ac:dyDescent="0.2">
      <c r="B337" s="19"/>
    </row>
    <row r="338" spans="2:2" ht="15.75" customHeight="1" x14ac:dyDescent="0.2">
      <c r="B338" s="19"/>
    </row>
    <row r="339" spans="2:2" ht="15.75" customHeight="1" x14ac:dyDescent="0.2">
      <c r="B339" s="19"/>
    </row>
    <row r="340" spans="2:2" ht="15.75" customHeight="1" x14ac:dyDescent="0.2">
      <c r="B340" s="19"/>
    </row>
    <row r="341" spans="2:2" ht="15.75" customHeight="1" x14ac:dyDescent="0.2">
      <c r="B341" s="19"/>
    </row>
    <row r="342" spans="2:2" ht="15.75" customHeight="1" x14ac:dyDescent="0.2">
      <c r="B342" s="19"/>
    </row>
    <row r="343" spans="2:2" ht="15.75" customHeight="1" x14ac:dyDescent="0.2">
      <c r="B343" s="19"/>
    </row>
    <row r="344" spans="2:2" ht="15.75" customHeight="1" x14ac:dyDescent="0.2">
      <c r="B344" s="19"/>
    </row>
    <row r="345" spans="2:2" ht="15.75" customHeight="1" x14ac:dyDescent="0.2">
      <c r="B345" s="19"/>
    </row>
    <row r="346" spans="2:2" ht="15.75" customHeight="1" x14ac:dyDescent="0.2">
      <c r="B346" s="19"/>
    </row>
    <row r="347" spans="2:2" ht="15.75" customHeight="1" x14ac:dyDescent="0.2">
      <c r="B347" s="19"/>
    </row>
    <row r="348" spans="2:2" ht="15.75" customHeight="1" x14ac:dyDescent="0.2">
      <c r="B348" s="19"/>
    </row>
    <row r="349" spans="2:2" ht="15.75" customHeight="1" x14ac:dyDescent="0.2">
      <c r="B349" s="19"/>
    </row>
    <row r="350" spans="2:2" ht="15.75" customHeight="1" x14ac:dyDescent="0.2">
      <c r="B350" s="19"/>
    </row>
    <row r="351" spans="2:2" ht="15.75" customHeight="1" x14ac:dyDescent="0.2">
      <c r="B351" s="19"/>
    </row>
    <row r="352" spans="2:2" ht="15.75" customHeight="1" x14ac:dyDescent="0.2">
      <c r="B352" s="19"/>
    </row>
    <row r="353" spans="2:2" ht="15.75" customHeight="1" x14ac:dyDescent="0.2">
      <c r="B353" s="19"/>
    </row>
    <row r="354" spans="2:2" ht="15.75" customHeight="1" x14ac:dyDescent="0.2">
      <c r="B354" s="19"/>
    </row>
    <row r="355" spans="2:2" ht="15.75" customHeight="1" x14ac:dyDescent="0.2">
      <c r="B355" s="19"/>
    </row>
    <row r="356" spans="2:2" ht="15.75" customHeight="1" x14ac:dyDescent="0.2">
      <c r="B356" s="19"/>
    </row>
    <row r="357" spans="2:2" ht="15.75" customHeight="1" x14ac:dyDescent="0.2">
      <c r="B357" s="19"/>
    </row>
    <row r="358" spans="2:2" ht="15.75" customHeight="1" x14ac:dyDescent="0.2">
      <c r="B358" s="19"/>
    </row>
    <row r="359" spans="2:2" ht="15.75" customHeight="1" x14ac:dyDescent="0.2">
      <c r="B359" s="19"/>
    </row>
    <row r="360" spans="2:2" ht="15.75" customHeight="1" x14ac:dyDescent="0.2">
      <c r="B360" s="19"/>
    </row>
    <row r="361" spans="2:2" ht="15.75" customHeight="1" x14ac:dyDescent="0.2">
      <c r="B361" s="19"/>
    </row>
    <row r="362" spans="2:2" ht="15.75" customHeight="1" x14ac:dyDescent="0.2">
      <c r="B362" s="19"/>
    </row>
    <row r="363" spans="2:2" ht="15.75" customHeight="1" x14ac:dyDescent="0.2">
      <c r="B363" s="19"/>
    </row>
    <row r="364" spans="2:2" ht="15.75" customHeight="1" x14ac:dyDescent="0.2">
      <c r="B364" s="19"/>
    </row>
    <row r="365" spans="2:2" ht="15.75" customHeight="1" x14ac:dyDescent="0.2">
      <c r="B365" s="19"/>
    </row>
    <row r="366" spans="2:2" ht="15.75" customHeight="1" x14ac:dyDescent="0.2">
      <c r="B366" s="19"/>
    </row>
    <row r="367" spans="2:2" ht="15.75" customHeight="1" x14ac:dyDescent="0.2">
      <c r="B367" s="19"/>
    </row>
    <row r="368" spans="2:2" ht="15.75" customHeight="1" x14ac:dyDescent="0.2">
      <c r="B368" s="19"/>
    </row>
    <row r="369" spans="2:2" ht="15.75" customHeight="1" x14ac:dyDescent="0.2">
      <c r="B369" s="19"/>
    </row>
    <row r="370" spans="2:2" ht="15.75" customHeight="1" x14ac:dyDescent="0.2">
      <c r="B370" s="19"/>
    </row>
    <row r="371" spans="2:2" ht="15.75" customHeight="1" x14ac:dyDescent="0.2">
      <c r="B371" s="19"/>
    </row>
    <row r="372" spans="2:2" ht="15.75" customHeight="1" x14ac:dyDescent="0.2">
      <c r="B372" s="19"/>
    </row>
    <row r="373" spans="2:2" ht="15.75" customHeight="1" x14ac:dyDescent="0.2">
      <c r="B373" s="19"/>
    </row>
    <row r="374" spans="2:2" ht="15.75" customHeight="1" x14ac:dyDescent="0.2">
      <c r="B374" s="19"/>
    </row>
    <row r="375" spans="2:2" ht="15.75" customHeight="1" x14ac:dyDescent="0.2">
      <c r="B375" s="19"/>
    </row>
    <row r="376" spans="2:2" ht="15.75" customHeight="1" x14ac:dyDescent="0.2">
      <c r="B376" s="19"/>
    </row>
    <row r="377" spans="2:2" ht="15.75" customHeight="1" x14ac:dyDescent="0.2">
      <c r="B377" s="19"/>
    </row>
    <row r="378" spans="2:2" ht="15.75" customHeight="1" x14ac:dyDescent="0.2">
      <c r="B378" s="19"/>
    </row>
    <row r="379" spans="2:2" ht="15.75" customHeight="1" x14ac:dyDescent="0.2">
      <c r="B379" s="19"/>
    </row>
    <row r="380" spans="2:2" ht="15.75" customHeight="1" x14ac:dyDescent="0.2">
      <c r="B380" s="19"/>
    </row>
    <row r="381" spans="2:2" ht="15.75" customHeight="1" x14ac:dyDescent="0.2">
      <c r="B381" s="19"/>
    </row>
    <row r="382" spans="2:2" ht="15.75" customHeight="1" x14ac:dyDescent="0.2">
      <c r="B382" s="19"/>
    </row>
    <row r="383" spans="2:2" ht="15.75" customHeight="1" x14ac:dyDescent="0.2">
      <c r="B383" s="19"/>
    </row>
    <row r="384" spans="2:2" ht="15.75" customHeight="1" x14ac:dyDescent="0.2">
      <c r="B384" s="19"/>
    </row>
    <row r="385" spans="2:2" ht="15.75" customHeight="1" x14ac:dyDescent="0.2">
      <c r="B385" s="19"/>
    </row>
    <row r="386" spans="2:2" ht="15.75" customHeight="1" x14ac:dyDescent="0.2">
      <c r="B386" s="19"/>
    </row>
    <row r="387" spans="2:2" ht="15.75" customHeight="1" x14ac:dyDescent="0.2">
      <c r="B387" s="19"/>
    </row>
    <row r="388" spans="2:2" ht="15.75" customHeight="1" x14ac:dyDescent="0.2">
      <c r="B388" s="19"/>
    </row>
    <row r="389" spans="2:2" ht="15.75" customHeight="1" x14ac:dyDescent="0.2">
      <c r="B389" s="19"/>
    </row>
    <row r="390" spans="2:2" ht="15.75" customHeight="1" x14ac:dyDescent="0.2">
      <c r="B390" s="19"/>
    </row>
    <row r="391" spans="2:2" ht="15.75" customHeight="1" x14ac:dyDescent="0.2">
      <c r="B391" s="19"/>
    </row>
    <row r="392" spans="2:2" ht="15.75" customHeight="1" x14ac:dyDescent="0.2">
      <c r="B392" s="19"/>
    </row>
    <row r="393" spans="2:2" ht="15.75" customHeight="1" x14ac:dyDescent="0.2">
      <c r="B393" s="19"/>
    </row>
    <row r="394" spans="2:2" ht="15.75" customHeight="1" x14ac:dyDescent="0.2">
      <c r="B394" s="19"/>
    </row>
    <row r="395" spans="2:2" ht="15.75" customHeight="1" x14ac:dyDescent="0.2">
      <c r="B395" s="19"/>
    </row>
    <row r="396" spans="2:2" ht="15.75" customHeight="1" x14ac:dyDescent="0.2">
      <c r="B396" s="19"/>
    </row>
    <row r="397" spans="2:2" ht="15.75" customHeight="1" x14ac:dyDescent="0.2">
      <c r="B397" s="19"/>
    </row>
    <row r="398" spans="2:2" ht="15.75" customHeight="1" x14ac:dyDescent="0.2">
      <c r="B398" s="19"/>
    </row>
    <row r="399" spans="2:2" ht="15.75" customHeight="1" x14ac:dyDescent="0.2">
      <c r="B399" s="19"/>
    </row>
    <row r="400" spans="2:2" ht="15.75" customHeight="1" x14ac:dyDescent="0.2">
      <c r="B400" s="19"/>
    </row>
    <row r="401" spans="2:2" ht="15.75" customHeight="1" x14ac:dyDescent="0.2">
      <c r="B401" s="19"/>
    </row>
    <row r="402" spans="2:2" ht="15.75" customHeight="1" x14ac:dyDescent="0.2">
      <c r="B402" s="19"/>
    </row>
    <row r="403" spans="2:2" ht="15.75" customHeight="1" x14ac:dyDescent="0.2">
      <c r="B403" s="19"/>
    </row>
    <row r="404" spans="2:2" ht="15.75" customHeight="1" x14ac:dyDescent="0.2">
      <c r="B404" s="19"/>
    </row>
    <row r="405" spans="2:2" ht="15.75" customHeight="1" x14ac:dyDescent="0.2">
      <c r="B405" s="19"/>
    </row>
    <row r="406" spans="2:2" ht="15.75" customHeight="1" x14ac:dyDescent="0.2">
      <c r="B406" s="19"/>
    </row>
    <row r="407" spans="2:2" ht="15.75" customHeight="1" x14ac:dyDescent="0.2">
      <c r="B407" s="19"/>
    </row>
    <row r="408" spans="2:2" ht="15.75" customHeight="1" x14ac:dyDescent="0.2">
      <c r="B408" s="19"/>
    </row>
    <row r="409" spans="2:2" ht="15.75" customHeight="1" x14ac:dyDescent="0.2">
      <c r="B409" s="19"/>
    </row>
    <row r="410" spans="2:2" ht="15.75" customHeight="1" x14ac:dyDescent="0.2">
      <c r="B410" s="19"/>
    </row>
    <row r="411" spans="2:2" ht="15.75" customHeight="1" x14ac:dyDescent="0.2">
      <c r="B411" s="19"/>
    </row>
    <row r="412" spans="2:2" ht="15.75" customHeight="1" x14ac:dyDescent="0.2">
      <c r="B412" s="19"/>
    </row>
    <row r="413" spans="2:2" ht="15.75" customHeight="1" x14ac:dyDescent="0.2">
      <c r="B413" s="19"/>
    </row>
    <row r="414" spans="2:2" ht="15.75" customHeight="1" x14ac:dyDescent="0.2">
      <c r="B414" s="19"/>
    </row>
    <row r="415" spans="2:2" ht="15.75" customHeight="1" x14ac:dyDescent="0.2">
      <c r="B415" s="19"/>
    </row>
    <row r="416" spans="2:2" ht="15.75" customHeight="1" x14ac:dyDescent="0.2">
      <c r="B416" s="19"/>
    </row>
    <row r="417" spans="2:2" ht="15.75" customHeight="1" x14ac:dyDescent="0.2">
      <c r="B417" s="19"/>
    </row>
    <row r="418" spans="2:2" ht="15.75" customHeight="1" x14ac:dyDescent="0.2">
      <c r="B418" s="19"/>
    </row>
    <row r="419" spans="2:2" ht="15.75" customHeight="1" x14ac:dyDescent="0.2">
      <c r="B419" s="19"/>
    </row>
    <row r="420" spans="2:2" ht="15.75" customHeight="1" x14ac:dyDescent="0.2">
      <c r="B420" s="19"/>
    </row>
    <row r="421" spans="2:2" ht="15.75" customHeight="1" x14ac:dyDescent="0.2">
      <c r="B421" s="19"/>
    </row>
    <row r="422" spans="2:2" ht="15.75" customHeight="1" x14ac:dyDescent="0.2">
      <c r="B422" s="19"/>
    </row>
    <row r="423" spans="2:2" ht="15.75" customHeight="1" x14ac:dyDescent="0.2">
      <c r="B423" s="19"/>
    </row>
    <row r="424" spans="2:2" ht="15.75" customHeight="1" x14ac:dyDescent="0.2">
      <c r="B424" s="19"/>
    </row>
    <row r="425" spans="2:2" ht="15.75" customHeight="1" x14ac:dyDescent="0.2">
      <c r="B425" s="19"/>
    </row>
    <row r="426" spans="2:2" ht="15.75" customHeight="1" x14ac:dyDescent="0.2">
      <c r="B426" s="19"/>
    </row>
    <row r="427" spans="2:2" ht="15.75" customHeight="1" x14ac:dyDescent="0.2">
      <c r="B427" s="19"/>
    </row>
    <row r="428" spans="2:2" ht="15.75" customHeight="1" x14ac:dyDescent="0.2">
      <c r="B428" s="19"/>
    </row>
    <row r="429" spans="2:2" ht="15.75" customHeight="1" x14ac:dyDescent="0.2">
      <c r="B429" s="19"/>
    </row>
    <row r="430" spans="2:2" ht="15.75" customHeight="1" x14ac:dyDescent="0.2">
      <c r="B430" s="19"/>
    </row>
    <row r="431" spans="2:2" ht="15.75" customHeight="1" x14ac:dyDescent="0.2">
      <c r="B431" s="19"/>
    </row>
    <row r="432" spans="2:2" ht="15.75" customHeight="1" x14ac:dyDescent="0.2">
      <c r="B432" s="19"/>
    </row>
    <row r="433" spans="2:2" ht="15.75" customHeight="1" x14ac:dyDescent="0.2">
      <c r="B433" s="19"/>
    </row>
    <row r="434" spans="2:2" ht="15.75" customHeight="1" x14ac:dyDescent="0.2">
      <c r="B434" s="19"/>
    </row>
    <row r="435" spans="2:2" ht="15.75" customHeight="1" x14ac:dyDescent="0.2">
      <c r="B435" s="19"/>
    </row>
    <row r="436" spans="2:2" ht="15.75" customHeight="1" x14ac:dyDescent="0.2">
      <c r="B436" s="19"/>
    </row>
    <row r="437" spans="2:2" ht="15.75" customHeight="1" x14ac:dyDescent="0.2">
      <c r="B437" s="19"/>
    </row>
    <row r="438" spans="2:2" ht="15.75" customHeight="1" x14ac:dyDescent="0.2">
      <c r="B438" s="19"/>
    </row>
    <row r="439" spans="2:2" ht="15.75" customHeight="1" x14ac:dyDescent="0.2">
      <c r="B439" s="19"/>
    </row>
    <row r="440" spans="2:2" ht="15.75" customHeight="1" x14ac:dyDescent="0.2">
      <c r="B440" s="19"/>
    </row>
    <row r="441" spans="2:2" ht="15.75" customHeight="1" x14ac:dyDescent="0.2">
      <c r="B441" s="19"/>
    </row>
    <row r="442" spans="2:2" ht="15.75" customHeight="1" x14ac:dyDescent="0.2">
      <c r="B442" s="19"/>
    </row>
    <row r="443" spans="2:2" ht="15.75" customHeight="1" x14ac:dyDescent="0.2">
      <c r="B443" s="19"/>
    </row>
    <row r="444" spans="2:2" ht="15.75" customHeight="1" x14ac:dyDescent="0.2">
      <c r="B444" s="19"/>
    </row>
    <row r="445" spans="2:2" ht="15.75" customHeight="1" x14ac:dyDescent="0.2">
      <c r="B445" s="19"/>
    </row>
    <row r="446" spans="2:2" ht="15.75" customHeight="1" x14ac:dyDescent="0.2">
      <c r="B446" s="19"/>
    </row>
    <row r="447" spans="2:2" ht="15.75" customHeight="1" x14ac:dyDescent="0.2">
      <c r="B447" s="19"/>
    </row>
    <row r="448" spans="2:2" ht="15.75" customHeight="1" x14ac:dyDescent="0.2">
      <c r="B448" s="19"/>
    </row>
    <row r="449" spans="2:2" ht="15.75" customHeight="1" x14ac:dyDescent="0.2">
      <c r="B449" s="19"/>
    </row>
    <row r="450" spans="2:2" ht="15.75" customHeight="1" x14ac:dyDescent="0.2">
      <c r="B450" s="19"/>
    </row>
    <row r="451" spans="2:2" ht="15.75" customHeight="1" x14ac:dyDescent="0.2">
      <c r="B451" s="19"/>
    </row>
    <row r="452" spans="2:2" ht="15.75" customHeight="1" x14ac:dyDescent="0.2">
      <c r="B452" s="19"/>
    </row>
    <row r="453" spans="2:2" ht="15.75" customHeight="1" x14ac:dyDescent="0.2">
      <c r="B453" s="19"/>
    </row>
    <row r="454" spans="2:2" ht="15.75" customHeight="1" x14ac:dyDescent="0.2">
      <c r="B454" s="19"/>
    </row>
    <row r="455" spans="2:2" ht="15.75" customHeight="1" x14ac:dyDescent="0.2">
      <c r="B455" s="19"/>
    </row>
    <row r="456" spans="2:2" ht="15.75" customHeight="1" x14ac:dyDescent="0.2">
      <c r="B456" s="19"/>
    </row>
    <row r="457" spans="2:2" ht="15.75" customHeight="1" x14ac:dyDescent="0.2">
      <c r="B457" s="19"/>
    </row>
    <row r="458" spans="2:2" ht="15.75" customHeight="1" x14ac:dyDescent="0.2">
      <c r="B458" s="19"/>
    </row>
    <row r="459" spans="2:2" ht="15.75" customHeight="1" x14ac:dyDescent="0.2">
      <c r="B459" s="19"/>
    </row>
    <row r="460" spans="2:2" ht="15.75" customHeight="1" x14ac:dyDescent="0.2">
      <c r="B460" s="19"/>
    </row>
    <row r="461" spans="2:2" ht="15.75" customHeight="1" x14ac:dyDescent="0.2">
      <c r="B461" s="19"/>
    </row>
    <row r="462" spans="2:2" ht="15.75" customHeight="1" x14ac:dyDescent="0.2">
      <c r="B462" s="19"/>
    </row>
    <row r="463" spans="2:2" ht="15.75" customHeight="1" x14ac:dyDescent="0.2">
      <c r="B463" s="19"/>
    </row>
    <row r="464" spans="2:2" ht="15.75" customHeight="1" x14ac:dyDescent="0.2">
      <c r="B464" s="19"/>
    </row>
    <row r="465" spans="2:2" ht="15.75" customHeight="1" x14ac:dyDescent="0.2">
      <c r="B465" s="19"/>
    </row>
    <row r="466" spans="2:2" ht="15.75" customHeight="1" x14ac:dyDescent="0.2">
      <c r="B466" s="19"/>
    </row>
    <row r="467" spans="2:2" ht="15.75" customHeight="1" x14ac:dyDescent="0.2">
      <c r="B467" s="19"/>
    </row>
    <row r="468" spans="2:2" ht="15.75" customHeight="1" x14ac:dyDescent="0.2">
      <c r="B468" s="19"/>
    </row>
    <row r="469" spans="2:2" ht="15.75" customHeight="1" x14ac:dyDescent="0.2">
      <c r="B469" s="19"/>
    </row>
    <row r="470" spans="2:2" ht="15.75" customHeight="1" x14ac:dyDescent="0.2">
      <c r="B470" s="19"/>
    </row>
    <row r="471" spans="2:2" ht="15.75" customHeight="1" x14ac:dyDescent="0.2">
      <c r="B471" s="19"/>
    </row>
    <row r="472" spans="2:2" ht="15.75" customHeight="1" x14ac:dyDescent="0.2">
      <c r="B472" s="19"/>
    </row>
    <row r="473" spans="2:2" ht="15.75" customHeight="1" x14ac:dyDescent="0.2">
      <c r="B473" s="19"/>
    </row>
    <row r="474" spans="2:2" ht="15.75" customHeight="1" x14ac:dyDescent="0.2">
      <c r="B474" s="19"/>
    </row>
    <row r="475" spans="2:2" ht="15.75" customHeight="1" x14ac:dyDescent="0.2">
      <c r="B475" s="19"/>
    </row>
    <row r="476" spans="2:2" ht="15.75" customHeight="1" x14ac:dyDescent="0.2">
      <c r="B476" s="19"/>
    </row>
    <row r="477" spans="2:2" ht="15.75" customHeight="1" x14ac:dyDescent="0.2">
      <c r="B477" s="19"/>
    </row>
    <row r="478" spans="2:2" ht="15.75" customHeight="1" x14ac:dyDescent="0.2">
      <c r="B478" s="19"/>
    </row>
    <row r="479" spans="2:2" ht="15.75" customHeight="1" x14ac:dyDescent="0.2">
      <c r="B479" s="19"/>
    </row>
    <row r="480" spans="2:2" ht="15.75" customHeight="1" x14ac:dyDescent="0.2">
      <c r="B480" s="19"/>
    </row>
    <row r="481" spans="2:2" ht="15.75" customHeight="1" x14ac:dyDescent="0.2">
      <c r="B481" s="19"/>
    </row>
    <row r="482" spans="2:2" ht="15.75" customHeight="1" x14ac:dyDescent="0.2">
      <c r="B482" s="19"/>
    </row>
    <row r="483" spans="2:2" ht="15.75" customHeight="1" x14ac:dyDescent="0.2">
      <c r="B483" s="19"/>
    </row>
    <row r="484" spans="2:2" ht="15.75" customHeight="1" x14ac:dyDescent="0.2">
      <c r="B484" s="19"/>
    </row>
    <row r="485" spans="2:2" ht="15.75" customHeight="1" x14ac:dyDescent="0.2">
      <c r="B485" s="19"/>
    </row>
    <row r="486" spans="2:2" ht="15.75" customHeight="1" x14ac:dyDescent="0.2">
      <c r="B486" s="19"/>
    </row>
    <row r="487" spans="2:2" ht="15.75" customHeight="1" x14ac:dyDescent="0.2">
      <c r="B487" s="19"/>
    </row>
    <row r="488" spans="2:2" ht="15.75" customHeight="1" x14ac:dyDescent="0.2">
      <c r="B488" s="19"/>
    </row>
    <row r="489" spans="2:2" ht="15.75" customHeight="1" x14ac:dyDescent="0.2">
      <c r="B489" s="19"/>
    </row>
    <row r="490" spans="2:2" ht="15.75" customHeight="1" x14ac:dyDescent="0.2">
      <c r="B490" s="19"/>
    </row>
    <row r="491" spans="2:2" ht="15.75" customHeight="1" x14ac:dyDescent="0.2">
      <c r="B491" s="19"/>
    </row>
    <row r="492" spans="2:2" ht="15.75" customHeight="1" x14ac:dyDescent="0.2">
      <c r="B492" s="19"/>
    </row>
    <row r="493" spans="2:2" ht="15.75" customHeight="1" x14ac:dyDescent="0.2">
      <c r="B493" s="19"/>
    </row>
    <row r="494" spans="2:2" ht="15.75" customHeight="1" x14ac:dyDescent="0.2">
      <c r="B494" s="19"/>
    </row>
    <row r="495" spans="2:2" ht="15.75" customHeight="1" x14ac:dyDescent="0.2">
      <c r="B495" s="19"/>
    </row>
    <row r="496" spans="2:2" ht="15.75" customHeight="1" x14ac:dyDescent="0.2">
      <c r="B496" s="19"/>
    </row>
    <row r="497" spans="2:2" ht="15.75" customHeight="1" x14ac:dyDescent="0.2">
      <c r="B497" s="19"/>
    </row>
    <row r="498" spans="2:2" ht="15.75" customHeight="1" x14ac:dyDescent="0.2">
      <c r="B498" s="19"/>
    </row>
    <row r="499" spans="2:2" ht="15.75" customHeight="1" x14ac:dyDescent="0.2">
      <c r="B499" s="19"/>
    </row>
    <row r="500" spans="2:2" ht="15.75" customHeight="1" x14ac:dyDescent="0.2">
      <c r="B500" s="19"/>
    </row>
    <row r="501" spans="2:2" ht="15.75" customHeight="1" x14ac:dyDescent="0.2">
      <c r="B501" s="19"/>
    </row>
    <row r="502" spans="2:2" ht="15.75" customHeight="1" x14ac:dyDescent="0.2">
      <c r="B502" s="19"/>
    </row>
    <row r="503" spans="2:2" ht="15.75" customHeight="1" x14ac:dyDescent="0.2">
      <c r="B503" s="19"/>
    </row>
    <row r="504" spans="2:2" ht="15.75" customHeight="1" x14ac:dyDescent="0.2">
      <c r="B504" s="19"/>
    </row>
    <row r="505" spans="2:2" ht="15.75" customHeight="1" x14ac:dyDescent="0.2">
      <c r="B505" s="19"/>
    </row>
    <row r="506" spans="2:2" ht="15.75" customHeight="1" x14ac:dyDescent="0.2">
      <c r="B506" s="19"/>
    </row>
    <row r="507" spans="2:2" ht="15.75" customHeight="1" x14ac:dyDescent="0.2">
      <c r="B507" s="19"/>
    </row>
    <row r="508" spans="2:2" ht="15.75" customHeight="1" x14ac:dyDescent="0.2">
      <c r="B508" s="19"/>
    </row>
    <row r="509" spans="2:2" ht="15.75" customHeight="1" x14ac:dyDescent="0.2">
      <c r="B509" s="19"/>
    </row>
    <row r="510" spans="2:2" ht="15.75" customHeight="1" x14ac:dyDescent="0.2">
      <c r="B510" s="19"/>
    </row>
    <row r="511" spans="2:2" ht="15.75" customHeight="1" x14ac:dyDescent="0.2">
      <c r="B511" s="19"/>
    </row>
    <row r="512" spans="2:2" ht="15.75" customHeight="1" x14ac:dyDescent="0.2">
      <c r="B512" s="19"/>
    </row>
    <row r="513" spans="2:2" ht="15.75" customHeight="1" x14ac:dyDescent="0.2">
      <c r="B513" s="19"/>
    </row>
    <row r="514" spans="2:2" ht="15.75" customHeight="1" x14ac:dyDescent="0.2">
      <c r="B514" s="19"/>
    </row>
    <row r="515" spans="2:2" ht="15.75" customHeight="1" x14ac:dyDescent="0.2">
      <c r="B515" s="19"/>
    </row>
    <row r="516" spans="2:2" ht="15.75" customHeight="1" x14ac:dyDescent="0.2">
      <c r="B516" s="19"/>
    </row>
    <row r="517" spans="2:2" ht="15.75" customHeight="1" x14ac:dyDescent="0.2">
      <c r="B517" s="19"/>
    </row>
    <row r="518" spans="2:2" ht="15.75" customHeight="1" x14ac:dyDescent="0.2">
      <c r="B518" s="19"/>
    </row>
    <row r="519" spans="2:2" ht="15.75" customHeight="1" x14ac:dyDescent="0.2">
      <c r="B519" s="19"/>
    </row>
    <row r="520" spans="2:2" ht="15.75" customHeight="1" x14ac:dyDescent="0.2">
      <c r="B520" s="19"/>
    </row>
    <row r="521" spans="2:2" ht="15.75" customHeight="1" x14ac:dyDescent="0.2">
      <c r="B521" s="19"/>
    </row>
    <row r="522" spans="2:2" ht="15.75" customHeight="1" x14ac:dyDescent="0.2">
      <c r="B522" s="19"/>
    </row>
    <row r="523" spans="2:2" ht="15.75" customHeight="1" x14ac:dyDescent="0.2">
      <c r="B523" s="19"/>
    </row>
    <row r="524" spans="2:2" ht="15.75" customHeight="1" x14ac:dyDescent="0.2">
      <c r="B524" s="19"/>
    </row>
    <row r="525" spans="2:2" ht="15.75" customHeight="1" x14ac:dyDescent="0.2">
      <c r="B525" s="19"/>
    </row>
    <row r="526" spans="2:2" ht="15.75" customHeight="1" x14ac:dyDescent="0.2">
      <c r="B526" s="19"/>
    </row>
    <row r="527" spans="2:2" ht="15.75" customHeight="1" x14ac:dyDescent="0.2">
      <c r="B527" s="19"/>
    </row>
    <row r="528" spans="2:2" ht="15.75" customHeight="1" x14ac:dyDescent="0.2">
      <c r="B528" s="19"/>
    </row>
    <row r="529" spans="2:2" ht="15.75" customHeight="1" x14ac:dyDescent="0.2">
      <c r="B529" s="19"/>
    </row>
    <row r="530" spans="2:2" ht="15.75" customHeight="1" x14ac:dyDescent="0.2">
      <c r="B530" s="19"/>
    </row>
    <row r="531" spans="2:2" ht="15.75" customHeight="1" x14ac:dyDescent="0.2">
      <c r="B531" s="19"/>
    </row>
    <row r="532" spans="2:2" ht="15.75" customHeight="1" x14ac:dyDescent="0.2">
      <c r="B532" s="19"/>
    </row>
    <row r="533" spans="2:2" ht="15.75" customHeight="1" x14ac:dyDescent="0.2">
      <c r="B533" s="19"/>
    </row>
    <row r="534" spans="2:2" ht="15.75" customHeight="1" x14ac:dyDescent="0.2">
      <c r="B534" s="19"/>
    </row>
    <row r="535" spans="2:2" ht="15.75" customHeight="1" x14ac:dyDescent="0.2">
      <c r="B535" s="19"/>
    </row>
    <row r="536" spans="2:2" ht="15.75" customHeight="1" x14ac:dyDescent="0.2">
      <c r="B536" s="19"/>
    </row>
    <row r="537" spans="2:2" ht="15.75" customHeight="1" x14ac:dyDescent="0.2">
      <c r="B537" s="19"/>
    </row>
    <row r="538" spans="2:2" ht="15.75" customHeight="1" x14ac:dyDescent="0.2">
      <c r="B538" s="19"/>
    </row>
    <row r="539" spans="2:2" ht="15.75" customHeight="1" x14ac:dyDescent="0.2">
      <c r="B539" s="19"/>
    </row>
    <row r="540" spans="2:2" ht="15.75" customHeight="1" x14ac:dyDescent="0.2">
      <c r="B540" s="19"/>
    </row>
    <row r="541" spans="2:2" ht="15.75" customHeight="1" x14ac:dyDescent="0.2">
      <c r="B541" s="19"/>
    </row>
    <row r="542" spans="2:2" ht="15.75" customHeight="1" x14ac:dyDescent="0.2">
      <c r="B542" s="19"/>
    </row>
    <row r="543" spans="2:2" ht="15.75" customHeight="1" x14ac:dyDescent="0.2">
      <c r="B543" s="19"/>
    </row>
    <row r="544" spans="2:2" ht="15.75" customHeight="1" x14ac:dyDescent="0.2">
      <c r="B544" s="19"/>
    </row>
    <row r="545" spans="2:2" ht="15.75" customHeight="1" x14ac:dyDescent="0.2">
      <c r="B545" s="19"/>
    </row>
    <row r="546" spans="2:2" ht="15.75" customHeight="1" x14ac:dyDescent="0.2">
      <c r="B546" s="19"/>
    </row>
    <row r="547" spans="2:2" ht="15.75" customHeight="1" x14ac:dyDescent="0.2">
      <c r="B547" s="19"/>
    </row>
    <row r="548" spans="2:2" ht="15.75" customHeight="1" x14ac:dyDescent="0.2">
      <c r="B548" s="19"/>
    </row>
    <row r="549" spans="2:2" ht="15.75" customHeight="1" x14ac:dyDescent="0.2">
      <c r="B549" s="19"/>
    </row>
    <row r="550" spans="2:2" ht="15.75" customHeight="1" x14ac:dyDescent="0.2">
      <c r="B550" s="19"/>
    </row>
    <row r="551" spans="2:2" ht="15.75" customHeight="1" x14ac:dyDescent="0.2">
      <c r="B551" s="19"/>
    </row>
    <row r="552" spans="2:2" ht="15.75" customHeight="1" x14ac:dyDescent="0.2">
      <c r="B552" s="19"/>
    </row>
    <row r="553" spans="2:2" ht="15.75" customHeight="1" x14ac:dyDescent="0.2">
      <c r="B553" s="19"/>
    </row>
    <row r="554" spans="2:2" ht="15.75" customHeight="1" x14ac:dyDescent="0.2">
      <c r="B554" s="19"/>
    </row>
    <row r="555" spans="2:2" ht="15.75" customHeight="1" x14ac:dyDescent="0.2">
      <c r="B555" s="19"/>
    </row>
    <row r="556" spans="2:2" ht="15.75" customHeight="1" x14ac:dyDescent="0.2">
      <c r="B556" s="19"/>
    </row>
    <row r="557" spans="2:2" ht="15.75" customHeight="1" x14ac:dyDescent="0.2">
      <c r="B557" s="19"/>
    </row>
    <row r="558" spans="2:2" ht="15.75" customHeight="1" x14ac:dyDescent="0.2">
      <c r="B558" s="19"/>
    </row>
    <row r="559" spans="2:2" ht="15.75" customHeight="1" x14ac:dyDescent="0.2">
      <c r="B559" s="19"/>
    </row>
    <row r="560" spans="2:2" ht="15.75" customHeight="1" x14ac:dyDescent="0.2">
      <c r="B560" s="19"/>
    </row>
    <row r="561" spans="2:2" ht="15.75" customHeight="1" x14ac:dyDescent="0.2">
      <c r="B561" s="19"/>
    </row>
    <row r="562" spans="2:2" ht="15.75" customHeight="1" x14ac:dyDescent="0.2">
      <c r="B562" s="19"/>
    </row>
    <row r="563" spans="2:2" ht="15.75" customHeight="1" x14ac:dyDescent="0.2">
      <c r="B563" s="19"/>
    </row>
    <row r="564" spans="2:2" ht="15.75" customHeight="1" x14ac:dyDescent="0.2">
      <c r="B564" s="19"/>
    </row>
    <row r="565" spans="2:2" ht="15.75" customHeight="1" x14ac:dyDescent="0.2">
      <c r="B565" s="19"/>
    </row>
    <row r="566" spans="2:2" ht="15.75" customHeight="1" x14ac:dyDescent="0.2">
      <c r="B566" s="19"/>
    </row>
    <row r="567" spans="2:2" ht="15.75" customHeight="1" x14ac:dyDescent="0.2">
      <c r="B567" s="19"/>
    </row>
    <row r="568" spans="2:2" ht="15.75" customHeight="1" x14ac:dyDescent="0.2">
      <c r="B568" s="19"/>
    </row>
    <row r="569" spans="2:2" ht="15.75" customHeight="1" x14ac:dyDescent="0.2">
      <c r="B569" s="19"/>
    </row>
    <row r="570" spans="2:2" ht="15.75" customHeight="1" x14ac:dyDescent="0.2">
      <c r="B570" s="19"/>
    </row>
    <row r="571" spans="2:2" ht="15.75" customHeight="1" x14ac:dyDescent="0.2">
      <c r="B571" s="19"/>
    </row>
    <row r="572" spans="2:2" ht="15.75" customHeight="1" x14ac:dyDescent="0.2">
      <c r="B572" s="19"/>
    </row>
    <row r="573" spans="2:2" ht="15.75" customHeight="1" x14ac:dyDescent="0.2">
      <c r="B573" s="19"/>
    </row>
    <row r="574" spans="2:2" ht="15.75" customHeight="1" x14ac:dyDescent="0.2">
      <c r="B574" s="19"/>
    </row>
    <row r="575" spans="2:2" ht="15.75" customHeight="1" x14ac:dyDescent="0.2">
      <c r="B575" s="19"/>
    </row>
    <row r="576" spans="2:2" ht="15.75" customHeight="1" x14ac:dyDescent="0.2">
      <c r="B576" s="19"/>
    </row>
    <row r="577" spans="2:2" ht="15.75" customHeight="1" x14ac:dyDescent="0.2">
      <c r="B577" s="19"/>
    </row>
    <row r="578" spans="2:2" ht="15.75" customHeight="1" x14ac:dyDescent="0.2">
      <c r="B578" s="19"/>
    </row>
    <row r="579" spans="2:2" ht="15.75" customHeight="1" x14ac:dyDescent="0.2">
      <c r="B579" s="19"/>
    </row>
    <row r="580" spans="2:2" ht="15.75" customHeight="1" x14ac:dyDescent="0.2">
      <c r="B580" s="19"/>
    </row>
    <row r="581" spans="2:2" ht="15.75" customHeight="1" x14ac:dyDescent="0.2">
      <c r="B581" s="19"/>
    </row>
    <row r="582" spans="2:2" ht="15.75" customHeight="1" x14ac:dyDescent="0.2">
      <c r="B582" s="19"/>
    </row>
    <row r="583" spans="2:2" ht="15.75" customHeight="1" x14ac:dyDescent="0.2">
      <c r="B583" s="19"/>
    </row>
    <row r="584" spans="2:2" ht="15.75" customHeight="1" x14ac:dyDescent="0.2">
      <c r="B584" s="19"/>
    </row>
    <row r="585" spans="2:2" ht="15.75" customHeight="1" x14ac:dyDescent="0.2">
      <c r="B585" s="19"/>
    </row>
    <row r="586" spans="2:2" ht="15.75" customHeight="1" x14ac:dyDescent="0.2">
      <c r="B586" s="19"/>
    </row>
    <row r="587" spans="2:2" ht="15.75" customHeight="1" x14ac:dyDescent="0.2">
      <c r="B587" s="19"/>
    </row>
    <row r="588" spans="2:2" ht="15.75" customHeight="1" x14ac:dyDescent="0.2">
      <c r="B588" s="19"/>
    </row>
    <row r="589" spans="2:2" ht="15.75" customHeight="1" x14ac:dyDescent="0.2">
      <c r="B589" s="19"/>
    </row>
    <row r="590" spans="2:2" ht="15.75" customHeight="1" x14ac:dyDescent="0.2">
      <c r="B590" s="19"/>
    </row>
    <row r="591" spans="2:2" ht="15.75" customHeight="1" x14ac:dyDescent="0.2">
      <c r="B591" s="19"/>
    </row>
    <row r="592" spans="2:2" ht="15.75" customHeight="1" x14ac:dyDescent="0.2">
      <c r="B592" s="19"/>
    </row>
    <row r="593" spans="2:2" ht="15.75" customHeight="1" x14ac:dyDescent="0.2">
      <c r="B593" s="19"/>
    </row>
    <row r="594" spans="2:2" ht="15.75" customHeight="1" x14ac:dyDescent="0.2">
      <c r="B594" s="19"/>
    </row>
    <row r="595" spans="2:2" ht="15.75" customHeight="1" x14ac:dyDescent="0.2">
      <c r="B595" s="19"/>
    </row>
    <row r="596" spans="2:2" ht="15.75" customHeight="1" x14ac:dyDescent="0.2">
      <c r="B596" s="19"/>
    </row>
    <row r="597" spans="2:2" ht="15.75" customHeight="1" x14ac:dyDescent="0.2">
      <c r="B597" s="19"/>
    </row>
    <row r="598" spans="2:2" ht="15.75" customHeight="1" x14ac:dyDescent="0.2">
      <c r="B598" s="19"/>
    </row>
    <row r="599" spans="2:2" ht="15.75" customHeight="1" x14ac:dyDescent="0.2">
      <c r="B599" s="19"/>
    </row>
    <row r="600" spans="2:2" ht="15.75" customHeight="1" x14ac:dyDescent="0.2">
      <c r="B600" s="19"/>
    </row>
    <row r="601" spans="2:2" ht="15.75" customHeight="1" x14ac:dyDescent="0.2">
      <c r="B601" s="19"/>
    </row>
    <row r="602" spans="2:2" ht="15.75" customHeight="1" x14ac:dyDescent="0.2">
      <c r="B602" s="19"/>
    </row>
    <row r="603" spans="2:2" ht="15.75" customHeight="1" x14ac:dyDescent="0.2">
      <c r="B603" s="19"/>
    </row>
    <row r="604" spans="2:2" ht="15.75" customHeight="1" x14ac:dyDescent="0.2">
      <c r="B604" s="19"/>
    </row>
    <row r="605" spans="2:2" ht="15.75" customHeight="1" x14ac:dyDescent="0.2">
      <c r="B605" s="19"/>
    </row>
    <row r="606" spans="2:2" ht="15.75" customHeight="1" x14ac:dyDescent="0.2">
      <c r="B606" s="19"/>
    </row>
    <row r="607" spans="2:2" ht="15.75" customHeight="1" x14ac:dyDescent="0.2">
      <c r="B607" s="19"/>
    </row>
    <row r="608" spans="2:2" ht="15.75" customHeight="1" x14ac:dyDescent="0.2">
      <c r="B608" s="19"/>
    </row>
    <row r="609" spans="2:2" ht="15.75" customHeight="1" x14ac:dyDescent="0.2">
      <c r="B609" s="19"/>
    </row>
    <row r="610" spans="2:2" ht="15.75" customHeight="1" x14ac:dyDescent="0.2">
      <c r="B610" s="19"/>
    </row>
    <row r="611" spans="2:2" ht="15.75" customHeight="1" x14ac:dyDescent="0.2">
      <c r="B611" s="19"/>
    </row>
    <row r="612" spans="2:2" ht="15.75" customHeight="1" x14ac:dyDescent="0.2">
      <c r="B612" s="19"/>
    </row>
    <row r="613" spans="2:2" ht="15.75" customHeight="1" x14ac:dyDescent="0.2">
      <c r="B613" s="19"/>
    </row>
    <row r="614" spans="2:2" ht="15.75" customHeight="1" x14ac:dyDescent="0.2">
      <c r="B614" s="19"/>
    </row>
    <row r="615" spans="2:2" ht="15.75" customHeight="1" x14ac:dyDescent="0.2">
      <c r="B615" s="19"/>
    </row>
    <row r="616" spans="2:2" ht="15.75" customHeight="1" x14ac:dyDescent="0.2">
      <c r="B616" s="19"/>
    </row>
    <row r="617" spans="2:2" ht="15.75" customHeight="1" x14ac:dyDescent="0.2">
      <c r="B617" s="19"/>
    </row>
    <row r="618" spans="2:2" ht="15.75" customHeight="1" x14ac:dyDescent="0.2">
      <c r="B618" s="19"/>
    </row>
    <row r="619" spans="2:2" ht="15.75" customHeight="1" x14ac:dyDescent="0.2">
      <c r="B619" s="19"/>
    </row>
    <row r="620" spans="2:2" ht="15.75" customHeight="1" x14ac:dyDescent="0.2">
      <c r="B620" s="19"/>
    </row>
    <row r="621" spans="2:2" ht="15.75" customHeight="1" x14ac:dyDescent="0.2">
      <c r="B621" s="19"/>
    </row>
    <row r="622" spans="2:2" ht="15.75" customHeight="1" x14ac:dyDescent="0.2">
      <c r="B622" s="19"/>
    </row>
    <row r="623" spans="2:2" ht="15.75" customHeight="1" x14ac:dyDescent="0.2">
      <c r="B623" s="19"/>
    </row>
    <row r="624" spans="2:2" ht="15.75" customHeight="1" x14ac:dyDescent="0.2">
      <c r="B624" s="19"/>
    </row>
    <row r="625" spans="2:2" ht="15.75" customHeight="1" x14ac:dyDescent="0.2">
      <c r="B625" s="19"/>
    </row>
    <row r="626" spans="2:2" ht="15.75" customHeight="1" x14ac:dyDescent="0.2">
      <c r="B626" s="19"/>
    </row>
    <row r="627" spans="2:2" ht="15.75" customHeight="1" x14ac:dyDescent="0.2">
      <c r="B627" s="19"/>
    </row>
    <row r="628" spans="2:2" ht="15.75" customHeight="1" x14ac:dyDescent="0.2">
      <c r="B628" s="19"/>
    </row>
    <row r="629" spans="2:2" ht="15.75" customHeight="1" x14ac:dyDescent="0.2">
      <c r="B629" s="19"/>
    </row>
    <row r="630" spans="2:2" ht="15.75" customHeight="1" x14ac:dyDescent="0.2">
      <c r="B630" s="19"/>
    </row>
    <row r="631" spans="2:2" ht="15.75" customHeight="1" x14ac:dyDescent="0.2">
      <c r="B631" s="19"/>
    </row>
    <row r="632" spans="2:2" ht="15.75" customHeight="1" x14ac:dyDescent="0.2">
      <c r="B632" s="19"/>
    </row>
    <row r="633" spans="2:2" ht="15.75" customHeight="1" x14ac:dyDescent="0.2">
      <c r="B633" s="19"/>
    </row>
    <row r="634" spans="2:2" ht="15.75" customHeight="1" x14ac:dyDescent="0.2">
      <c r="B634" s="19"/>
    </row>
    <row r="635" spans="2:2" ht="15.75" customHeight="1" x14ac:dyDescent="0.2">
      <c r="B635" s="19"/>
    </row>
    <row r="636" spans="2:2" ht="15.75" customHeight="1" x14ac:dyDescent="0.2">
      <c r="B636" s="19"/>
    </row>
    <row r="637" spans="2:2" ht="15.75" customHeight="1" x14ac:dyDescent="0.2">
      <c r="B637" s="19"/>
    </row>
    <row r="638" spans="2:2" ht="15.75" customHeight="1" x14ac:dyDescent="0.2">
      <c r="B638" s="19"/>
    </row>
    <row r="639" spans="2:2" ht="15.75" customHeight="1" x14ac:dyDescent="0.2">
      <c r="B639" s="19"/>
    </row>
    <row r="640" spans="2:2" ht="15.75" customHeight="1" x14ac:dyDescent="0.2">
      <c r="B640" s="19"/>
    </row>
    <row r="641" spans="2:2" ht="15.75" customHeight="1" x14ac:dyDescent="0.2">
      <c r="B641" s="19"/>
    </row>
    <row r="642" spans="2:2" ht="15.75" customHeight="1" x14ac:dyDescent="0.2">
      <c r="B642" s="19"/>
    </row>
    <row r="643" spans="2:2" ht="15.75" customHeight="1" x14ac:dyDescent="0.2">
      <c r="B643" s="19"/>
    </row>
    <row r="644" spans="2:2" ht="15.75" customHeight="1" x14ac:dyDescent="0.2">
      <c r="B644" s="19"/>
    </row>
    <row r="645" spans="2:2" ht="15.75" customHeight="1" x14ac:dyDescent="0.2">
      <c r="B645" s="19"/>
    </row>
    <row r="646" spans="2:2" ht="15.75" customHeight="1" x14ac:dyDescent="0.2">
      <c r="B646" s="19"/>
    </row>
    <row r="647" spans="2:2" ht="15.75" customHeight="1" x14ac:dyDescent="0.2">
      <c r="B647" s="19"/>
    </row>
    <row r="648" spans="2:2" ht="15.75" customHeight="1" x14ac:dyDescent="0.2">
      <c r="B648" s="19"/>
    </row>
    <row r="649" spans="2:2" ht="15.75" customHeight="1" x14ac:dyDescent="0.2">
      <c r="B649" s="19"/>
    </row>
    <row r="650" spans="2:2" ht="15.75" customHeight="1" x14ac:dyDescent="0.2">
      <c r="B650" s="19"/>
    </row>
    <row r="651" spans="2:2" ht="15.75" customHeight="1" x14ac:dyDescent="0.2">
      <c r="B651" s="19"/>
    </row>
    <row r="652" spans="2:2" ht="15.75" customHeight="1" x14ac:dyDescent="0.2">
      <c r="B652" s="19"/>
    </row>
    <row r="653" spans="2:2" ht="15.75" customHeight="1" x14ac:dyDescent="0.2">
      <c r="B653" s="19"/>
    </row>
    <row r="654" spans="2:2" ht="15.75" customHeight="1" x14ac:dyDescent="0.2">
      <c r="B654" s="19"/>
    </row>
    <row r="655" spans="2:2" ht="15.75" customHeight="1" x14ac:dyDescent="0.2">
      <c r="B655" s="19"/>
    </row>
    <row r="656" spans="2:2" ht="15.75" customHeight="1" x14ac:dyDescent="0.2">
      <c r="B656" s="19"/>
    </row>
    <row r="657" spans="2:2" ht="15.75" customHeight="1" x14ac:dyDescent="0.2">
      <c r="B657" s="19"/>
    </row>
    <row r="658" spans="2:2" ht="15.75" customHeight="1" x14ac:dyDescent="0.2">
      <c r="B658" s="19"/>
    </row>
    <row r="659" spans="2:2" ht="15.75" customHeight="1" x14ac:dyDescent="0.2">
      <c r="B659" s="19"/>
    </row>
    <row r="660" spans="2:2" ht="15.75" customHeight="1" x14ac:dyDescent="0.2">
      <c r="B660" s="19"/>
    </row>
    <row r="661" spans="2:2" ht="15.75" customHeight="1" x14ac:dyDescent="0.2">
      <c r="B661" s="19"/>
    </row>
    <row r="662" spans="2:2" ht="15.75" customHeight="1" x14ac:dyDescent="0.2">
      <c r="B662" s="19"/>
    </row>
    <row r="663" spans="2:2" ht="15.75" customHeight="1" x14ac:dyDescent="0.2">
      <c r="B663" s="19"/>
    </row>
    <row r="664" spans="2:2" ht="15.75" customHeight="1" x14ac:dyDescent="0.2">
      <c r="B664" s="19"/>
    </row>
    <row r="665" spans="2:2" ht="15.75" customHeight="1" x14ac:dyDescent="0.2">
      <c r="B665" s="19"/>
    </row>
    <row r="666" spans="2:2" ht="15.75" customHeight="1" x14ac:dyDescent="0.2">
      <c r="B666" s="19"/>
    </row>
    <row r="667" spans="2:2" ht="15.75" customHeight="1" x14ac:dyDescent="0.2">
      <c r="B667" s="19"/>
    </row>
    <row r="668" spans="2:2" ht="15.75" customHeight="1" x14ac:dyDescent="0.2">
      <c r="B668" s="19"/>
    </row>
    <row r="669" spans="2:2" ht="15.75" customHeight="1" x14ac:dyDescent="0.2">
      <c r="B669" s="19"/>
    </row>
    <row r="670" spans="2:2" ht="15.75" customHeight="1" x14ac:dyDescent="0.2">
      <c r="B670" s="19"/>
    </row>
    <row r="671" spans="2:2" ht="15.75" customHeight="1" x14ac:dyDescent="0.2">
      <c r="B671" s="19"/>
    </row>
    <row r="672" spans="2:2" ht="15.75" customHeight="1" x14ac:dyDescent="0.2">
      <c r="B672" s="19"/>
    </row>
    <row r="673" spans="2:2" ht="15.75" customHeight="1" x14ac:dyDescent="0.2">
      <c r="B673" s="19"/>
    </row>
    <row r="674" spans="2:2" ht="15.75" customHeight="1" x14ac:dyDescent="0.2">
      <c r="B674" s="19"/>
    </row>
    <row r="675" spans="2:2" ht="15.75" customHeight="1" x14ac:dyDescent="0.2">
      <c r="B675" s="19"/>
    </row>
    <row r="676" spans="2:2" ht="15.75" customHeight="1" x14ac:dyDescent="0.2">
      <c r="B676" s="19"/>
    </row>
    <row r="677" spans="2:2" ht="15.75" customHeight="1" x14ac:dyDescent="0.2">
      <c r="B677" s="19"/>
    </row>
    <row r="678" spans="2:2" ht="15.75" customHeight="1" x14ac:dyDescent="0.2">
      <c r="B678" s="19"/>
    </row>
    <row r="679" spans="2:2" ht="15.75" customHeight="1" x14ac:dyDescent="0.2">
      <c r="B679" s="19"/>
    </row>
    <row r="680" spans="2:2" ht="15.75" customHeight="1" x14ac:dyDescent="0.2">
      <c r="B680" s="19"/>
    </row>
    <row r="681" spans="2:2" ht="15.75" customHeight="1" x14ac:dyDescent="0.2">
      <c r="B681" s="19"/>
    </row>
    <row r="682" spans="2:2" ht="15.75" customHeight="1" x14ac:dyDescent="0.2">
      <c r="B682" s="19"/>
    </row>
    <row r="683" spans="2:2" ht="15.75" customHeight="1" x14ac:dyDescent="0.2">
      <c r="B683" s="19"/>
    </row>
    <row r="684" spans="2:2" ht="15.75" customHeight="1" x14ac:dyDescent="0.2">
      <c r="B684" s="19"/>
    </row>
    <row r="685" spans="2:2" ht="15.75" customHeight="1" x14ac:dyDescent="0.2">
      <c r="B685" s="19"/>
    </row>
    <row r="686" spans="2:2" ht="15.75" customHeight="1" x14ac:dyDescent="0.2">
      <c r="B686" s="19"/>
    </row>
    <row r="687" spans="2:2" ht="15.75" customHeight="1" x14ac:dyDescent="0.2">
      <c r="B687" s="19"/>
    </row>
    <row r="688" spans="2:2" ht="15.75" customHeight="1" x14ac:dyDescent="0.2">
      <c r="B688" s="19"/>
    </row>
    <row r="689" spans="2:2" ht="15.75" customHeight="1" x14ac:dyDescent="0.2">
      <c r="B689" s="19"/>
    </row>
    <row r="690" spans="2:2" ht="15.75" customHeight="1" x14ac:dyDescent="0.2">
      <c r="B690" s="19"/>
    </row>
    <row r="691" spans="2:2" ht="15.75" customHeight="1" x14ac:dyDescent="0.2">
      <c r="B691" s="19"/>
    </row>
    <row r="692" spans="2:2" ht="15.75" customHeight="1" x14ac:dyDescent="0.2">
      <c r="B692" s="19"/>
    </row>
    <row r="693" spans="2:2" ht="15.75" customHeight="1" x14ac:dyDescent="0.2">
      <c r="B693" s="19"/>
    </row>
    <row r="694" spans="2:2" ht="15.75" customHeight="1" x14ac:dyDescent="0.2">
      <c r="B694" s="19"/>
    </row>
    <row r="695" spans="2:2" ht="15.75" customHeight="1" x14ac:dyDescent="0.2">
      <c r="B695" s="19"/>
    </row>
    <row r="696" spans="2:2" ht="15.75" customHeight="1" x14ac:dyDescent="0.2">
      <c r="B696" s="19"/>
    </row>
    <row r="697" spans="2:2" ht="15.75" customHeight="1" x14ac:dyDescent="0.2">
      <c r="B697" s="19"/>
    </row>
    <row r="698" spans="2:2" ht="15.75" customHeight="1" x14ac:dyDescent="0.2">
      <c r="B698" s="19"/>
    </row>
    <row r="699" spans="2:2" ht="15.75" customHeight="1" x14ac:dyDescent="0.2">
      <c r="B699" s="19"/>
    </row>
    <row r="700" spans="2:2" ht="15.75" customHeight="1" x14ac:dyDescent="0.2">
      <c r="B700" s="19"/>
    </row>
    <row r="701" spans="2:2" ht="15.75" customHeight="1" x14ac:dyDescent="0.2">
      <c r="B701" s="19"/>
    </row>
    <row r="702" spans="2:2" ht="15.75" customHeight="1" x14ac:dyDescent="0.2">
      <c r="B702" s="19"/>
    </row>
    <row r="703" spans="2:2" ht="15.75" customHeight="1" x14ac:dyDescent="0.2">
      <c r="B703" s="19"/>
    </row>
    <row r="704" spans="2:2" ht="15.75" customHeight="1" x14ac:dyDescent="0.2">
      <c r="B704" s="19"/>
    </row>
    <row r="705" spans="2:2" ht="15.75" customHeight="1" x14ac:dyDescent="0.2">
      <c r="B705" s="19"/>
    </row>
    <row r="706" spans="2:2" ht="15.75" customHeight="1" x14ac:dyDescent="0.2">
      <c r="B706" s="19"/>
    </row>
    <row r="707" spans="2:2" ht="15.75" customHeight="1" x14ac:dyDescent="0.2">
      <c r="B707" s="19"/>
    </row>
    <row r="708" spans="2:2" ht="15.75" customHeight="1" x14ac:dyDescent="0.2">
      <c r="B708" s="19"/>
    </row>
    <row r="709" spans="2:2" ht="15.75" customHeight="1" x14ac:dyDescent="0.2">
      <c r="B709" s="19"/>
    </row>
    <row r="710" spans="2:2" ht="15.75" customHeight="1" x14ac:dyDescent="0.2">
      <c r="B710" s="19"/>
    </row>
    <row r="711" spans="2:2" ht="15.75" customHeight="1" x14ac:dyDescent="0.2">
      <c r="B711" s="19"/>
    </row>
    <row r="712" spans="2:2" ht="15.75" customHeight="1" x14ac:dyDescent="0.2">
      <c r="B712" s="19"/>
    </row>
    <row r="713" spans="2:2" ht="15.75" customHeight="1" x14ac:dyDescent="0.2">
      <c r="B713" s="19"/>
    </row>
    <row r="714" spans="2:2" ht="15.75" customHeight="1" x14ac:dyDescent="0.2">
      <c r="B714" s="19"/>
    </row>
    <row r="715" spans="2:2" ht="15.75" customHeight="1" x14ac:dyDescent="0.2">
      <c r="B715" s="19"/>
    </row>
    <row r="716" spans="2:2" ht="15.75" customHeight="1" x14ac:dyDescent="0.2">
      <c r="B716" s="19"/>
    </row>
    <row r="717" spans="2:2" ht="15.75" customHeight="1" x14ac:dyDescent="0.2">
      <c r="B717" s="19"/>
    </row>
    <row r="718" spans="2:2" ht="15.75" customHeight="1" x14ac:dyDescent="0.2">
      <c r="B718" s="19"/>
    </row>
    <row r="719" spans="2:2" ht="15.75" customHeight="1" x14ac:dyDescent="0.2">
      <c r="B719" s="19"/>
    </row>
    <row r="720" spans="2:2" ht="15.75" customHeight="1" x14ac:dyDescent="0.2">
      <c r="B720" s="19"/>
    </row>
    <row r="721" spans="2:2" ht="15.75" customHeight="1" x14ac:dyDescent="0.2">
      <c r="B721" s="19"/>
    </row>
    <row r="722" spans="2:2" ht="15.75" customHeight="1" x14ac:dyDescent="0.2">
      <c r="B722" s="19"/>
    </row>
    <row r="723" spans="2:2" ht="15.75" customHeight="1" x14ac:dyDescent="0.2">
      <c r="B723" s="19"/>
    </row>
    <row r="724" spans="2:2" ht="15.75" customHeight="1" x14ac:dyDescent="0.2">
      <c r="B724" s="19"/>
    </row>
    <row r="725" spans="2:2" ht="15.75" customHeight="1" x14ac:dyDescent="0.2">
      <c r="B725" s="19"/>
    </row>
    <row r="726" spans="2:2" ht="15.75" customHeight="1" x14ac:dyDescent="0.2">
      <c r="B726" s="19"/>
    </row>
    <row r="727" spans="2:2" ht="15.75" customHeight="1" x14ac:dyDescent="0.2">
      <c r="B727" s="19"/>
    </row>
    <row r="728" spans="2:2" ht="15.75" customHeight="1" x14ac:dyDescent="0.2">
      <c r="B728" s="19"/>
    </row>
    <row r="729" spans="2:2" ht="15.75" customHeight="1" x14ac:dyDescent="0.2">
      <c r="B729" s="19"/>
    </row>
    <row r="730" spans="2:2" ht="15.75" customHeight="1" x14ac:dyDescent="0.2">
      <c r="B730" s="19"/>
    </row>
    <row r="731" spans="2:2" ht="15.75" customHeight="1" x14ac:dyDescent="0.2">
      <c r="B731" s="19"/>
    </row>
    <row r="732" spans="2:2" ht="15.75" customHeight="1" x14ac:dyDescent="0.2">
      <c r="B732" s="19"/>
    </row>
    <row r="733" spans="2:2" ht="15.75" customHeight="1" x14ac:dyDescent="0.2">
      <c r="B733" s="19"/>
    </row>
    <row r="734" spans="2:2" ht="15.75" customHeight="1" x14ac:dyDescent="0.2">
      <c r="B734" s="19"/>
    </row>
    <row r="735" spans="2:2" ht="15.75" customHeight="1" x14ac:dyDescent="0.2">
      <c r="B735" s="19"/>
    </row>
    <row r="736" spans="2:2" ht="15.75" customHeight="1" x14ac:dyDescent="0.2">
      <c r="B736" s="19"/>
    </row>
    <row r="737" spans="2:2" ht="15.75" customHeight="1" x14ac:dyDescent="0.2">
      <c r="B737" s="19"/>
    </row>
    <row r="738" spans="2:2" ht="15.75" customHeight="1" x14ac:dyDescent="0.2">
      <c r="B738" s="19"/>
    </row>
    <row r="739" spans="2:2" ht="15.75" customHeight="1" x14ac:dyDescent="0.2">
      <c r="B739" s="19"/>
    </row>
    <row r="740" spans="2:2" ht="15.75" customHeight="1" x14ac:dyDescent="0.2">
      <c r="B740" s="19"/>
    </row>
    <row r="741" spans="2:2" ht="15.75" customHeight="1" x14ac:dyDescent="0.2">
      <c r="B741" s="19"/>
    </row>
    <row r="742" spans="2:2" ht="15.75" customHeight="1" x14ac:dyDescent="0.2">
      <c r="B742" s="19"/>
    </row>
    <row r="743" spans="2:2" ht="15.75" customHeight="1" x14ac:dyDescent="0.2">
      <c r="B743" s="19"/>
    </row>
    <row r="744" spans="2:2" ht="15.75" customHeight="1" x14ac:dyDescent="0.2">
      <c r="B744" s="19"/>
    </row>
    <row r="745" spans="2:2" ht="15.75" customHeight="1" x14ac:dyDescent="0.2">
      <c r="B745" s="19"/>
    </row>
    <row r="746" spans="2:2" ht="15.75" customHeight="1" x14ac:dyDescent="0.2">
      <c r="B746" s="19"/>
    </row>
    <row r="747" spans="2:2" ht="15.75" customHeight="1" x14ac:dyDescent="0.2">
      <c r="B747" s="19"/>
    </row>
    <row r="748" spans="2:2" ht="15.75" customHeight="1" x14ac:dyDescent="0.2">
      <c r="B748" s="19"/>
    </row>
    <row r="749" spans="2:2" ht="15.75" customHeight="1" x14ac:dyDescent="0.2">
      <c r="B749" s="19"/>
    </row>
    <row r="750" spans="2:2" ht="15.75" customHeight="1" x14ac:dyDescent="0.2">
      <c r="B750" s="19"/>
    </row>
    <row r="751" spans="2:2" ht="15.75" customHeight="1" x14ac:dyDescent="0.2">
      <c r="B751" s="19"/>
    </row>
    <row r="752" spans="2:2" ht="15.75" customHeight="1" x14ac:dyDescent="0.2">
      <c r="B752" s="19"/>
    </row>
    <row r="753" spans="2:2" ht="15.75" customHeight="1" x14ac:dyDescent="0.2">
      <c r="B753" s="19"/>
    </row>
    <row r="754" spans="2:2" ht="15.75" customHeight="1" x14ac:dyDescent="0.2">
      <c r="B754" s="19"/>
    </row>
    <row r="755" spans="2:2" ht="15.75" customHeight="1" x14ac:dyDescent="0.2">
      <c r="B755" s="19"/>
    </row>
    <row r="756" spans="2:2" ht="15.75" customHeight="1" x14ac:dyDescent="0.2">
      <c r="B756" s="19"/>
    </row>
    <row r="757" spans="2:2" ht="15.75" customHeight="1" x14ac:dyDescent="0.2">
      <c r="B757" s="19"/>
    </row>
    <row r="758" spans="2:2" ht="15.75" customHeight="1" x14ac:dyDescent="0.2">
      <c r="B758" s="19"/>
    </row>
    <row r="759" spans="2:2" ht="15.75" customHeight="1" x14ac:dyDescent="0.2">
      <c r="B759" s="19"/>
    </row>
    <row r="760" spans="2:2" ht="15.75" customHeight="1" x14ac:dyDescent="0.2">
      <c r="B760" s="19"/>
    </row>
    <row r="761" spans="2:2" ht="15.75" customHeight="1" x14ac:dyDescent="0.2">
      <c r="B761" s="19"/>
    </row>
    <row r="762" spans="2:2" ht="15.75" customHeight="1" x14ac:dyDescent="0.2">
      <c r="B762" s="19"/>
    </row>
    <row r="763" spans="2:2" ht="15.75" customHeight="1" x14ac:dyDescent="0.2">
      <c r="B763" s="19"/>
    </row>
    <row r="764" spans="2:2" ht="15.75" customHeight="1" x14ac:dyDescent="0.2">
      <c r="B764" s="19"/>
    </row>
    <row r="765" spans="2:2" ht="15.75" customHeight="1" x14ac:dyDescent="0.2">
      <c r="B765" s="19"/>
    </row>
    <row r="766" spans="2:2" ht="15.75" customHeight="1" x14ac:dyDescent="0.2">
      <c r="B766" s="19"/>
    </row>
    <row r="767" spans="2:2" ht="15.75" customHeight="1" x14ac:dyDescent="0.2">
      <c r="B767" s="19"/>
    </row>
    <row r="768" spans="2:2" ht="15.75" customHeight="1" x14ac:dyDescent="0.2">
      <c r="B768" s="19"/>
    </row>
    <row r="769" spans="2:2" ht="15.75" customHeight="1" x14ac:dyDescent="0.2">
      <c r="B769" s="19"/>
    </row>
    <row r="770" spans="2:2" ht="15.75" customHeight="1" x14ac:dyDescent="0.2">
      <c r="B770" s="19"/>
    </row>
    <row r="771" spans="2:2" ht="15.75" customHeight="1" x14ac:dyDescent="0.2">
      <c r="B771" s="19"/>
    </row>
    <row r="772" spans="2:2" ht="15.75" customHeight="1" x14ac:dyDescent="0.2">
      <c r="B772" s="19"/>
    </row>
    <row r="773" spans="2:2" ht="15.75" customHeight="1" x14ac:dyDescent="0.2">
      <c r="B773" s="19"/>
    </row>
    <row r="774" spans="2:2" ht="15.75" customHeight="1" x14ac:dyDescent="0.2">
      <c r="B774" s="19"/>
    </row>
    <row r="775" spans="2:2" ht="15.75" customHeight="1" x14ac:dyDescent="0.2">
      <c r="B775" s="19"/>
    </row>
    <row r="776" spans="2:2" ht="15.75" customHeight="1" x14ac:dyDescent="0.2">
      <c r="B776" s="19"/>
    </row>
    <row r="777" spans="2:2" ht="15.75" customHeight="1" x14ac:dyDescent="0.2">
      <c r="B777" s="19"/>
    </row>
    <row r="778" spans="2:2" ht="15.75" customHeight="1" x14ac:dyDescent="0.2">
      <c r="B778" s="19"/>
    </row>
    <row r="779" spans="2:2" ht="15.75" customHeight="1" x14ac:dyDescent="0.2">
      <c r="B779" s="19"/>
    </row>
    <row r="780" spans="2:2" ht="15.75" customHeight="1" x14ac:dyDescent="0.2">
      <c r="B780" s="19"/>
    </row>
    <row r="781" spans="2:2" ht="15.75" customHeight="1" x14ac:dyDescent="0.2">
      <c r="B781" s="19"/>
    </row>
    <row r="782" spans="2:2" ht="15.75" customHeight="1" x14ac:dyDescent="0.2">
      <c r="B782" s="19"/>
    </row>
    <row r="783" spans="2:2" ht="15.75" customHeight="1" x14ac:dyDescent="0.2">
      <c r="B783" s="19"/>
    </row>
    <row r="784" spans="2:2" ht="15.75" customHeight="1" x14ac:dyDescent="0.2">
      <c r="B784" s="19"/>
    </row>
    <row r="785" spans="2:2" ht="15.75" customHeight="1" x14ac:dyDescent="0.2">
      <c r="B785" s="19"/>
    </row>
    <row r="786" spans="2:2" ht="15.75" customHeight="1" x14ac:dyDescent="0.2">
      <c r="B786" s="19"/>
    </row>
    <row r="787" spans="2:2" ht="15.75" customHeight="1" x14ac:dyDescent="0.2">
      <c r="B787" s="19"/>
    </row>
    <row r="788" spans="2:2" ht="15.75" customHeight="1" x14ac:dyDescent="0.2">
      <c r="B788" s="19"/>
    </row>
    <row r="789" spans="2:2" ht="15.75" customHeight="1" x14ac:dyDescent="0.2">
      <c r="B789" s="19"/>
    </row>
    <row r="790" spans="2:2" ht="15.75" customHeight="1" x14ac:dyDescent="0.2">
      <c r="B790" s="19"/>
    </row>
    <row r="791" spans="2:2" ht="15.75" customHeight="1" x14ac:dyDescent="0.2">
      <c r="B791" s="19"/>
    </row>
    <row r="792" spans="2:2" ht="15.75" customHeight="1" x14ac:dyDescent="0.2">
      <c r="B792" s="19"/>
    </row>
    <row r="793" spans="2:2" ht="15.75" customHeight="1" x14ac:dyDescent="0.2">
      <c r="B793" s="19"/>
    </row>
    <row r="794" spans="2:2" ht="15.75" customHeight="1" x14ac:dyDescent="0.2">
      <c r="B794" s="19"/>
    </row>
    <row r="795" spans="2:2" ht="15.75" customHeight="1" x14ac:dyDescent="0.2">
      <c r="B795" s="19"/>
    </row>
    <row r="796" spans="2:2" ht="15.75" customHeight="1" x14ac:dyDescent="0.2">
      <c r="B796" s="19"/>
    </row>
    <row r="797" spans="2:2" ht="15.75" customHeight="1" x14ac:dyDescent="0.2">
      <c r="B797" s="19"/>
    </row>
    <row r="798" spans="2:2" ht="15.75" customHeight="1" x14ac:dyDescent="0.2">
      <c r="B798" s="19"/>
    </row>
    <row r="799" spans="2:2" ht="15.75" customHeight="1" x14ac:dyDescent="0.2">
      <c r="B799" s="19"/>
    </row>
    <row r="800" spans="2:2" ht="15.75" customHeight="1" x14ac:dyDescent="0.2">
      <c r="B800" s="19"/>
    </row>
    <row r="801" spans="2:2" ht="15.75" customHeight="1" x14ac:dyDescent="0.2">
      <c r="B801" s="19"/>
    </row>
    <row r="802" spans="2:2" ht="15.75" customHeight="1" x14ac:dyDescent="0.2">
      <c r="B802" s="19"/>
    </row>
    <row r="803" spans="2:2" ht="15.75" customHeight="1" x14ac:dyDescent="0.2">
      <c r="B803" s="19"/>
    </row>
    <row r="804" spans="2:2" ht="15.75" customHeight="1" x14ac:dyDescent="0.2">
      <c r="B804" s="19"/>
    </row>
    <row r="805" spans="2:2" ht="15.75" customHeight="1" x14ac:dyDescent="0.2">
      <c r="B805" s="19"/>
    </row>
    <row r="806" spans="2:2" ht="15.75" customHeight="1" x14ac:dyDescent="0.2">
      <c r="B806" s="19"/>
    </row>
    <row r="807" spans="2:2" ht="15.75" customHeight="1" x14ac:dyDescent="0.2">
      <c r="B807" s="19"/>
    </row>
    <row r="808" spans="2:2" ht="15.75" customHeight="1" x14ac:dyDescent="0.2">
      <c r="B808" s="19"/>
    </row>
    <row r="809" spans="2:2" ht="15.75" customHeight="1" x14ac:dyDescent="0.2">
      <c r="B809" s="19"/>
    </row>
    <row r="810" spans="2:2" ht="15.75" customHeight="1" x14ac:dyDescent="0.2">
      <c r="B810" s="19"/>
    </row>
    <row r="811" spans="2:2" ht="15.75" customHeight="1" x14ac:dyDescent="0.2">
      <c r="B811" s="19"/>
    </row>
    <row r="812" spans="2:2" ht="15.75" customHeight="1" x14ac:dyDescent="0.2">
      <c r="B812" s="19"/>
    </row>
    <row r="813" spans="2:2" ht="15.75" customHeight="1" x14ac:dyDescent="0.2">
      <c r="B813" s="19"/>
    </row>
    <row r="814" spans="2:2" ht="15.75" customHeight="1" x14ac:dyDescent="0.2">
      <c r="B814" s="19"/>
    </row>
    <row r="815" spans="2:2" ht="15.75" customHeight="1" x14ac:dyDescent="0.2">
      <c r="B815" s="19"/>
    </row>
    <row r="816" spans="2:2" ht="15.75" customHeight="1" x14ac:dyDescent="0.2">
      <c r="B816" s="19"/>
    </row>
    <row r="817" spans="2:2" ht="15.75" customHeight="1" x14ac:dyDescent="0.2">
      <c r="B817" s="19"/>
    </row>
    <row r="818" spans="2:2" ht="15.75" customHeight="1" x14ac:dyDescent="0.2">
      <c r="B818" s="19"/>
    </row>
    <row r="819" spans="2:2" ht="15.75" customHeight="1" x14ac:dyDescent="0.2">
      <c r="B819" s="19"/>
    </row>
    <row r="820" spans="2:2" ht="15.75" customHeight="1" x14ac:dyDescent="0.2">
      <c r="B820" s="19"/>
    </row>
    <row r="821" spans="2:2" ht="15.75" customHeight="1" x14ac:dyDescent="0.2">
      <c r="B821" s="19"/>
    </row>
    <row r="822" spans="2:2" ht="15.75" customHeight="1" x14ac:dyDescent="0.2">
      <c r="B822" s="19"/>
    </row>
    <row r="823" spans="2:2" ht="15.75" customHeight="1" x14ac:dyDescent="0.2">
      <c r="B823" s="19"/>
    </row>
    <row r="824" spans="2:2" ht="15.75" customHeight="1" x14ac:dyDescent="0.2">
      <c r="B824" s="19"/>
    </row>
    <row r="825" spans="2:2" ht="15.75" customHeight="1" x14ac:dyDescent="0.2">
      <c r="B825" s="19"/>
    </row>
    <row r="826" spans="2:2" ht="15.75" customHeight="1" x14ac:dyDescent="0.2">
      <c r="B826" s="19"/>
    </row>
    <row r="827" spans="2:2" ht="15.75" customHeight="1" x14ac:dyDescent="0.2">
      <c r="B827" s="19"/>
    </row>
    <row r="828" spans="2:2" ht="15.75" customHeight="1" x14ac:dyDescent="0.2">
      <c r="B828" s="19"/>
    </row>
    <row r="829" spans="2:2" ht="15.75" customHeight="1" x14ac:dyDescent="0.2">
      <c r="B829" s="19"/>
    </row>
    <row r="830" spans="2:2" ht="15.75" customHeight="1" x14ac:dyDescent="0.2">
      <c r="B830" s="19"/>
    </row>
    <row r="831" spans="2:2" ht="15.75" customHeight="1" x14ac:dyDescent="0.2">
      <c r="B831" s="19"/>
    </row>
    <row r="832" spans="2:2" ht="15.75" customHeight="1" x14ac:dyDescent="0.2">
      <c r="B832" s="19"/>
    </row>
    <row r="833" spans="2:2" ht="15.75" customHeight="1" x14ac:dyDescent="0.2">
      <c r="B833" s="19"/>
    </row>
    <row r="834" spans="2:2" ht="15.75" customHeight="1" x14ac:dyDescent="0.2">
      <c r="B834" s="19"/>
    </row>
    <row r="835" spans="2:2" ht="15.75" customHeight="1" x14ac:dyDescent="0.2">
      <c r="B835" s="19"/>
    </row>
    <row r="836" spans="2:2" ht="15.75" customHeight="1" x14ac:dyDescent="0.2">
      <c r="B836" s="19"/>
    </row>
    <row r="837" spans="2:2" ht="15.75" customHeight="1" x14ac:dyDescent="0.2">
      <c r="B837" s="19"/>
    </row>
    <row r="838" spans="2:2" ht="15.75" customHeight="1" x14ac:dyDescent="0.2">
      <c r="B838" s="19"/>
    </row>
    <row r="839" spans="2:2" ht="15.75" customHeight="1" x14ac:dyDescent="0.2">
      <c r="B839" s="19"/>
    </row>
    <row r="840" spans="2:2" ht="15.75" customHeight="1" x14ac:dyDescent="0.2">
      <c r="B840" s="19"/>
    </row>
    <row r="841" spans="2:2" ht="15.75" customHeight="1" x14ac:dyDescent="0.2">
      <c r="B841" s="19"/>
    </row>
    <row r="842" spans="2:2" ht="15.75" customHeight="1" x14ac:dyDescent="0.2">
      <c r="B842" s="19"/>
    </row>
    <row r="843" spans="2:2" ht="15.75" customHeight="1" x14ac:dyDescent="0.2">
      <c r="B843" s="19"/>
    </row>
    <row r="844" spans="2:2" ht="15.75" customHeight="1" x14ac:dyDescent="0.2">
      <c r="B844" s="19"/>
    </row>
    <row r="845" spans="2:2" ht="15.75" customHeight="1" x14ac:dyDescent="0.2">
      <c r="B845" s="19"/>
    </row>
    <row r="846" spans="2:2" ht="15.75" customHeight="1" x14ac:dyDescent="0.2">
      <c r="B846" s="19"/>
    </row>
    <row r="847" spans="2:2" ht="15.75" customHeight="1" x14ac:dyDescent="0.2">
      <c r="B847" s="19"/>
    </row>
    <row r="848" spans="2:2" ht="15.75" customHeight="1" x14ac:dyDescent="0.2">
      <c r="B848" s="19"/>
    </row>
    <row r="849" spans="2:2" ht="15.75" customHeight="1" x14ac:dyDescent="0.2">
      <c r="B849" s="19"/>
    </row>
    <row r="850" spans="2:2" ht="15.75" customHeight="1" x14ac:dyDescent="0.2">
      <c r="B850" s="19"/>
    </row>
    <row r="851" spans="2:2" ht="15.75" customHeight="1" x14ac:dyDescent="0.2">
      <c r="B851" s="19"/>
    </row>
    <row r="852" spans="2:2" ht="15.75" customHeight="1" x14ac:dyDescent="0.2">
      <c r="B852" s="19"/>
    </row>
    <row r="853" spans="2:2" ht="15.75" customHeight="1" x14ac:dyDescent="0.2">
      <c r="B853" s="19"/>
    </row>
    <row r="854" spans="2:2" ht="15.75" customHeight="1" x14ac:dyDescent="0.2">
      <c r="B854" s="19"/>
    </row>
    <row r="855" spans="2:2" ht="15.75" customHeight="1" x14ac:dyDescent="0.2">
      <c r="B855" s="19"/>
    </row>
    <row r="856" spans="2:2" ht="15.75" customHeight="1" x14ac:dyDescent="0.2">
      <c r="B856" s="19"/>
    </row>
    <row r="857" spans="2:2" ht="15.75" customHeight="1" x14ac:dyDescent="0.2">
      <c r="B857" s="19"/>
    </row>
    <row r="858" spans="2:2" ht="15.75" customHeight="1" x14ac:dyDescent="0.2">
      <c r="B858" s="19"/>
    </row>
    <row r="859" spans="2:2" ht="15.75" customHeight="1" x14ac:dyDescent="0.2">
      <c r="B859" s="19"/>
    </row>
    <row r="860" spans="2:2" ht="15.75" customHeight="1" x14ac:dyDescent="0.2">
      <c r="B860" s="19"/>
    </row>
    <row r="861" spans="2:2" ht="15.75" customHeight="1" x14ac:dyDescent="0.2">
      <c r="B861" s="19"/>
    </row>
    <row r="862" spans="2:2" ht="15.75" customHeight="1" x14ac:dyDescent="0.2">
      <c r="B862" s="19"/>
    </row>
    <row r="863" spans="2:2" ht="15.75" customHeight="1" x14ac:dyDescent="0.2">
      <c r="B863" s="19"/>
    </row>
    <row r="864" spans="2:2" ht="15.75" customHeight="1" x14ac:dyDescent="0.2">
      <c r="B864" s="19"/>
    </row>
    <row r="865" spans="2:2" ht="15.75" customHeight="1" x14ac:dyDescent="0.2">
      <c r="B865" s="19"/>
    </row>
    <row r="866" spans="2:2" ht="15.75" customHeight="1" x14ac:dyDescent="0.2">
      <c r="B866" s="19"/>
    </row>
    <row r="867" spans="2:2" ht="15.75" customHeight="1" x14ac:dyDescent="0.2">
      <c r="B867" s="19"/>
    </row>
    <row r="868" spans="2:2" ht="15.75" customHeight="1" x14ac:dyDescent="0.2">
      <c r="B868" s="19"/>
    </row>
    <row r="869" spans="2:2" ht="15.75" customHeight="1" x14ac:dyDescent="0.2">
      <c r="B869" s="19"/>
    </row>
    <row r="870" spans="2:2" ht="15.75" customHeight="1" x14ac:dyDescent="0.2">
      <c r="B870" s="19"/>
    </row>
    <row r="871" spans="2:2" ht="15.75" customHeight="1" x14ac:dyDescent="0.2">
      <c r="B871" s="19"/>
    </row>
    <row r="872" spans="2:2" ht="15.75" customHeight="1" x14ac:dyDescent="0.2">
      <c r="B872" s="19"/>
    </row>
    <row r="873" spans="2:2" ht="15.75" customHeight="1" x14ac:dyDescent="0.2">
      <c r="B873" s="19"/>
    </row>
    <row r="874" spans="2:2" ht="15.75" customHeight="1" x14ac:dyDescent="0.2">
      <c r="B874" s="19"/>
    </row>
    <row r="875" spans="2:2" ht="15.75" customHeight="1" x14ac:dyDescent="0.2">
      <c r="B875" s="19"/>
    </row>
    <row r="876" spans="2:2" ht="15.75" customHeight="1" x14ac:dyDescent="0.2">
      <c r="B876" s="19"/>
    </row>
    <row r="877" spans="2:2" ht="15.75" customHeight="1" x14ac:dyDescent="0.2">
      <c r="B877" s="19"/>
    </row>
    <row r="878" spans="2:2" ht="15.75" customHeight="1" x14ac:dyDescent="0.2">
      <c r="B878" s="19"/>
    </row>
    <row r="879" spans="2:2" ht="15.75" customHeight="1" x14ac:dyDescent="0.2">
      <c r="B879" s="19"/>
    </row>
    <row r="880" spans="2:2" ht="15.75" customHeight="1" x14ac:dyDescent="0.2">
      <c r="B880" s="19"/>
    </row>
    <row r="881" spans="2:2" ht="15.75" customHeight="1" x14ac:dyDescent="0.2">
      <c r="B881" s="19"/>
    </row>
    <row r="882" spans="2:2" ht="15.75" customHeight="1" x14ac:dyDescent="0.2">
      <c r="B882" s="19"/>
    </row>
    <row r="883" spans="2:2" ht="15.75" customHeight="1" x14ac:dyDescent="0.2">
      <c r="B883" s="19"/>
    </row>
    <row r="884" spans="2:2" ht="15.75" customHeight="1" x14ac:dyDescent="0.2">
      <c r="B884" s="19"/>
    </row>
    <row r="885" spans="2:2" ht="15.75" customHeight="1" x14ac:dyDescent="0.2">
      <c r="B885" s="19"/>
    </row>
    <row r="886" spans="2:2" ht="15.75" customHeight="1" x14ac:dyDescent="0.2">
      <c r="B886" s="19"/>
    </row>
    <row r="887" spans="2:2" ht="15.75" customHeight="1" x14ac:dyDescent="0.2">
      <c r="B887" s="19"/>
    </row>
    <row r="888" spans="2:2" ht="15.75" customHeight="1" x14ac:dyDescent="0.2">
      <c r="B888" s="19"/>
    </row>
    <row r="889" spans="2:2" ht="15.75" customHeight="1" x14ac:dyDescent="0.2">
      <c r="B889" s="19"/>
    </row>
    <row r="890" spans="2:2" ht="15.75" customHeight="1" x14ac:dyDescent="0.2">
      <c r="B890" s="19"/>
    </row>
    <row r="891" spans="2:2" ht="15.75" customHeight="1" x14ac:dyDescent="0.2">
      <c r="B891" s="19"/>
    </row>
    <row r="892" spans="2:2" ht="15.75" customHeight="1" x14ac:dyDescent="0.2">
      <c r="B892" s="19"/>
    </row>
    <row r="893" spans="2:2" ht="15.75" customHeight="1" x14ac:dyDescent="0.2">
      <c r="B893" s="19"/>
    </row>
    <row r="894" spans="2:2" ht="15.75" customHeight="1" x14ac:dyDescent="0.2">
      <c r="B894" s="19"/>
    </row>
    <row r="895" spans="2:2" ht="15.75" customHeight="1" x14ac:dyDescent="0.2">
      <c r="B895" s="19"/>
    </row>
    <row r="896" spans="2:2" ht="15.75" customHeight="1" x14ac:dyDescent="0.2">
      <c r="B896" s="19"/>
    </row>
    <row r="897" spans="2:2" ht="15.75" customHeight="1" x14ac:dyDescent="0.2">
      <c r="B897" s="19"/>
    </row>
    <row r="898" spans="2:2" ht="15.75" customHeight="1" x14ac:dyDescent="0.2">
      <c r="B898" s="19"/>
    </row>
    <row r="899" spans="2:2" ht="15.75" customHeight="1" x14ac:dyDescent="0.2">
      <c r="B899" s="19"/>
    </row>
    <row r="900" spans="2:2" ht="15.75" customHeight="1" x14ac:dyDescent="0.2">
      <c r="B900" s="19"/>
    </row>
    <row r="901" spans="2:2" ht="15.75" customHeight="1" x14ac:dyDescent="0.2">
      <c r="B901" s="19"/>
    </row>
    <row r="902" spans="2:2" ht="15.75" customHeight="1" x14ac:dyDescent="0.2">
      <c r="B902" s="19"/>
    </row>
    <row r="903" spans="2:2" ht="15.75" customHeight="1" x14ac:dyDescent="0.2">
      <c r="B903" s="19"/>
    </row>
    <row r="904" spans="2:2" ht="15.75" customHeight="1" x14ac:dyDescent="0.2">
      <c r="B904" s="19"/>
    </row>
    <row r="905" spans="2:2" ht="15.75" customHeight="1" x14ac:dyDescent="0.2">
      <c r="B905" s="19"/>
    </row>
    <row r="906" spans="2:2" ht="15.75" customHeight="1" x14ac:dyDescent="0.2">
      <c r="B906" s="19"/>
    </row>
    <row r="907" spans="2:2" ht="15.75" customHeight="1" x14ac:dyDescent="0.2">
      <c r="B907" s="19"/>
    </row>
    <row r="908" spans="2:2" ht="15.75" customHeight="1" x14ac:dyDescent="0.2">
      <c r="B908" s="19"/>
    </row>
    <row r="909" spans="2:2" ht="15.75" customHeight="1" x14ac:dyDescent="0.2">
      <c r="B909" s="19"/>
    </row>
    <row r="910" spans="2:2" ht="15.75" customHeight="1" x14ac:dyDescent="0.2">
      <c r="B910" s="19"/>
    </row>
    <row r="911" spans="2:2" ht="15.75" customHeight="1" x14ac:dyDescent="0.2">
      <c r="B911" s="19"/>
    </row>
    <row r="912" spans="2:2" ht="15.75" customHeight="1" x14ac:dyDescent="0.2">
      <c r="B912" s="19"/>
    </row>
    <row r="913" spans="2:2" ht="15.75" customHeight="1" x14ac:dyDescent="0.2">
      <c r="B913" s="19"/>
    </row>
    <row r="914" spans="2:2" ht="15.75" customHeight="1" x14ac:dyDescent="0.2">
      <c r="B914" s="19"/>
    </row>
    <row r="915" spans="2:2" ht="15.75" customHeight="1" x14ac:dyDescent="0.2">
      <c r="B915" s="19"/>
    </row>
    <row r="916" spans="2:2" ht="15.75" customHeight="1" x14ac:dyDescent="0.2">
      <c r="B916" s="19"/>
    </row>
    <row r="917" spans="2:2" ht="15.75" customHeight="1" x14ac:dyDescent="0.2">
      <c r="B917" s="19"/>
    </row>
    <row r="918" spans="2:2" ht="15.75" customHeight="1" x14ac:dyDescent="0.2">
      <c r="B918" s="19"/>
    </row>
    <row r="919" spans="2:2" ht="15.75" customHeight="1" x14ac:dyDescent="0.2">
      <c r="B919" s="19"/>
    </row>
    <row r="920" spans="2:2" ht="15.75" customHeight="1" x14ac:dyDescent="0.2">
      <c r="B920" s="19"/>
    </row>
    <row r="921" spans="2:2" ht="15.75" customHeight="1" x14ac:dyDescent="0.2">
      <c r="B921" s="19"/>
    </row>
    <row r="922" spans="2:2" ht="15.75" customHeight="1" x14ac:dyDescent="0.2">
      <c r="B922" s="19"/>
    </row>
    <row r="923" spans="2:2" ht="15.75" customHeight="1" x14ac:dyDescent="0.2">
      <c r="B923" s="19"/>
    </row>
    <row r="924" spans="2:2" ht="15.75" customHeight="1" x14ac:dyDescent="0.2">
      <c r="B924" s="19"/>
    </row>
    <row r="925" spans="2:2" ht="15.75" customHeight="1" x14ac:dyDescent="0.2">
      <c r="B925" s="19"/>
    </row>
    <row r="926" spans="2:2" ht="15.75" customHeight="1" x14ac:dyDescent="0.2">
      <c r="B926" s="19"/>
    </row>
    <row r="927" spans="2:2" ht="15.75" customHeight="1" x14ac:dyDescent="0.2">
      <c r="B927" s="19"/>
    </row>
    <row r="928" spans="2:2" ht="15.75" customHeight="1" x14ac:dyDescent="0.2">
      <c r="B928" s="19"/>
    </row>
    <row r="929" spans="2:2" ht="15.75" customHeight="1" x14ac:dyDescent="0.2">
      <c r="B929" s="19"/>
    </row>
    <row r="930" spans="2:2" ht="15.75" customHeight="1" x14ac:dyDescent="0.2">
      <c r="B930" s="19"/>
    </row>
    <row r="931" spans="2:2" ht="15.75" customHeight="1" x14ac:dyDescent="0.2">
      <c r="B931" s="19"/>
    </row>
    <row r="932" spans="2:2" ht="15.75" customHeight="1" x14ac:dyDescent="0.2">
      <c r="B932" s="19"/>
    </row>
    <row r="933" spans="2:2" ht="15.75" customHeight="1" x14ac:dyDescent="0.2">
      <c r="B933" s="19"/>
    </row>
    <row r="934" spans="2:2" ht="15.75" customHeight="1" x14ac:dyDescent="0.2">
      <c r="B934" s="19"/>
    </row>
    <row r="935" spans="2:2" ht="15.75" customHeight="1" x14ac:dyDescent="0.2">
      <c r="B935" s="19"/>
    </row>
    <row r="936" spans="2:2" ht="15.75" customHeight="1" x14ac:dyDescent="0.2">
      <c r="B936" s="19"/>
    </row>
    <row r="937" spans="2:2" ht="15.75" customHeight="1" x14ac:dyDescent="0.2">
      <c r="B937" s="19"/>
    </row>
    <row r="938" spans="2:2" ht="15.75" customHeight="1" x14ac:dyDescent="0.2">
      <c r="B938" s="19"/>
    </row>
    <row r="939" spans="2:2" ht="15.75" customHeight="1" x14ac:dyDescent="0.2">
      <c r="B939" s="19"/>
    </row>
    <row r="940" spans="2:2" ht="15.75" customHeight="1" x14ac:dyDescent="0.2">
      <c r="B940" s="19"/>
    </row>
    <row r="941" spans="2:2" ht="15.75" customHeight="1" x14ac:dyDescent="0.2">
      <c r="B941" s="19"/>
    </row>
    <row r="942" spans="2:2" ht="15.75" customHeight="1" x14ac:dyDescent="0.2">
      <c r="B942" s="19"/>
    </row>
    <row r="943" spans="2:2" ht="15.75" customHeight="1" x14ac:dyDescent="0.2">
      <c r="B943" s="19"/>
    </row>
    <row r="944" spans="2:2" ht="15.75" customHeight="1" x14ac:dyDescent="0.2">
      <c r="B944" s="19"/>
    </row>
    <row r="945" spans="2:2" ht="15.75" customHeight="1" x14ac:dyDescent="0.2">
      <c r="B945" s="19"/>
    </row>
    <row r="946" spans="2:2" ht="15.75" customHeight="1" x14ac:dyDescent="0.2">
      <c r="B946" s="19"/>
    </row>
    <row r="947" spans="2:2" ht="15.75" customHeight="1" x14ac:dyDescent="0.2">
      <c r="B947" s="19"/>
    </row>
    <row r="948" spans="2:2" ht="15.75" customHeight="1" x14ac:dyDescent="0.2">
      <c r="B948" s="19"/>
    </row>
    <row r="949" spans="2:2" ht="15.75" customHeight="1" x14ac:dyDescent="0.2">
      <c r="B949" s="19"/>
    </row>
    <row r="950" spans="2:2" ht="15.75" customHeight="1" x14ac:dyDescent="0.2">
      <c r="B950" s="19"/>
    </row>
    <row r="951" spans="2:2" ht="15.75" customHeight="1" x14ac:dyDescent="0.2">
      <c r="B951" s="19"/>
    </row>
    <row r="952" spans="2:2" ht="15.75" customHeight="1" x14ac:dyDescent="0.2">
      <c r="B952" s="19"/>
    </row>
    <row r="953" spans="2:2" ht="15.75" customHeight="1" x14ac:dyDescent="0.2">
      <c r="B953" s="19"/>
    </row>
    <row r="954" spans="2:2" ht="15.75" customHeight="1" x14ac:dyDescent="0.2">
      <c r="B954" s="19"/>
    </row>
    <row r="955" spans="2:2" ht="15.75" customHeight="1" x14ac:dyDescent="0.2">
      <c r="B955" s="19"/>
    </row>
    <row r="956" spans="2:2" ht="15.75" customHeight="1" x14ac:dyDescent="0.2">
      <c r="B956" s="19"/>
    </row>
    <row r="957" spans="2:2" ht="15.75" customHeight="1" x14ac:dyDescent="0.2">
      <c r="B957" s="19"/>
    </row>
    <row r="958" spans="2:2" ht="15.75" customHeight="1" x14ac:dyDescent="0.2">
      <c r="B958" s="19"/>
    </row>
    <row r="959" spans="2:2" ht="15.75" customHeight="1" x14ac:dyDescent="0.2">
      <c r="B959" s="19"/>
    </row>
    <row r="960" spans="2:2" ht="15.75" customHeight="1" x14ac:dyDescent="0.2">
      <c r="B960" s="19"/>
    </row>
    <row r="961" spans="2:2" ht="15.75" customHeight="1" x14ac:dyDescent="0.2">
      <c r="B961" s="19"/>
    </row>
    <row r="962" spans="2:2" ht="15.75" customHeight="1" x14ac:dyDescent="0.2">
      <c r="B962" s="19"/>
    </row>
    <row r="963" spans="2:2" ht="15.75" customHeight="1" x14ac:dyDescent="0.2">
      <c r="B963" s="19"/>
    </row>
    <row r="964" spans="2:2" ht="15.75" customHeight="1" x14ac:dyDescent="0.2">
      <c r="B964" s="19"/>
    </row>
    <row r="965" spans="2:2" ht="15.75" customHeight="1" x14ac:dyDescent="0.2">
      <c r="B965" s="19"/>
    </row>
    <row r="966" spans="2:2" ht="15.75" customHeight="1" x14ac:dyDescent="0.2">
      <c r="B966" s="19"/>
    </row>
    <row r="967" spans="2:2" ht="15.75" customHeight="1" x14ac:dyDescent="0.2">
      <c r="B967" s="19"/>
    </row>
    <row r="968" spans="2:2" ht="15.75" customHeight="1" x14ac:dyDescent="0.2">
      <c r="B968" s="19"/>
    </row>
    <row r="969" spans="2:2" ht="15.75" customHeight="1" x14ac:dyDescent="0.2">
      <c r="B969" s="19"/>
    </row>
    <row r="970" spans="2:2" ht="15.75" customHeight="1" x14ac:dyDescent="0.2">
      <c r="B970" s="19"/>
    </row>
    <row r="971" spans="2:2" ht="15.75" customHeight="1" x14ac:dyDescent="0.2">
      <c r="B971" s="19"/>
    </row>
    <row r="972" spans="2:2" ht="15.75" customHeight="1" x14ac:dyDescent="0.2">
      <c r="B972" s="19"/>
    </row>
    <row r="973" spans="2:2" ht="15.75" customHeight="1" x14ac:dyDescent="0.2">
      <c r="B973" s="19"/>
    </row>
    <row r="974" spans="2:2" ht="15.75" customHeight="1" x14ac:dyDescent="0.2">
      <c r="B974" s="19"/>
    </row>
    <row r="975" spans="2:2" ht="15.75" customHeight="1" x14ac:dyDescent="0.2">
      <c r="B975" s="19"/>
    </row>
    <row r="976" spans="2:2" ht="15.75" customHeight="1" x14ac:dyDescent="0.2">
      <c r="B976" s="19"/>
    </row>
    <row r="977" spans="2:2" ht="15.75" customHeight="1" x14ac:dyDescent="0.2">
      <c r="B977" s="19"/>
    </row>
    <row r="978" spans="2:2" ht="15.75" customHeight="1" x14ac:dyDescent="0.2">
      <c r="B978" s="19"/>
    </row>
    <row r="979" spans="2:2" ht="15.75" customHeight="1" x14ac:dyDescent="0.2">
      <c r="B979" s="19"/>
    </row>
    <row r="980" spans="2:2" ht="15.75" customHeight="1" x14ac:dyDescent="0.2">
      <c r="B980" s="19"/>
    </row>
    <row r="981" spans="2:2" ht="15.75" customHeight="1" x14ac:dyDescent="0.2">
      <c r="B981" s="19"/>
    </row>
    <row r="982" spans="2:2" ht="15.75" customHeight="1" x14ac:dyDescent="0.2">
      <c r="B982" s="19"/>
    </row>
    <row r="983" spans="2:2" ht="15.75" customHeight="1" x14ac:dyDescent="0.2">
      <c r="B983" s="19"/>
    </row>
    <row r="984" spans="2:2" ht="15.75" customHeight="1" x14ac:dyDescent="0.2">
      <c r="B984" s="19"/>
    </row>
    <row r="985" spans="2:2" ht="15.75" customHeight="1" x14ac:dyDescent="0.2">
      <c r="B985" s="19"/>
    </row>
    <row r="986" spans="2:2" ht="15.75" customHeight="1" x14ac:dyDescent="0.2">
      <c r="B986" s="19"/>
    </row>
    <row r="987" spans="2:2" ht="15.75" customHeight="1" x14ac:dyDescent="0.2">
      <c r="B987" s="19"/>
    </row>
    <row r="988" spans="2:2" ht="15.75" customHeight="1" x14ac:dyDescent="0.2">
      <c r="B988" s="19"/>
    </row>
    <row r="989" spans="2:2" ht="15.75" customHeight="1" x14ac:dyDescent="0.2">
      <c r="B989" s="19"/>
    </row>
    <row r="990" spans="2:2" ht="15.75" customHeight="1" x14ac:dyDescent="0.2">
      <c r="B990" s="19"/>
    </row>
    <row r="991" spans="2:2" ht="15.75" customHeight="1" x14ac:dyDescent="0.2">
      <c r="B991" s="19"/>
    </row>
    <row r="992" spans="2:2" ht="15.75" customHeight="1" x14ac:dyDescent="0.2">
      <c r="B992" s="19"/>
    </row>
    <row r="993" spans="2:2" ht="15.75" customHeight="1" x14ac:dyDescent="0.2">
      <c r="B993" s="19"/>
    </row>
    <row r="994" spans="2:2" ht="15.75" customHeight="1" x14ac:dyDescent="0.2">
      <c r="B994" s="19"/>
    </row>
    <row r="995" spans="2:2" ht="15.75" customHeight="1" x14ac:dyDescent="0.2">
      <c r="B995" s="19"/>
    </row>
    <row r="996" spans="2:2" ht="15.75" customHeight="1" x14ac:dyDescent="0.2">
      <c r="B996" s="19"/>
    </row>
    <row r="997" spans="2:2" ht="15.75" customHeight="1" x14ac:dyDescent="0.2">
      <c r="B997" s="19"/>
    </row>
    <row r="998" spans="2:2" ht="15.75" customHeight="1" x14ac:dyDescent="0.2">
      <c r="B998" s="19"/>
    </row>
    <row r="999" spans="2:2" ht="15.75" customHeight="1" x14ac:dyDescent="0.2">
      <c r="B999" s="19"/>
    </row>
    <row r="1000" spans="2:2" ht="15.75" customHeight="1" x14ac:dyDescent="0.2">
      <c r="B1000" s="19"/>
    </row>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005"/>
  <sheetViews>
    <sheetView workbookViewId="0"/>
  </sheetViews>
  <sheetFormatPr baseColWidth="10" defaultColWidth="11.1640625" defaultRowHeight="15" customHeight="1" x14ac:dyDescent="0.2"/>
  <cols>
    <col min="1" max="1" width="19.6640625" customWidth="1"/>
    <col min="2" max="2" width="12.6640625" customWidth="1"/>
    <col min="3" max="3" width="15.6640625" customWidth="1"/>
    <col min="4" max="4" width="21.1640625" customWidth="1"/>
    <col min="5" max="5" width="18.1640625" customWidth="1"/>
    <col min="6" max="6" width="23.5" customWidth="1"/>
    <col min="7" max="26" width="8.6640625" customWidth="1"/>
  </cols>
  <sheetData>
    <row r="1" spans="1:8" ht="15.75" customHeight="1" x14ac:dyDescent="0.2">
      <c r="A1" s="22" t="s">
        <v>0</v>
      </c>
      <c r="B1" s="19" t="s">
        <v>1</v>
      </c>
      <c r="C1" s="23" t="s">
        <v>2</v>
      </c>
      <c r="D1" s="23" t="s">
        <v>3</v>
      </c>
      <c r="E1" s="23" t="s">
        <v>4</v>
      </c>
      <c r="F1" s="23" t="s">
        <v>5</v>
      </c>
      <c r="G1" s="4" t="s">
        <v>6</v>
      </c>
      <c r="H1" s="4" t="s">
        <v>7</v>
      </c>
    </row>
    <row r="2" spans="1:8" ht="15.75" customHeight="1" x14ac:dyDescent="0.2">
      <c r="A2" t="s">
        <v>5828</v>
      </c>
      <c r="B2" s="19">
        <v>43972</v>
      </c>
      <c r="C2" s="5">
        <v>-130.38390619999998</v>
      </c>
      <c r="D2" s="5">
        <v>9.089187715815876E-2</v>
      </c>
      <c r="E2" s="5">
        <v>-17.688765066666669</v>
      </c>
      <c r="F2" s="5">
        <v>3.6115555282084939E-2</v>
      </c>
      <c r="G2" s="6">
        <f t="shared" ref="G2:G62" si="0">C2-8*(E2)</f>
        <v>11.126214333333365</v>
      </c>
    </row>
    <row r="3" spans="1:8" ht="15.75" customHeight="1" x14ac:dyDescent="0.2">
      <c r="A3" t="s">
        <v>5829</v>
      </c>
      <c r="B3" s="19">
        <v>43978</v>
      </c>
      <c r="C3" s="5">
        <v>-130.50006859999999</v>
      </c>
      <c r="D3" s="5">
        <v>3.4210134950529977E-2</v>
      </c>
      <c r="E3" s="5">
        <v>-17.7137116</v>
      </c>
      <c r="F3" s="5">
        <v>1.2124355652980695E-2</v>
      </c>
      <c r="G3" s="6">
        <f t="shared" si="0"/>
        <v>11.209624200000007</v>
      </c>
    </row>
    <row r="4" spans="1:8" ht="15.75" customHeight="1" x14ac:dyDescent="0.2">
      <c r="A4" t="s">
        <v>5830</v>
      </c>
      <c r="B4" s="19">
        <v>43985</v>
      </c>
      <c r="C4" s="5">
        <v>-129.84882479999999</v>
      </c>
      <c r="D4" s="5">
        <v>3.8656607887064348E-2</v>
      </c>
      <c r="E4" s="5">
        <v>-17.642289333333331</v>
      </c>
      <c r="F4" s="5">
        <v>1.0692676621563903E-2</v>
      </c>
      <c r="G4" s="6">
        <f t="shared" si="0"/>
        <v>11.289489866666656</v>
      </c>
    </row>
    <row r="5" spans="1:8" ht="15.75" customHeight="1" x14ac:dyDescent="0.2">
      <c r="A5" t="s">
        <v>5831</v>
      </c>
      <c r="B5" s="19">
        <v>43991</v>
      </c>
      <c r="C5" s="5">
        <v>-128.14352121980428</v>
      </c>
      <c r="D5" s="5">
        <v>2.8583211855903713E-2</v>
      </c>
      <c r="E5" s="5">
        <v>-17.424883331595922</v>
      </c>
      <c r="F5" s="5">
        <v>4.5092497528231527E-3</v>
      </c>
      <c r="G5" s="6">
        <f t="shared" si="0"/>
        <v>11.255545432963089</v>
      </c>
    </row>
    <row r="6" spans="1:8" ht="15.75" customHeight="1" x14ac:dyDescent="0.2">
      <c r="A6" t="s">
        <v>5832</v>
      </c>
      <c r="B6" s="19">
        <v>43999</v>
      </c>
      <c r="C6" s="5">
        <v>-129.48543451618147</v>
      </c>
      <c r="D6" s="5">
        <v>0.15365871273702753</v>
      </c>
      <c r="E6" s="5">
        <v>-17.583599707998165</v>
      </c>
      <c r="F6" s="5">
        <v>5.3631458430043563E-2</v>
      </c>
      <c r="G6" s="6">
        <f t="shared" si="0"/>
        <v>11.183363147803846</v>
      </c>
    </row>
    <row r="7" spans="1:8" ht="15.75" customHeight="1" x14ac:dyDescent="0.2">
      <c r="A7" t="s">
        <v>5833</v>
      </c>
      <c r="B7" s="19">
        <v>44007</v>
      </c>
      <c r="C7" s="5">
        <v>-130.6332548</v>
      </c>
      <c r="D7" s="5">
        <v>9.6552231115259526E-2</v>
      </c>
      <c r="E7" s="5">
        <v>-17.766680266666668</v>
      </c>
      <c r="F7" s="5">
        <v>1.8717193521821978E-2</v>
      </c>
      <c r="G7" s="6">
        <f t="shared" si="0"/>
        <v>11.500187333333344</v>
      </c>
    </row>
    <row r="8" spans="1:8" ht="15.75" customHeight="1" x14ac:dyDescent="0.2">
      <c r="A8" t="s">
        <v>5834</v>
      </c>
      <c r="B8" s="19">
        <v>44012</v>
      </c>
      <c r="C8" s="5">
        <v>-130.59817474859707</v>
      </c>
      <c r="D8" s="5">
        <v>0.12510795338426764</v>
      </c>
      <c r="E8" s="5">
        <v>-17.733928226458929</v>
      </c>
      <c r="F8" s="5">
        <v>2.0074859899884313E-2</v>
      </c>
      <c r="G8" s="6">
        <f t="shared" si="0"/>
        <v>11.273251063074355</v>
      </c>
    </row>
    <row r="9" spans="1:8" ht="15.75" customHeight="1" x14ac:dyDescent="0.2">
      <c r="A9" t="s">
        <v>5835</v>
      </c>
      <c r="B9" s="19">
        <v>44019</v>
      </c>
      <c r="C9" s="5">
        <v>-130.7989749943747</v>
      </c>
      <c r="D9" s="5">
        <v>0.12135210477503967</v>
      </c>
      <c r="E9" s="5">
        <v>-17.752294154053683</v>
      </c>
      <c r="F9" s="5">
        <v>2.0074859899884313E-2</v>
      </c>
      <c r="G9" s="6">
        <f t="shared" si="0"/>
        <v>11.219378238054759</v>
      </c>
    </row>
    <row r="10" spans="1:8" ht="15.75" customHeight="1" x14ac:dyDescent="0.2">
      <c r="A10" t="s">
        <v>5836</v>
      </c>
      <c r="B10" s="19">
        <v>44026</v>
      </c>
      <c r="C10" s="5">
        <v>-131.35241644287012</v>
      </c>
      <c r="D10" s="5">
        <v>5.5425625842206172E-2</v>
      </c>
      <c r="E10" s="5">
        <v>-17.762659485779242</v>
      </c>
      <c r="F10" s="5">
        <v>2.4062418831032842E-2</v>
      </c>
      <c r="G10" s="6">
        <f t="shared" si="0"/>
        <v>10.748859443363813</v>
      </c>
    </row>
    <row r="11" spans="1:8" ht="15.75" customHeight="1" x14ac:dyDescent="0.2">
      <c r="A11" t="s">
        <v>5837</v>
      </c>
      <c r="B11" s="19">
        <v>44034</v>
      </c>
      <c r="C11" s="5">
        <v>-131.25480428408676</v>
      </c>
      <c r="D11" s="5">
        <v>0.2960557379953983</v>
      </c>
      <c r="E11" s="5">
        <v>-17.856352976104404</v>
      </c>
      <c r="F11" s="5">
        <v>6.2067167917775078E-2</v>
      </c>
      <c r="G11" s="6">
        <f t="shared" si="0"/>
        <v>11.596019524748471</v>
      </c>
    </row>
    <row r="12" spans="1:8" ht="15.75" customHeight="1" x14ac:dyDescent="0.2">
      <c r="A12" t="s">
        <v>5838</v>
      </c>
      <c r="B12" s="19">
        <v>44039</v>
      </c>
      <c r="C12" s="5">
        <v>-130.87514359297487</v>
      </c>
      <c r="D12" s="5">
        <v>7.5550645265280741E-2</v>
      </c>
      <c r="E12" s="5">
        <v>-17.676408619756973</v>
      </c>
      <c r="F12" s="5">
        <v>3.7891511802337199E-2</v>
      </c>
      <c r="G12" s="6">
        <f t="shared" si="0"/>
        <v>10.53612536508092</v>
      </c>
    </row>
    <row r="13" spans="1:8" ht="15.75" customHeight="1" x14ac:dyDescent="0.2">
      <c r="A13" t="s">
        <v>5839</v>
      </c>
      <c r="B13" s="19">
        <v>44045</v>
      </c>
      <c r="C13" s="5">
        <v>-132.47267296503028</v>
      </c>
      <c r="D13" s="5">
        <v>3.2277959456364733E-2</v>
      </c>
      <c r="E13" s="5">
        <v>-17.895397826849056</v>
      </c>
      <c r="F13" s="5">
        <v>1.6613247725836312E-2</v>
      </c>
      <c r="G13" s="6">
        <f t="shared" si="0"/>
        <v>10.690509649762163</v>
      </c>
    </row>
    <row r="14" spans="1:8" ht="15.75" customHeight="1" x14ac:dyDescent="0.2">
      <c r="A14" s="12" t="s">
        <v>5840</v>
      </c>
      <c r="B14" s="19">
        <v>44053</v>
      </c>
      <c r="C14" s="13">
        <v>-131.82</v>
      </c>
      <c r="D14" s="13">
        <v>0.05</v>
      </c>
      <c r="E14" s="13">
        <v>-17.559999999999999</v>
      </c>
      <c r="F14" s="13">
        <v>0.01</v>
      </c>
      <c r="G14" s="14">
        <f t="shared" si="0"/>
        <v>8.6599999999999966</v>
      </c>
    </row>
    <row r="15" spans="1:8" ht="15.75" customHeight="1" x14ac:dyDescent="0.2">
      <c r="A15" s="12" t="s">
        <v>5841</v>
      </c>
      <c r="B15" s="19">
        <v>44061</v>
      </c>
      <c r="C15" s="13">
        <v>-132.13999999999999</v>
      </c>
      <c r="D15" s="13">
        <v>0.05</v>
      </c>
      <c r="E15" s="13">
        <v>-17.62</v>
      </c>
      <c r="F15" s="13">
        <v>0.02</v>
      </c>
      <c r="G15" s="14">
        <f t="shared" si="0"/>
        <v>8.8200000000000216</v>
      </c>
    </row>
    <row r="16" spans="1:8" ht="15.75" customHeight="1" x14ac:dyDescent="0.2">
      <c r="A16" s="12" t="s">
        <v>5842</v>
      </c>
      <c r="B16" s="19">
        <v>44067</v>
      </c>
      <c r="C16" s="13">
        <v>-132.33000000000001</v>
      </c>
      <c r="D16" s="13">
        <v>0.03</v>
      </c>
      <c r="E16" s="13">
        <v>-17.68</v>
      </c>
      <c r="F16" s="13">
        <v>0.02</v>
      </c>
      <c r="G16" s="14">
        <f t="shared" si="0"/>
        <v>9.1099999999999852</v>
      </c>
    </row>
    <row r="17" spans="1:7" ht="15.75" customHeight="1" x14ac:dyDescent="0.2">
      <c r="A17" s="12" t="s">
        <v>5843</v>
      </c>
      <c r="B17" s="19">
        <v>44074</v>
      </c>
      <c r="C17" s="13">
        <v>-130.04</v>
      </c>
      <c r="D17" s="13">
        <v>0.1</v>
      </c>
      <c r="E17" s="13">
        <v>-17.57</v>
      </c>
      <c r="F17" s="13">
        <v>0.02</v>
      </c>
      <c r="G17" s="14">
        <f t="shared" si="0"/>
        <v>10.52000000000001</v>
      </c>
    </row>
    <row r="18" spans="1:7" ht="15.75" customHeight="1" x14ac:dyDescent="0.2">
      <c r="A18" s="12" t="s">
        <v>5844</v>
      </c>
      <c r="B18" s="19">
        <v>44089</v>
      </c>
      <c r="C18" s="13">
        <v>-129.05000000000001</v>
      </c>
      <c r="D18" s="13">
        <v>0.02</v>
      </c>
      <c r="E18" s="13">
        <v>-17.52</v>
      </c>
      <c r="F18" s="13">
        <v>0.01</v>
      </c>
      <c r="G18" s="14">
        <f t="shared" si="0"/>
        <v>11.109999999999985</v>
      </c>
    </row>
    <row r="19" spans="1:7" ht="15.75" customHeight="1" x14ac:dyDescent="0.2">
      <c r="A19" s="12" t="s">
        <v>5845</v>
      </c>
      <c r="B19" s="19">
        <v>44096</v>
      </c>
      <c r="C19" s="13">
        <v>-129.94</v>
      </c>
      <c r="D19" s="13">
        <v>7.0000000000000007E-2</v>
      </c>
      <c r="E19" s="13">
        <v>-17.62</v>
      </c>
      <c r="F19" s="13">
        <v>0.02</v>
      </c>
      <c r="G19" s="14">
        <f t="shared" si="0"/>
        <v>11.02000000000001</v>
      </c>
    </row>
    <row r="20" spans="1:7" ht="15.75" customHeight="1" x14ac:dyDescent="0.2">
      <c r="A20" s="12" t="s">
        <v>5846</v>
      </c>
      <c r="B20" s="19">
        <v>44102</v>
      </c>
      <c r="C20" s="13">
        <v>-130.68</v>
      </c>
      <c r="D20" s="13">
        <v>0.01</v>
      </c>
      <c r="E20" s="13">
        <v>-17.559999999999999</v>
      </c>
      <c r="F20" s="13">
        <v>0.04</v>
      </c>
      <c r="G20" s="14">
        <f t="shared" si="0"/>
        <v>9.7999999999999829</v>
      </c>
    </row>
    <row r="21" spans="1:7" ht="15.75" customHeight="1" x14ac:dyDescent="0.2">
      <c r="A21" s="12" t="s">
        <v>5846</v>
      </c>
      <c r="B21" s="19">
        <v>44112</v>
      </c>
      <c r="C21" s="13">
        <v>-130.9</v>
      </c>
      <c r="D21" s="13">
        <v>0.06</v>
      </c>
      <c r="E21" s="13">
        <v>-17.600000000000001</v>
      </c>
      <c r="F21" s="13">
        <v>0.02</v>
      </c>
      <c r="G21" s="14">
        <f t="shared" si="0"/>
        <v>9.9000000000000057</v>
      </c>
    </row>
    <row r="22" spans="1:7" ht="15.75" customHeight="1" x14ac:dyDescent="0.2">
      <c r="A22" s="12" t="s">
        <v>5847</v>
      </c>
      <c r="B22" s="19">
        <v>44118</v>
      </c>
      <c r="C22" s="13">
        <v>-129.88</v>
      </c>
      <c r="D22" s="13">
        <v>0.15</v>
      </c>
      <c r="E22" s="13">
        <v>-17.559999999999999</v>
      </c>
      <c r="F22" s="13">
        <v>0.04</v>
      </c>
      <c r="G22" s="14">
        <f t="shared" si="0"/>
        <v>10.599999999999994</v>
      </c>
    </row>
    <row r="23" spans="1:7" ht="15.75" customHeight="1" x14ac:dyDescent="0.2">
      <c r="A23" s="12" t="s">
        <v>5848</v>
      </c>
      <c r="B23" s="19">
        <v>44126</v>
      </c>
      <c r="C23" s="13">
        <v>-130.86000000000001</v>
      </c>
      <c r="D23" s="13">
        <v>0.06</v>
      </c>
      <c r="E23" s="13">
        <v>-17.850000000000001</v>
      </c>
      <c r="F23" s="13">
        <v>0.01</v>
      </c>
      <c r="G23" s="14">
        <f t="shared" si="0"/>
        <v>11.939999999999998</v>
      </c>
    </row>
    <row r="24" spans="1:7" ht="15.75" customHeight="1" x14ac:dyDescent="0.2">
      <c r="A24" s="12" t="s">
        <v>5849</v>
      </c>
      <c r="B24" s="19">
        <v>44146</v>
      </c>
      <c r="C24" s="13">
        <v>-131.03</v>
      </c>
      <c r="D24" s="13">
        <v>0.05</v>
      </c>
      <c r="E24" s="13">
        <v>-17.95</v>
      </c>
      <c r="F24" s="13">
        <v>0.01</v>
      </c>
      <c r="G24" s="14">
        <f t="shared" si="0"/>
        <v>12.569999999999993</v>
      </c>
    </row>
    <row r="25" spans="1:7" ht="15.75" customHeight="1" x14ac:dyDescent="0.2">
      <c r="A25" s="12" t="s">
        <v>5850</v>
      </c>
      <c r="B25" s="19">
        <v>44225</v>
      </c>
      <c r="C25" s="13">
        <v>-131.88999999999999</v>
      </c>
      <c r="D25" s="13">
        <v>0.23</v>
      </c>
      <c r="E25" s="13">
        <v>-17.95</v>
      </c>
      <c r="F25" s="13">
        <v>0.03</v>
      </c>
      <c r="G25" s="14">
        <f t="shared" si="0"/>
        <v>11.710000000000008</v>
      </c>
    </row>
    <row r="26" spans="1:7" ht="15.75" customHeight="1" x14ac:dyDescent="0.2">
      <c r="A26" s="12" t="s">
        <v>5850</v>
      </c>
      <c r="B26" s="19">
        <v>44236</v>
      </c>
      <c r="C26" s="13">
        <v>-132.44</v>
      </c>
      <c r="D26" s="13">
        <v>0.09</v>
      </c>
      <c r="E26" s="13">
        <v>-17.97</v>
      </c>
      <c r="F26" s="13">
        <v>0</v>
      </c>
      <c r="G26" s="14">
        <f t="shared" si="0"/>
        <v>11.319999999999993</v>
      </c>
    </row>
    <row r="27" spans="1:7" ht="15.75" customHeight="1" x14ac:dyDescent="0.2">
      <c r="A27" s="12" t="s">
        <v>5846</v>
      </c>
      <c r="B27" s="19">
        <v>44267</v>
      </c>
      <c r="C27" s="13">
        <v>-132.61000000000001</v>
      </c>
      <c r="D27" s="13">
        <v>0.16</v>
      </c>
      <c r="E27" s="13">
        <v>-17.98</v>
      </c>
      <c r="F27" s="13">
        <v>0.03</v>
      </c>
      <c r="G27" s="14">
        <f t="shared" si="0"/>
        <v>11.22999999999999</v>
      </c>
    </row>
    <row r="28" spans="1:7" ht="15.75" customHeight="1" x14ac:dyDescent="0.2">
      <c r="A28" s="16" t="s">
        <v>5851</v>
      </c>
      <c r="B28" s="19">
        <v>44302</v>
      </c>
      <c r="C28" s="17">
        <v>-131.72999999999999</v>
      </c>
      <c r="D28" s="17">
        <v>0.04</v>
      </c>
      <c r="E28" s="17">
        <v>-17.72</v>
      </c>
      <c r="F28" s="17">
        <v>0.01</v>
      </c>
      <c r="G28" s="6">
        <f t="shared" si="0"/>
        <v>10.030000000000001</v>
      </c>
    </row>
    <row r="29" spans="1:7" ht="15.75" customHeight="1" x14ac:dyDescent="0.2">
      <c r="A29" s="16" t="s">
        <v>5852</v>
      </c>
      <c r="B29" s="19">
        <v>44315</v>
      </c>
      <c r="C29" s="17">
        <v>-133.09</v>
      </c>
      <c r="D29" s="17">
        <v>0.02</v>
      </c>
      <c r="E29" s="17">
        <v>-17.940000000000001</v>
      </c>
      <c r="F29" s="17">
        <v>0.03</v>
      </c>
      <c r="G29" s="6">
        <f t="shared" si="0"/>
        <v>10.430000000000007</v>
      </c>
    </row>
    <row r="30" spans="1:7" ht="15.75" customHeight="1" x14ac:dyDescent="0.2">
      <c r="A30" s="16" t="s">
        <v>5853</v>
      </c>
      <c r="B30" s="19">
        <v>44328</v>
      </c>
      <c r="C30" s="17">
        <v>-132.72</v>
      </c>
      <c r="D30" s="17">
        <v>0.04</v>
      </c>
      <c r="E30" s="17">
        <v>-17.91</v>
      </c>
      <c r="F30" s="17">
        <v>0</v>
      </c>
      <c r="G30" s="6">
        <f t="shared" si="0"/>
        <v>10.560000000000002</v>
      </c>
    </row>
    <row r="31" spans="1:7" ht="15.75" customHeight="1" x14ac:dyDescent="0.2">
      <c r="A31" s="16" t="s">
        <v>5854</v>
      </c>
      <c r="B31" s="19">
        <v>44336</v>
      </c>
      <c r="C31" s="17">
        <v>-131.47999999999999</v>
      </c>
      <c r="D31" s="17">
        <v>0.03</v>
      </c>
      <c r="E31" s="17">
        <v>-17.72</v>
      </c>
      <c r="F31" s="17">
        <v>0.02</v>
      </c>
      <c r="G31" s="6">
        <f t="shared" si="0"/>
        <v>10.280000000000001</v>
      </c>
    </row>
    <row r="32" spans="1:7" ht="15.75" customHeight="1" x14ac:dyDescent="0.2">
      <c r="A32" s="16" t="s">
        <v>5855</v>
      </c>
      <c r="B32" s="19">
        <v>44342</v>
      </c>
      <c r="C32" s="17">
        <v>-131.46</v>
      </c>
      <c r="D32" s="17">
        <v>0.04</v>
      </c>
      <c r="E32" s="17">
        <v>-17.73</v>
      </c>
      <c r="F32" s="17">
        <v>0.01</v>
      </c>
      <c r="G32" s="6">
        <f t="shared" si="0"/>
        <v>10.379999999999995</v>
      </c>
    </row>
    <row r="33" spans="1:7" ht="15.75" customHeight="1" x14ac:dyDescent="0.2">
      <c r="A33" s="16" t="s">
        <v>5856</v>
      </c>
      <c r="B33" s="19">
        <v>44348</v>
      </c>
      <c r="C33" s="17">
        <v>-131.16999999999999</v>
      </c>
      <c r="D33" s="17">
        <v>7.0000000000000007E-2</v>
      </c>
      <c r="E33" s="17">
        <v>-17.68</v>
      </c>
      <c r="F33" s="17">
        <v>0.02</v>
      </c>
      <c r="G33" s="6">
        <f t="shared" si="0"/>
        <v>10.27000000000001</v>
      </c>
    </row>
    <row r="34" spans="1:7" ht="15.75" customHeight="1" x14ac:dyDescent="0.2">
      <c r="A34" s="16" t="s">
        <v>5857</v>
      </c>
      <c r="B34" s="19">
        <v>44355</v>
      </c>
      <c r="C34" s="17">
        <v>-131.25</v>
      </c>
      <c r="D34" s="17">
        <v>0.05</v>
      </c>
      <c r="E34" s="17">
        <v>-17.71</v>
      </c>
      <c r="F34" s="17">
        <v>0.02</v>
      </c>
      <c r="G34" s="6">
        <f t="shared" si="0"/>
        <v>10.430000000000007</v>
      </c>
    </row>
    <row r="35" spans="1:7" ht="15.75" customHeight="1" x14ac:dyDescent="0.2">
      <c r="A35" s="16" t="s">
        <v>5858</v>
      </c>
      <c r="B35" s="19">
        <v>44361</v>
      </c>
      <c r="C35" s="17">
        <v>-131.07</v>
      </c>
      <c r="D35" s="17">
        <v>0.04</v>
      </c>
      <c r="E35" s="17">
        <v>-17.670000000000002</v>
      </c>
      <c r="F35" s="17">
        <v>0.01</v>
      </c>
      <c r="G35" s="6">
        <f t="shared" si="0"/>
        <v>10.29000000000002</v>
      </c>
    </row>
    <row r="36" spans="1:7" ht="15.75" customHeight="1" x14ac:dyDescent="0.2">
      <c r="A36" s="16" t="s">
        <v>5859</v>
      </c>
      <c r="B36" s="19">
        <v>44368</v>
      </c>
      <c r="C36" s="17">
        <v>-128.52000000000001</v>
      </c>
      <c r="D36" s="17">
        <v>0.02</v>
      </c>
      <c r="E36" s="17">
        <v>-17.04</v>
      </c>
      <c r="F36" s="17">
        <v>0.01</v>
      </c>
      <c r="G36" s="6">
        <f t="shared" si="0"/>
        <v>7.7999999999999829</v>
      </c>
    </row>
    <row r="37" spans="1:7" ht="15.75" customHeight="1" x14ac:dyDescent="0.2">
      <c r="A37" s="12" t="s">
        <v>5860</v>
      </c>
      <c r="B37" s="19">
        <v>44376</v>
      </c>
      <c r="C37" s="13">
        <v>-129.19</v>
      </c>
      <c r="D37" s="13">
        <v>0.08</v>
      </c>
      <c r="E37" s="13">
        <v>-17.48</v>
      </c>
      <c r="F37" s="13">
        <v>0.02</v>
      </c>
      <c r="G37" s="14">
        <f t="shared" si="0"/>
        <v>10.650000000000006</v>
      </c>
    </row>
    <row r="38" spans="1:7" ht="15.75" customHeight="1" x14ac:dyDescent="0.2">
      <c r="A38" s="12" t="s">
        <v>5861</v>
      </c>
      <c r="B38" s="19">
        <v>44385</v>
      </c>
      <c r="C38" s="13">
        <v>-129.78</v>
      </c>
      <c r="D38" s="13">
        <v>0.13</v>
      </c>
      <c r="E38" s="13">
        <v>-17.55</v>
      </c>
      <c r="F38" s="13">
        <v>0.02</v>
      </c>
      <c r="G38" s="14">
        <f t="shared" si="0"/>
        <v>10.620000000000005</v>
      </c>
    </row>
    <row r="39" spans="1:7" ht="15.75" customHeight="1" x14ac:dyDescent="0.2">
      <c r="A39" s="12" t="s">
        <v>5862</v>
      </c>
      <c r="B39" s="19">
        <v>44398</v>
      </c>
      <c r="C39" s="13">
        <v>-126.25</v>
      </c>
      <c r="D39" s="13">
        <v>0.43</v>
      </c>
      <c r="E39" s="13">
        <v>-17.07</v>
      </c>
      <c r="F39" s="13">
        <v>0.02</v>
      </c>
      <c r="G39" s="14">
        <f t="shared" si="0"/>
        <v>10.310000000000002</v>
      </c>
    </row>
    <row r="40" spans="1:7" ht="15.75" customHeight="1" x14ac:dyDescent="0.2">
      <c r="A40" s="12" t="s">
        <v>5863</v>
      </c>
      <c r="B40" s="19">
        <v>44404</v>
      </c>
      <c r="C40" s="13">
        <v>-126.71</v>
      </c>
      <c r="D40" s="13">
        <v>0.49</v>
      </c>
      <c r="E40" s="13">
        <v>-17.239999999999998</v>
      </c>
      <c r="F40" s="13">
        <v>0.05</v>
      </c>
      <c r="G40" s="14">
        <f t="shared" si="0"/>
        <v>11.209999999999994</v>
      </c>
    </row>
    <row r="41" spans="1:7" ht="15.75" customHeight="1" x14ac:dyDescent="0.2">
      <c r="A41" s="12" t="s">
        <v>5864</v>
      </c>
      <c r="B41" s="19">
        <v>44413</v>
      </c>
      <c r="C41" s="13">
        <v>-125.19</v>
      </c>
      <c r="D41" s="13">
        <v>0.08</v>
      </c>
      <c r="E41" s="13">
        <v>-17.059999999999999</v>
      </c>
      <c r="F41" s="13">
        <v>0.04</v>
      </c>
      <c r="G41" s="14">
        <f t="shared" si="0"/>
        <v>11.289999999999992</v>
      </c>
    </row>
    <row r="42" spans="1:7" ht="15.75" customHeight="1" x14ac:dyDescent="0.2">
      <c r="A42" s="12" t="s">
        <v>5865</v>
      </c>
      <c r="B42" s="19">
        <v>44419</v>
      </c>
      <c r="C42" s="13">
        <v>-127.77</v>
      </c>
      <c r="D42" s="13">
        <v>0.13</v>
      </c>
      <c r="E42" s="13">
        <v>-17.28</v>
      </c>
      <c r="F42" s="13">
        <v>0.02</v>
      </c>
      <c r="G42" s="14">
        <f t="shared" si="0"/>
        <v>10.470000000000013</v>
      </c>
    </row>
    <row r="43" spans="1:7" ht="15.75" customHeight="1" x14ac:dyDescent="0.2">
      <c r="A43" s="12" t="s">
        <v>5866</v>
      </c>
      <c r="B43" s="19">
        <v>44426</v>
      </c>
      <c r="C43" s="13">
        <v>-129.15</v>
      </c>
      <c r="D43" s="13">
        <v>0.04</v>
      </c>
      <c r="E43" s="13">
        <v>-17.489999999999998</v>
      </c>
      <c r="F43" s="13">
        <v>0.01</v>
      </c>
      <c r="G43" s="14">
        <f t="shared" si="0"/>
        <v>10.769999999999982</v>
      </c>
    </row>
    <row r="44" spans="1:7" ht="15.75" customHeight="1" x14ac:dyDescent="0.2">
      <c r="A44" s="12" t="s">
        <v>5867</v>
      </c>
      <c r="B44" s="19">
        <v>44434</v>
      </c>
      <c r="C44" s="13">
        <v>-128.93</v>
      </c>
      <c r="D44" s="13">
        <v>0.1</v>
      </c>
      <c r="E44" s="13">
        <v>-17.45</v>
      </c>
      <c r="F44" s="13">
        <v>0.02</v>
      </c>
      <c r="G44" s="14">
        <f t="shared" si="0"/>
        <v>10.669999999999987</v>
      </c>
    </row>
    <row r="45" spans="1:7" ht="15.75" customHeight="1" x14ac:dyDescent="0.2">
      <c r="A45" s="12" t="s">
        <v>5868</v>
      </c>
      <c r="B45" s="19">
        <v>44438</v>
      </c>
      <c r="C45" s="13">
        <v>-128.97</v>
      </c>
      <c r="D45" s="13">
        <v>0.17</v>
      </c>
      <c r="E45" s="13">
        <v>-17.47</v>
      </c>
      <c r="F45" s="13">
        <v>0.03</v>
      </c>
      <c r="G45" s="14">
        <f t="shared" si="0"/>
        <v>10.789999999999992</v>
      </c>
    </row>
    <row r="46" spans="1:7" ht="15.75" customHeight="1" x14ac:dyDescent="0.2">
      <c r="A46" s="12" t="s">
        <v>5869</v>
      </c>
      <c r="B46" s="19">
        <v>44451</v>
      </c>
      <c r="C46" s="13">
        <v>-128.83000000000001</v>
      </c>
      <c r="D46" s="13">
        <v>0.18</v>
      </c>
      <c r="E46" s="13">
        <v>-17.23</v>
      </c>
      <c r="F46" s="13">
        <v>0.02</v>
      </c>
      <c r="G46" s="14">
        <f t="shared" si="0"/>
        <v>9.0099999999999909</v>
      </c>
    </row>
    <row r="47" spans="1:7" ht="15.75" customHeight="1" x14ac:dyDescent="0.2">
      <c r="A47" s="12" t="s">
        <v>5870</v>
      </c>
      <c r="B47" s="19">
        <v>44482</v>
      </c>
      <c r="C47" s="13">
        <v>-127.33</v>
      </c>
      <c r="D47" s="13">
        <v>0.04</v>
      </c>
      <c r="E47" s="13">
        <v>-17.11</v>
      </c>
      <c r="F47" s="13">
        <v>0.02</v>
      </c>
      <c r="G47" s="14">
        <f t="shared" si="0"/>
        <v>9.5499999999999972</v>
      </c>
    </row>
    <row r="48" spans="1:7" ht="15.75" customHeight="1" x14ac:dyDescent="0.2">
      <c r="A48" s="12" t="s">
        <v>5871</v>
      </c>
      <c r="B48" s="19">
        <v>44505</v>
      </c>
      <c r="C48" s="13">
        <v>-127.83</v>
      </c>
      <c r="D48" s="13">
        <v>0.08</v>
      </c>
      <c r="E48" s="13">
        <v>-17.350000000000001</v>
      </c>
      <c r="F48" s="13">
        <v>0.01</v>
      </c>
      <c r="G48" s="14">
        <f t="shared" si="0"/>
        <v>10.970000000000013</v>
      </c>
    </row>
    <row r="49" spans="1:7" ht="15.75" customHeight="1" x14ac:dyDescent="0.2">
      <c r="A49" s="12" t="s">
        <v>5872</v>
      </c>
      <c r="B49" s="19">
        <v>44512</v>
      </c>
      <c r="C49" s="13">
        <v>-129.07</v>
      </c>
      <c r="D49" s="13">
        <v>0.08</v>
      </c>
      <c r="E49" s="13">
        <v>-17.510000000000002</v>
      </c>
      <c r="F49" s="13">
        <v>0.01</v>
      </c>
      <c r="G49" s="14">
        <f t="shared" si="0"/>
        <v>11.010000000000019</v>
      </c>
    </row>
    <row r="50" spans="1:7" ht="15.75" customHeight="1" x14ac:dyDescent="0.2">
      <c r="A50" s="12" t="s">
        <v>5873</v>
      </c>
      <c r="B50" s="19">
        <v>44546</v>
      </c>
      <c r="C50" s="13">
        <v>-154.44999999999999</v>
      </c>
      <c r="D50" s="13">
        <v>0.11</v>
      </c>
      <c r="E50" s="13">
        <v>-21.32</v>
      </c>
      <c r="F50" s="13">
        <v>0.01</v>
      </c>
      <c r="G50" s="14">
        <f t="shared" si="0"/>
        <v>16.110000000000014</v>
      </c>
    </row>
    <row r="51" spans="1:7" ht="15.75" customHeight="1" x14ac:dyDescent="0.2">
      <c r="A51" s="12" t="s">
        <v>5874</v>
      </c>
      <c r="B51" s="19">
        <v>44587</v>
      </c>
      <c r="C51" s="13">
        <v>-131.54</v>
      </c>
      <c r="D51" s="13">
        <v>0.12</v>
      </c>
      <c r="E51" s="13">
        <v>-17.809999999999999</v>
      </c>
      <c r="F51" s="13">
        <v>0.02</v>
      </c>
      <c r="G51" s="14">
        <f t="shared" si="0"/>
        <v>10.939999999999998</v>
      </c>
    </row>
    <row r="52" spans="1:7" ht="15.75" customHeight="1" x14ac:dyDescent="0.2">
      <c r="A52" s="12" t="s">
        <v>5875</v>
      </c>
      <c r="B52" s="19">
        <v>44607</v>
      </c>
      <c r="C52" s="13">
        <v>-129.66999999999999</v>
      </c>
      <c r="D52" s="13">
        <v>0.06</v>
      </c>
      <c r="E52" s="13">
        <v>-17.489999999999998</v>
      </c>
      <c r="F52" s="13">
        <v>0.04</v>
      </c>
      <c r="G52" s="14">
        <f t="shared" si="0"/>
        <v>10.25</v>
      </c>
    </row>
    <row r="53" spans="1:7" ht="15.75" customHeight="1" x14ac:dyDescent="0.2">
      <c r="A53" s="12" t="s">
        <v>5876</v>
      </c>
      <c r="B53" s="19">
        <v>44630</v>
      </c>
      <c r="C53" s="13">
        <v>-132.5</v>
      </c>
      <c r="D53" s="13">
        <v>0.11</v>
      </c>
      <c r="E53" s="13">
        <v>-17.670000000000002</v>
      </c>
      <c r="F53" s="13">
        <v>0.02</v>
      </c>
      <c r="G53" s="14">
        <f t="shared" si="0"/>
        <v>8.8600000000000136</v>
      </c>
    </row>
    <row r="54" spans="1:7" ht="15.75" customHeight="1" x14ac:dyDescent="0.2">
      <c r="A54" s="12" t="s">
        <v>5877</v>
      </c>
      <c r="B54" s="19">
        <v>44691</v>
      </c>
      <c r="C54" s="13">
        <v>-135.5</v>
      </c>
      <c r="D54" s="13">
        <v>0.25</v>
      </c>
      <c r="E54" s="13">
        <v>-18.350000000000001</v>
      </c>
      <c r="F54" s="13">
        <v>0.03</v>
      </c>
      <c r="G54" s="14">
        <f t="shared" si="0"/>
        <v>11.300000000000011</v>
      </c>
    </row>
    <row r="55" spans="1:7" ht="15.75" customHeight="1" x14ac:dyDescent="0.2">
      <c r="A55" s="12" t="s">
        <v>5878</v>
      </c>
      <c r="B55" s="19">
        <v>44700</v>
      </c>
      <c r="C55" s="13">
        <v>-134.49</v>
      </c>
      <c r="D55" s="13">
        <v>0.09</v>
      </c>
      <c r="E55" s="13">
        <v>-18.23</v>
      </c>
      <c r="F55" s="13">
        <v>0.02</v>
      </c>
      <c r="G55" s="14">
        <f t="shared" si="0"/>
        <v>11.349999999999994</v>
      </c>
    </row>
    <row r="56" spans="1:7" ht="15.75" customHeight="1" x14ac:dyDescent="0.2">
      <c r="A56" s="12" t="s">
        <v>5879</v>
      </c>
      <c r="B56" s="19">
        <v>44714</v>
      </c>
      <c r="C56" s="13">
        <v>-130.99</v>
      </c>
      <c r="D56" s="13">
        <v>0.06</v>
      </c>
      <c r="E56" s="13">
        <v>-17.760000000000002</v>
      </c>
      <c r="F56" s="13">
        <v>0.02</v>
      </c>
      <c r="G56" s="14">
        <f t="shared" si="0"/>
        <v>11.090000000000003</v>
      </c>
    </row>
    <row r="57" spans="1:7" ht="15.75" customHeight="1" x14ac:dyDescent="0.2">
      <c r="A57" s="12" t="s">
        <v>5880</v>
      </c>
      <c r="B57" s="19">
        <v>44721</v>
      </c>
      <c r="C57" s="13">
        <v>-129.55000000000001</v>
      </c>
      <c r="D57" s="13">
        <v>0.14000000000000001</v>
      </c>
      <c r="E57" s="13">
        <v>-17.559999999999999</v>
      </c>
      <c r="F57" s="13">
        <v>0.03</v>
      </c>
      <c r="G57" s="14">
        <f t="shared" si="0"/>
        <v>10.929999999999978</v>
      </c>
    </row>
    <row r="58" spans="1:7" ht="15.75" customHeight="1" x14ac:dyDescent="0.2">
      <c r="A58" s="12" t="s">
        <v>5881</v>
      </c>
      <c r="B58" s="19">
        <v>44734</v>
      </c>
      <c r="C58" s="13">
        <v>-129.38999999999999</v>
      </c>
      <c r="D58" s="13">
        <v>7.0000000000000007E-2</v>
      </c>
      <c r="E58" s="13">
        <v>-17.55</v>
      </c>
      <c r="F58" s="13">
        <v>0.04</v>
      </c>
      <c r="G58" s="14">
        <f t="shared" si="0"/>
        <v>11.010000000000019</v>
      </c>
    </row>
    <row r="59" spans="1:7" ht="15.75" customHeight="1" x14ac:dyDescent="0.2">
      <c r="A59" s="12" t="s">
        <v>5882</v>
      </c>
      <c r="B59" s="19">
        <v>44748</v>
      </c>
      <c r="C59" s="13">
        <v>-128.51</v>
      </c>
      <c r="D59" s="13">
        <v>0.03</v>
      </c>
      <c r="E59" s="13">
        <v>-17.489999999999998</v>
      </c>
      <c r="F59" s="13">
        <v>0.01</v>
      </c>
      <c r="G59" s="14">
        <f t="shared" si="0"/>
        <v>11.409999999999997</v>
      </c>
    </row>
    <row r="60" spans="1:7" ht="15.75" customHeight="1" x14ac:dyDescent="0.2">
      <c r="A60" s="12" t="s">
        <v>5883</v>
      </c>
      <c r="B60" s="19">
        <v>44763</v>
      </c>
      <c r="C60" s="13">
        <v>-129.66999999999999</v>
      </c>
      <c r="D60" s="13">
        <v>0.02</v>
      </c>
      <c r="E60" s="13">
        <v>-17.66</v>
      </c>
      <c r="F60" s="13">
        <v>0.02</v>
      </c>
      <c r="G60" s="14">
        <f t="shared" si="0"/>
        <v>11.610000000000014</v>
      </c>
    </row>
    <row r="61" spans="1:7" ht="15.75" customHeight="1" x14ac:dyDescent="0.2">
      <c r="A61" s="39" t="s">
        <v>5884</v>
      </c>
      <c r="B61" s="19">
        <v>44776</v>
      </c>
      <c r="C61" s="13">
        <v>-128.35</v>
      </c>
      <c r="D61" s="13">
        <v>0.03</v>
      </c>
      <c r="E61" s="13">
        <v>-17.52</v>
      </c>
      <c r="F61" s="13">
        <v>0.02</v>
      </c>
      <c r="G61" s="14">
        <f t="shared" si="0"/>
        <v>11.810000000000002</v>
      </c>
    </row>
    <row r="62" spans="1:7" ht="15.75" customHeight="1" x14ac:dyDescent="0.2">
      <c r="A62" s="12" t="s">
        <v>5885</v>
      </c>
      <c r="B62" s="19">
        <v>44791</v>
      </c>
      <c r="C62" s="13">
        <v>-127.41</v>
      </c>
      <c r="D62" s="13">
        <v>0.12</v>
      </c>
      <c r="E62" s="13">
        <v>-17.13</v>
      </c>
      <c r="F62" s="13">
        <v>0</v>
      </c>
      <c r="G62" s="14">
        <f t="shared" si="0"/>
        <v>9.6299999999999955</v>
      </c>
    </row>
    <row r="63" spans="1:7" ht="15.75" customHeight="1" x14ac:dyDescent="0.2">
      <c r="A63" s="68" t="s">
        <v>5886</v>
      </c>
      <c r="B63" s="91">
        <v>44804</v>
      </c>
      <c r="C63" s="70">
        <v>-129.43</v>
      </c>
      <c r="D63" s="70">
        <v>0.13</v>
      </c>
      <c r="E63" s="70">
        <v>-17.559999999999999</v>
      </c>
      <c r="F63" s="70">
        <v>0.01</v>
      </c>
      <c r="G63" s="70">
        <v>11.05</v>
      </c>
    </row>
    <row r="64" spans="1:7" ht="15.75" customHeight="1" x14ac:dyDescent="0.2">
      <c r="A64" s="68" t="s">
        <v>5887</v>
      </c>
      <c r="B64" s="91">
        <v>44816</v>
      </c>
      <c r="C64" s="70">
        <v>-130.02000000000001</v>
      </c>
      <c r="D64" s="70">
        <v>7.0000000000000007E-2</v>
      </c>
      <c r="E64" s="70">
        <v>-17.53</v>
      </c>
      <c r="F64" s="70">
        <v>0.01</v>
      </c>
      <c r="G64" s="70">
        <v>10.199999999999999</v>
      </c>
    </row>
    <row r="65" spans="1:7" ht="15.75" customHeight="1" x14ac:dyDescent="0.2">
      <c r="A65" s="26" t="s">
        <v>5888</v>
      </c>
      <c r="B65" s="19">
        <v>44834</v>
      </c>
      <c r="C65" s="28">
        <v>-128.97999999999999</v>
      </c>
      <c r="D65" s="28">
        <v>0.15</v>
      </c>
      <c r="E65" s="28">
        <v>-17.48</v>
      </c>
      <c r="F65" s="28">
        <v>0.01</v>
      </c>
      <c r="G65" s="28">
        <v>10.84</v>
      </c>
    </row>
    <row r="66" spans="1:7" ht="15.75" customHeight="1" x14ac:dyDescent="0.2">
      <c r="A66" s="26" t="s">
        <v>5889</v>
      </c>
      <c r="B66" s="19">
        <v>44914</v>
      </c>
      <c r="C66" s="28">
        <v>-130.54</v>
      </c>
      <c r="D66" s="28">
        <v>0.05</v>
      </c>
      <c r="E66" s="28">
        <v>-17.66</v>
      </c>
      <c r="F66" s="28">
        <v>0.01</v>
      </c>
      <c r="G66" s="28">
        <v>10.71</v>
      </c>
    </row>
    <row r="67" spans="1:7" ht="15.75" customHeight="1" x14ac:dyDescent="0.2">
      <c r="A67" s="25" t="s">
        <v>5890</v>
      </c>
      <c r="B67" s="19">
        <v>44848</v>
      </c>
      <c r="C67" s="13">
        <v>-129.38999999999999</v>
      </c>
      <c r="D67" s="13">
        <v>0.04</v>
      </c>
      <c r="E67" s="13">
        <v>-17.46</v>
      </c>
      <c r="F67" s="13">
        <v>0.01</v>
      </c>
      <c r="G67" s="13">
        <v>10.3</v>
      </c>
    </row>
    <row r="68" spans="1:7" ht="15.75" customHeight="1" x14ac:dyDescent="0.2">
      <c r="A68" s="25" t="s">
        <v>5891</v>
      </c>
      <c r="B68" s="19">
        <v>44875</v>
      </c>
      <c r="C68" s="13">
        <v>-129.29</v>
      </c>
      <c r="D68" s="13">
        <v>0.04</v>
      </c>
      <c r="E68" s="13">
        <v>-17.46</v>
      </c>
      <c r="F68" s="13">
        <v>0.01</v>
      </c>
      <c r="G68" s="13">
        <v>10.4</v>
      </c>
    </row>
    <row r="69" spans="1:7" ht="15.75" customHeight="1" x14ac:dyDescent="0.2">
      <c r="A69" s="12" t="s">
        <v>5892</v>
      </c>
      <c r="B69" s="19">
        <v>44945</v>
      </c>
      <c r="C69" s="13">
        <v>-129.78</v>
      </c>
      <c r="D69" s="13">
        <v>0.08</v>
      </c>
      <c r="E69" s="13">
        <v>-17.600000000000001</v>
      </c>
      <c r="F69" s="13">
        <v>0.03</v>
      </c>
      <c r="G69" s="13">
        <v>11.02</v>
      </c>
    </row>
    <row r="70" spans="1:7" ht="15.75" customHeight="1" x14ac:dyDescent="0.2">
      <c r="A70" s="12" t="s">
        <v>5893</v>
      </c>
      <c r="B70" s="19">
        <v>44958</v>
      </c>
      <c r="C70" s="13">
        <v>-130.31</v>
      </c>
      <c r="D70" s="13">
        <v>0.02</v>
      </c>
      <c r="E70" s="13">
        <v>-17.68</v>
      </c>
      <c r="F70" s="13">
        <v>0.03</v>
      </c>
      <c r="G70" s="13">
        <v>11.1</v>
      </c>
    </row>
    <row r="71" spans="1:7" ht="15.75" customHeight="1" x14ac:dyDescent="0.2">
      <c r="A71" s="18" t="s">
        <v>5894</v>
      </c>
      <c r="B71" s="19">
        <v>44989</v>
      </c>
      <c r="C71" s="34">
        <v>-130.80000000000001</v>
      </c>
      <c r="D71" s="34">
        <v>0.13</v>
      </c>
      <c r="E71" s="34">
        <v>-17.64</v>
      </c>
      <c r="F71" s="34">
        <v>0.01</v>
      </c>
      <c r="G71" s="13">
        <v>10.35</v>
      </c>
    </row>
    <row r="72" spans="1:7" ht="15.75" customHeight="1" x14ac:dyDescent="0.2">
      <c r="B72" s="19"/>
    </row>
    <row r="73" spans="1:7" ht="15.75" customHeight="1" x14ac:dyDescent="0.2">
      <c r="B73" s="19"/>
    </row>
    <row r="74" spans="1:7" ht="15.75" customHeight="1" x14ac:dyDescent="0.2">
      <c r="B74" s="19"/>
    </row>
    <row r="75" spans="1:7" ht="15.75" customHeight="1" x14ac:dyDescent="0.2">
      <c r="B75" s="19"/>
    </row>
    <row r="76" spans="1:7" ht="15.75" customHeight="1" x14ac:dyDescent="0.2">
      <c r="B76" s="19"/>
    </row>
    <row r="77" spans="1:7" ht="15.75" customHeight="1" x14ac:dyDescent="0.2">
      <c r="B77" s="19"/>
    </row>
    <row r="78" spans="1:7" ht="15.75" customHeight="1" x14ac:dyDescent="0.2">
      <c r="B78" s="19"/>
    </row>
    <row r="79" spans="1:7" ht="15.75" customHeight="1" x14ac:dyDescent="0.2">
      <c r="B79" s="19"/>
    </row>
    <row r="80" spans="1:7" ht="15.75" customHeight="1" x14ac:dyDescent="0.2">
      <c r="B80" s="19"/>
    </row>
    <row r="81" spans="2:2" ht="15.75" customHeight="1" x14ac:dyDescent="0.2">
      <c r="B81" s="19"/>
    </row>
    <row r="82" spans="2:2" ht="15.75" customHeight="1" x14ac:dyDescent="0.2">
      <c r="B82" s="19"/>
    </row>
    <row r="83" spans="2:2" ht="15.75" customHeight="1" x14ac:dyDescent="0.2">
      <c r="B83" s="19"/>
    </row>
    <row r="84" spans="2:2" ht="15.75" customHeight="1" x14ac:dyDescent="0.2">
      <c r="B84" s="19"/>
    </row>
    <row r="85" spans="2:2" ht="15.75" customHeight="1" x14ac:dyDescent="0.2">
      <c r="B85" s="19"/>
    </row>
    <row r="86" spans="2:2" ht="15.75" customHeight="1" x14ac:dyDescent="0.2">
      <c r="B86" s="19"/>
    </row>
    <row r="87" spans="2:2" ht="15.75" customHeight="1" x14ac:dyDescent="0.2">
      <c r="B87" s="19"/>
    </row>
    <row r="88" spans="2:2" ht="15.75" customHeight="1" x14ac:dyDescent="0.2">
      <c r="B88" s="19"/>
    </row>
    <row r="89" spans="2:2" ht="15.75" customHeight="1" x14ac:dyDescent="0.2">
      <c r="B89" s="19"/>
    </row>
    <row r="90" spans="2:2" ht="15.75" customHeight="1" x14ac:dyDescent="0.2">
      <c r="B90" s="19"/>
    </row>
    <row r="91" spans="2:2" ht="15.75" customHeight="1" x14ac:dyDescent="0.2">
      <c r="B91" s="19"/>
    </row>
    <row r="92" spans="2:2" ht="15.75" customHeight="1" x14ac:dyDescent="0.2">
      <c r="B92" s="19"/>
    </row>
    <row r="93" spans="2:2" ht="15.75" customHeight="1" x14ac:dyDescent="0.2">
      <c r="B93" s="19"/>
    </row>
    <row r="94" spans="2:2" ht="15.75" customHeight="1" x14ac:dyDescent="0.2">
      <c r="B94" s="19"/>
    </row>
    <row r="95" spans="2:2" ht="15.75" customHeight="1" x14ac:dyDescent="0.2">
      <c r="B95" s="19"/>
    </row>
    <row r="96" spans="2:2" ht="15.75" customHeight="1" x14ac:dyDescent="0.2">
      <c r="B96" s="19"/>
    </row>
    <row r="97" spans="2:2" ht="15.75" customHeight="1" x14ac:dyDescent="0.2">
      <c r="B97" s="19"/>
    </row>
    <row r="98" spans="2:2" ht="15.75" customHeight="1" x14ac:dyDescent="0.2">
      <c r="B98" s="19"/>
    </row>
    <row r="99" spans="2:2" ht="15.75" customHeight="1" x14ac:dyDescent="0.2">
      <c r="B99" s="19"/>
    </row>
    <row r="100" spans="2:2" ht="15.75" customHeight="1" x14ac:dyDescent="0.2">
      <c r="B100" s="19"/>
    </row>
    <row r="101" spans="2:2" ht="15.75" customHeight="1" x14ac:dyDescent="0.2">
      <c r="B101" s="19"/>
    </row>
    <row r="102" spans="2:2" ht="15.75" customHeight="1" x14ac:dyDescent="0.2">
      <c r="B102" s="19"/>
    </row>
    <row r="103" spans="2:2" ht="15.75" customHeight="1" x14ac:dyDescent="0.2">
      <c r="B103" s="19"/>
    </row>
    <row r="104" spans="2:2" ht="15.75" customHeight="1" x14ac:dyDescent="0.2">
      <c r="B104" s="19"/>
    </row>
    <row r="105" spans="2:2" ht="15.75" customHeight="1" x14ac:dyDescent="0.2">
      <c r="B105" s="19"/>
    </row>
    <row r="106" spans="2:2" ht="15.75" customHeight="1" x14ac:dyDescent="0.2">
      <c r="B106" s="19"/>
    </row>
    <row r="107" spans="2:2" ht="15.75" customHeight="1" x14ac:dyDescent="0.2">
      <c r="B107" s="19"/>
    </row>
    <row r="108" spans="2:2" ht="15.75" customHeight="1" x14ac:dyDescent="0.2">
      <c r="B108" s="19"/>
    </row>
    <row r="109" spans="2:2" ht="15.75" customHeight="1" x14ac:dyDescent="0.2">
      <c r="B109" s="19"/>
    </row>
    <row r="110" spans="2:2" ht="15.75" customHeight="1" x14ac:dyDescent="0.2">
      <c r="B110" s="19"/>
    </row>
    <row r="111" spans="2:2" ht="15.75" customHeight="1" x14ac:dyDescent="0.2">
      <c r="B111" s="19"/>
    </row>
    <row r="112" spans="2:2" ht="15.75" customHeight="1" x14ac:dyDescent="0.2">
      <c r="B112" s="19"/>
    </row>
    <row r="113" spans="2:2" ht="15.75" customHeight="1" x14ac:dyDescent="0.2">
      <c r="B113" s="19"/>
    </row>
    <row r="114" spans="2:2" ht="15.75" customHeight="1" x14ac:dyDescent="0.2">
      <c r="B114" s="19"/>
    </row>
    <row r="115" spans="2:2" ht="15.75" customHeight="1" x14ac:dyDescent="0.2">
      <c r="B115" s="19"/>
    </row>
    <row r="116" spans="2:2" ht="15.75" customHeight="1" x14ac:dyDescent="0.2">
      <c r="B116" s="19"/>
    </row>
    <row r="117" spans="2:2" ht="15.75" customHeight="1" x14ac:dyDescent="0.2">
      <c r="B117" s="19"/>
    </row>
    <row r="118" spans="2:2" ht="15.75" customHeight="1" x14ac:dyDescent="0.2">
      <c r="B118" s="19"/>
    </row>
    <row r="119" spans="2:2" ht="15.75" customHeight="1" x14ac:dyDescent="0.2">
      <c r="B119" s="19"/>
    </row>
    <row r="120" spans="2:2" ht="15.75" customHeight="1" x14ac:dyDescent="0.2">
      <c r="B120" s="19"/>
    </row>
    <row r="121" spans="2:2" ht="15.75" customHeight="1" x14ac:dyDescent="0.2">
      <c r="B121" s="19"/>
    </row>
    <row r="122" spans="2:2" ht="15.75" customHeight="1" x14ac:dyDescent="0.2">
      <c r="B122" s="19"/>
    </row>
    <row r="123" spans="2:2" ht="15.75" customHeight="1" x14ac:dyDescent="0.2">
      <c r="B123" s="19"/>
    </row>
    <row r="124" spans="2:2" ht="15.75" customHeight="1" x14ac:dyDescent="0.2">
      <c r="B124" s="19"/>
    </row>
    <row r="125" spans="2:2" ht="15.75" customHeight="1" x14ac:dyDescent="0.2">
      <c r="B125" s="19"/>
    </row>
    <row r="126" spans="2:2" ht="15.75" customHeight="1" x14ac:dyDescent="0.2">
      <c r="B126" s="19"/>
    </row>
    <row r="127" spans="2:2" ht="15.75" customHeight="1" x14ac:dyDescent="0.2">
      <c r="B127" s="19"/>
    </row>
    <row r="128" spans="2:2" ht="15.75" customHeight="1" x14ac:dyDescent="0.2">
      <c r="B128" s="19"/>
    </row>
    <row r="129" spans="2:2" ht="15.75" customHeight="1" x14ac:dyDescent="0.2">
      <c r="B129" s="19"/>
    </row>
    <row r="130" spans="2:2" ht="15.75" customHeight="1" x14ac:dyDescent="0.2">
      <c r="B130" s="19"/>
    </row>
    <row r="131" spans="2:2" ht="15.75" customHeight="1" x14ac:dyDescent="0.2">
      <c r="B131" s="19"/>
    </row>
    <row r="132" spans="2:2" ht="15.75" customHeight="1" x14ac:dyDescent="0.2">
      <c r="B132" s="19"/>
    </row>
    <row r="133" spans="2:2" ht="15.75" customHeight="1" x14ac:dyDescent="0.2">
      <c r="B133" s="19"/>
    </row>
    <row r="134" spans="2:2" ht="15.75" customHeight="1" x14ac:dyDescent="0.2">
      <c r="B134" s="19"/>
    </row>
    <row r="135" spans="2:2" ht="15.75" customHeight="1" x14ac:dyDescent="0.2">
      <c r="B135" s="19"/>
    </row>
    <row r="136" spans="2:2" ht="15.75" customHeight="1" x14ac:dyDescent="0.2">
      <c r="B136" s="19"/>
    </row>
    <row r="137" spans="2:2" ht="15.75" customHeight="1" x14ac:dyDescent="0.2">
      <c r="B137" s="19"/>
    </row>
    <row r="138" spans="2:2" ht="15.75" customHeight="1" x14ac:dyDescent="0.2">
      <c r="B138" s="19"/>
    </row>
    <row r="139" spans="2:2" ht="15.75" customHeight="1" x14ac:dyDescent="0.2">
      <c r="B139" s="19"/>
    </row>
    <row r="140" spans="2:2" ht="15.75" customHeight="1" x14ac:dyDescent="0.2">
      <c r="B140" s="19"/>
    </row>
    <row r="141" spans="2:2" ht="15.75" customHeight="1" x14ac:dyDescent="0.2">
      <c r="B141" s="19"/>
    </row>
    <row r="142" spans="2:2" ht="15.75" customHeight="1" x14ac:dyDescent="0.2">
      <c r="B142" s="19"/>
    </row>
    <row r="143" spans="2:2" ht="15.75" customHeight="1" x14ac:dyDescent="0.2">
      <c r="B143" s="19"/>
    </row>
    <row r="144" spans="2:2"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spans="2:2" ht="15.75" customHeight="1" x14ac:dyDescent="0.2">
      <c r="B225" s="19"/>
    </row>
    <row r="226" spans="2:2" ht="15.75" customHeight="1" x14ac:dyDescent="0.2">
      <c r="B226" s="19"/>
    </row>
    <row r="227" spans="2:2" ht="15.75" customHeight="1" x14ac:dyDescent="0.2">
      <c r="B227" s="19"/>
    </row>
    <row r="228" spans="2:2" ht="15.75" customHeight="1" x14ac:dyDescent="0.2">
      <c r="B228" s="19"/>
    </row>
    <row r="229" spans="2:2" ht="15.75" customHeight="1" x14ac:dyDescent="0.2">
      <c r="B229" s="19"/>
    </row>
    <row r="230" spans="2:2" ht="15.75" customHeight="1" x14ac:dyDescent="0.2">
      <c r="B230" s="19"/>
    </row>
    <row r="231" spans="2:2" ht="15.75" customHeight="1" x14ac:dyDescent="0.2">
      <c r="B231" s="19"/>
    </row>
    <row r="232" spans="2:2" ht="15.75" customHeight="1" x14ac:dyDescent="0.2">
      <c r="B232" s="19"/>
    </row>
    <row r="233" spans="2:2" ht="15.75" customHeight="1" x14ac:dyDescent="0.2">
      <c r="B233" s="19"/>
    </row>
    <row r="234" spans="2:2" ht="15.75" customHeight="1" x14ac:dyDescent="0.2">
      <c r="B234" s="19"/>
    </row>
    <row r="235" spans="2:2" ht="15.75" customHeight="1" x14ac:dyDescent="0.2">
      <c r="B235" s="19"/>
    </row>
    <row r="236" spans="2:2" ht="15.75" customHeight="1" x14ac:dyDescent="0.2">
      <c r="B236" s="19"/>
    </row>
    <row r="237" spans="2:2" ht="15.75" customHeight="1" x14ac:dyDescent="0.2">
      <c r="B237" s="19"/>
    </row>
    <row r="238" spans="2:2" ht="15.75" customHeight="1" x14ac:dyDescent="0.2">
      <c r="B238" s="19"/>
    </row>
    <row r="239" spans="2:2" ht="15.75" customHeight="1" x14ac:dyDescent="0.2">
      <c r="B239" s="19"/>
    </row>
    <row r="240" spans="2:2" ht="15.75" customHeight="1" x14ac:dyDescent="0.2">
      <c r="B240" s="19"/>
    </row>
    <row r="241" spans="2:2" ht="15.75" customHeight="1" x14ac:dyDescent="0.2">
      <c r="B241" s="19"/>
    </row>
    <row r="242" spans="2:2" ht="15.75" customHeight="1" x14ac:dyDescent="0.2">
      <c r="B242" s="19"/>
    </row>
    <row r="243" spans="2:2" ht="15.75" customHeight="1" x14ac:dyDescent="0.2">
      <c r="B243" s="19"/>
    </row>
    <row r="244" spans="2:2" ht="15.75" customHeight="1" x14ac:dyDescent="0.2">
      <c r="B244" s="19"/>
    </row>
    <row r="245" spans="2:2" ht="15.75" customHeight="1" x14ac:dyDescent="0.2">
      <c r="B245" s="19"/>
    </row>
    <row r="246" spans="2:2" ht="15.75" customHeight="1" x14ac:dyDescent="0.2">
      <c r="B246" s="19"/>
    </row>
    <row r="247" spans="2:2" ht="15.75" customHeight="1" x14ac:dyDescent="0.2">
      <c r="B247" s="19"/>
    </row>
    <row r="248" spans="2:2" ht="15.75" customHeight="1" x14ac:dyDescent="0.2">
      <c r="B248" s="19"/>
    </row>
    <row r="249" spans="2:2" ht="15.75" customHeight="1" x14ac:dyDescent="0.2">
      <c r="B249" s="19"/>
    </row>
    <row r="250" spans="2:2" ht="15.75" customHeight="1" x14ac:dyDescent="0.2">
      <c r="B250" s="19"/>
    </row>
    <row r="251" spans="2:2" ht="15.75" customHeight="1" x14ac:dyDescent="0.2">
      <c r="B251" s="19"/>
    </row>
    <row r="252" spans="2:2" ht="15.75" customHeight="1" x14ac:dyDescent="0.2">
      <c r="B252" s="19"/>
    </row>
    <row r="253" spans="2:2" ht="15.75" customHeight="1" x14ac:dyDescent="0.2">
      <c r="B253" s="19"/>
    </row>
    <row r="254" spans="2:2" ht="15.75" customHeight="1" x14ac:dyDescent="0.2">
      <c r="B254" s="19"/>
    </row>
    <row r="255" spans="2:2" ht="15.75" customHeight="1" x14ac:dyDescent="0.2">
      <c r="B255" s="19"/>
    </row>
    <row r="256" spans="2:2" ht="15.75" customHeight="1" x14ac:dyDescent="0.2">
      <c r="B256" s="19"/>
    </row>
    <row r="257" spans="2:2" ht="15.75" customHeight="1" x14ac:dyDescent="0.2">
      <c r="B257" s="19"/>
    </row>
    <row r="258" spans="2:2" ht="15.75" customHeight="1" x14ac:dyDescent="0.2">
      <c r="B258" s="19"/>
    </row>
    <row r="259" spans="2:2" ht="15.75" customHeight="1" x14ac:dyDescent="0.2">
      <c r="B259" s="19"/>
    </row>
    <row r="260" spans="2:2" ht="15.75" customHeight="1" x14ac:dyDescent="0.2">
      <c r="B260" s="19"/>
    </row>
    <row r="261" spans="2:2" ht="15.75" customHeight="1" x14ac:dyDescent="0.2">
      <c r="B261" s="19"/>
    </row>
    <row r="262" spans="2:2" ht="15.75" customHeight="1" x14ac:dyDescent="0.2">
      <c r="B262" s="19"/>
    </row>
    <row r="263" spans="2:2" ht="15.75" customHeight="1" x14ac:dyDescent="0.2">
      <c r="B263" s="19"/>
    </row>
    <row r="264" spans="2:2" ht="15.75" customHeight="1" x14ac:dyDescent="0.2">
      <c r="B264" s="19"/>
    </row>
    <row r="265" spans="2:2" ht="15.75" customHeight="1" x14ac:dyDescent="0.2">
      <c r="B265" s="19"/>
    </row>
    <row r="266" spans="2:2" ht="15.75" customHeight="1" x14ac:dyDescent="0.2">
      <c r="B266" s="19"/>
    </row>
    <row r="267" spans="2:2" ht="15.75" customHeight="1" x14ac:dyDescent="0.2">
      <c r="B267" s="19"/>
    </row>
    <row r="268" spans="2:2" ht="15.75" customHeight="1" x14ac:dyDescent="0.2">
      <c r="B268" s="19"/>
    </row>
    <row r="269" spans="2:2" ht="15.75" customHeight="1" x14ac:dyDescent="0.2">
      <c r="B269" s="19"/>
    </row>
    <row r="270" spans="2:2" ht="15.75" customHeight="1" x14ac:dyDescent="0.2">
      <c r="B270" s="19"/>
    </row>
    <row r="271" spans="2:2" ht="15.75" customHeight="1" x14ac:dyDescent="0.2">
      <c r="B271" s="19"/>
    </row>
    <row r="272" spans="2:2" ht="15.75" customHeight="1" x14ac:dyDescent="0.2">
      <c r="B272" s="19"/>
    </row>
    <row r="273" spans="2:2" ht="15.75" customHeight="1" x14ac:dyDescent="0.2">
      <c r="B273" s="19"/>
    </row>
    <row r="274" spans="2:2" ht="15.75" customHeight="1" x14ac:dyDescent="0.2">
      <c r="B274" s="19"/>
    </row>
    <row r="275" spans="2:2" ht="15.75" customHeight="1" x14ac:dyDescent="0.2">
      <c r="B275" s="19"/>
    </row>
    <row r="276" spans="2:2" ht="15.75" customHeight="1" x14ac:dyDescent="0.2">
      <c r="B276" s="19"/>
    </row>
    <row r="277" spans="2:2" ht="15.75" customHeight="1" x14ac:dyDescent="0.2">
      <c r="B277" s="19"/>
    </row>
    <row r="278" spans="2:2" ht="15.75" customHeight="1" x14ac:dyDescent="0.2">
      <c r="B278" s="19"/>
    </row>
    <row r="279" spans="2:2" ht="15.75" customHeight="1" x14ac:dyDescent="0.2">
      <c r="B279" s="19"/>
    </row>
    <row r="280" spans="2:2" ht="15.75" customHeight="1" x14ac:dyDescent="0.2">
      <c r="B280" s="19"/>
    </row>
    <row r="281" spans="2:2" ht="15.75" customHeight="1" x14ac:dyDescent="0.2">
      <c r="B281" s="19"/>
    </row>
    <row r="282" spans="2:2" ht="15.75" customHeight="1" x14ac:dyDescent="0.2">
      <c r="B282" s="19"/>
    </row>
    <row r="283" spans="2:2" ht="15.75" customHeight="1" x14ac:dyDescent="0.2">
      <c r="B283" s="19"/>
    </row>
    <row r="284" spans="2:2" ht="15.75" customHeight="1" x14ac:dyDescent="0.2">
      <c r="B284" s="19"/>
    </row>
    <row r="285" spans="2:2" ht="15.75" customHeight="1" x14ac:dyDescent="0.2">
      <c r="B285" s="19"/>
    </row>
    <row r="286" spans="2:2" ht="15.75" customHeight="1" x14ac:dyDescent="0.2">
      <c r="B286" s="19"/>
    </row>
    <row r="287" spans="2:2" ht="15.75" customHeight="1" x14ac:dyDescent="0.2">
      <c r="B287" s="19"/>
    </row>
    <row r="288" spans="2:2" ht="15.75" customHeight="1" x14ac:dyDescent="0.2">
      <c r="B288" s="19"/>
    </row>
    <row r="289" spans="2:2" ht="15.75" customHeight="1" x14ac:dyDescent="0.2">
      <c r="B289" s="19"/>
    </row>
    <row r="290" spans="2:2" ht="15.75" customHeight="1" x14ac:dyDescent="0.2">
      <c r="B290" s="19"/>
    </row>
    <row r="291" spans="2:2" ht="15.75" customHeight="1" x14ac:dyDescent="0.2">
      <c r="B291" s="19"/>
    </row>
    <row r="292" spans="2:2" ht="15.75" customHeight="1" x14ac:dyDescent="0.2">
      <c r="B292" s="19"/>
    </row>
    <row r="293" spans="2:2" ht="15.75" customHeight="1" x14ac:dyDescent="0.2">
      <c r="B293" s="19"/>
    </row>
    <row r="294" spans="2:2" ht="15.75" customHeight="1" x14ac:dyDescent="0.2">
      <c r="B294" s="19"/>
    </row>
    <row r="295" spans="2:2" ht="15.75" customHeight="1" x14ac:dyDescent="0.2">
      <c r="B295" s="19"/>
    </row>
    <row r="296" spans="2:2" ht="15.75" customHeight="1" x14ac:dyDescent="0.2">
      <c r="B296" s="19"/>
    </row>
    <row r="297" spans="2:2" ht="15.75" customHeight="1" x14ac:dyDescent="0.2">
      <c r="B297" s="19"/>
    </row>
    <row r="298" spans="2:2" ht="15.75" customHeight="1" x14ac:dyDescent="0.2">
      <c r="B298" s="19"/>
    </row>
    <row r="299" spans="2:2" ht="15.75" customHeight="1" x14ac:dyDescent="0.2">
      <c r="B299" s="19"/>
    </row>
    <row r="300" spans="2:2" ht="15.75" customHeight="1" x14ac:dyDescent="0.2">
      <c r="B300" s="19"/>
    </row>
    <row r="301" spans="2:2" ht="15.75" customHeight="1" x14ac:dyDescent="0.2">
      <c r="B301" s="19"/>
    </row>
    <row r="302" spans="2:2" ht="15.75" customHeight="1" x14ac:dyDescent="0.2">
      <c r="B302" s="19"/>
    </row>
    <row r="303" spans="2:2" ht="15.75" customHeight="1" x14ac:dyDescent="0.2">
      <c r="B303" s="19"/>
    </row>
    <row r="304" spans="2:2" ht="15.75" customHeight="1" x14ac:dyDescent="0.2">
      <c r="B304" s="19"/>
    </row>
    <row r="305" spans="2:2" ht="15.75" customHeight="1" x14ac:dyDescent="0.2">
      <c r="B305" s="19"/>
    </row>
    <row r="306" spans="2:2" ht="15.75" customHeight="1" x14ac:dyDescent="0.2">
      <c r="B306" s="19"/>
    </row>
    <row r="307" spans="2:2" ht="15.75" customHeight="1" x14ac:dyDescent="0.2">
      <c r="B307" s="19"/>
    </row>
    <row r="308" spans="2:2" ht="15.75" customHeight="1" x14ac:dyDescent="0.2">
      <c r="B308" s="19"/>
    </row>
    <row r="309" spans="2:2" ht="15.75" customHeight="1" x14ac:dyDescent="0.2">
      <c r="B309" s="19"/>
    </row>
    <row r="310" spans="2:2" ht="15.75" customHeight="1" x14ac:dyDescent="0.2">
      <c r="B310" s="19"/>
    </row>
    <row r="311" spans="2:2" ht="15.75" customHeight="1" x14ac:dyDescent="0.2">
      <c r="B311" s="19"/>
    </row>
    <row r="312" spans="2:2" ht="15.75" customHeight="1" x14ac:dyDescent="0.2">
      <c r="B312" s="19"/>
    </row>
    <row r="313" spans="2:2" ht="15.75" customHeight="1" x14ac:dyDescent="0.2">
      <c r="B313" s="19"/>
    </row>
    <row r="314" spans="2:2" ht="15.75" customHeight="1" x14ac:dyDescent="0.2">
      <c r="B314" s="19"/>
    </row>
    <row r="315" spans="2:2" ht="15.75" customHeight="1" x14ac:dyDescent="0.2">
      <c r="B315" s="19"/>
    </row>
    <row r="316" spans="2:2" ht="15.75" customHeight="1" x14ac:dyDescent="0.2">
      <c r="B316" s="19"/>
    </row>
    <row r="317" spans="2:2" ht="15.75" customHeight="1" x14ac:dyDescent="0.2">
      <c r="B317" s="19"/>
    </row>
    <row r="318" spans="2:2" ht="15.75" customHeight="1" x14ac:dyDescent="0.2">
      <c r="B318" s="19"/>
    </row>
    <row r="319" spans="2:2" ht="15.75" customHeight="1" x14ac:dyDescent="0.2">
      <c r="B319" s="19"/>
    </row>
    <row r="320" spans="2:2" ht="15.75" customHeight="1" x14ac:dyDescent="0.2">
      <c r="B320" s="19"/>
    </row>
    <row r="321" spans="2:2" ht="15.75" customHeight="1" x14ac:dyDescent="0.2">
      <c r="B321" s="19"/>
    </row>
    <row r="322" spans="2:2" ht="15.75" customHeight="1" x14ac:dyDescent="0.2">
      <c r="B322" s="19"/>
    </row>
    <row r="323" spans="2:2" ht="15.75" customHeight="1" x14ac:dyDescent="0.2">
      <c r="B323" s="19"/>
    </row>
    <row r="324" spans="2:2" ht="15.75" customHeight="1" x14ac:dyDescent="0.2">
      <c r="B324" s="19"/>
    </row>
    <row r="325" spans="2:2" ht="15.75" customHeight="1" x14ac:dyDescent="0.2">
      <c r="B325" s="19"/>
    </row>
    <row r="326" spans="2:2" ht="15.75" customHeight="1" x14ac:dyDescent="0.2">
      <c r="B326" s="19"/>
    </row>
    <row r="327" spans="2:2" ht="15.75" customHeight="1" x14ac:dyDescent="0.2">
      <c r="B327" s="19"/>
    </row>
    <row r="328" spans="2:2" ht="15.75" customHeight="1" x14ac:dyDescent="0.2">
      <c r="B328" s="19"/>
    </row>
    <row r="329" spans="2:2" ht="15.75" customHeight="1" x14ac:dyDescent="0.2">
      <c r="B329" s="19"/>
    </row>
    <row r="330" spans="2:2" ht="15.75" customHeight="1" x14ac:dyDescent="0.2">
      <c r="B330" s="19"/>
    </row>
    <row r="331" spans="2:2" ht="15.75" customHeight="1" x14ac:dyDescent="0.2">
      <c r="B331" s="19"/>
    </row>
    <row r="332" spans="2:2" ht="15.75" customHeight="1" x14ac:dyDescent="0.2">
      <c r="B332" s="19"/>
    </row>
    <row r="333" spans="2:2" ht="15.75" customHeight="1" x14ac:dyDescent="0.2">
      <c r="B333" s="19"/>
    </row>
    <row r="334" spans="2:2" ht="15.75" customHeight="1" x14ac:dyDescent="0.2">
      <c r="B334" s="19"/>
    </row>
    <row r="335" spans="2:2" ht="15.75" customHeight="1" x14ac:dyDescent="0.2">
      <c r="B335" s="19"/>
    </row>
    <row r="336" spans="2:2" ht="15.75" customHeight="1" x14ac:dyDescent="0.2">
      <c r="B336" s="19"/>
    </row>
    <row r="337" spans="2:2" ht="15.75" customHeight="1" x14ac:dyDescent="0.2">
      <c r="B337" s="19"/>
    </row>
    <row r="338" spans="2:2" ht="15.75" customHeight="1" x14ac:dyDescent="0.2">
      <c r="B338" s="19"/>
    </row>
    <row r="339" spans="2:2" ht="15.75" customHeight="1" x14ac:dyDescent="0.2">
      <c r="B339" s="19"/>
    </row>
    <row r="340" spans="2:2" ht="15.75" customHeight="1" x14ac:dyDescent="0.2">
      <c r="B340" s="19"/>
    </row>
    <row r="341" spans="2:2" ht="15.75" customHeight="1" x14ac:dyDescent="0.2">
      <c r="B341" s="19"/>
    </row>
    <row r="342" spans="2:2" ht="15.75" customHeight="1" x14ac:dyDescent="0.2">
      <c r="B342" s="19"/>
    </row>
    <row r="343" spans="2:2" ht="15.75" customHeight="1" x14ac:dyDescent="0.2">
      <c r="B343" s="19"/>
    </row>
    <row r="344" spans="2:2" ht="15.75" customHeight="1" x14ac:dyDescent="0.2">
      <c r="B344" s="19"/>
    </row>
    <row r="345" spans="2:2" ht="15.75" customHeight="1" x14ac:dyDescent="0.2">
      <c r="B345" s="19"/>
    </row>
    <row r="346" spans="2:2" ht="15.75" customHeight="1" x14ac:dyDescent="0.2">
      <c r="B346" s="19"/>
    </row>
    <row r="347" spans="2:2" ht="15.75" customHeight="1" x14ac:dyDescent="0.2">
      <c r="B347" s="19"/>
    </row>
    <row r="348" spans="2:2" ht="15.75" customHeight="1" x14ac:dyDescent="0.2">
      <c r="B348" s="19"/>
    </row>
    <row r="349" spans="2:2" ht="15.75" customHeight="1" x14ac:dyDescent="0.2">
      <c r="B349" s="19"/>
    </row>
    <row r="350" spans="2:2" ht="15.75" customHeight="1" x14ac:dyDescent="0.2">
      <c r="B350" s="19"/>
    </row>
    <row r="351" spans="2:2" ht="15.75" customHeight="1" x14ac:dyDescent="0.2">
      <c r="B351" s="19"/>
    </row>
    <row r="352" spans="2:2" ht="15.75" customHeight="1" x14ac:dyDescent="0.2">
      <c r="B352" s="19"/>
    </row>
    <row r="353" spans="2:2" ht="15.75" customHeight="1" x14ac:dyDescent="0.2">
      <c r="B353" s="19"/>
    </row>
    <row r="354" spans="2:2" ht="15.75" customHeight="1" x14ac:dyDescent="0.2">
      <c r="B354" s="19"/>
    </row>
    <row r="355" spans="2:2" ht="15.75" customHeight="1" x14ac:dyDescent="0.2">
      <c r="B355" s="19"/>
    </row>
    <row r="356" spans="2:2" ht="15.75" customHeight="1" x14ac:dyDescent="0.2">
      <c r="B356" s="19"/>
    </row>
    <row r="357" spans="2:2" ht="15.75" customHeight="1" x14ac:dyDescent="0.2">
      <c r="B357" s="19"/>
    </row>
    <row r="358" spans="2:2" ht="15.75" customHeight="1" x14ac:dyDescent="0.2">
      <c r="B358" s="19"/>
    </row>
    <row r="359" spans="2:2" ht="15.75" customHeight="1" x14ac:dyDescent="0.2">
      <c r="B359" s="19"/>
    </row>
    <row r="360" spans="2:2" ht="15.75" customHeight="1" x14ac:dyDescent="0.2">
      <c r="B360" s="19"/>
    </row>
    <row r="361" spans="2:2" ht="15.75" customHeight="1" x14ac:dyDescent="0.2">
      <c r="B361" s="19"/>
    </row>
    <row r="362" spans="2:2" ht="15.75" customHeight="1" x14ac:dyDescent="0.2">
      <c r="B362" s="19"/>
    </row>
    <row r="363" spans="2:2" ht="15.75" customHeight="1" x14ac:dyDescent="0.2">
      <c r="B363" s="19"/>
    </row>
    <row r="364" spans="2:2" ht="15.75" customHeight="1" x14ac:dyDescent="0.2">
      <c r="B364" s="19"/>
    </row>
    <row r="365" spans="2:2" ht="15.75" customHeight="1" x14ac:dyDescent="0.2">
      <c r="B365" s="19"/>
    </row>
    <row r="366" spans="2:2" ht="15.75" customHeight="1" x14ac:dyDescent="0.2">
      <c r="B366" s="19"/>
    </row>
    <row r="367" spans="2:2" ht="15.75" customHeight="1" x14ac:dyDescent="0.2">
      <c r="B367" s="19"/>
    </row>
    <row r="368" spans="2:2" ht="15.75" customHeight="1" x14ac:dyDescent="0.2">
      <c r="B368" s="19"/>
    </row>
    <row r="369" spans="2:2" ht="15.75" customHeight="1" x14ac:dyDescent="0.2">
      <c r="B369" s="19"/>
    </row>
    <row r="370" spans="2:2" ht="15.75" customHeight="1" x14ac:dyDescent="0.2">
      <c r="B370" s="19"/>
    </row>
    <row r="371" spans="2:2" ht="15.75" customHeight="1" x14ac:dyDescent="0.2">
      <c r="B371" s="19"/>
    </row>
    <row r="372" spans="2:2" ht="15.75" customHeight="1" x14ac:dyDescent="0.2">
      <c r="B372" s="19"/>
    </row>
    <row r="373" spans="2:2" ht="15.75" customHeight="1" x14ac:dyDescent="0.2">
      <c r="B373" s="19"/>
    </row>
    <row r="374" spans="2:2" ht="15.75" customHeight="1" x14ac:dyDescent="0.2">
      <c r="B374" s="19"/>
    </row>
    <row r="375" spans="2:2" ht="15.75" customHeight="1" x14ac:dyDescent="0.2">
      <c r="B375" s="19"/>
    </row>
    <row r="376" spans="2:2" ht="15.75" customHeight="1" x14ac:dyDescent="0.2">
      <c r="B376" s="19"/>
    </row>
    <row r="377" spans="2:2" ht="15.75" customHeight="1" x14ac:dyDescent="0.2">
      <c r="B377" s="19"/>
    </row>
    <row r="378" spans="2:2" ht="15.75" customHeight="1" x14ac:dyDescent="0.2">
      <c r="B378" s="19"/>
    </row>
    <row r="379" spans="2:2" ht="15.75" customHeight="1" x14ac:dyDescent="0.2">
      <c r="B379" s="19"/>
    </row>
    <row r="380" spans="2:2" ht="15.75" customHeight="1" x14ac:dyDescent="0.2">
      <c r="B380" s="19"/>
    </row>
    <row r="381" spans="2:2" ht="15.75" customHeight="1" x14ac:dyDescent="0.2">
      <c r="B381" s="19"/>
    </row>
    <row r="382" spans="2:2" ht="15.75" customHeight="1" x14ac:dyDescent="0.2">
      <c r="B382" s="19"/>
    </row>
    <row r="383" spans="2:2" ht="15.75" customHeight="1" x14ac:dyDescent="0.2">
      <c r="B383" s="19"/>
    </row>
    <row r="384" spans="2:2" ht="15.75" customHeight="1" x14ac:dyDescent="0.2">
      <c r="B384" s="19"/>
    </row>
    <row r="385" spans="2:2" ht="15.75" customHeight="1" x14ac:dyDescent="0.2">
      <c r="B385" s="19"/>
    </row>
    <row r="386" spans="2:2" ht="15.75" customHeight="1" x14ac:dyDescent="0.2">
      <c r="B386" s="19"/>
    </row>
    <row r="387" spans="2:2" ht="15.75" customHeight="1" x14ac:dyDescent="0.2">
      <c r="B387" s="19"/>
    </row>
    <row r="388" spans="2:2" ht="15.75" customHeight="1" x14ac:dyDescent="0.2">
      <c r="B388" s="19"/>
    </row>
    <row r="389" spans="2:2" ht="15.75" customHeight="1" x14ac:dyDescent="0.2">
      <c r="B389" s="19"/>
    </row>
    <row r="390" spans="2:2" ht="15.75" customHeight="1" x14ac:dyDescent="0.2">
      <c r="B390" s="19"/>
    </row>
    <row r="391" spans="2:2" ht="15.75" customHeight="1" x14ac:dyDescent="0.2">
      <c r="B391" s="19"/>
    </row>
    <row r="392" spans="2:2" ht="15.75" customHeight="1" x14ac:dyDescent="0.2">
      <c r="B392" s="19"/>
    </row>
    <row r="393" spans="2:2" ht="15.75" customHeight="1" x14ac:dyDescent="0.2">
      <c r="B393" s="19"/>
    </row>
    <row r="394" spans="2:2" ht="15.75" customHeight="1" x14ac:dyDescent="0.2">
      <c r="B394" s="19"/>
    </row>
    <row r="395" spans="2:2" ht="15.75" customHeight="1" x14ac:dyDescent="0.2">
      <c r="B395" s="19"/>
    </row>
    <row r="396" spans="2:2" ht="15.75" customHeight="1" x14ac:dyDescent="0.2">
      <c r="B396" s="19"/>
    </row>
    <row r="397" spans="2:2" ht="15.75" customHeight="1" x14ac:dyDescent="0.2">
      <c r="B397" s="19"/>
    </row>
    <row r="398" spans="2:2" ht="15.75" customHeight="1" x14ac:dyDescent="0.2">
      <c r="B398" s="19"/>
    </row>
    <row r="399" spans="2:2" ht="15.75" customHeight="1" x14ac:dyDescent="0.2">
      <c r="B399" s="19"/>
    </row>
    <row r="400" spans="2:2" ht="15.75" customHeight="1" x14ac:dyDescent="0.2">
      <c r="B400" s="19"/>
    </row>
    <row r="401" spans="2:2" ht="15.75" customHeight="1" x14ac:dyDescent="0.2">
      <c r="B401" s="19"/>
    </row>
    <row r="402" spans="2:2" ht="15.75" customHeight="1" x14ac:dyDescent="0.2">
      <c r="B402" s="19"/>
    </row>
    <row r="403" spans="2:2" ht="15.75" customHeight="1" x14ac:dyDescent="0.2">
      <c r="B403" s="19"/>
    </row>
    <row r="404" spans="2:2" ht="15.75" customHeight="1" x14ac:dyDescent="0.2">
      <c r="B404" s="19"/>
    </row>
    <row r="405" spans="2:2" ht="15.75" customHeight="1" x14ac:dyDescent="0.2">
      <c r="B405" s="19"/>
    </row>
    <row r="406" spans="2:2" ht="15.75" customHeight="1" x14ac:dyDescent="0.2">
      <c r="B406" s="19"/>
    </row>
    <row r="407" spans="2:2" ht="15.75" customHeight="1" x14ac:dyDescent="0.2">
      <c r="B407" s="19"/>
    </row>
    <row r="408" spans="2:2" ht="15.75" customHeight="1" x14ac:dyDescent="0.2">
      <c r="B408" s="19"/>
    </row>
    <row r="409" spans="2:2" ht="15.75" customHeight="1" x14ac:dyDescent="0.2">
      <c r="B409" s="19"/>
    </row>
    <row r="410" spans="2:2" ht="15.75" customHeight="1" x14ac:dyDescent="0.2">
      <c r="B410" s="19"/>
    </row>
    <row r="411" spans="2:2" ht="15.75" customHeight="1" x14ac:dyDescent="0.2">
      <c r="B411" s="19"/>
    </row>
    <row r="412" spans="2:2" ht="15.75" customHeight="1" x14ac:dyDescent="0.2">
      <c r="B412" s="19"/>
    </row>
    <row r="413" spans="2:2" ht="15.75" customHeight="1" x14ac:dyDescent="0.2">
      <c r="B413" s="19"/>
    </row>
    <row r="414" spans="2:2" ht="15.75" customHeight="1" x14ac:dyDescent="0.2">
      <c r="B414" s="19"/>
    </row>
    <row r="415" spans="2:2" ht="15.75" customHeight="1" x14ac:dyDescent="0.2">
      <c r="B415" s="19"/>
    </row>
    <row r="416" spans="2:2" ht="15.75" customHeight="1" x14ac:dyDescent="0.2">
      <c r="B416" s="19"/>
    </row>
    <row r="417" spans="2:2" ht="15.75" customHeight="1" x14ac:dyDescent="0.2">
      <c r="B417" s="19"/>
    </row>
    <row r="418" spans="2:2" ht="15.75" customHeight="1" x14ac:dyDescent="0.2">
      <c r="B418" s="19"/>
    </row>
    <row r="419" spans="2:2" ht="15.75" customHeight="1" x14ac:dyDescent="0.2">
      <c r="B419" s="19"/>
    </row>
    <row r="420" spans="2:2" ht="15.75" customHeight="1" x14ac:dyDescent="0.2">
      <c r="B420" s="19"/>
    </row>
    <row r="421" spans="2:2" ht="15.75" customHeight="1" x14ac:dyDescent="0.2">
      <c r="B421" s="19"/>
    </row>
    <row r="422" spans="2:2" ht="15.75" customHeight="1" x14ac:dyDescent="0.2">
      <c r="B422" s="19"/>
    </row>
    <row r="423" spans="2:2" ht="15.75" customHeight="1" x14ac:dyDescent="0.2">
      <c r="B423" s="19"/>
    </row>
    <row r="424" spans="2:2" ht="15.75" customHeight="1" x14ac:dyDescent="0.2">
      <c r="B424" s="19"/>
    </row>
    <row r="425" spans="2:2" ht="15.75" customHeight="1" x14ac:dyDescent="0.2">
      <c r="B425" s="19"/>
    </row>
    <row r="426" spans="2:2" ht="15.75" customHeight="1" x14ac:dyDescent="0.2">
      <c r="B426" s="19"/>
    </row>
    <row r="427" spans="2:2" ht="15.75" customHeight="1" x14ac:dyDescent="0.2">
      <c r="B427" s="19"/>
    </row>
    <row r="428" spans="2:2" ht="15.75" customHeight="1" x14ac:dyDescent="0.2">
      <c r="B428" s="19"/>
    </row>
    <row r="429" spans="2:2" ht="15.75" customHeight="1" x14ac:dyDescent="0.2">
      <c r="B429" s="19"/>
    </row>
    <row r="430" spans="2:2" ht="15.75" customHeight="1" x14ac:dyDescent="0.2">
      <c r="B430" s="19"/>
    </row>
    <row r="431" spans="2:2" ht="15.75" customHeight="1" x14ac:dyDescent="0.2">
      <c r="B431" s="19"/>
    </row>
    <row r="432" spans="2:2" ht="15.75" customHeight="1" x14ac:dyDescent="0.2">
      <c r="B432" s="19"/>
    </row>
    <row r="433" spans="2:2" ht="15.75" customHeight="1" x14ac:dyDescent="0.2">
      <c r="B433" s="19"/>
    </row>
    <row r="434" spans="2:2" ht="15.75" customHeight="1" x14ac:dyDescent="0.2">
      <c r="B434" s="19"/>
    </row>
    <row r="435" spans="2:2" ht="15.75" customHeight="1" x14ac:dyDescent="0.2">
      <c r="B435" s="19"/>
    </row>
    <row r="436" spans="2:2" ht="15.75" customHeight="1" x14ac:dyDescent="0.2">
      <c r="B436" s="19"/>
    </row>
    <row r="437" spans="2:2" ht="15.75" customHeight="1" x14ac:dyDescent="0.2">
      <c r="B437" s="19"/>
    </row>
    <row r="438" spans="2:2" ht="15.75" customHeight="1" x14ac:dyDescent="0.2">
      <c r="B438" s="19"/>
    </row>
    <row r="439" spans="2:2" ht="15.75" customHeight="1" x14ac:dyDescent="0.2">
      <c r="B439" s="19"/>
    </row>
    <row r="440" spans="2:2" ht="15.75" customHeight="1" x14ac:dyDescent="0.2">
      <c r="B440" s="19"/>
    </row>
    <row r="441" spans="2:2" ht="15.75" customHeight="1" x14ac:dyDescent="0.2">
      <c r="B441" s="19"/>
    </row>
    <row r="442" spans="2:2" ht="15.75" customHeight="1" x14ac:dyDescent="0.2">
      <c r="B442" s="19"/>
    </row>
    <row r="443" spans="2:2" ht="15.75" customHeight="1" x14ac:dyDescent="0.2">
      <c r="B443" s="19"/>
    </row>
    <row r="444" spans="2:2" ht="15.75" customHeight="1" x14ac:dyDescent="0.2">
      <c r="B444" s="19"/>
    </row>
    <row r="445" spans="2:2" ht="15.75" customHeight="1" x14ac:dyDescent="0.2">
      <c r="B445" s="19"/>
    </row>
    <row r="446" spans="2:2" ht="15.75" customHeight="1" x14ac:dyDescent="0.2">
      <c r="B446" s="19"/>
    </row>
    <row r="447" spans="2:2" ht="15.75" customHeight="1" x14ac:dyDescent="0.2">
      <c r="B447" s="19"/>
    </row>
    <row r="448" spans="2:2" ht="15.75" customHeight="1" x14ac:dyDescent="0.2">
      <c r="B448" s="19"/>
    </row>
    <row r="449" spans="2:2" ht="15.75" customHeight="1" x14ac:dyDescent="0.2">
      <c r="B449" s="19"/>
    </row>
    <row r="450" spans="2:2" ht="15.75" customHeight="1" x14ac:dyDescent="0.2">
      <c r="B450" s="19"/>
    </row>
    <row r="451" spans="2:2" ht="15.75" customHeight="1" x14ac:dyDescent="0.2">
      <c r="B451" s="19"/>
    </row>
    <row r="452" spans="2:2" ht="15.75" customHeight="1" x14ac:dyDescent="0.2">
      <c r="B452" s="19"/>
    </row>
    <row r="453" spans="2:2" ht="15.75" customHeight="1" x14ac:dyDescent="0.2">
      <c r="B453" s="19"/>
    </row>
    <row r="454" spans="2:2" ht="15.75" customHeight="1" x14ac:dyDescent="0.2">
      <c r="B454" s="19"/>
    </row>
    <row r="455" spans="2:2" ht="15.75" customHeight="1" x14ac:dyDescent="0.2">
      <c r="B455" s="19"/>
    </row>
    <row r="456" spans="2:2" ht="15.75" customHeight="1" x14ac:dyDescent="0.2">
      <c r="B456" s="19"/>
    </row>
    <row r="457" spans="2:2" ht="15.75" customHeight="1" x14ac:dyDescent="0.2">
      <c r="B457" s="19"/>
    </row>
    <row r="458" spans="2:2" ht="15.75" customHeight="1" x14ac:dyDescent="0.2">
      <c r="B458" s="19"/>
    </row>
    <row r="459" spans="2:2" ht="15.75" customHeight="1" x14ac:dyDescent="0.2">
      <c r="B459" s="19"/>
    </row>
    <row r="460" spans="2:2" ht="15.75" customHeight="1" x14ac:dyDescent="0.2">
      <c r="B460" s="19"/>
    </row>
    <row r="461" spans="2:2" ht="15.75" customHeight="1" x14ac:dyDescent="0.2">
      <c r="B461" s="19"/>
    </row>
    <row r="462" spans="2:2" ht="15.75" customHeight="1" x14ac:dyDescent="0.2">
      <c r="B462" s="19"/>
    </row>
    <row r="463" spans="2:2" ht="15.75" customHeight="1" x14ac:dyDescent="0.2">
      <c r="B463" s="19"/>
    </row>
    <row r="464" spans="2:2" ht="15.75" customHeight="1" x14ac:dyDescent="0.2">
      <c r="B464" s="19"/>
    </row>
    <row r="465" spans="2:2" ht="15.75" customHeight="1" x14ac:dyDescent="0.2">
      <c r="B465" s="19"/>
    </row>
    <row r="466" spans="2:2" ht="15.75" customHeight="1" x14ac:dyDescent="0.2">
      <c r="B466" s="19"/>
    </row>
    <row r="467" spans="2:2" ht="15.75" customHeight="1" x14ac:dyDescent="0.2">
      <c r="B467" s="19"/>
    </row>
    <row r="468" spans="2:2" ht="15.75" customHeight="1" x14ac:dyDescent="0.2">
      <c r="B468" s="19"/>
    </row>
    <row r="469" spans="2:2" ht="15.75" customHeight="1" x14ac:dyDescent="0.2">
      <c r="B469" s="19"/>
    </row>
    <row r="470" spans="2:2" ht="15.75" customHeight="1" x14ac:dyDescent="0.2">
      <c r="B470" s="19"/>
    </row>
    <row r="471" spans="2:2" ht="15.75" customHeight="1" x14ac:dyDescent="0.2">
      <c r="B471" s="19"/>
    </row>
    <row r="472" spans="2:2" ht="15.75" customHeight="1" x14ac:dyDescent="0.2">
      <c r="B472" s="19"/>
    </row>
    <row r="473" spans="2:2" ht="15.75" customHeight="1" x14ac:dyDescent="0.2">
      <c r="B473" s="19"/>
    </row>
    <row r="474" spans="2:2" ht="15.75" customHeight="1" x14ac:dyDescent="0.2">
      <c r="B474" s="19"/>
    </row>
    <row r="475" spans="2:2" ht="15.75" customHeight="1" x14ac:dyDescent="0.2">
      <c r="B475" s="19"/>
    </row>
    <row r="476" spans="2:2" ht="15.75" customHeight="1" x14ac:dyDescent="0.2">
      <c r="B476" s="19"/>
    </row>
    <row r="477" spans="2:2" ht="15.75" customHeight="1" x14ac:dyDescent="0.2">
      <c r="B477" s="19"/>
    </row>
    <row r="478" spans="2:2" ht="15.75" customHeight="1" x14ac:dyDescent="0.2">
      <c r="B478" s="19"/>
    </row>
    <row r="479" spans="2:2" ht="15.75" customHeight="1" x14ac:dyDescent="0.2">
      <c r="B479" s="19"/>
    </row>
    <row r="480" spans="2:2" ht="15.75" customHeight="1" x14ac:dyDescent="0.2">
      <c r="B480" s="19"/>
    </row>
    <row r="481" spans="2:2" ht="15.75" customHeight="1" x14ac:dyDescent="0.2">
      <c r="B481" s="19"/>
    </row>
    <row r="482" spans="2:2" ht="15.75" customHeight="1" x14ac:dyDescent="0.2">
      <c r="B482" s="19"/>
    </row>
    <row r="483" spans="2:2" ht="15.75" customHeight="1" x14ac:dyDescent="0.2">
      <c r="B483" s="19"/>
    </row>
    <row r="484" spans="2:2" ht="15.75" customHeight="1" x14ac:dyDescent="0.2">
      <c r="B484" s="19"/>
    </row>
    <row r="485" spans="2:2" ht="15.75" customHeight="1" x14ac:dyDescent="0.2">
      <c r="B485" s="19"/>
    </row>
    <row r="486" spans="2:2" ht="15.75" customHeight="1" x14ac:dyDescent="0.2">
      <c r="B486" s="19"/>
    </row>
    <row r="487" spans="2:2" ht="15.75" customHeight="1" x14ac:dyDescent="0.2">
      <c r="B487" s="19"/>
    </row>
    <row r="488" spans="2:2" ht="15.75" customHeight="1" x14ac:dyDescent="0.2">
      <c r="B488" s="19"/>
    </row>
    <row r="489" spans="2:2" ht="15.75" customHeight="1" x14ac:dyDescent="0.2">
      <c r="B489" s="19"/>
    </row>
    <row r="490" spans="2:2" ht="15.75" customHeight="1" x14ac:dyDescent="0.2">
      <c r="B490" s="19"/>
    </row>
    <row r="491" spans="2:2" ht="15.75" customHeight="1" x14ac:dyDescent="0.2">
      <c r="B491" s="19"/>
    </row>
    <row r="492" spans="2:2" ht="15.75" customHeight="1" x14ac:dyDescent="0.2">
      <c r="B492" s="19"/>
    </row>
    <row r="493" spans="2:2" ht="15.75" customHeight="1" x14ac:dyDescent="0.2">
      <c r="B493" s="19"/>
    </row>
    <row r="494" spans="2:2" ht="15.75" customHeight="1" x14ac:dyDescent="0.2">
      <c r="B494" s="19"/>
    </row>
    <row r="495" spans="2:2" ht="15.75" customHeight="1" x14ac:dyDescent="0.2">
      <c r="B495" s="19"/>
    </row>
    <row r="496" spans="2:2" ht="15.75" customHeight="1" x14ac:dyDescent="0.2">
      <c r="B496" s="19"/>
    </row>
    <row r="497" spans="2:2" ht="15.75" customHeight="1" x14ac:dyDescent="0.2">
      <c r="B497" s="19"/>
    </row>
    <row r="498" spans="2:2" ht="15.75" customHeight="1" x14ac:dyDescent="0.2">
      <c r="B498" s="19"/>
    </row>
    <row r="499" spans="2:2" ht="15.75" customHeight="1" x14ac:dyDescent="0.2">
      <c r="B499" s="19"/>
    </row>
    <row r="500" spans="2:2" ht="15.75" customHeight="1" x14ac:dyDescent="0.2">
      <c r="B500" s="19"/>
    </row>
    <row r="501" spans="2:2" ht="15.75" customHeight="1" x14ac:dyDescent="0.2">
      <c r="B501" s="19"/>
    </row>
    <row r="502" spans="2:2" ht="15.75" customHeight="1" x14ac:dyDescent="0.2">
      <c r="B502" s="19"/>
    </row>
    <row r="503" spans="2:2" ht="15.75" customHeight="1" x14ac:dyDescent="0.2">
      <c r="B503" s="19"/>
    </row>
    <row r="504" spans="2:2" ht="15.75" customHeight="1" x14ac:dyDescent="0.2">
      <c r="B504" s="19"/>
    </row>
    <row r="505" spans="2:2" ht="15.75" customHeight="1" x14ac:dyDescent="0.2">
      <c r="B505" s="19"/>
    </row>
    <row r="506" spans="2:2" ht="15.75" customHeight="1" x14ac:dyDescent="0.2">
      <c r="B506" s="19"/>
    </row>
    <row r="507" spans="2:2" ht="15.75" customHeight="1" x14ac:dyDescent="0.2">
      <c r="B507" s="19"/>
    </row>
    <row r="508" spans="2:2" ht="15.75" customHeight="1" x14ac:dyDescent="0.2">
      <c r="B508" s="19"/>
    </row>
    <row r="509" spans="2:2" ht="15.75" customHeight="1" x14ac:dyDescent="0.2">
      <c r="B509" s="19"/>
    </row>
    <row r="510" spans="2:2" ht="15.75" customHeight="1" x14ac:dyDescent="0.2">
      <c r="B510" s="19"/>
    </row>
    <row r="511" spans="2:2" ht="15.75" customHeight="1" x14ac:dyDescent="0.2">
      <c r="B511" s="19"/>
    </row>
    <row r="512" spans="2:2" ht="15.75" customHeight="1" x14ac:dyDescent="0.2">
      <c r="B512" s="19"/>
    </row>
    <row r="513" spans="2:2" ht="15.75" customHeight="1" x14ac:dyDescent="0.2">
      <c r="B513" s="19"/>
    </row>
    <row r="514" spans="2:2" ht="15.75" customHeight="1" x14ac:dyDescent="0.2">
      <c r="B514" s="19"/>
    </row>
    <row r="515" spans="2:2" ht="15.75" customHeight="1" x14ac:dyDescent="0.2">
      <c r="B515" s="19"/>
    </row>
    <row r="516" spans="2:2" ht="15.75" customHeight="1" x14ac:dyDescent="0.2">
      <c r="B516" s="19"/>
    </row>
    <row r="517" spans="2:2" ht="15.75" customHeight="1" x14ac:dyDescent="0.2">
      <c r="B517" s="19"/>
    </row>
    <row r="518" spans="2:2" ht="15.75" customHeight="1" x14ac:dyDescent="0.2">
      <c r="B518" s="19"/>
    </row>
    <row r="519" spans="2:2" ht="15.75" customHeight="1" x14ac:dyDescent="0.2">
      <c r="B519" s="19"/>
    </row>
    <row r="520" spans="2:2" ht="15.75" customHeight="1" x14ac:dyDescent="0.2">
      <c r="B520" s="19"/>
    </row>
    <row r="521" spans="2:2" ht="15.75" customHeight="1" x14ac:dyDescent="0.2">
      <c r="B521" s="19"/>
    </row>
    <row r="522" spans="2:2" ht="15.75" customHeight="1" x14ac:dyDescent="0.2">
      <c r="B522" s="19"/>
    </row>
    <row r="523" spans="2:2" ht="15.75" customHeight="1" x14ac:dyDescent="0.2">
      <c r="B523" s="19"/>
    </row>
    <row r="524" spans="2:2" ht="15.75" customHeight="1" x14ac:dyDescent="0.2">
      <c r="B524" s="19"/>
    </row>
    <row r="525" spans="2:2" ht="15.75" customHeight="1" x14ac:dyDescent="0.2">
      <c r="B525" s="19"/>
    </row>
    <row r="526" spans="2:2" ht="15.75" customHeight="1" x14ac:dyDescent="0.2">
      <c r="B526" s="19"/>
    </row>
    <row r="527" spans="2:2" ht="15.75" customHeight="1" x14ac:dyDescent="0.2">
      <c r="B527" s="19"/>
    </row>
    <row r="528" spans="2:2" ht="15.75" customHeight="1" x14ac:dyDescent="0.2">
      <c r="B528" s="19"/>
    </row>
    <row r="529" spans="2:2" ht="15.75" customHeight="1" x14ac:dyDescent="0.2">
      <c r="B529" s="19"/>
    </row>
    <row r="530" spans="2:2" ht="15.75" customHeight="1" x14ac:dyDescent="0.2">
      <c r="B530" s="19"/>
    </row>
    <row r="531" spans="2:2" ht="15.75" customHeight="1" x14ac:dyDescent="0.2">
      <c r="B531" s="19"/>
    </row>
    <row r="532" spans="2:2" ht="15.75" customHeight="1" x14ac:dyDescent="0.2">
      <c r="B532" s="19"/>
    </row>
    <row r="533" spans="2:2" ht="15.75" customHeight="1" x14ac:dyDescent="0.2">
      <c r="B533" s="19"/>
    </row>
    <row r="534" spans="2:2" ht="15.75" customHeight="1" x14ac:dyDescent="0.2">
      <c r="B534" s="19"/>
    </row>
    <row r="535" spans="2:2" ht="15.75" customHeight="1" x14ac:dyDescent="0.2">
      <c r="B535" s="19"/>
    </row>
    <row r="536" spans="2:2" ht="15.75" customHeight="1" x14ac:dyDescent="0.2">
      <c r="B536" s="19"/>
    </row>
    <row r="537" spans="2:2" ht="15.75" customHeight="1" x14ac:dyDescent="0.2">
      <c r="B537" s="19"/>
    </row>
    <row r="538" spans="2:2" ht="15.75" customHeight="1" x14ac:dyDescent="0.2">
      <c r="B538" s="19"/>
    </row>
    <row r="539" spans="2:2" ht="15.75" customHeight="1" x14ac:dyDescent="0.2">
      <c r="B539" s="19"/>
    </row>
    <row r="540" spans="2:2" ht="15.75" customHeight="1" x14ac:dyDescent="0.2">
      <c r="B540" s="19"/>
    </row>
    <row r="541" spans="2:2" ht="15.75" customHeight="1" x14ac:dyDescent="0.2">
      <c r="B541" s="19"/>
    </row>
    <row r="542" spans="2:2" ht="15.75" customHeight="1" x14ac:dyDescent="0.2">
      <c r="B542" s="19"/>
    </row>
    <row r="543" spans="2:2" ht="15.75" customHeight="1" x14ac:dyDescent="0.2">
      <c r="B543" s="19"/>
    </row>
    <row r="544" spans="2:2" ht="15.75" customHeight="1" x14ac:dyDescent="0.2">
      <c r="B544" s="19"/>
    </row>
    <row r="545" spans="2:2" ht="15.75" customHeight="1" x14ac:dyDescent="0.2">
      <c r="B545" s="19"/>
    </row>
    <row r="546" spans="2:2" ht="15.75" customHeight="1" x14ac:dyDescent="0.2">
      <c r="B546" s="19"/>
    </row>
    <row r="547" spans="2:2" ht="15.75" customHeight="1" x14ac:dyDescent="0.2">
      <c r="B547" s="19"/>
    </row>
    <row r="548" spans="2:2" ht="15.75" customHeight="1" x14ac:dyDescent="0.2">
      <c r="B548" s="19"/>
    </row>
    <row r="549" spans="2:2" ht="15.75" customHeight="1" x14ac:dyDescent="0.2">
      <c r="B549" s="19"/>
    </row>
    <row r="550" spans="2:2" ht="15.75" customHeight="1" x14ac:dyDescent="0.2">
      <c r="B550" s="19"/>
    </row>
    <row r="551" spans="2:2" ht="15.75" customHeight="1" x14ac:dyDescent="0.2">
      <c r="B551" s="19"/>
    </row>
    <row r="552" spans="2:2" ht="15.75" customHeight="1" x14ac:dyDescent="0.2">
      <c r="B552" s="19"/>
    </row>
    <row r="553" spans="2:2" ht="15.75" customHeight="1" x14ac:dyDescent="0.2">
      <c r="B553" s="19"/>
    </row>
    <row r="554" spans="2:2" ht="15.75" customHeight="1" x14ac:dyDescent="0.2">
      <c r="B554" s="19"/>
    </row>
    <row r="555" spans="2:2" ht="15.75" customHeight="1" x14ac:dyDescent="0.2">
      <c r="B555" s="19"/>
    </row>
    <row r="556" spans="2:2" ht="15.75" customHeight="1" x14ac:dyDescent="0.2">
      <c r="B556" s="19"/>
    </row>
    <row r="557" spans="2:2" ht="15.75" customHeight="1" x14ac:dyDescent="0.2">
      <c r="B557" s="19"/>
    </row>
    <row r="558" spans="2:2" ht="15.75" customHeight="1" x14ac:dyDescent="0.2">
      <c r="B558" s="19"/>
    </row>
    <row r="559" spans="2:2" ht="15.75" customHeight="1" x14ac:dyDescent="0.2">
      <c r="B559" s="19"/>
    </row>
    <row r="560" spans="2:2" ht="15.75" customHeight="1" x14ac:dyDescent="0.2">
      <c r="B560" s="19"/>
    </row>
    <row r="561" spans="2:2" ht="15.75" customHeight="1" x14ac:dyDescent="0.2">
      <c r="B561" s="19"/>
    </row>
    <row r="562" spans="2:2" ht="15.75" customHeight="1" x14ac:dyDescent="0.2">
      <c r="B562" s="19"/>
    </row>
    <row r="563" spans="2:2" ht="15.75" customHeight="1" x14ac:dyDescent="0.2">
      <c r="B563" s="19"/>
    </row>
    <row r="564" spans="2:2" ht="15.75" customHeight="1" x14ac:dyDescent="0.2">
      <c r="B564" s="19"/>
    </row>
    <row r="565" spans="2:2" ht="15.75" customHeight="1" x14ac:dyDescent="0.2">
      <c r="B565" s="19"/>
    </row>
    <row r="566" spans="2:2" ht="15.75" customHeight="1" x14ac:dyDescent="0.2">
      <c r="B566" s="19"/>
    </row>
    <row r="567" spans="2:2" ht="15.75" customHeight="1" x14ac:dyDescent="0.2">
      <c r="B567" s="19"/>
    </row>
    <row r="568" spans="2:2" ht="15.75" customHeight="1" x14ac:dyDescent="0.2">
      <c r="B568" s="19"/>
    </row>
    <row r="569" spans="2:2" ht="15.75" customHeight="1" x14ac:dyDescent="0.2">
      <c r="B569" s="19"/>
    </row>
    <row r="570" spans="2:2" ht="15.75" customHeight="1" x14ac:dyDescent="0.2">
      <c r="B570" s="19"/>
    </row>
    <row r="571" spans="2:2" ht="15.75" customHeight="1" x14ac:dyDescent="0.2">
      <c r="B571" s="19"/>
    </row>
    <row r="572" spans="2:2" ht="15.75" customHeight="1" x14ac:dyDescent="0.2">
      <c r="B572" s="19"/>
    </row>
    <row r="573" spans="2:2" ht="15.75" customHeight="1" x14ac:dyDescent="0.2">
      <c r="B573" s="19"/>
    </row>
    <row r="574" spans="2:2" ht="15.75" customHeight="1" x14ac:dyDescent="0.2">
      <c r="B574" s="19"/>
    </row>
    <row r="575" spans="2:2" ht="15.75" customHeight="1" x14ac:dyDescent="0.2">
      <c r="B575" s="19"/>
    </row>
    <row r="576" spans="2:2" ht="15.75" customHeight="1" x14ac:dyDescent="0.2">
      <c r="B576" s="19"/>
    </row>
    <row r="577" spans="2:2" ht="15.75" customHeight="1" x14ac:dyDescent="0.2">
      <c r="B577" s="19"/>
    </row>
    <row r="578" spans="2:2" ht="15.75" customHeight="1" x14ac:dyDescent="0.2">
      <c r="B578" s="19"/>
    </row>
    <row r="579" spans="2:2" ht="15.75" customHeight="1" x14ac:dyDescent="0.2">
      <c r="B579" s="19"/>
    </row>
    <row r="580" spans="2:2" ht="15.75" customHeight="1" x14ac:dyDescent="0.2">
      <c r="B580" s="19"/>
    </row>
    <row r="581" spans="2:2" ht="15.75" customHeight="1" x14ac:dyDescent="0.2">
      <c r="B581" s="19"/>
    </row>
    <row r="582" spans="2:2" ht="15.75" customHeight="1" x14ac:dyDescent="0.2">
      <c r="B582" s="19"/>
    </row>
    <row r="583" spans="2:2" ht="15.75" customHeight="1" x14ac:dyDescent="0.2">
      <c r="B583" s="19"/>
    </row>
    <row r="584" spans="2:2" ht="15.75" customHeight="1" x14ac:dyDescent="0.2">
      <c r="B584" s="19"/>
    </row>
    <row r="585" spans="2:2" ht="15.75" customHeight="1" x14ac:dyDescent="0.2">
      <c r="B585" s="19"/>
    </row>
    <row r="586" spans="2:2" ht="15.75" customHeight="1" x14ac:dyDescent="0.2">
      <c r="B586" s="19"/>
    </row>
    <row r="587" spans="2:2" ht="15.75" customHeight="1" x14ac:dyDescent="0.2">
      <c r="B587" s="19"/>
    </row>
    <row r="588" spans="2:2" ht="15.75" customHeight="1" x14ac:dyDescent="0.2">
      <c r="B588" s="19"/>
    </row>
    <row r="589" spans="2:2" ht="15.75" customHeight="1" x14ac:dyDescent="0.2">
      <c r="B589" s="19"/>
    </row>
    <row r="590" spans="2:2" ht="15.75" customHeight="1" x14ac:dyDescent="0.2">
      <c r="B590" s="19"/>
    </row>
    <row r="591" spans="2:2" ht="15.75" customHeight="1" x14ac:dyDescent="0.2">
      <c r="B591" s="19"/>
    </row>
    <row r="592" spans="2:2" ht="15.75" customHeight="1" x14ac:dyDescent="0.2">
      <c r="B592" s="19"/>
    </row>
    <row r="593" spans="2:2" ht="15.75" customHeight="1" x14ac:dyDescent="0.2">
      <c r="B593" s="19"/>
    </row>
    <row r="594" spans="2:2" ht="15.75" customHeight="1" x14ac:dyDescent="0.2">
      <c r="B594" s="19"/>
    </row>
    <row r="595" spans="2:2" ht="15.75" customHeight="1" x14ac:dyDescent="0.2">
      <c r="B595" s="19"/>
    </row>
    <row r="596" spans="2:2" ht="15.75" customHeight="1" x14ac:dyDescent="0.2">
      <c r="B596" s="19"/>
    </row>
    <row r="597" spans="2:2" ht="15.75" customHeight="1" x14ac:dyDescent="0.2">
      <c r="B597" s="19"/>
    </row>
    <row r="598" spans="2:2" ht="15.75" customHeight="1" x14ac:dyDescent="0.2">
      <c r="B598" s="19"/>
    </row>
    <row r="599" spans="2:2" ht="15.75" customHeight="1" x14ac:dyDescent="0.2">
      <c r="B599" s="19"/>
    </row>
    <row r="600" spans="2:2" ht="15.75" customHeight="1" x14ac:dyDescent="0.2">
      <c r="B600" s="19"/>
    </row>
    <row r="601" spans="2:2" ht="15.75" customHeight="1" x14ac:dyDescent="0.2">
      <c r="B601" s="19"/>
    </row>
    <row r="602" spans="2:2" ht="15.75" customHeight="1" x14ac:dyDescent="0.2">
      <c r="B602" s="19"/>
    </row>
    <row r="603" spans="2:2" ht="15.75" customHeight="1" x14ac:dyDescent="0.2">
      <c r="B603" s="19"/>
    </row>
    <row r="604" spans="2:2" ht="15.75" customHeight="1" x14ac:dyDescent="0.2">
      <c r="B604" s="19"/>
    </row>
    <row r="605" spans="2:2" ht="15.75" customHeight="1" x14ac:dyDescent="0.2">
      <c r="B605" s="19"/>
    </row>
    <row r="606" spans="2:2" ht="15.75" customHeight="1" x14ac:dyDescent="0.2">
      <c r="B606" s="19"/>
    </row>
    <row r="607" spans="2:2" ht="15.75" customHeight="1" x14ac:dyDescent="0.2">
      <c r="B607" s="19"/>
    </row>
    <row r="608" spans="2:2" ht="15.75" customHeight="1" x14ac:dyDescent="0.2">
      <c r="B608" s="19"/>
    </row>
    <row r="609" spans="2:2" ht="15.75" customHeight="1" x14ac:dyDescent="0.2">
      <c r="B609" s="19"/>
    </row>
    <row r="610" spans="2:2" ht="15.75" customHeight="1" x14ac:dyDescent="0.2">
      <c r="B610" s="19"/>
    </row>
    <row r="611" spans="2:2" ht="15.75" customHeight="1" x14ac:dyDescent="0.2">
      <c r="B611" s="19"/>
    </row>
    <row r="612" spans="2:2" ht="15.75" customHeight="1" x14ac:dyDescent="0.2">
      <c r="B612" s="19"/>
    </row>
    <row r="613" spans="2:2" ht="15.75" customHeight="1" x14ac:dyDescent="0.2">
      <c r="B613" s="19"/>
    </row>
    <row r="614" spans="2:2" ht="15.75" customHeight="1" x14ac:dyDescent="0.2">
      <c r="B614" s="19"/>
    </row>
    <row r="615" spans="2:2" ht="15.75" customHeight="1" x14ac:dyDescent="0.2">
      <c r="B615" s="19"/>
    </row>
    <row r="616" spans="2:2" ht="15.75" customHeight="1" x14ac:dyDescent="0.2">
      <c r="B616" s="19"/>
    </row>
    <row r="617" spans="2:2" ht="15.75" customHeight="1" x14ac:dyDescent="0.2">
      <c r="B617" s="19"/>
    </row>
    <row r="618" spans="2:2" ht="15.75" customHeight="1" x14ac:dyDescent="0.2">
      <c r="B618" s="19"/>
    </row>
    <row r="619" spans="2:2" ht="15.75" customHeight="1" x14ac:dyDescent="0.2">
      <c r="B619" s="19"/>
    </row>
    <row r="620" spans="2:2" ht="15.75" customHeight="1" x14ac:dyDescent="0.2">
      <c r="B620" s="19"/>
    </row>
    <row r="621" spans="2:2" ht="15.75" customHeight="1" x14ac:dyDescent="0.2">
      <c r="B621" s="19"/>
    </row>
    <row r="622" spans="2:2" ht="15.75" customHeight="1" x14ac:dyDescent="0.2">
      <c r="B622" s="19"/>
    </row>
    <row r="623" spans="2:2" ht="15.75" customHeight="1" x14ac:dyDescent="0.2">
      <c r="B623" s="19"/>
    </row>
    <row r="624" spans="2:2" ht="15.75" customHeight="1" x14ac:dyDescent="0.2">
      <c r="B624" s="19"/>
    </row>
    <row r="625" spans="2:2" ht="15.75" customHeight="1" x14ac:dyDescent="0.2">
      <c r="B625" s="19"/>
    </row>
    <row r="626" spans="2:2" ht="15.75" customHeight="1" x14ac:dyDescent="0.2">
      <c r="B626" s="19"/>
    </row>
    <row r="627" spans="2:2" ht="15.75" customHeight="1" x14ac:dyDescent="0.2">
      <c r="B627" s="19"/>
    </row>
    <row r="628" spans="2:2" ht="15.75" customHeight="1" x14ac:dyDescent="0.2">
      <c r="B628" s="19"/>
    </row>
    <row r="629" spans="2:2" ht="15.75" customHeight="1" x14ac:dyDescent="0.2">
      <c r="B629" s="19"/>
    </row>
    <row r="630" spans="2:2" ht="15.75" customHeight="1" x14ac:dyDescent="0.2">
      <c r="B630" s="19"/>
    </row>
    <row r="631" spans="2:2" ht="15.75" customHeight="1" x14ac:dyDescent="0.2">
      <c r="B631" s="19"/>
    </row>
    <row r="632" spans="2:2" ht="15.75" customHeight="1" x14ac:dyDescent="0.2">
      <c r="B632" s="19"/>
    </row>
    <row r="633" spans="2:2" ht="15.75" customHeight="1" x14ac:dyDescent="0.2">
      <c r="B633" s="19"/>
    </row>
    <row r="634" spans="2:2" ht="15.75" customHeight="1" x14ac:dyDescent="0.2">
      <c r="B634" s="19"/>
    </row>
    <row r="635" spans="2:2" ht="15.75" customHeight="1" x14ac:dyDescent="0.2">
      <c r="B635" s="19"/>
    </row>
    <row r="636" spans="2:2" ht="15.75" customHeight="1" x14ac:dyDescent="0.2">
      <c r="B636" s="19"/>
    </row>
    <row r="637" spans="2:2" ht="15.75" customHeight="1" x14ac:dyDescent="0.2">
      <c r="B637" s="19"/>
    </row>
    <row r="638" spans="2:2" ht="15.75" customHeight="1" x14ac:dyDescent="0.2">
      <c r="B638" s="19"/>
    </row>
    <row r="639" spans="2:2" ht="15.75" customHeight="1" x14ac:dyDescent="0.2">
      <c r="B639" s="19"/>
    </row>
    <row r="640" spans="2:2" ht="15.75" customHeight="1" x14ac:dyDescent="0.2">
      <c r="B640" s="19"/>
    </row>
    <row r="641" spans="2:2" ht="15.75" customHeight="1" x14ac:dyDescent="0.2">
      <c r="B641" s="19"/>
    </row>
    <row r="642" spans="2:2" ht="15.75" customHeight="1" x14ac:dyDescent="0.2">
      <c r="B642" s="19"/>
    </row>
    <row r="643" spans="2:2" ht="15.75" customHeight="1" x14ac:dyDescent="0.2">
      <c r="B643" s="19"/>
    </row>
    <row r="644" spans="2:2" ht="15.75" customHeight="1" x14ac:dyDescent="0.2">
      <c r="B644" s="19"/>
    </row>
    <row r="645" spans="2:2" ht="15.75" customHeight="1" x14ac:dyDescent="0.2">
      <c r="B645" s="19"/>
    </row>
    <row r="646" spans="2:2" ht="15.75" customHeight="1" x14ac:dyDescent="0.2">
      <c r="B646" s="19"/>
    </row>
    <row r="647" spans="2:2" ht="15.75" customHeight="1" x14ac:dyDescent="0.2">
      <c r="B647" s="19"/>
    </row>
    <row r="648" spans="2:2" ht="15.75" customHeight="1" x14ac:dyDescent="0.2">
      <c r="B648" s="19"/>
    </row>
    <row r="649" spans="2:2" ht="15.75" customHeight="1" x14ac:dyDescent="0.2">
      <c r="B649" s="19"/>
    </row>
    <row r="650" spans="2:2" ht="15.75" customHeight="1" x14ac:dyDescent="0.2">
      <c r="B650" s="19"/>
    </row>
    <row r="651" spans="2:2" ht="15.75" customHeight="1" x14ac:dyDescent="0.2">
      <c r="B651" s="19"/>
    </row>
    <row r="652" spans="2:2" ht="15.75" customHeight="1" x14ac:dyDescent="0.2">
      <c r="B652" s="19"/>
    </row>
    <row r="653" spans="2:2" ht="15.75" customHeight="1" x14ac:dyDescent="0.2">
      <c r="B653" s="19"/>
    </row>
    <row r="654" spans="2:2" ht="15.75" customHeight="1" x14ac:dyDescent="0.2">
      <c r="B654" s="19"/>
    </row>
    <row r="655" spans="2:2" ht="15.75" customHeight="1" x14ac:dyDescent="0.2">
      <c r="B655" s="19"/>
    </row>
    <row r="656" spans="2:2" ht="15.75" customHeight="1" x14ac:dyDescent="0.2">
      <c r="B656" s="19"/>
    </row>
    <row r="657" spans="2:2" ht="15.75" customHeight="1" x14ac:dyDescent="0.2">
      <c r="B657" s="19"/>
    </row>
    <row r="658" spans="2:2" ht="15.75" customHeight="1" x14ac:dyDescent="0.2">
      <c r="B658" s="19"/>
    </row>
    <row r="659" spans="2:2" ht="15.75" customHeight="1" x14ac:dyDescent="0.2">
      <c r="B659" s="19"/>
    </row>
    <row r="660" spans="2:2" ht="15.75" customHeight="1" x14ac:dyDescent="0.2">
      <c r="B660" s="19"/>
    </row>
    <row r="661" spans="2:2" ht="15.75" customHeight="1" x14ac:dyDescent="0.2">
      <c r="B661" s="19"/>
    </row>
    <row r="662" spans="2:2" ht="15.75" customHeight="1" x14ac:dyDescent="0.2">
      <c r="B662" s="19"/>
    </row>
    <row r="663" spans="2:2" ht="15.75" customHeight="1" x14ac:dyDescent="0.2">
      <c r="B663" s="19"/>
    </row>
    <row r="664" spans="2:2" ht="15.75" customHeight="1" x14ac:dyDescent="0.2">
      <c r="B664" s="19"/>
    </row>
    <row r="665" spans="2:2" ht="15.75" customHeight="1" x14ac:dyDescent="0.2">
      <c r="B665" s="19"/>
    </row>
    <row r="666" spans="2:2" ht="15.75" customHeight="1" x14ac:dyDescent="0.2">
      <c r="B666" s="19"/>
    </row>
    <row r="667" spans="2:2" ht="15.75" customHeight="1" x14ac:dyDescent="0.2">
      <c r="B667" s="19"/>
    </row>
    <row r="668" spans="2:2" ht="15.75" customHeight="1" x14ac:dyDescent="0.2">
      <c r="B668" s="19"/>
    </row>
    <row r="669" spans="2:2" ht="15.75" customHeight="1" x14ac:dyDescent="0.2">
      <c r="B669" s="19"/>
    </row>
    <row r="670" spans="2:2" ht="15.75" customHeight="1" x14ac:dyDescent="0.2">
      <c r="B670" s="19"/>
    </row>
    <row r="671" spans="2:2" ht="15.75" customHeight="1" x14ac:dyDescent="0.2">
      <c r="B671" s="19"/>
    </row>
    <row r="672" spans="2:2" ht="15.75" customHeight="1" x14ac:dyDescent="0.2">
      <c r="B672" s="19"/>
    </row>
    <row r="673" spans="2:2" ht="15.75" customHeight="1" x14ac:dyDescent="0.2">
      <c r="B673" s="19"/>
    </row>
    <row r="674" spans="2:2" ht="15.75" customHeight="1" x14ac:dyDescent="0.2">
      <c r="B674" s="19"/>
    </row>
    <row r="675" spans="2:2" ht="15.75" customHeight="1" x14ac:dyDescent="0.2">
      <c r="B675" s="19"/>
    </row>
    <row r="676" spans="2:2" ht="15.75" customHeight="1" x14ac:dyDescent="0.2">
      <c r="B676" s="19"/>
    </row>
    <row r="677" spans="2:2" ht="15.75" customHeight="1" x14ac:dyDescent="0.2">
      <c r="B677" s="19"/>
    </row>
    <row r="678" spans="2:2" ht="15.75" customHeight="1" x14ac:dyDescent="0.2">
      <c r="B678" s="19"/>
    </row>
    <row r="679" spans="2:2" ht="15.75" customHeight="1" x14ac:dyDescent="0.2">
      <c r="B679" s="19"/>
    </row>
    <row r="680" spans="2:2" ht="15.75" customHeight="1" x14ac:dyDescent="0.2">
      <c r="B680" s="19"/>
    </row>
    <row r="681" spans="2:2" ht="15.75" customHeight="1" x14ac:dyDescent="0.2">
      <c r="B681" s="19"/>
    </row>
    <row r="682" spans="2:2" ht="15.75" customHeight="1" x14ac:dyDescent="0.2">
      <c r="B682" s="19"/>
    </row>
    <row r="683" spans="2:2" ht="15.75" customHeight="1" x14ac:dyDescent="0.2">
      <c r="B683" s="19"/>
    </row>
    <row r="684" spans="2:2" ht="15.75" customHeight="1" x14ac:dyDescent="0.2">
      <c r="B684" s="19"/>
    </row>
    <row r="685" spans="2:2" ht="15.75" customHeight="1" x14ac:dyDescent="0.2">
      <c r="B685" s="19"/>
    </row>
    <row r="686" spans="2:2" ht="15.75" customHeight="1" x14ac:dyDescent="0.2">
      <c r="B686" s="19"/>
    </row>
    <row r="687" spans="2:2" ht="15.75" customHeight="1" x14ac:dyDescent="0.2">
      <c r="B687" s="19"/>
    </row>
    <row r="688" spans="2:2" ht="15.75" customHeight="1" x14ac:dyDescent="0.2">
      <c r="B688" s="19"/>
    </row>
    <row r="689" spans="2:2" ht="15.75" customHeight="1" x14ac:dyDescent="0.2">
      <c r="B689" s="19"/>
    </row>
    <row r="690" spans="2:2" ht="15.75" customHeight="1" x14ac:dyDescent="0.2">
      <c r="B690" s="19"/>
    </row>
    <row r="691" spans="2:2" ht="15.75" customHeight="1" x14ac:dyDescent="0.2">
      <c r="B691" s="19"/>
    </row>
    <row r="692" spans="2:2" ht="15.75" customHeight="1" x14ac:dyDescent="0.2">
      <c r="B692" s="19"/>
    </row>
    <row r="693" spans="2:2" ht="15.75" customHeight="1" x14ac:dyDescent="0.2">
      <c r="B693" s="19"/>
    </row>
    <row r="694" spans="2:2" ht="15.75" customHeight="1" x14ac:dyDescent="0.2">
      <c r="B694" s="19"/>
    </row>
    <row r="695" spans="2:2" ht="15.75" customHeight="1" x14ac:dyDescent="0.2">
      <c r="B695" s="19"/>
    </row>
    <row r="696" spans="2:2" ht="15.75" customHeight="1" x14ac:dyDescent="0.2">
      <c r="B696" s="19"/>
    </row>
    <row r="697" spans="2:2" ht="15.75" customHeight="1" x14ac:dyDescent="0.2">
      <c r="B697" s="19"/>
    </row>
    <row r="698" spans="2:2" ht="15.75" customHeight="1" x14ac:dyDescent="0.2">
      <c r="B698" s="19"/>
    </row>
    <row r="699" spans="2:2" ht="15.75" customHeight="1" x14ac:dyDescent="0.2">
      <c r="B699" s="19"/>
    </row>
    <row r="700" spans="2:2" ht="15.75" customHeight="1" x14ac:dyDescent="0.2">
      <c r="B700" s="19"/>
    </row>
    <row r="701" spans="2:2" ht="15.75" customHeight="1" x14ac:dyDescent="0.2">
      <c r="B701" s="19"/>
    </row>
    <row r="702" spans="2:2" ht="15.75" customHeight="1" x14ac:dyDescent="0.2">
      <c r="B702" s="19"/>
    </row>
    <row r="703" spans="2:2" ht="15.75" customHeight="1" x14ac:dyDescent="0.2">
      <c r="B703" s="19"/>
    </row>
    <row r="704" spans="2:2" ht="15.75" customHeight="1" x14ac:dyDescent="0.2">
      <c r="B704" s="19"/>
    </row>
    <row r="705" spans="2:2" ht="15.75" customHeight="1" x14ac:dyDescent="0.2">
      <c r="B705" s="19"/>
    </row>
    <row r="706" spans="2:2" ht="15.75" customHeight="1" x14ac:dyDescent="0.2">
      <c r="B706" s="19"/>
    </row>
    <row r="707" spans="2:2" ht="15.75" customHeight="1" x14ac:dyDescent="0.2">
      <c r="B707" s="19"/>
    </row>
    <row r="708" spans="2:2" ht="15.75" customHeight="1" x14ac:dyDescent="0.2">
      <c r="B708" s="19"/>
    </row>
    <row r="709" spans="2:2" ht="15.75" customHeight="1" x14ac:dyDescent="0.2">
      <c r="B709" s="19"/>
    </row>
    <row r="710" spans="2:2" ht="15.75" customHeight="1" x14ac:dyDescent="0.2">
      <c r="B710" s="19"/>
    </row>
    <row r="711" spans="2:2" ht="15.75" customHeight="1" x14ac:dyDescent="0.2">
      <c r="B711" s="19"/>
    </row>
    <row r="712" spans="2:2" ht="15.75" customHeight="1" x14ac:dyDescent="0.2">
      <c r="B712" s="19"/>
    </row>
    <row r="713" spans="2:2" ht="15.75" customHeight="1" x14ac:dyDescent="0.2">
      <c r="B713" s="19"/>
    </row>
    <row r="714" spans="2:2" ht="15.75" customHeight="1" x14ac:dyDescent="0.2">
      <c r="B714" s="19"/>
    </row>
    <row r="715" spans="2:2" ht="15.75" customHeight="1" x14ac:dyDescent="0.2">
      <c r="B715" s="19"/>
    </row>
    <row r="716" spans="2:2" ht="15.75" customHeight="1" x14ac:dyDescent="0.2">
      <c r="B716" s="19"/>
    </row>
    <row r="717" spans="2:2" ht="15.75" customHeight="1" x14ac:dyDescent="0.2">
      <c r="B717" s="19"/>
    </row>
    <row r="718" spans="2:2" ht="15.75" customHeight="1" x14ac:dyDescent="0.2">
      <c r="B718" s="19"/>
    </row>
    <row r="719" spans="2:2" ht="15.75" customHeight="1" x14ac:dyDescent="0.2">
      <c r="B719" s="19"/>
    </row>
    <row r="720" spans="2:2" ht="15.75" customHeight="1" x14ac:dyDescent="0.2">
      <c r="B720" s="19"/>
    </row>
    <row r="721" spans="2:2" ht="15.75" customHeight="1" x14ac:dyDescent="0.2">
      <c r="B721" s="19"/>
    </row>
    <row r="722" spans="2:2" ht="15.75" customHeight="1" x14ac:dyDescent="0.2">
      <c r="B722" s="19"/>
    </row>
    <row r="723" spans="2:2" ht="15.75" customHeight="1" x14ac:dyDescent="0.2">
      <c r="B723" s="19"/>
    </row>
    <row r="724" spans="2:2" ht="15.75" customHeight="1" x14ac:dyDescent="0.2">
      <c r="B724" s="19"/>
    </row>
    <row r="725" spans="2:2" ht="15.75" customHeight="1" x14ac:dyDescent="0.2">
      <c r="B725" s="19"/>
    </row>
    <row r="726" spans="2:2" ht="15.75" customHeight="1" x14ac:dyDescent="0.2">
      <c r="B726" s="19"/>
    </row>
    <row r="727" spans="2:2" ht="15.75" customHeight="1" x14ac:dyDescent="0.2">
      <c r="B727" s="19"/>
    </row>
    <row r="728" spans="2:2" ht="15.75" customHeight="1" x14ac:dyDescent="0.2">
      <c r="B728" s="19"/>
    </row>
    <row r="729" spans="2:2" ht="15.75" customHeight="1" x14ac:dyDescent="0.2">
      <c r="B729" s="19"/>
    </row>
    <row r="730" spans="2:2" ht="15.75" customHeight="1" x14ac:dyDescent="0.2">
      <c r="B730" s="19"/>
    </row>
    <row r="731" spans="2:2" ht="15.75" customHeight="1" x14ac:dyDescent="0.2">
      <c r="B731" s="19"/>
    </row>
    <row r="732" spans="2:2" ht="15.75" customHeight="1" x14ac:dyDescent="0.2">
      <c r="B732" s="19"/>
    </row>
    <row r="733" spans="2:2" ht="15.75" customHeight="1" x14ac:dyDescent="0.2">
      <c r="B733" s="19"/>
    </row>
    <row r="734" spans="2:2" ht="15.75" customHeight="1" x14ac:dyDescent="0.2">
      <c r="B734" s="19"/>
    </row>
    <row r="735" spans="2:2" ht="15.75" customHeight="1" x14ac:dyDescent="0.2">
      <c r="B735" s="19"/>
    </row>
    <row r="736" spans="2:2" ht="15.75" customHeight="1" x14ac:dyDescent="0.2">
      <c r="B736" s="19"/>
    </row>
    <row r="737" spans="2:2" ht="15.75" customHeight="1" x14ac:dyDescent="0.2">
      <c r="B737" s="19"/>
    </row>
    <row r="738" spans="2:2" ht="15.75" customHeight="1" x14ac:dyDescent="0.2">
      <c r="B738" s="19"/>
    </row>
    <row r="739" spans="2:2" ht="15.75" customHeight="1" x14ac:dyDescent="0.2">
      <c r="B739" s="19"/>
    </row>
    <row r="740" spans="2:2" ht="15.75" customHeight="1" x14ac:dyDescent="0.2">
      <c r="B740" s="19"/>
    </row>
    <row r="741" spans="2:2" ht="15.75" customHeight="1" x14ac:dyDescent="0.2">
      <c r="B741" s="19"/>
    </row>
    <row r="742" spans="2:2" ht="15.75" customHeight="1" x14ac:dyDescent="0.2">
      <c r="B742" s="19"/>
    </row>
    <row r="743" spans="2:2" ht="15.75" customHeight="1" x14ac:dyDescent="0.2">
      <c r="B743" s="19"/>
    </row>
    <row r="744" spans="2:2" ht="15.75" customHeight="1" x14ac:dyDescent="0.2">
      <c r="B744" s="19"/>
    </row>
    <row r="745" spans="2:2" ht="15.75" customHeight="1" x14ac:dyDescent="0.2">
      <c r="B745" s="19"/>
    </row>
    <row r="746" spans="2:2" ht="15.75" customHeight="1" x14ac:dyDescent="0.2">
      <c r="B746" s="19"/>
    </row>
    <row r="747" spans="2:2" ht="15.75" customHeight="1" x14ac:dyDescent="0.2">
      <c r="B747" s="19"/>
    </row>
    <row r="748" spans="2:2" ht="15.75" customHeight="1" x14ac:dyDescent="0.2">
      <c r="B748" s="19"/>
    </row>
    <row r="749" spans="2:2" ht="15.75" customHeight="1" x14ac:dyDescent="0.2">
      <c r="B749" s="19"/>
    </row>
    <row r="750" spans="2:2" ht="15.75" customHeight="1" x14ac:dyDescent="0.2">
      <c r="B750" s="19"/>
    </row>
    <row r="751" spans="2:2" ht="15.75" customHeight="1" x14ac:dyDescent="0.2">
      <c r="B751" s="19"/>
    </row>
    <row r="752" spans="2:2" ht="15.75" customHeight="1" x14ac:dyDescent="0.2">
      <c r="B752" s="19"/>
    </row>
    <row r="753" spans="2:2" ht="15.75" customHeight="1" x14ac:dyDescent="0.2">
      <c r="B753" s="19"/>
    </row>
    <row r="754" spans="2:2" ht="15.75" customHeight="1" x14ac:dyDescent="0.2">
      <c r="B754" s="19"/>
    </row>
    <row r="755" spans="2:2" ht="15.75" customHeight="1" x14ac:dyDescent="0.2">
      <c r="B755" s="19"/>
    </row>
    <row r="756" spans="2:2" ht="15.75" customHeight="1" x14ac:dyDescent="0.2">
      <c r="B756" s="19"/>
    </row>
    <row r="757" spans="2:2" ht="15.75" customHeight="1" x14ac:dyDescent="0.2">
      <c r="B757" s="19"/>
    </row>
    <row r="758" spans="2:2" ht="15.75" customHeight="1" x14ac:dyDescent="0.2">
      <c r="B758" s="19"/>
    </row>
    <row r="759" spans="2:2" ht="15.75" customHeight="1" x14ac:dyDescent="0.2">
      <c r="B759" s="19"/>
    </row>
    <row r="760" spans="2:2" ht="15.75" customHeight="1" x14ac:dyDescent="0.2">
      <c r="B760" s="19"/>
    </row>
    <row r="761" spans="2:2" ht="15.75" customHeight="1" x14ac:dyDescent="0.2">
      <c r="B761" s="19"/>
    </row>
    <row r="762" spans="2:2" ht="15.75" customHeight="1" x14ac:dyDescent="0.2">
      <c r="B762" s="19"/>
    </row>
    <row r="763" spans="2:2" ht="15.75" customHeight="1" x14ac:dyDescent="0.2">
      <c r="B763" s="19"/>
    </row>
    <row r="764" spans="2:2" ht="15.75" customHeight="1" x14ac:dyDescent="0.2">
      <c r="B764" s="19"/>
    </row>
    <row r="765" spans="2:2" ht="15.75" customHeight="1" x14ac:dyDescent="0.2">
      <c r="B765" s="19"/>
    </row>
    <row r="766" spans="2:2" ht="15.75" customHeight="1" x14ac:dyDescent="0.2">
      <c r="B766" s="19"/>
    </row>
    <row r="767" spans="2:2" ht="15.75" customHeight="1" x14ac:dyDescent="0.2">
      <c r="B767" s="19"/>
    </row>
    <row r="768" spans="2:2" ht="15.75" customHeight="1" x14ac:dyDescent="0.2">
      <c r="B768" s="19"/>
    </row>
    <row r="769" spans="2:2" ht="15.75" customHeight="1" x14ac:dyDescent="0.2">
      <c r="B769" s="19"/>
    </row>
    <row r="770" spans="2:2" ht="15.75" customHeight="1" x14ac:dyDescent="0.2">
      <c r="B770" s="19"/>
    </row>
    <row r="771" spans="2:2" ht="15.75" customHeight="1" x14ac:dyDescent="0.2">
      <c r="B771" s="19"/>
    </row>
    <row r="772" spans="2:2" ht="15.75" customHeight="1" x14ac:dyDescent="0.2">
      <c r="B772" s="19"/>
    </row>
    <row r="773" spans="2:2" ht="15.75" customHeight="1" x14ac:dyDescent="0.2">
      <c r="B773" s="19"/>
    </row>
    <row r="774" spans="2:2" ht="15.75" customHeight="1" x14ac:dyDescent="0.2">
      <c r="B774" s="19"/>
    </row>
    <row r="775" spans="2:2" ht="15.75" customHeight="1" x14ac:dyDescent="0.2">
      <c r="B775" s="19"/>
    </row>
    <row r="776" spans="2:2" ht="15.75" customHeight="1" x14ac:dyDescent="0.2">
      <c r="B776" s="19"/>
    </row>
    <row r="777" spans="2:2" ht="15.75" customHeight="1" x14ac:dyDescent="0.2">
      <c r="B777" s="19"/>
    </row>
    <row r="778" spans="2:2" ht="15.75" customHeight="1" x14ac:dyDescent="0.2">
      <c r="B778" s="19"/>
    </row>
    <row r="779" spans="2:2" ht="15.75" customHeight="1" x14ac:dyDescent="0.2">
      <c r="B779" s="19"/>
    </row>
    <row r="780" spans="2:2" ht="15.75" customHeight="1" x14ac:dyDescent="0.2">
      <c r="B780" s="19"/>
    </row>
    <row r="781" spans="2:2" ht="15.75" customHeight="1" x14ac:dyDescent="0.2">
      <c r="B781" s="19"/>
    </row>
    <row r="782" spans="2:2" ht="15.75" customHeight="1" x14ac:dyDescent="0.2">
      <c r="B782" s="19"/>
    </row>
    <row r="783" spans="2:2" ht="15.75" customHeight="1" x14ac:dyDescent="0.2">
      <c r="B783" s="19"/>
    </row>
    <row r="784" spans="2:2" ht="15.75" customHeight="1" x14ac:dyDescent="0.2">
      <c r="B784" s="19"/>
    </row>
    <row r="785" spans="2:2" ht="15.75" customHeight="1" x14ac:dyDescent="0.2">
      <c r="B785" s="19"/>
    </row>
    <row r="786" spans="2:2" ht="15.75" customHeight="1" x14ac:dyDescent="0.2">
      <c r="B786" s="19"/>
    </row>
    <row r="787" spans="2:2" ht="15.75" customHeight="1" x14ac:dyDescent="0.2">
      <c r="B787" s="19"/>
    </row>
    <row r="788" spans="2:2" ht="15.75" customHeight="1" x14ac:dyDescent="0.2">
      <c r="B788" s="19"/>
    </row>
    <row r="789" spans="2:2" ht="15.75" customHeight="1" x14ac:dyDescent="0.2">
      <c r="B789" s="19"/>
    </row>
    <row r="790" spans="2:2" ht="15.75" customHeight="1" x14ac:dyDescent="0.2">
      <c r="B790" s="19"/>
    </row>
    <row r="791" spans="2:2" ht="15.75" customHeight="1" x14ac:dyDescent="0.2">
      <c r="B791" s="19"/>
    </row>
    <row r="792" spans="2:2" ht="15.75" customHeight="1" x14ac:dyDescent="0.2">
      <c r="B792" s="19"/>
    </row>
    <row r="793" spans="2:2" ht="15.75" customHeight="1" x14ac:dyDescent="0.2">
      <c r="B793" s="19"/>
    </row>
    <row r="794" spans="2:2" ht="15.75" customHeight="1" x14ac:dyDescent="0.2">
      <c r="B794" s="19"/>
    </row>
    <row r="795" spans="2:2" ht="15.75" customHeight="1" x14ac:dyDescent="0.2">
      <c r="B795" s="19"/>
    </row>
    <row r="796" spans="2:2" ht="15.75" customHeight="1" x14ac:dyDescent="0.2">
      <c r="B796" s="19"/>
    </row>
    <row r="797" spans="2:2" ht="15.75" customHeight="1" x14ac:dyDescent="0.2">
      <c r="B797" s="19"/>
    </row>
    <row r="798" spans="2:2" ht="15.75" customHeight="1" x14ac:dyDescent="0.2">
      <c r="B798" s="19"/>
    </row>
    <row r="799" spans="2:2" ht="15.75" customHeight="1" x14ac:dyDescent="0.2">
      <c r="B799" s="19"/>
    </row>
    <row r="800" spans="2:2" ht="15.75" customHeight="1" x14ac:dyDescent="0.2">
      <c r="B800" s="19"/>
    </row>
    <row r="801" spans="2:2" ht="15.75" customHeight="1" x14ac:dyDescent="0.2">
      <c r="B801" s="19"/>
    </row>
    <row r="802" spans="2:2" ht="15.75" customHeight="1" x14ac:dyDescent="0.2">
      <c r="B802" s="19"/>
    </row>
    <row r="803" spans="2:2" ht="15.75" customHeight="1" x14ac:dyDescent="0.2">
      <c r="B803" s="19"/>
    </row>
    <row r="804" spans="2:2" ht="15.75" customHeight="1" x14ac:dyDescent="0.2">
      <c r="B804" s="19"/>
    </row>
    <row r="805" spans="2:2" ht="15.75" customHeight="1" x14ac:dyDescent="0.2">
      <c r="B805" s="19"/>
    </row>
    <row r="806" spans="2:2" ht="15.75" customHeight="1" x14ac:dyDescent="0.2">
      <c r="B806" s="19"/>
    </row>
    <row r="807" spans="2:2" ht="15.75" customHeight="1" x14ac:dyDescent="0.2">
      <c r="B807" s="19"/>
    </row>
    <row r="808" spans="2:2" ht="15.75" customHeight="1" x14ac:dyDescent="0.2">
      <c r="B808" s="19"/>
    </row>
    <row r="809" spans="2:2" ht="15.75" customHeight="1" x14ac:dyDescent="0.2">
      <c r="B809" s="19"/>
    </row>
    <row r="810" spans="2:2" ht="15.75" customHeight="1" x14ac:dyDescent="0.2">
      <c r="B810" s="19"/>
    </row>
    <row r="811" spans="2:2" ht="15.75" customHeight="1" x14ac:dyDescent="0.2">
      <c r="B811" s="19"/>
    </row>
    <row r="812" spans="2:2" ht="15.75" customHeight="1" x14ac:dyDescent="0.2">
      <c r="B812" s="19"/>
    </row>
    <row r="813" spans="2:2" ht="15.75" customHeight="1" x14ac:dyDescent="0.2">
      <c r="B813" s="19"/>
    </row>
    <row r="814" spans="2:2" ht="15.75" customHeight="1" x14ac:dyDescent="0.2">
      <c r="B814" s="19"/>
    </row>
    <row r="815" spans="2:2" ht="15.75" customHeight="1" x14ac:dyDescent="0.2">
      <c r="B815" s="19"/>
    </row>
    <row r="816" spans="2:2" ht="15.75" customHeight="1" x14ac:dyDescent="0.2">
      <c r="B816" s="19"/>
    </row>
    <row r="817" spans="2:2" ht="15.75" customHeight="1" x14ac:dyDescent="0.2">
      <c r="B817" s="19"/>
    </row>
    <row r="818" spans="2:2" ht="15.75" customHeight="1" x14ac:dyDescent="0.2">
      <c r="B818" s="19"/>
    </row>
    <row r="819" spans="2:2" ht="15.75" customHeight="1" x14ac:dyDescent="0.2">
      <c r="B819" s="19"/>
    </row>
    <row r="820" spans="2:2" ht="15.75" customHeight="1" x14ac:dyDescent="0.2">
      <c r="B820" s="19"/>
    </row>
    <row r="821" spans="2:2" ht="15.75" customHeight="1" x14ac:dyDescent="0.2">
      <c r="B821" s="19"/>
    </row>
    <row r="822" spans="2:2" ht="15.75" customHeight="1" x14ac:dyDescent="0.2">
      <c r="B822" s="19"/>
    </row>
    <row r="823" spans="2:2" ht="15.75" customHeight="1" x14ac:dyDescent="0.2">
      <c r="B823" s="19"/>
    </row>
    <row r="824" spans="2:2" ht="15.75" customHeight="1" x14ac:dyDescent="0.2">
      <c r="B824" s="19"/>
    </row>
    <row r="825" spans="2:2" ht="15.75" customHeight="1" x14ac:dyDescent="0.2">
      <c r="B825" s="19"/>
    </row>
    <row r="826" spans="2:2" ht="15.75" customHeight="1" x14ac:dyDescent="0.2">
      <c r="B826" s="19"/>
    </row>
    <row r="827" spans="2:2" ht="15.75" customHeight="1" x14ac:dyDescent="0.2">
      <c r="B827" s="19"/>
    </row>
    <row r="828" spans="2:2" ht="15.75" customHeight="1" x14ac:dyDescent="0.2">
      <c r="B828" s="19"/>
    </row>
    <row r="829" spans="2:2" ht="15.75" customHeight="1" x14ac:dyDescent="0.2">
      <c r="B829" s="19"/>
    </row>
    <row r="830" spans="2:2" ht="15.75" customHeight="1" x14ac:dyDescent="0.2">
      <c r="B830" s="19"/>
    </row>
    <row r="831" spans="2:2" ht="15.75" customHeight="1" x14ac:dyDescent="0.2">
      <c r="B831" s="19"/>
    </row>
    <row r="832" spans="2:2" ht="15.75" customHeight="1" x14ac:dyDescent="0.2">
      <c r="B832" s="19"/>
    </row>
    <row r="833" spans="2:2" ht="15.75" customHeight="1" x14ac:dyDescent="0.2">
      <c r="B833" s="19"/>
    </row>
    <row r="834" spans="2:2" ht="15.75" customHeight="1" x14ac:dyDescent="0.2">
      <c r="B834" s="19"/>
    </row>
    <row r="835" spans="2:2" ht="15.75" customHeight="1" x14ac:dyDescent="0.2">
      <c r="B835" s="19"/>
    </row>
    <row r="836" spans="2:2" ht="15.75" customHeight="1" x14ac:dyDescent="0.2">
      <c r="B836" s="19"/>
    </row>
    <row r="837" spans="2:2" ht="15.75" customHeight="1" x14ac:dyDescent="0.2">
      <c r="B837" s="19"/>
    </row>
    <row r="838" spans="2:2" ht="15.75" customHeight="1" x14ac:dyDescent="0.2">
      <c r="B838" s="19"/>
    </row>
    <row r="839" spans="2:2" ht="15.75" customHeight="1" x14ac:dyDescent="0.2">
      <c r="B839" s="19"/>
    </row>
    <row r="840" spans="2:2" ht="15.75" customHeight="1" x14ac:dyDescent="0.2">
      <c r="B840" s="19"/>
    </row>
    <row r="841" spans="2:2" ht="15.75" customHeight="1" x14ac:dyDescent="0.2">
      <c r="B841" s="19"/>
    </row>
    <row r="842" spans="2:2" ht="15.75" customHeight="1" x14ac:dyDescent="0.2">
      <c r="B842" s="19"/>
    </row>
    <row r="843" spans="2:2" ht="15.75" customHeight="1" x14ac:dyDescent="0.2">
      <c r="B843" s="19"/>
    </row>
    <row r="844" spans="2:2" ht="15.75" customHeight="1" x14ac:dyDescent="0.2">
      <c r="B844" s="19"/>
    </row>
    <row r="845" spans="2:2" ht="15.75" customHeight="1" x14ac:dyDescent="0.2">
      <c r="B845" s="19"/>
    </row>
    <row r="846" spans="2:2" ht="15.75" customHeight="1" x14ac:dyDescent="0.2">
      <c r="B846" s="19"/>
    </row>
    <row r="847" spans="2:2" ht="15.75" customHeight="1" x14ac:dyDescent="0.2">
      <c r="B847" s="19"/>
    </row>
    <row r="848" spans="2:2" ht="15.75" customHeight="1" x14ac:dyDescent="0.2">
      <c r="B848" s="19"/>
    </row>
    <row r="849" spans="2:2" ht="15.75" customHeight="1" x14ac:dyDescent="0.2">
      <c r="B849" s="19"/>
    </row>
    <row r="850" spans="2:2" ht="15.75" customHeight="1" x14ac:dyDescent="0.2">
      <c r="B850" s="19"/>
    </row>
    <row r="851" spans="2:2" ht="15.75" customHeight="1" x14ac:dyDescent="0.2">
      <c r="B851" s="19"/>
    </row>
    <row r="852" spans="2:2" ht="15.75" customHeight="1" x14ac:dyDescent="0.2">
      <c r="B852" s="19"/>
    </row>
    <row r="853" spans="2:2" ht="15.75" customHeight="1" x14ac:dyDescent="0.2">
      <c r="B853" s="19"/>
    </row>
    <row r="854" spans="2:2" ht="15.75" customHeight="1" x14ac:dyDescent="0.2">
      <c r="B854" s="19"/>
    </row>
    <row r="855" spans="2:2" ht="15.75" customHeight="1" x14ac:dyDescent="0.2">
      <c r="B855" s="19"/>
    </row>
    <row r="856" spans="2:2" ht="15.75" customHeight="1" x14ac:dyDescent="0.2">
      <c r="B856" s="19"/>
    </row>
    <row r="857" spans="2:2" ht="15.75" customHeight="1" x14ac:dyDescent="0.2">
      <c r="B857" s="19"/>
    </row>
    <row r="858" spans="2:2" ht="15.75" customHeight="1" x14ac:dyDescent="0.2">
      <c r="B858" s="19"/>
    </row>
    <row r="859" spans="2:2" ht="15.75" customHeight="1" x14ac:dyDescent="0.2">
      <c r="B859" s="19"/>
    </row>
    <row r="860" spans="2:2" ht="15.75" customHeight="1" x14ac:dyDescent="0.2">
      <c r="B860" s="19"/>
    </row>
    <row r="861" spans="2:2" ht="15.75" customHeight="1" x14ac:dyDescent="0.2">
      <c r="B861" s="19"/>
    </row>
    <row r="862" spans="2:2" ht="15.75" customHeight="1" x14ac:dyDescent="0.2">
      <c r="B862" s="19"/>
    </row>
    <row r="863" spans="2:2" ht="15.75" customHeight="1" x14ac:dyDescent="0.2">
      <c r="B863" s="19"/>
    </row>
    <row r="864" spans="2:2" ht="15.75" customHeight="1" x14ac:dyDescent="0.2">
      <c r="B864" s="19"/>
    </row>
    <row r="865" spans="2:2" ht="15.75" customHeight="1" x14ac:dyDescent="0.2">
      <c r="B865" s="19"/>
    </row>
    <row r="866" spans="2:2" ht="15.75" customHeight="1" x14ac:dyDescent="0.2">
      <c r="B866" s="19"/>
    </row>
    <row r="867" spans="2:2" ht="15.75" customHeight="1" x14ac:dyDescent="0.2">
      <c r="B867" s="19"/>
    </row>
    <row r="868" spans="2:2" ht="15.75" customHeight="1" x14ac:dyDescent="0.2">
      <c r="B868" s="19"/>
    </row>
    <row r="869" spans="2:2" ht="15.75" customHeight="1" x14ac:dyDescent="0.2">
      <c r="B869" s="19"/>
    </row>
    <row r="870" spans="2:2" ht="15.75" customHeight="1" x14ac:dyDescent="0.2">
      <c r="B870" s="19"/>
    </row>
    <row r="871" spans="2:2" ht="15.75" customHeight="1" x14ac:dyDescent="0.2">
      <c r="B871" s="19"/>
    </row>
    <row r="872" spans="2:2" ht="15.75" customHeight="1" x14ac:dyDescent="0.2">
      <c r="B872" s="19"/>
    </row>
    <row r="873" spans="2:2" ht="15.75" customHeight="1" x14ac:dyDescent="0.2">
      <c r="B873" s="19"/>
    </row>
    <row r="874" spans="2:2" ht="15.75" customHeight="1" x14ac:dyDescent="0.2">
      <c r="B874" s="19"/>
    </row>
    <row r="875" spans="2:2" ht="15.75" customHeight="1" x14ac:dyDescent="0.2">
      <c r="B875" s="19"/>
    </row>
    <row r="876" spans="2:2" ht="15.75" customHeight="1" x14ac:dyDescent="0.2">
      <c r="B876" s="19"/>
    </row>
    <row r="877" spans="2:2" ht="15.75" customHeight="1" x14ac:dyDescent="0.2">
      <c r="B877" s="19"/>
    </row>
    <row r="878" spans="2:2" ht="15.75" customHeight="1" x14ac:dyDescent="0.2">
      <c r="B878" s="19"/>
    </row>
    <row r="879" spans="2:2" ht="15.75" customHeight="1" x14ac:dyDescent="0.2">
      <c r="B879" s="19"/>
    </row>
    <row r="880" spans="2:2" ht="15.75" customHeight="1" x14ac:dyDescent="0.2">
      <c r="B880" s="19"/>
    </row>
    <row r="881" spans="2:2" ht="15.75" customHeight="1" x14ac:dyDescent="0.2">
      <c r="B881" s="19"/>
    </row>
    <row r="882" spans="2:2" ht="15.75" customHeight="1" x14ac:dyDescent="0.2">
      <c r="B882" s="19"/>
    </row>
    <row r="883" spans="2:2" ht="15.75" customHeight="1" x14ac:dyDescent="0.2">
      <c r="B883" s="19"/>
    </row>
    <row r="884" spans="2:2" ht="15.75" customHeight="1" x14ac:dyDescent="0.2">
      <c r="B884" s="19"/>
    </row>
    <row r="885" spans="2:2" ht="15.75" customHeight="1" x14ac:dyDescent="0.2">
      <c r="B885" s="19"/>
    </row>
    <row r="886" spans="2:2" ht="15.75" customHeight="1" x14ac:dyDescent="0.2">
      <c r="B886" s="19"/>
    </row>
    <row r="887" spans="2:2" ht="15.75" customHeight="1" x14ac:dyDescent="0.2">
      <c r="B887" s="19"/>
    </row>
    <row r="888" spans="2:2" ht="15.75" customHeight="1" x14ac:dyDescent="0.2">
      <c r="B888" s="19"/>
    </row>
    <row r="889" spans="2:2" ht="15.75" customHeight="1" x14ac:dyDescent="0.2">
      <c r="B889" s="19"/>
    </row>
    <row r="890" spans="2:2" ht="15.75" customHeight="1" x14ac:dyDescent="0.2">
      <c r="B890" s="19"/>
    </row>
    <row r="891" spans="2:2" ht="15.75" customHeight="1" x14ac:dyDescent="0.2">
      <c r="B891" s="19"/>
    </row>
    <row r="892" spans="2:2" ht="15.75" customHeight="1" x14ac:dyDescent="0.2">
      <c r="B892" s="19"/>
    </row>
    <row r="893" spans="2:2" ht="15.75" customHeight="1" x14ac:dyDescent="0.2">
      <c r="B893" s="19"/>
    </row>
    <row r="894" spans="2:2" ht="15.75" customHeight="1" x14ac:dyDescent="0.2">
      <c r="B894" s="19"/>
    </row>
    <row r="895" spans="2:2" ht="15.75" customHeight="1" x14ac:dyDescent="0.2">
      <c r="B895" s="19"/>
    </row>
    <row r="896" spans="2:2" ht="15.75" customHeight="1" x14ac:dyDescent="0.2">
      <c r="B896" s="19"/>
    </row>
    <row r="897" spans="2:2" ht="15.75" customHeight="1" x14ac:dyDescent="0.2">
      <c r="B897" s="19"/>
    </row>
    <row r="898" spans="2:2" ht="15.75" customHeight="1" x14ac:dyDescent="0.2">
      <c r="B898" s="19"/>
    </row>
    <row r="899" spans="2:2" ht="15.75" customHeight="1" x14ac:dyDescent="0.2">
      <c r="B899" s="19"/>
    </row>
    <row r="900" spans="2:2" ht="15.75" customHeight="1" x14ac:dyDescent="0.2">
      <c r="B900" s="19"/>
    </row>
    <row r="901" spans="2:2" ht="15.75" customHeight="1" x14ac:dyDescent="0.2">
      <c r="B901" s="19"/>
    </row>
    <row r="902" spans="2:2" ht="15.75" customHeight="1" x14ac:dyDescent="0.2">
      <c r="B902" s="19"/>
    </row>
    <row r="903" spans="2:2" ht="15.75" customHeight="1" x14ac:dyDescent="0.2">
      <c r="B903" s="19"/>
    </row>
    <row r="904" spans="2:2" ht="15.75" customHeight="1" x14ac:dyDescent="0.2">
      <c r="B904" s="19"/>
    </row>
    <row r="905" spans="2:2" ht="15.75" customHeight="1" x14ac:dyDescent="0.2">
      <c r="B905" s="19"/>
    </row>
    <row r="906" spans="2:2" ht="15.75" customHeight="1" x14ac:dyDescent="0.2">
      <c r="B906" s="19"/>
    </row>
    <row r="907" spans="2:2" ht="15.75" customHeight="1" x14ac:dyDescent="0.2">
      <c r="B907" s="19"/>
    </row>
    <row r="908" spans="2:2" ht="15.75" customHeight="1" x14ac:dyDescent="0.2">
      <c r="B908" s="19"/>
    </row>
    <row r="909" spans="2:2" ht="15.75" customHeight="1" x14ac:dyDescent="0.2">
      <c r="B909" s="19"/>
    </row>
    <row r="910" spans="2:2" ht="15.75" customHeight="1" x14ac:dyDescent="0.2">
      <c r="B910" s="19"/>
    </row>
    <row r="911" spans="2:2" ht="15.75" customHeight="1" x14ac:dyDescent="0.2">
      <c r="B911" s="19"/>
    </row>
    <row r="912" spans="2:2" ht="15.75" customHeight="1" x14ac:dyDescent="0.2">
      <c r="B912" s="19"/>
    </row>
    <row r="913" spans="2:2" ht="15.75" customHeight="1" x14ac:dyDescent="0.2">
      <c r="B913" s="19"/>
    </row>
    <row r="914" spans="2:2" ht="15.75" customHeight="1" x14ac:dyDescent="0.2">
      <c r="B914" s="19"/>
    </row>
    <row r="915" spans="2:2" ht="15.75" customHeight="1" x14ac:dyDescent="0.2">
      <c r="B915" s="19"/>
    </row>
    <row r="916" spans="2:2" ht="15.75" customHeight="1" x14ac:dyDescent="0.2">
      <c r="B916" s="19"/>
    </row>
    <row r="917" spans="2:2" ht="15.75" customHeight="1" x14ac:dyDescent="0.2">
      <c r="B917" s="19"/>
    </row>
    <row r="918" spans="2:2" ht="15.75" customHeight="1" x14ac:dyDescent="0.2">
      <c r="B918" s="19"/>
    </row>
    <row r="919" spans="2:2" ht="15.75" customHeight="1" x14ac:dyDescent="0.2">
      <c r="B919" s="19"/>
    </row>
    <row r="920" spans="2:2" ht="15.75" customHeight="1" x14ac:dyDescent="0.2">
      <c r="B920" s="19"/>
    </row>
    <row r="921" spans="2:2" ht="15.75" customHeight="1" x14ac:dyDescent="0.2">
      <c r="B921" s="19"/>
    </row>
    <row r="922" spans="2:2" ht="15.75" customHeight="1" x14ac:dyDescent="0.2">
      <c r="B922" s="19"/>
    </row>
    <row r="923" spans="2:2" ht="15.75" customHeight="1" x14ac:dyDescent="0.2">
      <c r="B923" s="19"/>
    </row>
    <row r="924" spans="2:2" ht="15.75" customHeight="1" x14ac:dyDescent="0.2">
      <c r="B924" s="19"/>
    </row>
    <row r="925" spans="2:2" ht="15.75" customHeight="1" x14ac:dyDescent="0.2">
      <c r="B925" s="19"/>
    </row>
    <row r="926" spans="2:2" ht="15.75" customHeight="1" x14ac:dyDescent="0.2">
      <c r="B926" s="19"/>
    </row>
    <row r="927" spans="2:2" ht="15.75" customHeight="1" x14ac:dyDescent="0.2">
      <c r="B927" s="19"/>
    </row>
    <row r="928" spans="2:2" ht="15.75" customHeight="1" x14ac:dyDescent="0.2">
      <c r="B928" s="19"/>
    </row>
    <row r="929" spans="2:2" ht="15.75" customHeight="1" x14ac:dyDescent="0.2">
      <c r="B929" s="19"/>
    </row>
    <row r="930" spans="2:2" ht="15.75" customHeight="1" x14ac:dyDescent="0.2">
      <c r="B930" s="19"/>
    </row>
    <row r="931" spans="2:2" ht="15.75" customHeight="1" x14ac:dyDescent="0.2">
      <c r="B931" s="19"/>
    </row>
    <row r="932" spans="2:2" ht="15.75" customHeight="1" x14ac:dyDescent="0.2">
      <c r="B932" s="19"/>
    </row>
    <row r="933" spans="2:2" ht="15.75" customHeight="1" x14ac:dyDescent="0.2">
      <c r="B933" s="19"/>
    </row>
    <row r="934" spans="2:2" ht="15.75" customHeight="1" x14ac:dyDescent="0.2">
      <c r="B934" s="19"/>
    </row>
    <row r="935" spans="2:2" ht="15.75" customHeight="1" x14ac:dyDescent="0.2">
      <c r="B935" s="19"/>
    </row>
    <row r="936" spans="2:2" ht="15.75" customHeight="1" x14ac:dyDescent="0.2">
      <c r="B936" s="19"/>
    </row>
    <row r="937" spans="2:2" ht="15.75" customHeight="1" x14ac:dyDescent="0.2">
      <c r="B937" s="19"/>
    </row>
    <row r="938" spans="2:2" ht="15.75" customHeight="1" x14ac:dyDescent="0.2">
      <c r="B938" s="19"/>
    </row>
    <row r="939" spans="2:2" ht="15.75" customHeight="1" x14ac:dyDescent="0.2">
      <c r="B939" s="19"/>
    </row>
    <row r="940" spans="2:2" ht="15.75" customHeight="1" x14ac:dyDescent="0.2">
      <c r="B940" s="19"/>
    </row>
    <row r="941" spans="2:2" ht="15.75" customHeight="1" x14ac:dyDescent="0.2">
      <c r="B941" s="19"/>
    </row>
    <row r="942" spans="2:2" ht="15.75" customHeight="1" x14ac:dyDescent="0.2">
      <c r="B942" s="19"/>
    </row>
    <row r="943" spans="2:2" ht="15.75" customHeight="1" x14ac:dyDescent="0.2">
      <c r="B943" s="19"/>
    </row>
    <row r="944" spans="2:2" ht="15.75" customHeight="1" x14ac:dyDescent="0.2">
      <c r="B944" s="19"/>
    </row>
    <row r="945" spans="2:2" ht="15.75" customHeight="1" x14ac:dyDescent="0.2">
      <c r="B945" s="19"/>
    </row>
    <row r="946" spans="2:2" ht="15.75" customHeight="1" x14ac:dyDescent="0.2">
      <c r="B946" s="19"/>
    </row>
    <row r="947" spans="2:2" ht="15.75" customHeight="1" x14ac:dyDescent="0.2">
      <c r="B947" s="19"/>
    </row>
    <row r="948" spans="2:2" ht="15.75" customHeight="1" x14ac:dyDescent="0.2">
      <c r="B948" s="19"/>
    </row>
    <row r="949" spans="2:2" ht="15.75" customHeight="1" x14ac:dyDescent="0.2">
      <c r="B949" s="19"/>
    </row>
    <row r="950" spans="2:2" ht="15.75" customHeight="1" x14ac:dyDescent="0.2">
      <c r="B950" s="19"/>
    </row>
    <row r="951" spans="2:2" ht="15.75" customHeight="1" x14ac:dyDescent="0.2">
      <c r="B951" s="19"/>
    </row>
    <row r="952" spans="2:2" ht="15.75" customHeight="1" x14ac:dyDescent="0.2">
      <c r="B952" s="19"/>
    </row>
    <row r="953" spans="2:2" ht="15.75" customHeight="1" x14ac:dyDescent="0.2">
      <c r="B953" s="19"/>
    </row>
    <row r="954" spans="2:2" ht="15.75" customHeight="1" x14ac:dyDescent="0.2">
      <c r="B954" s="19"/>
    </row>
    <row r="955" spans="2:2" ht="15.75" customHeight="1" x14ac:dyDescent="0.2">
      <c r="B955" s="19"/>
    </row>
    <row r="956" spans="2:2" ht="15.75" customHeight="1" x14ac:dyDescent="0.2">
      <c r="B956" s="19"/>
    </row>
    <row r="957" spans="2:2" ht="15.75" customHeight="1" x14ac:dyDescent="0.2">
      <c r="B957" s="19"/>
    </row>
    <row r="958" spans="2:2" ht="15.75" customHeight="1" x14ac:dyDescent="0.2">
      <c r="B958" s="19"/>
    </row>
    <row r="959" spans="2:2" ht="15.75" customHeight="1" x14ac:dyDescent="0.2">
      <c r="B959" s="19"/>
    </row>
    <row r="960" spans="2:2" ht="15.75" customHeight="1" x14ac:dyDescent="0.2">
      <c r="B960" s="19"/>
    </row>
    <row r="961" spans="2:2" ht="15.75" customHeight="1" x14ac:dyDescent="0.2">
      <c r="B961" s="19"/>
    </row>
    <row r="962" spans="2:2" ht="15.75" customHeight="1" x14ac:dyDescent="0.2">
      <c r="B962" s="19"/>
    </row>
    <row r="963" spans="2:2" ht="15.75" customHeight="1" x14ac:dyDescent="0.2">
      <c r="B963" s="19"/>
    </row>
    <row r="964" spans="2:2" ht="15.75" customHeight="1" x14ac:dyDescent="0.2">
      <c r="B964" s="19"/>
    </row>
    <row r="965" spans="2:2" ht="15.75" customHeight="1" x14ac:dyDescent="0.2">
      <c r="B965" s="19"/>
    </row>
    <row r="966" spans="2:2" ht="15.75" customHeight="1" x14ac:dyDescent="0.2">
      <c r="B966" s="19"/>
    </row>
    <row r="967" spans="2:2" ht="15.75" customHeight="1" x14ac:dyDescent="0.2">
      <c r="B967" s="19"/>
    </row>
    <row r="968" spans="2:2" ht="15.75" customHeight="1" x14ac:dyDescent="0.2">
      <c r="B968" s="19"/>
    </row>
    <row r="969" spans="2:2" ht="15.75" customHeight="1" x14ac:dyDescent="0.2">
      <c r="B969" s="19"/>
    </row>
    <row r="970" spans="2:2" ht="15.75" customHeight="1" x14ac:dyDescent="0.2">
      <c r="B970" s="19"/>
    </row>
    <row r="971" spans="2:2" ht="15.75" customHeight="1" x14ac:dyDescent="0.2">
      <c r="B971" s="19"/>
    </row>
    <row r="972" spans="2:2" ht="15.75" customHeight="1" x14ac:dyDescent="0.2">
      <c r="B972" s="19"/>
    </row>
    <row r="973" spans="2:2" ht="15.75" customHeight="1" x14ac:dyDescent="0.2">
      <c r="B973" s="19"/>
    </row>
    <row r="974" spans="2:2" ht="15.75" customHeight="1" x14ac:dyDescent="0.2">
      <c r="B974" s="19"/>
    </row>
    <row r="975" spans="2:2" ht="15.75" customHeight="1" x14ac:dyDescent="0.2">
      <c r="B975" s="19"/>
    </row>
    <row r="976" spans="2:2" ht="15.75" customHeight="1" x14ac:dyDescent="0.2">
      <c r="B976" s="19"/>
    </row>
    <row r="977" spans="2:2" ht="15.75" customHeight="1" x14ac:dyDescent="0.2">
      <c r="B977" s="19"/>
    </row>
    <row r="978" spans="2:2" ht="15.75" customHeight="1" x14ac:dyDescent="0.2">
      <c r="B978" s="19"/>
    </row>
    <row r="979" spans="2:2" ht="15.75" customHeight="1" x14ac:dyDescent="0.2">
      <c r="B979" s="19"/>
    </row>
    <row r="980" spans="2:2" ht="15.75" customHeight="1" x14ac:dyDescent="0.2">
      <c r="B980" s="19"/>
    </row>
    <row r="981" spans="2:2" ht="15.75" customHeight="1" x14ac:dyDescent="0.2">
      <c r="B981" s="19"/>
    </row>
    <row r="982" spans="2:2" ht="15.75" customHeight="1" x14ac:dyDescent="0.2">
      <c r="B982" s="19"/>
    </row>
    <row r="983" spans="2:2" ht="15.75" customHeight="1" x14ac:dyDescent="0.2">
      <c r="B983" s="19"/>
    </row>
    <row r="984" spans="2:2" ht="15.75" customHeight="1" x14ac:dyDescent="0.2">
      <c r="B984" s="19"/>
    </row>
    <row r="985" spans="2:2" ht="15.75" customHeight="1" x14ac:dyDescent="0.2">
      <c r="B985" s="19"/>
    </row>
    <row r="986" spans="2:2" ht="15.75" customHeight="1" x14ac:dyDescent="0.2">
      <c r="B986" s="19"/>
    </row>
    <row r="987" spans="2:2" ht="15.75" customHeight="1" x14ac:dyDescent="0.2">
      <c r="B987" s="19"/>
    </row>
    <row r="988" spans="2:2" ht="15.75" customHeight="1" x14ac:dyDescent="0.2">
      <c r="B988" s="19"/>
    </row>
    <row r="989" spans="2:2" ht="15.75" customHeight="1" x14ac:dyDescent="0.2">
      <c r="B989" s="19"/>
    </row>
    <row r="990" spans="2:2" ht="15.75" customHeight="1" x14ac:dyDescent="0.2">
      <c r="B990" s="19"/>
    </row>
    <row r="991" spans="2:2" ht="15.75" customHeight="1" x14ac:dyDescent="0.2">
      <c r="B991" s="19"/>
    </row>
    <row r="992" spans="2:2" ht="15.75" customHeight="1" x14ac:dyDescent="0.2">
      <c r="B992" s="19"/>
    </row>
    <row r="993" spans="2:2" ht="15.75" customHeight="1" x14ac:dyDescent="0.2">
      <c r="B993" s="19"/>
    </row>
    <row r="994" spans="2:2" ht="15.75" customHeight="1" x14ac:dyDescent="0.2">
      <c r="B994" s="19"/>
    </row>
    <row r="995" spans="2:2" ht="15.75" customHeight="1" x14ac:dyDescent="0.2">
      <c r="B995" s="19"/>
    </row>
    <row r="996" spans="2:2" ht="15.75" customHeight="1" x14ac:dyDescent="0.2">
      <c r="B996" s="19"/>
    </row>
    <row r="997" spans="2:2" ht="15.75" customHeight="1" x14ac:dyDescent="0.2">
      <c r="B997" s="19"/>
    </row>
    <row r="998" spans="2:2" ht="15.75" customHeight="1" x14ac:dyDescent="0.2">
      <c r="B998" s="19"/>
    </row>
    <row r="999" spans="2:2" ht="15.75" customHeight="1" x14ac:dyDescent="0.2">
      <c r="B999" s="19"/>
    </row>
    <row r="1000" spans="2:2" ht="15.75" customHeight="1" x14ac:dyDescent="0.2">
      <c r="B1000" s="19"/>
    </row>
    <row r="1001" spans="2:2" ht="15.75" customHeight="1" x14ac:dyDescent="0.2">
      <c r="B1001" s="19"/>
    </row>
    <row r="1002" spans="2:2" ht="15.75" customHeight="1" x14ac:dyDescent="0.2">
      <c r="B1002" s="19"/>
    </row>
    <row r="1003" spans="2:2" ht="15.75" customHeight="1" x14ac:dyDescent="0.2">
      <c r="B1003" s="19"/>
    </row>
    <row r="1004" spans="2:2" ht="15.75" customHeight="1" x14ac:dyDescent="0.2">
      <c r="B1004" s="19"/>
    </row>
    <row r="1005" spans="2:2" ht="15.75" customHeight="1" x14ac:dyDescent="0.2">
      <c r="B1005" s="19"/>
    </row>
  </sheetData>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1000"/>
  <sheetViews>
    <sheetView topLeftCell="A117" workbookViewId="0">
      <selection activeCell="B135" sqref="B135"/>
    </sheetView>
  </sheetViews>
  <sheetFormatPr baseColWidth="10" defaultColWidth="11.1640625" defaultRowHeight="15" customHeight="1" x14ac:dyDescent="0.2"/>
  <cols>
    <col min="1" max="1" width="23.33203125" customWidth="1"/>
    <col min="2" max="2" width="11.1640625" bestFit="1" customWidth="1"/>
    <col min="3" max="4" width="15.6640625" customWidth="1"/>
    <col min="5" max="5" width="18.1640625" customWidth="1"/>
    <col min="6" max="7" width="23.5" customWidth="1"/>
    <col min="8" max="8" width="13" customWidth="1"/>
    <col min="9" max="9" width="10.5" customWidth="1"/>
    <col min="10" max="10" width="131.6640625" customWidth="1"/>
    <col min="11" max="26" width="10.5" customWidth="1"/>
  </cols>
  <sheetData>
    <row r="1" spans="1:10" ht="15.75" customHeight="1" x14ac:dyDescent="0.2">
      <c r="A1" s="4" t="s">
        <v>0</v>
      </c>
      <c r="B1" s="19" t="s">
        <v>1</v>
      </c>
      <c r="C1" s="4" t="s">
        <v>5895</v>
      </c>
      <c r="D1" s="4" t="s">
        <v>2</v>
      </c>
      <c r="E1" s="4" t="s">
        <v>3</v>
      </c>
      <c r="F1" s="4" t="s">
        <v>4</v>
      </c>
      <c r="G1" s="4" t="s">
        <v>5</v>
      </c>
      <c r="H1" s="4" t="s">
        <v>5896</v>
      </c>
      <c r="J1" s="4" t="s">
        <v>7</v>
      </c>
    </row>
    <row r="2" spans="1:10" ht="15.75" customHeight="1" x14ac:dyDescent="0.2">
      <c r="A2" t="s">
        <v>5897</v>
      </c>
      <c r="B2" s="19">
        <v>41851</v>
      </c>
      <c r="C2" s="94">
        <v>1462.9145833333334</v>
      </c>
      <c r="D2" s="5">
        <v>-69.194965999999994</v>
      </c>
      <c r="E2" s="5">
        <v>0.37738149999999998</v>
      </c>
      <c r="F2" s="5">
        <v>-8.8405039999999993</v>
      </c>
      <c r="G2" s="5">
        <v>4.6994689999999999E-2</v>
      </c>
      <c r="H2" s="95" t="s">
        <v>5898</v>
      </c>
      <c r="J2" s="96" t="s">
        <v>5899</v>
      </c>
    </row>
    <row r="3" spans="1:10" ht="15.75" customHeight="1" x14ac:dyDescent="0.2">
      <c r="A3" t="s">
        <v>5900</v>
      </c>
      <c r="B3" s="19">
        <v>41852</v>
      </c>
      <c r="C3" s="94">
        <v>1462.5729166666667</v>
      </c>
      <c r="D3" s="5">
        <v>-91.758815999999996</v>
      </c>
      <c r="E3" s="5">
        <v>0.80648739999999997</v>
      </c>
      <c r="F3" s="5">
        <v>-12.227377000000001</v>
      </c>
      <c r="G3" s="5">
        <v>0.1069948</v>
      </c>
      <c r="H3" s="95" t="s">
        <v>5898</v>
      </c>
      <c r="J3" s="96" t="s">
        <v>5901</v>
      </c>
    </row>
    <row r="4" spans="1:10" ht="15.75" customHeight="1" x14ac:dyDescent="0.2">
      <c r="A4" t="s">
        <v>5902</v>
      </c>
      <c r="B4" s="19">
        <v>41865</v>
      </c>
      <c r="C4" s="94">
        <v>1462.4583333333333</v>
      </c>
      <c r="D4" s="5">
        <v>-79.484162999999995</v>
      </c>
      <c r="E4" s="5">
        <v>0.54480419999999996</v>
      </c>
      <c r="F4" s="5">
        <v>-10.319139</v>
      </c>
      <c r="G4" s="5">
        <v>7.266367E-2</v>
      </c>
      <c r="H4" s="95" t="s">
        <v>5898</v>
      </c>
      <c r="J4" s="96" t="s">
        <v>5903</v>
      </c>
    </row>
    <row r="5" spans="1:10" ht="15.75" customHeight="1" x14ac:dyDescent="0.2">
      <c r="A5" t="s">
        <v>5904</v>
      </c>
      <c r="B5" s="19">
        <v>41870</v>
      </c>
      <c r="C5" s="94">
        <v>1462.6111111111111</v>
      </c>
      <c r="D5" s="5">
        <v>-20.289963</v>
      </c>
      <c r="E5" s="5">
        <v>0.34889750000000003</v>
      </c>
      <c r="F5" s="5">
        <v>-3.465465</v>
      </c>
      <c r="G5" s="5">
        <v>6.3826240000000006E-2</v>
      </c>
      <c r="H5" s="95" t="s">
        <v>5898</v>
      </c>
      <c r="J5" s="96" t="s">
        <v>5905</v>
      </c>
    </row>
    <row r="6" spans="1:10" ht="15.75" customHeight="1" x14ac:dyDescent="0.2">
      <c r="A6" t="s">
        <v>5906</v>
      </c>
      <c r="B6" s="19">
        <v>41871</v>
      </c>
      <c r="C6" s="94">
        <v>1462.2916666666667</v>
      </c>
      <c r="D6" s="5">
        <v>-38.529845000000002</v>
      </c>
      <c r="E6" s="5">
        <v>0.26681820000000001</v>
      </c>
      <c r="F6" s="5">
        <v>-6.3278230000000004</v>
      </c>
      <c r="G6" s="5">
        <v>4.3704170000000001E-2</v>
      </c>
      <c r="H6" s="95" t="s">
        <v>5898</v>
      </c>
      <c r="J6" s="96" t="s">
        <v>5907</v>
      </c>
    </row>
    <row r="7" spans="1:10" ht="15.75" customHeight="1" x14ac:dyDescent="0.2">
      <c r="A7" t="s">
        <v>5908</v>
      </c>
      <c r="B7" s="19">
        <v>41874</v>
      </c>
      <c r="C7" s="94">
        <v>1462.3541666666667</v>
      </c>
      <c r="D7" s="5">
        <v>-63.195571000000001</v>
      </c>
      <c r="E7" s="5">
        <v>0.65624629999999995</v>
      </c>
      <c r="F7" s="5">
        <v>-10.096344</v>
      </c>
      <c r="G7" s="5">
        <v>9.1956360000000001E-2</v>
      </c>
      <c r="H7" s="95" t="s">
        <v>5898</v>
      </c>
      <c r="J7" s="96" t="s">
        <v>5907</v>
      </c>
    </row>
    <row r="8" spans="1:10" ht="15.75" customHeight="1" x14ac:dyDescent="0.2">
      <c r="A8" t="s">
        <v>5909</v>
      </c>
      <c r="B8" s="19">
        <v>41878</v>
      </c>
      <c r="C8" s="94">
        <v>1462.71875</v>
      </c>
      <c r="D8" s="5">
        <v>-88.906541000000004</v>
      </c>
      <c r="E8" s="5">
        <v>0.59947340000000005</v>
      </c>
      <c r="F8" s="5">
        <v>-12.010577</v>
      </c>
      <c r="G8" s="5">
        <v>7.4087249999999993E-2</v>
      </c>
      <c r="H8" s="95" t="s">
        <v>5898</v>
      </c>
      <c r="J8" s="96" t="s">
        <v>5910</v>
      </c>
    </row>
    <row r="9" spans="1:10" ht="15.75" customHeight="1" x14ac:dyDescent="0.2">
      <c r="A9" t="s">
        <v>5911</v>
      </c>
      <c r="B9" s="19">
        <v>41879</v>
      </c>
      <c r="C9" s="94">
        <v>1462.5104166666667</v>
      </c>
      <c r="D9" s="5">
        <v>-107.98413600000001</v>
      </c>
      <c r="E9" s="5">
        <v>0.40356550000000002</v>
      </c>
      <c r="F9" s="5">
        <v>-13.285399999999999</v>
      </c>
      <c r="G9" s="5">
        <v>4.4409810000000001E-2</v>
      </c>
      <c r="H9" s="95" t="s">
        <v>5898</v>
      </c>
      <c r="J9" s="96" t="s">
        <v>5912</v>
      </c>
    </row>
    <row r="10" spans="1:10" ht="15.75" customHeight="1" x14ac:dyDescent="0.2">
      <c r="A10" t="s">
        <v>5913</v>
      </c>
      <c r="B10" s="19">
        <v>41890</v>
      </c>
      <c r="C10" s="97">
        <v>1462.5833333333333</v>
      </c>
      <c r="D10" s="5">
        <v>-10.531219</v>
      </c>
      <c r="E10" s="5">
        <v>1.8547530000000001</v>
      </c>
      <c r="F10" s="5">
        <v>-0.126245</v>
      </c>
      <c r="G10" s="5">
        <v>0.2133786</v>
      </c>
      <c r="H10" s="95" t="s">
        <v>5898</v>
      </c>
      <c r="J10" s="96" t="s">
        <v>5907</v>
      </c>
    </row>
    <row r="11" spans="1:10" ht="15.75" customHeight="1" x14ac:dyDescent="0.2">
      <c r="A11" t="s">
        <v>5914</v>
      </c>
      <c r="B11" s="19">
        <v>41891</v>
      </c>
      <c r="C11" s="97">
        <v>1462.2916666666667</v>
      </c>
      <c r="D11" s="5">
        <v>-113.545148</v>
      </c>
      <c r="E11" s="5">
        <v>0.89389609999999997</v>
      </c>
      <c r="F11" s="5">
        <v>-15.932416999999999</v>
      </c>
      <c r="G11" s="5">
        <v>8.5954630000000004E-2</v>
      </c>
      <c r="H11" s="95" t="s">
        <v>5898</v>
      </c>
      <c r="J11" s="96" t="s">
        <v>5915</v>
      </c>
    </row>
    <row r="12" spans="1:10" ht="15.75" customHeight="1" x14ac:dyDescent="0.2">
      <c r="A12" t="s">
        <v>5916</v>
      </c>
      <c r="B12" s="19">
        <v>41891</v>
      </c>
      <c r="C12" s="97">
        <v>1462.4375</v>
      </c>
      <c r="D12" s="5">
        <v>-100.96707499999999</v>
      </c>
      <c r="E12" s="5">
        <v>1.160209</v>
      </c>
      <c r="F12" s="5">
        <v>-13.767555</v>
      </c>
      <c r="G12" s="5">
        <v>9.4328350000000005E-2</v>
      </c>
      <c r="H12" s="95" t="s">
        <v>5898</v>
      </c>
      <c r="J12" s="96" t="s">
        <v>5917</v>
      </c>
    </row>
    <row r="13" spans="1:10" ht="15.75" customHeight="1" x14ac:dyDescent="0.2">
      <c r="A13" t="s">
        <v>5918</v>
      </c>
      <c r="B13" s="19">
        <v>41891</v>
      </c>
      <c r="C13" s="97">
        <v>1462.4791666666667</v>
      </c>
      <c r="D13" s="5">
        <v>-120.43691699999999</v>
      </c>
      <c r="E13" s="5">
        <v>1.5814049999999999</v>
      </c>
      <c r="F13" s="5">
        <v>-17.096582000000001</v>
      </c>
      <c r="G13" s="5">
        <v>0.1827097</v>
      </c>
      <c r="H13" s="95" t="s">
        <v>5898</v>
      </c>
      <c r="J13" s="96" t="s">
        <v>5919</v>
      </c>
    </row>
    <row r="14" spans="1:10" ht="15.75" customHeight="1" x14ac:dyDescent="0.2">
      <c r="A14" t="s">
        <v>5920</v>
      </c>
      <c r="B14" s="19">
        <v>41891</v>
      </c>
      <c r="C14" s="97">
        <v>1462.5520833333333</v>
      </c>
      <c r="D14" s="5">
        <v>-129.369088</v>
      </c>
      <c r="E14" s="5">
        <v>0.81265209999999999</v>
      </c>
      <c r="F14" s="5">
        <v>-16.710643999999998</v>
      </c>
      <c r="G14" s="5">
        <v>0.10842259999999999</v>
      </c>
      <c r="H14" s="95" t="s">
        <v>5898</v>
      </c>
      <c r="J14" s="96" t="s">
        <v>5921</v>
      </c>
    </row>
    <row r="15" spans="1:10" ht="15.75" customHeight="1" x14ac:dyDescent="0.2">
      <c r="A15" t="s">
        <v>5922</v>
      </c>
      <c r="B15" s="19">
        <v>41899</v>
      </c>
      <c r="C15" s="97">
        <v>1462.6770833333333</v>
      </c>
      <c r="D15" s="5">
        <v>-42.686947000000004</v>
      </c>
      <c r="E15" s="5">
        <v>2.0533169999999998</v>
      </c>
      <c r="F15" s="5">
        <v>-5.9242629999999998</v>
      </c>
      <c r="G15" s="5">
        <v>0.21418519999999999</v>
      </c>
      <c r="H15" s="95" t="s">
        <v>5898</v>
      </c>
      <c r="J15" s="96" t="s">
        <v>5923</v>
      </c>
    </row>
    <row r="16" spans="1:10" ht="15.75" customHeight="1" x14ac:dyDescent="0.2">
      <c r="A16" t="s">
        <v>5924</v>
      </c>
      <c r="B16" s="19">
        <v>41903</v>
      </c>
      <c r="C16" s="97">
        <v>1462.3229166666667</v>
      </c>
      <c r="D16" s="5">
        <v>-90.360050000000001</v>
      </c>
      <c r="E16" s="5">
        <v>1.0780829999999999</v>
      </c>
      <c r="F16" s="5">
        <v>-13.282354</v>
      </c>
      <c r="G16" s="5">
        <v>0.1429462</v>
      </c>
      <c r="H16" s="95" t="s">
        <v>5898</v>
      </c>
      <c r="J16" s="96" t="s">
        <v>5925</v>
      </c>
    </row>
    <row r="17" spans="1:10" ht="15.75" customHeight="1" x14ac:dyDescent="0.2">
      <c r="A17" t="s">
        <v>5926</v>
      </c>
      <c r="B17" s="19">
        <v>41903</v>
      </c>
      <c r="C17" s="97">
        <v>1462.8229166666667</v>
      </c>
      <c r="D17" s="5">
        <v>-53.005001999999998</v>
      </c>
      <c r="E17" s="5">
        <v>0.80573059999999996</v>
      </c>
      <c r="F17" s="5">
        <v>-6.0048170000000001</v>
      </c>
      <c r="G17" s="5">
        <v>7.3203589999999999E-2</v>
      </c>
      <c r="H17" s="95" t="s">
        <v>5898</v>
      </c>
      <c r="J17" s="96" t="s">
        <v>5927</v>
      </c>
    </row>
    <row r="18" spans="1:10" ht="15.75" customHeight="1" x14ac:dyDescent="0.2">
      <c r="A18" t="s">
        <v>5928</v>
      </c>
      <c r="B18" s="19">
        <v>41904</v>
      </c>
      <c r="C18" s="97">
        <v>1462.2604166666667</v>
      </c>
      <c r="D18" s="5">
        <v>-91.899405999999999</v>
      </c>
      <c r="E18" s="5">
        <v>0.84959169999999995</v>
      </c>
      <c r="F18" s="5">
        <v>-13.569921000000001</v>
      </c>
      <c r="G18" s="5">
        <v>9.5598539999999996E-2</v>
      </c>
      <c r="H18" s="95" t="s">
        <v>5898</v>
      </c>
      <c r="J18" s="96" t="s">
        <v>5929</v>
      </c>
    </row>
    <row r="19" spans="1:10" ht="15.75" customHeight="1" x14ac:dyDescent="0.2">
      <c r="A19" t="s">
        <v>5930</v>
      </c>
      <c r="B19" s="19">
        <v>41904</v>
      </c>
      <c r="C19" s="97">
        <v>1462.5</v>
      </c>
      <c r="D19" s="5">
        <v>-86.089155000000005</v>
      </c>
      <c r="E19" s="5">
        <v>0.48937540000000002</v>
      </c>
      <c r="F19" s="5">
        <v>-11.897352</v>
      </c>
      <c r="G19" s="5">
        <v>8.2051479999999996E-2</v>
      </c>
      <c r="H19" s="95" t="s">
        <v>5898</v>
      </c>
      <c r="J19" s="96" t="s">
        <v>5931</v>
      </c>
    </row>
    <row r="20" spans="1:10" ht="15.75" customHeight="1" x14ac:dyDescent="0.2">
      <c r="A20" t="s">
        <v>5932</v>
      </c>
      <c r="B20" s="19">
        <v>41905</v>
      </c>
      <c r="C20" s="97">
        <v>1462.3576388888889</v>
      </c>
      <c r="D20" s="5">
        <v>-67.909464999999997</v>
      </c>
      <c r="E20" s="5">
        <v>1.0854600000000001</v>
      </c>
      <c r="F20" s="5">
        <v>-9.7830379999999995</v>
      </c>
      <c r="G20" s="5">
        <v>0.1091086</v>
      </c>
      <c r="H20" s="95" t="s">
        <v>5898</v>
      </c>
      <c r="J20" s="96" t="s">
        <v>5933</v>
      </c>
    </row>
    <row r="21" spans="1:10" ht="15.75" customHeight="1" x14ac:dyDescent="0.2">
      <c r="A21" t="s">
        <v>5934</v>
      </c>
      <c r="B21" s="19">
        <v>41910</v>
      </c>
      <c r="C21" s="97">
        <v>1462.4583333333333</v>
      </c>
      <c r="D21" s="5">
        <v>-28.837599999999998</v>
      </c>
      <c r="E21" s="5">
        <v>0.67256070000000001</v>
      </c>
      <c r="F21" s="5">
        <v>-3.7852619999999999</v>
      </c>
      <c r="G21" s="5">
        <v>8.4141569999999999E-2</v>
      </c>
      <c r="H21" s="95" t="s">
        <v>5898</v>
      </c>
      <c r="J21" s="96" t="s">
        <v>5935</v>
      </c>
    </row>
    <row r="22" spans="1:10" ht="15.75" customHeight="1" x14ac:dyDescent="0.2">
      <c r="A22" t="s">
        <v>5936</v>
      </c>
      <c r="B22" s="19">
        <v>41911</v>
      </c>
      <c r="C22" s="97">
        <v>1462.2916666666667</v>
      </c>
      <c r="D22" s="5">
        <v>-79.765863999999993</v>
      </c>
      <c r="E22" s="5">
        <v>0.75386690000000001</v>
      </c>
      <c r="F22" s="5">
        <v>-12.714154000000001</v>
      </c>
      <c r="G22" s="5">
        <v>6.4043429999999998E-2</v>
      </c>
      <c r="H22" s="95" t="s">
        <v>5898</v>
      </c>
      <c r="J22" s="96" t="s">
        <v>5937</v>
      </c>
    </row>
    <row r="23" spans="1:10" ht="15.75" customHeight="1" x14ac:dyDescent="0.2">
      <c r="A23" t="s">
        <v>5938</v>
      </c>
      <c r="B23" s="19">
        <v>41924</v>
      </c>
      <c r="C23" s="97">
        <v>1462.3125</v>
      </c>
      <c r="D23" s="5">
        <v>-79.893732999999997</v>
      </c>
      <c r="E23" s="5">
        <v>0.88739429999999997</v>
      </c>
      <c r="F23" s="5">
        <v>-11.489902000000001</v>
      </c>
      <c r="G23" s="5">
        <v>0.136659</v>
      </c>
      <c r="H23" s="95" t="s">
        <v>5939</v>
      </c>
      <c r="J23" s="98" t="s">
        <v>5940</v>
      </c>
    </row>
    <row r="24" spans="1:10" ht="15.75" customHeight="1" x14ac:dyDescent="0.2">
      <c r="A24" t="s">
        <v>5941</v>
      </c>
      <c r="B24" s="19">
        <v>41934</v>
      </c>
      <c r="C24" s="94">
        <v>1462.2916666666667</v>
      </c>
      <c r="D24" s="5">
        <v>-73.168757999999997</v>
      </c>
      <c r="E24" s="5">
        <v>0.3661681</v>
      </c>
      <c r="F24" s="5">
        <v>-11.539267000000001</v>
      </c>
      <c r="G24" s="5">
        <v>2.6506450000000001E-2</v>
      </c>
      <c r="H24" s="95" t="s">
        <v>5942</v>
      </c>
      <c r="J24" s="98" t="s">
        <v>5943</v>
      </c>
    </row>
    <row r="25" spans="1:10" ht="15.75" customHeight="1" x14ac:dyDescent="0.2">
      <c r="A25" t="s">
        <v>5944</v>
      </c>
      <c r="B25" s="19">
        <v>41939</v>
      </c>
      <c r="C25" s="94">
        <v>1462.0104166666667</v>
      </c>
      <c r="D25" s="5">
        <v>-66.094905999999995</v>
      </c>
      <c r="E25" s="5">
        <v>1.0315460000000001</v>
      </c>
      <c r="F25" s="5">
        <v>-9.9114570000000004</v>
      </c>
      <c r="G25" s="5">
        <v>0.119342</v>
      </c>
      <c r="H25" s="95" t="s">
        <v>5945</v>
      </c>
      <c r="J25" s="98" t="s">
        <v>5946</v>
      </c>
    </row>
    <row r="26" spans="1:10" ht="15.75" customHeight="1" x14ac:dyDescent="0.2">
      <c r="A26" s="7" t="s">
        <v>5947</v>
      </c>
      <c r="B26" s="19">
        <v>41945</v>
      </c>
      <c r="C26" s="94">
        <v>1462.3541666666667</v>
      </c>
      <c r="D26" s="48">
        <v>-73.47</v>
      </c>
      <c r="E26" s="48">
        <v>0.84</v>
      </c>
      <c r="F26" s="48">
        <v>-11.45</v>
      </c>
      <c r="G26" s="48">
        <v>0.1</v>
      </c>
      <c r="H26" s="95" t="s">
        <v>5948</v>
      </c>
      <c r="J26" s="98" t="s">
        <v>5949</v>
      </c>
    </row>
    <row r="27" spans="1:10" ht="15.75" customHeight="1" x14ac:dyDescent="0.2">
      <c r="A27" s="7" t="s">
        <v>5950</v>
      </c>
      <c r="B27" s="19">
        <v>41946</v>
      </c>
      <c r="C27" s="94">
        <v>1462.3125</v>
      </c>
      <c r="D27" s="48">
        <v>-96.92</v>
      </c>
      <c r="E27" s="48">
        <v>2.02</v>
      </c>
      <c r="F27" s="48">
        <v>-15.18</v>
      </c>
      <c r="G27" s="48">
        <v>0.18</v>
      </c>
      <c r="H27" s="95" t="s">
        <v>5948</v>
      </c>
      <c r="J27" s="98" t="s">
        <v>5951</v>
      </c>
    </row>
    <row r="28" spans="1:10" ht="15.75" customHeight="1" x14ac:dyDescent="0.2">
      <c r="A28" s="7" t="s">
        <v>5952</v>
      </c>
      <c r="B28" s="19">
        <v>41953</v>
      </c>
      <c r="C28" s="99" t="s">
        <v>5953</v>
      </c>
      <c r="D28" s="48">
        <v>-120.43</v>
      </c>
      <c r="E28" s="48">
        <v>1</v>
      </c>
      <c r="F28" s="48">
        <v>-16.77</v>
      </c>
      <c r="G28" s="48">
        <v>0.14000000000000001</v>
      </c>
      <c r="H28" s="95" t="s">
        <v>5948</v>
      </c>
      <c r="J28" s="98"/>
    </row>
    <row r="29" spans="1:10" ht="15.75" customHeight="1" x14ac:dyDescent="0.2">
      <c r="A29" t="s">
        <v>5954</v>
      </c>
      <c r="B29" s="19">
        <v>41956</v>
      </c>
      <c r="C29" s="99" t="s">
        <v>5955</v>
      </c>
      <c r="D29" s="5">
        <v>-145.370069</v>
      </c>
      <c r="E29" s="5">
        <v>0.46564040000000001</v>
      </c>
      <c r="F29" s="5">
        <v>-19.822713</v>
      </c>
      <c r="G29" s="5">
        <v>0.1045594</v>
      </c>
      <c r="H29" s="95" t="s">
        <v>5948</v>
      </c>
      <c r="J29" s="98" t="s">
        <v>5956</v>
      </c>
    </row>
    <row r="30" spans="1:10" ht="15.75" customHeight="1" x14ac:dyDescent="0.2">
      <c r="A30" t="s">
        <v>5957</v>
      </c>
      <c r="B30" s="19">
        <v>41957</v>
      </c>
      <c r="C30" s="99" t="s">
        <v>5958</v>
      </c>
      <c r="D30" s="5">
        <v>-107.420022</v>
      </c>
      <c r="E30" s="5">
        <v>1.074797</v>
      </c>
      <c r="F30" s="5">
        <v>-15.594357</v>
      </c>
      <c r="G30" s="5">
        <v>0.14852660000000001</v>
      </c>
      <c r="H30" s="95" t="s">
        <v>5948</v>
      </c>
      <c r="J30" s="96"/>
    </row>
    <row r="31" spans="1:10" ht="15.75" customHeight="1" x14ac:dyDescent="0.2">
      <c r="A31" t="s">
        <v>5959</v>
      </c>
      <c r="B31" s="19">
        <v>41967</v>
      </c>
      <c r="C31" s="99" t="s">
        <v>5960</v>
      </c>
      <c r="D31" s="5">
        <v>-193.09421599999999</v>
      </c>
      <c r="E31" s="5">
        <v>0.50732259999999996</v>
      </c>
      <c r="F31" s="5">
        <v>-25.555132</v>
      </c>
      <c r="G31" s="5">
        <v>3.8061879999999999E-2</v>
      </c>
      <c r="H31" s="95" t="s">
        <v>5948</v>
      </c>
      <c r="J31" s="98" t="s">
        <v>5961</v>
      </c>
    </row>
    <row r="32" spans="1:10" ht="15.75" customHeight="1" x14ac:dyDescent="0.2">
      <c r="A32" t="s">
        <v>5962</v>
      </c>
      <c r="B32" s="19">
        <v>41968</v>
      </c>
      <c r="C32" s="100" t="s">
        <v>5963</v>
      </c>
      <c r="D32" s="5">
        <v>-120.86166900000001</v>
      </c>
      <c r="E32" s="5">
        <v>0.69961779999999996</v>
      </c>
      <c r="F32" s="5">
        <v>-16.211732999999999</v>
      </c>
      <c r="G32" s="5">
        <v>0.18400279999999999</v>
      </c>
      <c r="H32" s="95" t="s">
        <v>5948</v>
      </c>
      <c r="J32" s="98"/>
    </row>
    <row r="33" spans="1:10" ht="15.75" customHeight="1" x14ac:dyDescent="0.2">
      <c r="A33" t="s">
        <v>5964</v>
      </c>
      <c r="B33" s="19">
        <v>41974</v>
      </c>
      <c r="C33" s="100" t="s">
        <v>5965</v>
      </c>
      <c r="D33" s="5">
        <v>-108.615483</v>
      </c>
      <c r="E33" s="5">
        <v>0.94578830000000003</v>
      </c>
      <c r="F33" s="5">
        <v>-16.120342999999998</v>
      </c>
      <c r="G33" s="5">
        <v>0.1339632</v>
      </c>
      <c r="H33" s="95" t="s">
        <v>5948</v>
      </c>
      <c r="J33" s="98" t="s">
        <v>5966</v>
      </c>
    </row>
    <row r="34" spans="1:10" ht="15.75" customHeight="1" x14ac:dyDescent="0.2">
      <c r="A34" t="s">
        <v>5967</v>
      </c>
      <c r="B34" s="19">
        <v>41976</v>
      </c>
      <c r="C34" s="100" t="s">
        <v>5960</v>
      </c>
      <c r="D34" s="5">
        <v>-157.33934300000001</v>
      </c>
      <c r="E34" s="5">
        <v>1.0130729999999999</v>
      </c>
      <c r="F34" s="5">
        <v>-19.918734000000001</v>
      </c>
      <c r="G34" s="5">
        <v>0.17248579999999999</v>
      </c>
      <c r="H34" s="95" t="s">
        <v>5948</v>
      </c>
      <c r="J34" s="98" t="s">
        <v>5968</v>
      </c>
    </row>
    <row r="35" spans="1:10" ht="15.75" customHeight="1" x14ac:dyDescent="0.2">
      <c r="A35" s="5" t="s">
        <v>5969</v>
      </c>
      <c r="B35" s="19">
        <v>41993</v>
      </c>
      <c r="C35" s="100" t="s">
        <v>5970</v>
      </c>
      <c r="D35" s="5">
        <v>-160.32628800000001</v>
      </c>
      <c r="E35" s="5">
        <v>0.49866369999999999</v>
      </c>
      <c r="F35" s="5">
        <v>-21.603947999999999</v>
      </c>
      <c r="G35" s="5">
        <v>6.5909389999999998E-2</v>
      </c>
      <c r="H35" s="95" t="s">
        <v>5948</v>
      </c>
      <c r="J35" s="98"/>
    </row>
    <row r="36" spans="1:10" ht="15.75" customHeight="1" x14ac:dyDescent="0.2">
      <c r="A36" t="s">
        <v>5971</v>
      </c>
      <c r="B36" s="19">
        <v>42015</v>
      </c>
      <c r="C36" s="100" t="s">
        <v>5960</v>
      </c>
      <c r="D36" s="5">
        <v>-187.79416000000001</v>
      </c>
      <c r="E36" s="5">
        <v>0.67160240000000004</v>
      </c>
      <c r="F36" s="5">
        <v>-24.829325999999998</v>
      </c>
      <c r="G36" s="5">
        <v>8.2650459999999995E-2</v>
      </c>
      <c r="H36" s="95" t="s">
        <v>5948</v>
      </c>
      <c r="J36" s="98"/>
    </row>
    <row r="37" spans="1:10" ht="15.75" customHeight="1" x14ac:dyDescent="0.2">
      <c r="A37" t="s">
        <v>5972</v>
      </c>
      <c r="B37" s="19">
        <v>42032</v>
      </c>
      <c r="C37" s="99" t="s">
        <v>5973</v>
      </c>
      <c r="D37" s="5">
        <v>-88.177271000000005</v>
      </c>
      <c r="E37" s="5">
        <v>0.78193959999999996</v>
      </c>
      <c r="F37" s="5">
        <v>-12.570137000000001</v>
      </c>
      <c r="G37" s="5">
        <v>6.8439349999999996E-2</v>
      </c>
      <c r="H37" s="95" t="s">
        <v>5948</v>
      </c>
      <c r="J37" s="98" t="s">
        <v>5974</v>
      </c>
    </row>
    <row r="38" spans="1:10" ht="15.75" customHeight="1" x14ac:dyDescent="0.2">
      <c r="A38" t="s">
        <v>5975</v>
      </c>
      <c r="B38" s="19">
        <v>42034</v>
      </c>
      <c r="C38" s="100" t="s">
        <v>5976</v>
      </c>
      <c r="D38" s="5">
        <v>-197.26540700000001</v>
      </c>
      <c r="E38" s="5">
        <v>0.52891149999999998</v>
      </c>
      <c r="F38" s="5">
        <v>-25.931923000000001</v>
      </c>
      <c r="G38" s="5">
        <v>1.7454620000000001E-2</v>
      </c>
      <c r="H38" s="95" t="s">
        <v>5948</v>
      </c>
      <c r="J38" s="98"/>
    </row>
    <row r="39" spans="1:10" ht="15.75" customHeight="1" x14ac:dyDescent="0.2">
      <c r="A39" t="s">
        <v>5977</v>
      </c>
      <c r="B39" s="19">
        <v>42038</v>
      </c>
      <c r="C39" s="99" t="s">
        <v>5978</v>
      </c>
      <c r="D39" s="5">
        <v>-107.04474500000001</v>
      </c>
      <c r="E39" s="5">
        <v>0.39489479999999999</v>
      </c>
      <c r="F39" s="5">
        <v>-14.801220000000001</v>
      </c>
      <c r="G39" s="5">
        <v>6.1820449999999999E-2</v>
      </c>
      <c r="H39" s="95" t="s">
        <v>5948</v>
      </c>
      <c r="J39" s="98" t="s">
        <v>5979</v>
      </c>
    </row>
    <row r="40" spans="1:10" ht="15.75" customHeight="1" x14ac:dyDescent="0.2">
      <c r="A40" t="s">
        <v>5980</v>
      </c>
      <c r="B40" s="19">
        <v>42039</v>
      </c>
      <c r="C40" s="99" t="s">
        <v>5981</v>
      </c>
      <c r="D40" s="5">
        <v>-143.534053</v>
      </c>
      <c r="E40" s="5">
        <v>0.39400220000000002</v>
      </c>
      <c r="F40" s="5">
        <v>-19.341049999999999</v>
      </c>
      <c r="G40" s="5">
        <v>6.578349E-2</v>
      </c>
      <c r="H40" s="95" t="s">
        <v>5948</v>
      </c>
      <c r="J40" s="98"/>
    </row>
    <row r="41" spans="1:10" ht="15.75" customHeight="1" x14ac:dyDescent="0.2">
      <c r="A41" t="s">
        <v>5982</v>
      </c>
      <c r="B41" s="19">
        <v>42057</v>
      </c>
      <c r="C41" s="100" t="s">
        <v>5983</v>
      </c>
      <c r="D41" s="5">
        <v>-169.60406499999999</v>
      </c>
      <c r="E41" s="5">
        <v>0.33620499999999998</v>
      </c>
      <c r="F41" s="5">
        <v>-22.864616000000002</v>
      </c>
      <c r="G41" s="5">
        <v>1.4396330000000001E-2</v>
      </c>
      <c r="H41" s="95" t="s">
        <v>5948</v>
      </c>
      <c r="J41" s="98"/>
    </row>
    <row r="42" spans="1:10" ht="15.75" customHeight="1" x14ac:dyDescent="0.2">
      <c r="A42" t="s">
        <v>5984</v>
      </c>
      <c r="B42" s="19">
        <v>42063</v>
      </c>
      <c r="C42" s="100" t="s">
        <v>5985</v>
      </c>
      <c r="D42" s="5">
        <v>-116.365893</v>
      </c>
      <c r="E42" s="5">
        <v>0.25348690000000001</v>
      </c>
      <c r="F42" s="5">
        <v>-16.505645999999999</v>
      </c>
      <c r="G42" s="5">
        <v>1.8825640000000001E-2</v>
      </c>
      <c r="H42" s="95" t="s">
        <v>5948</v>
      </c>
      <c r="J42" s="98"/>
    </row>
    <row r="43" spans="1:10" ht="15.75" customHeight="1" x14ac:dyDescent="0.2">
      <c r="A43" t="s">
        <v>5986</v>
      </c>
      <c r="B43" s="19">
        <v>42064</v>
      </c>
      <c r="C43" s="100" t="s">
        <v>5987</v>
      </c>
      <c r="D43" s="5">
        <v>-128.10288199999999</v>
      </c>
      <c r="E43" s="5">
        <v>0.47651559999999998</v>
      </c>
      <c r="F43" s="5">
        <v>-17.798207999999999</v>
      </c>
      <c r="G43" s="5">
        <v>4.3666219999999999E-2</v>
      </c>
      <c r="H43" s="95" t="s">
        <v>5948</v>
      </c>
      <c r="J43" s="98" t="s">
        <v>5988</v>
      </c>
    </row>
    <row r="44" spans="1:10" ht="15.75" customHeight="1" x14ac:dyDescent="0.2">
      <c r="A44" t="s">
        <v>5989</v>
      </c>
      <c r="B44" s="19">
        <v>42065</v>
      </c>
      <c r="C44" s="100" t="s">
        <v>5990</v>
      </c>
      <c r="D44" s="5">
        <v>-151.37768600000001</v>
      </c>
      <c r="E44" s="5">
        <v>0.32816030000000002</v>
      </c>
      <c r="F44" s="5">
        <v>-20.902115999999999</v>
      </c>
      <c r="G44" s="5">
        <v>0.1222502</v>
      </c>
      <c r="H44" s="95" t="s">
        <v>5948</v>
      </c>
    </row>
    <row r="45" spans="1:10" ht="15.75" customHeight="1" x14ac:dyDescent="0.2">
      <c r="A45" t="s">
        <v>5991</v>
      </c>
      <c r="B45" s="19">
        <v>42066</v>
      </c>
      <c r="D45" s="5">
        <v>-138.69580999999999</v>
      </c>
      <c r="E45" s="5">
        <v>0.3250632</v>
      </c>
      <c r="F45" s="5">
        <v>-19.705020000000001</v>
      </c>
      <c r="G45" s="5">
        <v>6.1686199999999997E-2</v>
      </c>
      <c r="H45" s="95" t="s">
        <v>5948</v>
      </c>
    </row>
    <row r="46" spans="1:10" ht="15.75" customHeight="1" x14ac:dyDescent="0.2">
      <c r="A46" t="s">
        <v>5992</v>
      </c>
      <c r="B46" s="19">
        <v>42087</v>
      </c>
      <c r="C46" s="99" t="s">
        <v>5993</v>
      </c>
      <c r="D46" s="5">
        <v>-124.973479</v>
      </c>
      <c r="E46" s="5">
        <v>0.3320726</v>
      </c>
      <c r="F46" s="5">
        <v>-16.875948000000001</v>
      </c>
      <c r="G46" s="5">
        <v>6.9981550000000003E-2</v>
      </c>
      <c r="H46" s="95" t="s">
        <v>5948</v>
      </c>
      <c r="J46" s="98" t="s">
        <v>5994</v>
      </c>
    </row>
    <row r="47" spans="1:10" ht="15.75" customHeight="1" x14ac:dyDescent="0.2">
      <c r="A47" t="s">
        <v>5995</v>
      </c>
      <c r="B47" s="19">
        <v>42095</v>
      </c>
      <c r="C47" s="100" t="s">
        <v>5996</v>
      </c>
      <c r="D47" s="5">
        <v>-51.618428000000002</v>
      </c>
      <c r="E47" s="5">
        <v>8.9575630000000003E-2</v>
      </c>
      <c r="F47" s="5">
        <v>-8.4586570000000005</v>
      </c>
      <c r="G47" s="5">
        <v>8.981277E-2</v>
      </c>
      <c r="H47" s="95" t="s">
        <v>5948</v>
      </c>
      <c r="J47" s="98" t="s">
        <v>5997</v>
      </c>
    </row>
    <row r="48" spans="1:10" ht="15.75" customHeight="1" x14ac:dyDescent="0.2">
      <c r="A48" t="s">
        <v>5998</v>
      </c>
      <c r="B48" s="19">
        <v>42127</v>
      </c>
      <c r="C48" s="99" t="s">
        <v>5985</v>
      </c>
      <c r="D48" s="5">
        <v>-73.099451999999999</v>
      </c>
      <c r="E48" s="5">
        <v>0.42571419999999999</v>
      </c>
      <c r="F48" s="5">
        <v>-11.52908</v>
      </c>
      <c r="G48" s="5">
        <v>6.5213930000000003E-2</v>
      </c>
      <c r="H48" s="95" t="s">
        <v>5999</v>
      </c>
      <c r="J48" s="98" t="s">
        <v>6000</v>
      </c>
    </row>
    <row r="49" spans="1:10" ht="15.75" customHeight="1" x14ac:dyDescent="0.2">
      <c r="A49" t="s">
        <v>6001</v>
      </c>
      <c r="B49" s="19">
        <v>42143</v>
      </c>
      <c r="C49" s="99" t="s">
        <v>5973</v>
      </c>
      <c r="D49" s="5">
        <v>-138.359128</v>
      </c>
      <c r="E49" s="5">
        <v>0.2015537</v>
      </c>
      <c r="F49" s="5">
        <v>-19.440549000000001</v>
      </c>
      <c r="G49" s="5">
        <v>7.6449779999999995E-2</v>
      </c>
      <c r="H49" s="95" t="s">
        <v>6002</v>
      </c>
      <c r="J49" s="98" t="s">
        <v>6000</v>
      </c>
    </row>
    <row r="50" spans="1:10" ht="15.75" customHeight="1" x14ac:dyDescent="0.2">
      <c r="A50" t="s">
        <v>6003</v>
      </c>
      <c r="B50" s="19">
        <v>42147</v>
      </c>
      <c r="C50" s="99" t="s">
        <v>6004</v>
      </c>
      <c r="D50" s="5">
        <v>-76.880367000000007</v>
      </c>
      <c r="E50" s="5">
        <v>0.21488270000000001</v>
      </c>
      <c r="F50" s="5">
        <v>-12.585565000000001</v>
      </c>
      <c r="G50" s="5">
        <v>7.0586060000000006E-2</v>
      </c>
      <c r="H50" s="95" t="s">
        <v>5948</v>
      </c>
      <c r="J50" s="98" t="s">
        <v>6005</v>
      </c>
    </row>
    <row r="51" spans="1:10" ht="15.75" customHeight="1" x14ac:dyDescent="0.2">
      <c r="A51" t="s">
        <v>6006</v>
      </c>
      <c r="B51" s="19">
        <v>42148</v>
      </c>
      <c r="C51" s="99" t="s">
        <v>6004</v>
      </c>
      <c r="D51" s="5">
        <v>-133.008387</v>
      </c>
      <c r="E51" s="5">
        <v>0.29198079999999998</v>
      </c>
      <c r="F51" s="5">
        <v>-18.729734000000001</v>
      </c>
      <c r="G51" s="5">
        <v>4.9285080000000002E-2</v>
      </c>
      <c r="H51" s="95" t="s">
        <v>5948</v>
      </c>
      <c r="J51" s="98" t="s">
        <v>6005</v>
      </c>
    </row>
    <row r="52" spans="1:10" ht="15.75" customHeight="1" x14ac:dyDescent="0.2">
      <c r="A52" t="s">
        <v>6007</v>
      </c>
      <c r="B52" s="19">
        <v>42149</v>
      </c>
      <c r="C52" s="99" t="s">
        <v>6008</v>
      </c>
      <c r="D52" s="5">
        <v>-203.60451800000001</v>
      </c>
      <c r="E52" s="5">
        <v>0.6362198</v>
      </c>
      <c r="F52" s="5">
        <v>-27.156057000000001</v>
      </c>
      <c r="G52" s="5">
        <v>4.1798960000000003E-2</v>
      </c>
      <c r="H52" s="95" t="s">
        <v>5948</v>
      </c>
      <c r="J52" s="98" t="s">
        <v>6005</v>
      </c>
    </row>
    <row r="53" spans="1:10" ht="15.75" customHeight="1" x14ac:dyDescent="0.2">
      <c r="A53" t="s">
        <v>6009</v>
      </c>
      <c r="B53" s="19">
        <v>42150</v>
      </c>
      <c r="C53" s="99" t="s">
        <v>5983</v>
      </c>
      <c r="D53" s="5">
        <v>-108.00704500000001</v>
      </c>
      <c r="E53" s="5">
        <v>0.15447279999999999</v>
      </c>
      <c r="F53" s="5">
        <v>-14.694884999999999</v>
      </c>
      <c r="G53" s="5">
        <v>4.2389789999999997E-2</v>
      </c>
      <c r="H53" s="95" t="s">
        <v>5898</v>
      </c>
      <c r="J53" s="98" t="s">
        <v>6010</v>
      </c>
    </row>
    <row r="54" spans="1:10" ht="15.75" customHeight="1" x14ac:dyDescent="0.2">
      <c r="A54" t="s">
        <v>6011</v>
      </c>
      <c r="B54" s="19">
        <v>42151</v>
      </c>
      <c r="C54" s="99" t="s">
        <v>6012</v>
      </c>
      <c r="D54" s="5">
        <v>-65.228100999999995</v>
      </c>
      <c r="E54" s="5">
        <v>0.16199440000000001</v>
      </c>
      <c r="F54" s="5">
        <v>-10.000341000000001</v>
      </c>
      <c r="G54" s="5">
        <v>2.3213379999999999E-2</v>
      </c>
      <c r="H54" s="95" t="s">
        <v>5898</v>
      </c>
      <c r="J54" s="98" t="s">
        <v>6010</v>
      </c>
    </row>
    <row r="55" spans="1:10" ht="15.75" customHeight="1" x14ac:dyDescent="0.2">
      <c r="A55" t="s">
        <v>6013</v>
      </c>
      <c r="B55" s="19">
        <v>42152</v>
      </c>
      <c r="C55" s="99" t="s">
        <v>5983</v>
      </c>
      <c r="D55" s="5">
        <v>-81.181849</v>
      </c>
      <c r="E55" s="5">
        <v>0.65843160000000001</v>
      </c>
      <c r="F55" s="5">
        <v>-11.908939</v>
      </c>
      <c r="G55" s="5">
        <v>0.11390400000000001</v>
      </c>
      <c r="H55" s="95" t="s">
        <v>5898</v>
      </c>
      <c r="J55" s="98" t="s">
        <v>6014</v>
      </c>
    </row>
    <row r="56" spans="1:10" ht="15.75" customHeight="1" x14ac:dyDescent="0.2">
      <c r="A56" t="s">
        <v>6015</v>
      </c>
      <c r="B56" s="19">
        <v>42161</v>
      </c>
      <c r="C56" s="100" t="s">
        <v>5955</v>
      </c>
      <c r="D56" s="5">
        <v>-102.87900500000001</v>
      </c>
      <c r="E56" s="5">
        <v>0.27841969999999999</v>
      </c>
      <c r="F56" s="5">
        <v>-13.898279</v>
      </c>
      <c r="G56" s="5">
        <v>7.9310560000000002E-2</v>
      </c>
      <c r="H56" s="95" t="s">
        <v>5898</v>
      </c>
      <c r="J56" s="98" t="s">
        <v>6010</v>
      </c>
    </row>
    <row r="57" spans="1:10" ht="15.75" customHeight="1" x14ac:dyDescent="0.2">
      <c r="A57" t="s">
        <v>6016</v>
      </c>
      <c r="B57" s="19">
        <v>42165</v>
      </c>
      <c r="C57" s="100" t="s">
        <v>6012</v>
      </c>
      <c r="D57" s="5">
        <v>-94.571843000000001</v>
      </c>
      <c r="E57" s="5">
        <v>0.27680510000000003</v>
      </c>
      <c r="F57" s="5">
        <v>-10.767787</v>
      </c>
      <c r="G57" s="5">
        <v>6.9759080000000001E-2</v>
      </c>
      <c r="H57" s="95" t="s">
        <v>5898</v>
      </c>
      <c r="J57" s="98" t="s">
        <v>6010</v>
      </c>
    </row>
    <row r="58" spans="1:10" ht="15.75" customHeight="1" x14ac:dyDescent="0.2">
      <c r="A58" t="s">
        <v>6017</v>
      </c>
      <c r="B58" s="19">
        <v>42166</v>
      </c>
      <c r="C58" s="100" t="s">
        <v>5955</v>
      </c>
      <c r="D58" s="5">
        <v>-98.175027999999998</v>
      </c>
      <c r="E58" s="5">
        <v>0.96041100000000001</v>
      </c>
      <c r="F58" s="5">
        <v>-12.044546</v>
      </c>
      <c r="G58" s="5">
        <v>0.1189245</v>
      </c>
      <c r="H58" s="95" t="s">
        <v>5898</v>
      </c>
      <c r="J58" s="98" t="s">
        <v>6018</v>
      </c>
    </row>
    <row r="59" spans="1:10" ht="15.75" customHeight="1" x14ac:dyDescent="0.2">
      <c r="A59" t="s">
        <v>6019</v>
      </c>
      <c r="B59" s="19">
        <v>42166</v>
      </c>
      <c r="C59" s="99" t="s">
        <v>5983</v>
      </c>
      <c r="D59" s="5">
        <v>-97.279109000000005</v>
      </c>
      <c r="E59" s="5">
        <v>0.26754840000000002</v>
      </c>
      <c r="F59" s="5">
        <v>-14.331968</v>
      </c>
      <c r="G59" s="5">
        <v>7.0527309999999996E-2</v>
      </c>
      <c r="H59" s="95" t="s">
        <v>5898</v>
      </c>
      <c r="J59" s="98" t="s">
        <v>6010</v>
      </c>
    </row>
    <row r="60" spans="1:10" ht="15.75" customHeight="1" x14ac:dyDescent="0.2">
      <c r="A60" t="s">
        <v>6020</v>
      </c>
      <c r="B60" s="19">
        <v>42169</v>
      </c>
      <c r="C60" s="100" t="s">
        <v>6021</v>
      </c>
      <c r="D60" s="5">
        <v>-63.322020999999999</v>
      </c>
      <c r="E60" s="5">
        <v>1.0790409999999999</v>
      </c>
      <c r="F60" s="5">
        <v>-8.5353759999999994</v>
      </c>
      <c r="G60" s="5">
        <v>0.12917439999999999</v>
      </c>
      <c r="H60" s="95" t="s">
        <v>5898</v>
      </c>
      <c r="J60" s="98" t="s">
        <v>6010</v>
      </c>
    </row>
    <row r="61" spans="1:10" ht="15.75" customHeight="1" x14ac:dyDescent="0.2">
      <c r="A61" t="s">
        <v>6022</v>
      </c>
      <c r="B61" s="19">
        <v>42171</v>
      </c>
      <c r="C61" s="100" t="s">
        <v>6023</v>
      </c>
      <c r="D61" s="5">
        <v>-36.186199999999999</v>
      </c>
      <c r="E61" s="5">
        <v>0.32042300000000001</v>
      </c>
      <c r="F61" s="5">
        <v>-4.1892480000000001</v>
      </c>
      <c r="G61" s="5">
        <v>4.1325229999999998E-2</v>
      </c>
      <c r="H61" s="95" t="s">
        <v>5898</v>
      </c>
      <c r="J61" s="98" t="s">
        <v>6010</v>
      </c>
    </row>
    <row r="62" spans="1:10" ht="15.75" customHeight="1" x14ac:dyDescent="0.2">
      <c r="A62" t="s">
        <v>6024</v>
      </c>
      <c r="B62" s="19">
        <v>42171</v>
      </c>
      <c r="C62" s="100" t="s">
        <v>6025</v>
      </c>
      <c r="D62" s="5">
        <v>-45.773505999999998</v>
      </c>
      <c r="E62" s="5">
        <v>0.61402120000000004</v>
      </c>
      <c r="F62" s="5">
        <v>-6.5806259999999996</v>
      </c>
      <c r="G62" s="5">
        <v>0.13194449999999999</v>
      </c>
      <c r="H62" s="95" t="s">
        <v>5898</v>
      </c>
      <c r="J62" s="98" t="s">
        <v>6026</v>
      </c>
    </row>
    <row r="63" spans="1:10" ht="15.75" customHeight="1" x14ac:dyDescent="0.2">
      <c r="A63" t="s">
        <v>6027</v>
      </c>
      <c r="B63" s="19">
        <v>42171</v>
      </c>
      <c r="C63" s="99" t="s">
        <v>5987</v>
      </c>
      <c r="D63" s="5">
        <v>-44.970951999999997</v>
      </c>
      <c r="E63" s="5">
        <v>0.60946199999999995</v>
      </c>
      <c r="F63" s="5">
        <v>-5.1671880000000003</v>
      </c>
      <c r="G63" s="5">
        <v>5.1566189999999998E-2</v>
      </c>
      <c r="H63" s="95" t="s">
        <v>5898</v>
      </c>
    </row>
    <row r="64" spans="1:10" ht="15.75" customHeight="1" x14ac:dyDescent="0.2">
      <c r="A64" t="s">
        <v>6028</v>
      </c>
      <c r="B64" s="19">
        <v>42179</v>
      </c>
      <c r="C64" s="100" t="s">
        <v>5983</v>
      </c>
      <c r="D64" s="5">
        <v>0.54512000000000005</v>
      </c>
      <c r="E64" s="5">
        <v>1.04972</v>
      </c>
      <c r="F64" s="5">
        <v>-8.5677000000000003E-2</v>
      </c>
      <c r="G64" s="5">
        <v>0.1402515</v>
      </c>
    </row>
    <row r="65" spans="1:8" ht="15.75" customHeight="1" x14ac:dyDescent="0.2">
      <c r="A65" t="s">
        <v>6029</v>
      </c>
      <c r="B65" s="19">
        <v>42193</v>
      </c>
      <c r="C65" s="100" t="s">
        <v>5990</v>
      </c>
      <c r="D65" s="5">
        <v>-43.881045999999998</v>
      </c>
      <c r="E65" s="5">
        <v>0.78779290000000002</v>
      </c>
      <c r="F65" s="5">
        <v>-6.3026419999999996</v>
      </c>
      <c r="G65" s="5">
        <v>0.1565696</v>
      </c>
    </row>
    <row r="66" spans="1:8" ht="15.75" customHeight="1" x14ac:dyDescent="0.2">
      <c r="A66" t="s">
        <v>6030</v>
      </c>
      <c r="B66" s="19">
        <v>42204</v>
      </c>
      <c r="C66" s="100" t="s">
        <v>5978</v>
      </c>
      <c r="D66" s="5">
        <v>-27.453420999999999</v>
      </c>
      <c r="E66" s="5">
        <v>0.54262790000000005</v>
      </c>
      <c r="F66" s="5">
        <v>-3.7370269999999999</v>
      </c>
      <c r="G66" s="5">
        <v>0.1012667</v>
      </c>
    </row>
    <row r="67" spans="1:8" ht="15.75" customHeight="1" x14ac:dyDescent="0.2">
      <c r="A67" t="s">
        <v>6031</v>
      </c>
      <c r="B67" s="19">
        <v>42205</v>
      </c>
      <c r="C67" s="100" t="s">
        <v>5996</v>
      </c>
      <c r="D67" s="5">
        <v>-62.870628000000004</v>
      </c>
      <c r="E67" s="5">
        <v>0.89427299999999998</v>
      </c>
      <c r="F67" s="5">
        <v>-9.2207840000000001</v>
      </c>
      <c r="G67" s="5">
        <v>0.142952</v>
      </c>
    </row>
    <row r="68" spans="1:8" ht="15.75" customHeight="1" x14ac:dyDescent="0.2">
      <c r="A68" t="s">
        <v>6032</v>
      </c>
      <c r="B68" s="19">
        <v>42206</v>
      </c>
      <c r="C68" s="100" t="s">
        <v>6033</v>
      </c>
      <c r="D68" s="5">
        <v>-86.618133</v>
      </c>
      <c r="E68" s="5">
        <v>0.12049509999999999</v>
      </c>
      <c r="F68" s="5">
        <v>-13.129185</v>
      </c>
      <c r="G68" s="5">
        <v>4.7025549999999999E-2</v>
      </c>
    </row>
    <row r="69" spans="1:8" ht="15.75" customHeight="1" x14ac:dyDescent="0.2">
      <c r="A69" t="s">
        <v>6034</v>
      </c>
      <c r="B69" s="19">
        <v>42206</v>
      </c>
      <c r="C69" s="100" t="s">
        <v>6035</v>
      </c>
      <c r="D69" s="5">
        <v>-77.644801999999999</v>
      </c>
      <c r="E69" s="5">
        <v>0.82099089999999997</v>
      </c>
      <c r="F69" s="5">
        <v>-10.797364</v>
      </c>
      <c r="G69" s="5">
        <v>0.14695540000000001</v>
      </c>
    </row>
    <row r="70" spans="1:8" ht="15.75" customHeight="1" x14ac:dyDescent="0.2">
      <c r="A70" t="s">
        <v>6036</v>
      </c>
      <c r="B70" s="19">
        <v>42209</v>
      </c>
      <c r="C70" s="100" t="s">
        <v>6037</v>
      </c>
      <c r="D70" s="5">
        <v>-62.224471000000001</v>
      </c>
      <c r="E70" s="5">
        <v>0.42491069999999997</v>
      </c>
      <c r="F70" s="5">
        <v>-8.4545270000000006</v>
      </c>
      <c r="G70" s="5">
        <v>6.6784060000000006E-2</v>
      </c>
    </row>
    <row r="71" spans="1:8" ht="15.75" customHeight="1" x14ac:dyDescent="0.2">
      <c r="A71" t="s">
        <v>6038</v>
      </c>
      <c r="B71" s="19">
        <v>42211</v>
      </c>
      <c r="C71" s="100" t="s">
        <v>6039</v>
      </c>
      <c r="D71" s="5">
        <v>-56.703757000000003</v>
      </c>
      <c r="E71" s="5">
        <v>0.63951270000000005</v>
      </c>
      <c r="F71" s="5">
        <v>-3.8324259999999999</v>
      </c>
      <c r="G71" s="5">
        <v>0.13936209999999999</v>
      </c>
    </row>
    <row r="72" spans="1:8" ht="15.75" customHeight="1" x14ac:dyDescent="0.2">
      <c r="A72" t="s">
        <v>6040</v>
      </c>
      <c r="B72" s="19">
        <v>42212</v>
      </c>
      <c r="C72" s="100" t="s">
        <v>5993</v>
      </c>
      <c r="D72" s="5">
        <v>-52.582354000000002</v>
      </c>
      <c r="E72" s="5">
        <v>0.6064988</v>
      </c>
      <c r="F72" s="5">
        <v>-7.3712520000000001</v>
      </c>
      <c r="G72" s="5">
        <v>0.1066009</v>
      </c>
    </row>
    <row r="73" spans="1:8" ht="15.75" customHeight="1" x14ac:dyDescent="0.2">
      <c r="A73" t="s">
        <v>6041</v>
      </c>
      <c r="B73" s="19">
        <v>42217</v>
      </c>
      <c r="C73" s="100" t="s">
        <v>6042</v>
      </c>
      <c r="D73" s="5">
        <v>-32.347830999999999</v>
      </c>
      <c r="E73" s="5">
        <v>0.58949969999999996</v>
      </c>
      <c r="F73" s="5">
        <v>-2.1040459999999999</v>
      </c>
      <c r="G73" s="5">
        <v>0.1003518</v>
      </c>
    </row>
    <row r="74" spans="1:8" ht="15.75" customHeight="1" x14ac:dyDescent="0.2">
      <c r="A74" t="s">
        <v>6043</v>
      </c>
      <c r="B74" s="19">
        <v>42218</v>
      </c>
      <c r="C74" s="100" t="s">
        <v>5996</v>
      </c>
      <c r="D74" s="5">
        <v>-35.506827999999999</v>
      </c>
      <c r="E74" s="5">
        <v>0.42503999999999997</v>
      </c>
      <c r="F74" s="5">
        <v>-4.7960909999999997</v>
      </c>
      <c r="G74" s="5">
        <v>9.4051099999999999E-2</v>
      </c>
    </row>
    <row r="75" spans="1:8" ht="15.75" customHeight="1" x14ac:dyDescent="0.2">
      <c r="A75" t="s">
        <v>6044</v>
      </c>
      <c r="B75" s="19">
        <v>42219</v>
      </c>
      <c r="C75" s="100" t="s">
        <v>6012</v>
      </c>
      <c r="D75" s="5">
        <v>-50.846184999999998</v>
      </c>
      <c r="E75" s="5">
        <v>0.41937370000000002</v>
      </c>
      <c r="F75" s="5">
        <v>-7.0790439999999997</v>
      </c>
      <c r="G75" s="5">
        <v>7.0232829999999996E-2</v>
      </c>
    </row>
    <row r="76" spans="1:8" ht="15.75" customHeight="1" x14ac:dyDescent="0.2">
      <c r="A76" t="s">
        <v>6045</v>
      </c>
      <c r="B76" s="19">
        <v>42220</v>
      </c>
      <c r="C76" s="100" t="s">
        <v>6046</v>
      </c>
      <c r="D76" s="5">
        <v>-78.246002000000004</v>
      </c>
      <c r="E76" s="5">
        <v>0.45388119999999998</v>
      </c>
      <c r="F76" s="5">
        <v>-11.086646999999999</v>
      </c>
      <c r="G76" s="5">
        <v>7.7620099999999997E-2</v>
      </c>
    </row>
    <row r="77" spans="1:8" ht="15.75" customHeight="1" x14ac:dyDescent="0.2">
      <c r="A77" t="s">
        <v>6047</v>
      </c>
      <c r="B77" s="19">
        <v>42223</v>
      </c>
      <c r="C77" s="100" t="s">
        <v>5996</v>
      </c>
      <c r="D77" s="5">
        <v>-50.151884000000003</v>
      </c>
      <c r="E77" s="5">
        <v>0.2096807</v>
      </c>
      <c r="F77" s="5">
        <v>-7.4488019999999997</v>
      </c>
      <c r="G77" s="5">
        <v>8.1272330000000004E-2</v>
      </c>
      <c r="H77" s="96" t="s">
        <v>5898</v>
      </c>
    </row>
    <row r="78" spans="1:8" ht="15.75" customHeight="1" x14ac:dyDescent="0.2">
      <c r="A78" t="s">
        <v>6048</v>
      </c>
      <c r="B78" s="19">
        <v>42227</v>
      </c>
      <c r="C78" s="100" t="s">
        <v>6049</v>
      </c>
      <c r="D78" s="5">
        <v>-20.203759999999999</v>
      </c>
      <c r="E78" s="5">
        <v>0.73291530000000005</v>
      </c>
      <c r="F78" s="5">
        <v>-5.2712760000000003</v>
      </c>
      <c r="G78" s="5">
        <v>5.293465E-2</v>
      </c>
      <c r="H78" s="96" t="s">
        <v>5898</v>
      </c>
    </row>
    <row r="79" spans="1:8" ht="15.75" customHeight="1" x14ac:dyDescent="0.2">
      <c r="A79" t="s">
        <v>6050</v>
      </c>
      <c r="B79" s="19">
        <v>42238</v>
      </c>
      <c r="C79" s="100" t="s">
        <v>6051</v>
      </c>
      <c r="D79" s="5">
        <v>-17.394268</v>
      </c>
      <c r="E79" s="5">
        <v>0.48866169999999998</v>
      </c>
      <c r="F79" s="5">
        <v>-1.22143</v>
      </c>
      <c r="G79" s="5">
        <v>3.2191160000000003E-2</v>
      </c>
      <c r="H79" s="96" t="s">
        <v>5898</v>
      </c>
    </row>
    <row r="80" spans="1:8" ht="15.75" customHeight="1" x14ac:dyDescent="0.2">
      <c r="A80" t="s">
        <v>6052</v>
      </c>
      <c r="B80" s="19">
        <v>42243</v>
      </c>
      <c r="C80" s="100" t="s">
        <v>6053</v>
      </c>
      <c r="D80" s="5">
        <v>-43.966509000000002</v>
      </c>
      <c r="E80" s="5">
        <v>0.1707784</v>
      </c>
      <c r="F80" s="5">
        <v>-7.752834</v>
      </c>
      <c r="G80" s="5">
        <v>6.7217120000000005E-2</v>
      </c>
      <c r="H80" s="96" t="s">
        <v>5898</v>
      </c>
    </row>
    <row r="81" spans="1:10" ht="15.75" customHeight="1" x14ac:dyDescent="0.2">
      <c r="A81" t="s">
        <v>6054</v>
      </c>
      <c r="B81" s="19">
        <v>42243</v>
      </c>
      <c r="C81" s="100" t="s">
        <v>6055</v>
      </c>
      <c r="D81" s="5">
        <v>-71.669928999999996</v>
      </c>
      <c r="E81" s="5">
        <v>0.53309989999999996</v>
      </c>
      <c r="F81" s="5">
        <v>-10.867107000000001</v>
      </c>
      <c r="G81" s="5">
        <v>9.8433400000000004E-2</v>
      </c>
      <c r="H81" s="96" t="s">
        <v>5898</v>
      </c>
      <c r="J81" t="s">
        <v>6056</v>
      </c>
    </row>
    <row r="82" spans="1:10" ht="15.75" customHeight="1" x14ac:dyDescent="0.2">
      <c r="A82" t="s">
        <v>6057</v>
      </c>
      <c r="B82" s="19">
        <v>42246</v>
      </c>
      <c r="C82" s="100" t="s">
        <v>6058</v>
      </c>
      <c r="D82" s="5">
        <v>-5.7599869999999997</v>
      </c>
      <c r="E82" s="5">
        <v>0.66856530000000003</v>
      </c>
      <c r="F82" s="5">
        <v>-1.325904</v>
      </c>
      <c r="G82" s="5">
        <v>0.1012564</v>
      </c>
      <c r="H82" s="96" t="s">
        <v>5898</v>
      </c>
    </row>
    <row r="83" spans="1:10" ht="15.75" customHeight="1" x14ac:dyDescent="0.2">
      <c r="A83" t="s">
        <v>6059</v>
      </c>
      <c r="B83" s="19">
        <v>42247</v>
      </c>
      <c r="C83" s="100" t="s">
        <v>6060</v>
      </c>
      <c r="D83" s="5">
        <v>-6.7900799999999997</v>
      </c>
      <c r="E83" s="5">
        <v>0.85641429999999996</v>
      </c>
      <c r="F83" s="5">
        <v>-1.9351419999999999</v>
      </c>
      <c r="G83" s="5">
        <v>0.12750300000000001</v>
      </c>
      <c r="H83" s="96" t="s">
        <v>5898</v>
      </c>
    </row>
    <row r="84" spans="1:10" ht="15.75" customHeight="1" x14ac:dyDescent="0.2">
      <c r="A84" t="s">
        <v>6061</v>
      </c>
      <c r="B84" s="19">
        <v>42248</v>
      </c>
      <c r="C84" s="100" t="s">
        <v>6062</v>
      </c>
      <c r="D84" s="5">
        <v>-16.755882</v>
      </c>
      <c r="E84" s="5">
        <v>0.68944729999999999</v>
      </c>
      <c r="F84" s="5">
        <v>-3.4046829999999999</v>
      </c>
      <c r="G84" s="5">
        <v>9.4040079999999998E-2</v>
      </c>
    </row>
    <row r="85" spans="1:10" ht="15.75" customHeight="1" x14ac:dyDescent="0.2">
      <c r="A85" t="s">
        <v>6063</v>
      </c>
      <c r="B85" s="19">
        <v>42250</v>
      </c>
      <c r="C85" s="100" t="s">
        <v>5955</v>
      </c>
      <c r="D85" s="5">
        <v>-21.489581000000001</v>
      </c>
      <c r="E85" s="5">
        <v>0.2136082</v>
      </c>
      <c r="F85" s="5">
        <v>-4.8047950000000004</v>
      </c>
      <c r="G85" s="5">
        <v>4.1199659999999999E-2</v>
      </c>
    </row>
    <row r="86" spans="1:10" ht="15.75" customHeight="1" x14ac:dyDescent="0.2">
      <c r="A86" t="s">
        <v>6064</v>
      </c>
      <c r="B86" s="19">
        <v>42251</v>
      </c>
      <c r="C86" s="100" t="s">
        <v>6065</v>
      </c>
      <c r="D86" s="5">
        <v>-14.554497</v>
      </c>
      <c r="E86" s="5">
        <v>0.40158779999999999</v>
      </c>
      <c r="F86" s="5">
        <v>-2.3191609999999998</v>
      </c>
      <c r="G86" s="5">
        <v>3.4670939999999997E-2</v>
      </c>
    </row>
    <row r="87" spans="1:10" ht="15.75" customHeight="1" x14ac:dyDescent="0.2">
      <c r="A87" t="s">
        <v>6066</v>
      </c>
      <c r="B87" s="19">
        <v>42254</v>
      </c>
      <c r="C87" s="100" t="s">
        <v>6067</v>
      </c>
      <c r="D87" s="5">
        <v>-67.419753999999998</v>
      </c>
      <c r="E87" s="5">
        <v>0.44112050000000003</v>
      </c>
      <c r="F87" s="5">
        <v>-8.0743229999999997</v>
      </c>
      <c r="G87" s="5">
        <v>6.2884099999999998E-2</v>
      </c>
    </row>
    <row r="88" spans="1:10" ht="15.75" customHeight="1" x14ac:dyDescent="0.2">
      <c r="A88" t="s">
        <v>6068</v>
      </c>
      <c r="B88" s="19">
        <v>42261</v>
      </c>
      <c r="C88" s="100" t="s">
        <v>5983</v>
      </c>
      <c r="D88" s="5">
        <v>-42.177449000000003</v>
      </c>
      <c r="E88" s="5">
        <v>0.2285769</v>
      </c>
      <c r="F88" s="5">
        <v>-2.43187</v>
      </c>
      <c r="G88" s="5">
        <v>5.4478260000000001E-2</v>
      </c>
    </row>
    <row r="89" spans="1:10" ht="15.75" customHeight="1" x14ac:dyDescent="0.2">
      <c r="A89" t="s">
        <v>6069</v>
      </c>
      <c r="B89" s="19">
        <v>42262</v>
      </c>
      <c r="C89" s="100" t="s">
        <v>6049</v>
      </c>
      <c r="D89" s="5">
        <v>-54.475990000000003</v>
      </c>
      <c r="E89" s="5">
        <v>0.39214969999999999</v>
      </c>
      <c r="F89" s="5">
        <v>-8.3508110000000002</v>
      </c>
      <c r="G89" s="5">
        <v>6.0447430000000003E-2</v>
      </c>
    </row>
    <row r="90" spans="1:10" ht="15.75" customHeight="1" x14ac:dyDescent="0.2">
      <c r="A90" t="s">
        <v>6070</v>
      </c>
      <c r="B90" s="19">
        <v>42312</v>
      </c>
      <c r="C90" s="100" t="s">
        <v>6071</v>
      </c>
      <c r="D90" s="5">
        <v>-113.038462</v>
      </c>
      <c r="E90" s="5">
        <v>0.59221190000000001</v>
      </c>
      <c r="F90" s="5">
        <v>-16.790025</v>
      </c>
      <c r="G90" s="5">
        <v>7.4368310000000007E-2</v>
      </c>
      <c r="H90" s="96" t="s">
        <v>5948</v>
      </c>
    </row>
    <row r="91" spans="1:10" ht="15.75" customHeight="1" x14ac:dyDescent="0.2">
      <c r="A91" t="s">
        <v>6072</v>
      </c>
      <c r="B91" s="19">
        <v>42314</v>
      </c>
      <c r="C91" s="100" t="s">
        <v>5960</v>
      </c>
      <c r="D91" s="5">
        <v>-118.973392</v>
      </c>
      <c r="E91" s="5">
        <v>0.72972590000000004</v>
      </c>
      <c r="F91" s="5">
        <v>-17.529447999999999</v>
      </c>
      <c r="G91" s="5">
        <v>7.3569609999999994E-2</v>
      </c>
      <c r="H91" s="96" t="s">
        <v>5948</v>
      </c>
    </row>
    <row r="92" spans="1:10" ht="15.75" customHeight="1" x14ac:dyDescent="0.2">
      <c r="A92" t="s">
        <v>6073</v>
      </c>
      <c r="B92" s="19">
        <v>42319</v>
      </c>
      <c r="C92" s="100" t="s">
        <v>5973</v>
      </c>
      <c r="D92" s="5">
        <v>-200.31879799999999</v>
      </c>
      <c r="E92" s="5">
        <v>0.51904280000000003</v>
      </c>
      <c r="F92" s="5">
        <v>-27.582121000000001</v>
      </c>
      <c r="G92" s="5">
        <v>0.103213</v>
      </c>
      <c r="H92" s="96" t="s">
        <v>6074</v>
      </c>
      <c r="J92" t="s">
        <v>6075</v>
      </c>
    </row>
    <row r="93" spans="1:10" ht="15.75" customHeight="1" x14ac:dyDescent="0.2">
      <c r="A93" t="s">
        <v>6076</v>
      </c>
      <c r="B93" s="19">
        <v>42324</v>
      </c>
      <c r="C93" s="100" t="s">
        <v>5960</v>
      </c>
      <c r="D93" s="5">
        <v>-146.437006</v>
      </c>
      <c r="E93" s="5">
        <v>0.70722300000000005</v>
      </c>
      <c r="F93" s="5">
        <v>-20.747737000000001</v>
      </c>
      <c r="G93" s="5">
        <v>0.1011026</v>
      </c>
      <c r="H93" s="96" t="s">
        <v>6074</v>
      </c>
    </row>
    <row r="94" spans="1:10" ht="15.75" customHeight="1" x14ac:dyDescent="0.2">
      <c r="A94" t="s">
        <v>6077</v>
      </c>
      <c r="B94" s="19">
        <v>42338</v>
      </c>
      <c r="C94" s="100" t="s">
        <v>5973</v>
      </c>
      <c r="D94" s="5">
        <v>-164.97329500000001</v>
      </c>
      <c r="E94" s="5">
        <v>0.64723489999999995</v>
      </c>
      <c r="F94" s="5">
        <v>-22.653742000000001</v>
      </c>
      <c r="G94" s="5">
        <v>8.5857030000000001E-2</v>
      </c>
      <c r="H94" s="96" t="s">
        <v>6074</v>
      </c>
      <c r="J94" t="s">
        <v>6078</v>
      </c>
    </row>
    <row r="95" spans="1:10" ht="15.75" customHeight="1" x14ac:dyDescent="0.2">
      <c r="A95" t="s">
        <v>6079</v>
      </c>
      <c r="B95" s="19">
        <v>42343</v>
      </c>
      <c r="C95" s="101">
        <v>1462.2916666666667</v>
      </c>
      <c r="D95" s="5">
        <v>-165.62502599999999</v>
      </c>
      <c r="E95" s="5">
        <v>0.37764340000000002</v>
      </c>
      <c r="F95" s="5">
        <v>-22.123712999999999</v>
      </c>
      <c r="G95" s="5">
        <v>6.0999629999999999E-2</v>
      </c>
      <c r="H95" s="96" t="s">
        <v>6074</v>
      </c>
      <c r="J95" s="102" t="s">
        <v>6080</v>
      </c>
    </row>
    <row r="96" spans="1:10" ht="15.75" customHeight="1" x14ac:dyDescent="0.2">
      <c r="A96" t="s">
        <v>6081</v>
      </c>
      <c r="B96" s="19">
        <v>42350</v>
      </c>
      <c r="C96" s="101" t="s">
        <v>6071</v>
      </c>
      <c r="D96" s="5">
        <v>-151.54861700000001</v>
      </c>
      <c r="E96" s="5">
        <v>0.3265458</v>
      </c>
      <c r="F96" s="5">
        <v>-20.178543999999999</v>
      </c>
      <c r="G96" s="5">
        <v>4.3741719999999998E-2</v>
      </c>
      <c r="H96" s="96" t="s">
        <v>6074</v>
      </c>
      <c r="J96" t="s">
        <v>6082</v>
      </c>
    </row>
    <row r="97" spans="1:10" ht="15.75" customHeight="1" x14ac:dyDescent="0.2">
      <c r="A97" t="s">
        <v>6083</v>
      </c>
      <c r="B97" s="19">
        <v>42358</v>
      </c>
      <c r="C97" s="101" t="s">
        <v>5960</v>
      </c>
      <c r="D97" s="5">
        <v>-86.256741000000005</v>
      </c>
      <c r="E97" s="5">
        <v>0.43829469999999998</v>
      </c>
      <c r="F97" s="5">
        <v>-13.710452999999999</v>
      </c>
      <c r="G97" s="5">
        <v>0.1195968</v>
      </c>
      <c r="H97" s="96" t="s">
        <v>6074</v>
      </c>
      <c r="J97" t="s">
        <v>6084</v>
      </c>
    </row>
    <row r="98" spans="1:10" ht="15.75" customHeight="1" x14ac:dyDescent="0.2">
      <c r="A98" t="s">
        <v>6085</v>
      </c>
      <c r="B98" s="19">
        <v>42359</v>
      </c>
      <c r="C98" s="101" t="s">
        <v>5973</v>
      </c>
      <c r="D98" s="5">
        <v>-145.838696</v>
      </c>
      <c r="E98" s="5">
        <v>1.958142</v>
      </c>
      <c r="F98" s="5">
        <v>-18.400794999999999</v>
      </c>
      <c r="G98" s="5">
        <v>0.2221832</v>
      </c>
      <c r="H98" s="96" t="s">
        <v>6074</v>
      </c>
      <c r="J98" t="s">
        <v>6086</v>
      </c>
    </row>
    <row r="99" spans="1:10" ht="15.75" customHeight="1" x14ac:dyDescent="0.2">
      <c r="A99" t="s">
        <v>6087</v>
      </c>
      <c r="B99" s="19">
        <v>42360</v>
      </c>
      <c r="C99" s="101" t="s">
        <v>5960</v>
      </c>
      <c r="D99" s="5">
        <v>-224.73174</v>
      </c>
      <c r="E99" s="5">
        <v>0.53042370000000005</v>
      </c>
      <c r="F99" s="5">
        <v>-28.667483000000001</v>
      </c>
      <c r="G99" s="5">
        <v>7.4923719999999999E-2</v>
      </c>
      <c r="H99" s="96" t="s">
        <v>6074</v>
      </c>
      <c r="J99" t="s">
        <v>6088</v>
      </c>
    </row>
    <row r="100" spans="1:10" ht="15.75" customHeight="1" x14ac:dyDescent="0.2">
      <c r="A100" t="s">
        <v>6089</v>
      </c>
      <c r="B100" s="19">
        <v>42376</v>
      </c>
      <c r="C100" s="100" t="s">
        <v>5973</v>
      </c>
      <c r="D100" s="5">
        <v>-181.14619999999999</v>
      </c>
      <c r="E100" s="5">
        <v>0.67624150000000005</v>
      </c>
      <c r="F100" s="5">
        <v>-24.596758999999999</v>
      </c>
      <c r="G100" s="5">
        <v>0.1147855</v>
      </c>
      <c r="H100" s="96" t="s">
        <v>6074</v>
      </c>
      <c r="J100" t="s">
        <v>6090</v>
      </c>
    </row>
    <row r="101" spans="1:10" ht="15.75" customHeight="1" x14ac:dyDescent="0.2">
      <c r="A101" t="s">
        <v>6091</v>
      </c>
      <c r="B101" s="19">
        <v>42384</v>
      </c>
      <c r="C101" s="100" t="s">
        <v>6092</v>
      </c>
      <c r="D101" s="5">
        <v>-150.56278499999999</v>
      </c>
      <c r="E101" s="5">
        <v>0.49582890000000002</v>
      </c>
      <c r="F101" s="5">
        <v>-20.558327999999999</v>
      </c>
      <c r="G101" s="5">
        <v>9.4927010000000006E-2</v>
      </c>
      <c r="H101" s="96" t="s">
        <v>6074</v>
      </c>
      <c r="J101" t="s">
        <v>6093</v>
      </c>
    </row>
    <row r="102" spans="1:10" ht="15.75" customHeight="1" x14ac:dyDescent="0.2">
      <c r="A102" t="s">
        <v>6094</v>
      </c>
      <c r="B102" s="19">
        <v>42386</v>
      </c>
      <c r="C102" s="100" t="s">
        <v>5973</v>
      </c>
      <c r="D102" s="5">
        <v>-153.02263400000001</v>
      </c>
      <c r="E102" s="5">
        <v>0.54906630000000001</v>
      </c>
      <c r="F102" s="5">
        <v>-20.959512</v>
      </c>
      <c r="G102" s="5">
        <v>5.4787219999999998E-2</v>
      </c>
      <c r="H102" s="96" t="s">
        <v>6074</v>
      </c>
      <c r="J102" t="s">
        <v>6095</v>
      </c>
    </row>
    <row r="103" spans="1:10" ht="15.75" customHeight="1" x14ac:dyDescent="0.2">
      <c r="A103" t="s">
        <v>6096</v>
      </c>
      <c r="B103" s="19">
        <v>42393</v>
      </c>
      <c r="C103" s="100" t="s">
        <v>5958</v>
      </c>
      <c r="D103" s="5">
        <v>-167.07103000000001</v>
      </c>
      <c r="E103" s="5">
        <v>0.58567380000000002</v>
      </c>
      <c r="F103" s="5">
        <v>-22.936540000000001</v>
      </c>
      <c r="G103" s="5">
        <v>8.0357059999999994E-2</v>
      </c>
      <c r="H103" s="96" t="s">
        <v>6074</v>
      </c>
    </row>
    <row r="104" spans="1:10" ht="15.75" customHeight="1" x14ac:dyDescent="0.2">
      <c r="A104" t="s">
        <v>6097</v>
      </c>
      <c r="B104" s="19">
        <v>42415</v>
      </c>
      <c r="C104" s="100" t="s">
        <v>5973</v>
      </c>
      <c r="D104" s="5">
        <v>-149.101842</v>
      </c>
      <c r="E104" s="5">
        <v>0.54730480000000004</v>
      </c>
      <c r="F104" s="5">
        <v>-18.994562999999999</v>
      </c>
      <c r="G104" s="5">
        <v>0.1103568</v>
      </c>
      <c r="H104" s="96" t="s">
        <v>6074</v>
      </c>
      <c r="J104" t="s">
        <v>6098</v>
      </c>
    </row>
    <row r="105" spans="1:10" ht="15.75" customHeight="1" x14ac:dyDescent="0.2">
      <c r="A105" t="s">
        <v>6099</v>
      </c>
      <c r="B105" s="19">
        <v>42419</v>
      </c>
      <c r="D105" s="5">
        <v>-89.806213</v>
      </c>
      <c r="E105" s="5">
        <v>4.8678569999999997E-2</v>
      </c>
      <c r="F105" s="5">
        <v>-12.882357000000001</v>
      </c>
      <c r="G105" s="5">
        <v>4.5620689999999998E-2</v>
      </c>
      <c r="H105" s="96"/>
    </row>
    <row r="106" spans="1:10" ht="15.75" customHeight="1" x14ac:dyDescent="0.2">
      <c r="A106" t="s">
        <v>6100</v>
      </c>
      <c r="B106" s="19">
        <v>42436</v>
      </c>
      <c r="C106" s="100" t="s">
        <v>6049</v>
      </c>
      <c r="D106" s="5">
        <v>-101.568083</v>
      </c>
      <c r="E106" s="5">
        <v>7.438844E-2</v>
      </c>
      <c r="F106" s="5">
        <v>-14.368081</v>
      </c>
      <c r="G106" s="5">
        <v>2.0513650000000001E-2</v>
      </c>
      <c r="H106" s="96" t="s">
        <v>6074</v>
      </c>
      <c r="J106" t="s">
        <v>6101</v>
      </c>
    </row>
    <row r="107" spans="1:10" ht="15.75" customHeight="1" x14ac:dyDescent="0.2">
      <c r="A107" t="s">
        <v>6102</v>
      </c>
      <c r="B107" s="19">
        <v>42444</v>
      </c>
      <c r="C107" s="100" t="s">
        <v>6103</v>
      </c>
      <c r="D107" s="5">
        <v>-79.182818999999995</v>
      </c>
      <c r="E107" s="5">
        <v>0.1447167</v>
      </c>
      <c r="F107" s="5">
        <v>-11.147608999999999</v>
      </c>
      <c r="G107" s="5">
        <v>2.0913959999999999E-2</v>
      </c>
      <c r="H107" s="96" t="s">
        <v>6074</v>
      </c>
      <c r="J107" t="s">
        <v>6104</v>
      </c>
    </row>
    <row r="108" spans="1:10" ht="15.75" customHeight="1" x14ac:dyDescent="0.2">
      <c r="A108" t="s">
        <v>6105</v>
      </c>
      <c r="B108" s="19">
        <v>42445</v>
      </c>
      <c r="C108" s="100" t="s">
        <v>6103</v>
      </c>
      <c r="D108" s="5">
        <v>-168.75090599999999</v>
      </c>
      <c r="E108" s="5">
        <v>0.12019589999999999</v>
      </c>
      <c r="F108" s="5">
        <v>-22.769793</v>
      </c>
      <c r="G108" s="5">
        <v>2.9646809999999999E-2</v>
      </c>
      <c r="H108" s="96" t="s">
        <v>6074</v>
      </c>
      <c r="J108" t="s">
        <v>6106</v>
      </c>
    </row>
    <row r="109" spans="1:10" ht="15.75" customHeight="1" x14ac:dyDescent="0.2">
      <c r="A109" t="s">
        <v>6107</v>
      </c>
      <c r="B109" s="19">
        <v>42452</v>
      </c>
      <c r="C109" s="100" t="s">
        <v>5973</v>
      </c>
      <c r="D109" s="5">
        <v>-198.739859</v>
      </c>
      <c r="E109" s="5">
        <v>8.2153879999999999E-2</v>
      </c>
      <c r="F109" s="5">
        <v>-25.990462000000001</v>
      </c>
      <c r="G109" s="5">
        <v>1.5771960000000002E-2</v>
      </c>
      <c r="H109" s="96" t="s">
        <v>6074</v>
      </c>
      <c r="J109" t="s">
        <v>6108</v>
      </c>
    </row>
    <row r="110" spans="1:10" ht="15.75" customHeight="1" x14ac:dyDescent="0.2">
      <c r="A110" t="s">
        <v>6109</v>
      </c>
      <c r="B110" s="19">
        <v>42454</v>
      </c>
      <c r="D110" s="5">
        <v>-123.024241</v>
      </c>
      <c r="E110" s="5">
        <v>0.10314669999999999</v>
      </c>
      <c r="F110" s="5">
        <v>-17.300643999999998</v>
      </c>
      <c r="G110" s="5">
        <v>3.6960489999999999E-2</v>
      </c>
    </row>
    <row r="111" spans="1:10" ht="15.75" customHeight="1" x14ac:dyDescent="0.2">
      <c r="A111" t="s">
        <v>6110</v>
      </c>
      <c r="B111" s="19">
        <v>42455</v>
      </c>
      <c r="C111" s="100" t="s">
        <v>5960</v>
      </c>
      <c r="D111" s="5">
        <v>-115.030064</v>
      </c>
      <c r="E111" s="5">
        <v>0.18452930000000001</v>
      </c>
      <c r="F111" s="5">
        <v>-16.882601000000001</v>
      </c>
      <c r="G111" s="5">
        <v>2.4896060000000001E-2</v>
      </c>
      <c r="H111" s="96" t="s">
        <v>6074</v>
      </c>
      <c r="J111" t="s">
        <v>6111</v>
      </c>
    </row>
    <row r="112" spans="1:10" ht="15.75" customHeight="1" x14ac:dyDescent="0.2">
      <c r="A112" t="s">
        <v>6112</v>
      </c>
      <c r="B112" s="19">
        <v>42459</v>
      </c>
      <c r="C112" s="100" t="s">
        <v>5960</v>
      </c>
      <c r="D112" s="5">
        <v>-95.095082000000005</v>
      </c>
      <c r="E112" s="5">
        <v>0.1107046</v>
      </c>
      <c r="F112" s="5">
        <v>-13.871245</v>
      </c>
      <c r="G112" s="5">
        <v>5.7734849999999997E-2</v>
      </c>
      <c r="H112" s="96" t="s">
        <v>6074</v>
      </c>
      <c r="J112" t="s">
        <v>6113</v>
      </c>
    </row>
    <row r="113" spans="1:10" ht="15.75" customHeight="1" x14ac:dyDescent="0.2">
      <c r="A113" s="8" t="s">
        <v>6114</v>
      </c>
      <c r="B113" s="19">
        <v>42495</v>
      </c>
      <c r="D113" s="9">
        <v>-69.518929999999997</v>
      </c>
      <c r="E113" s="9">
        <v>0.66067640000000005</v>
      </c>
      <c r="F113" s="9">
        <v>-10.862095999999999</v>
      </c>
      <c r="G113" s="9">
        <v>0.16221369999999999</v>
      </c>
      <c r="H113" s="96" t="s">
        <v>6074</v>
      </c>
    </row>
    <row r="114" spans="1:10" ht="15.75" customHeight="1" x14ac:dyDescent="0.2">
      <c r="A114" s="8" t="s">
        <v>6115</v>
      </c>
      <c r="B114" s="19">
        <v>42496</v>
      </c>
      <c r="C114" s="100" t="s">
        <v>5960</v>
      </c>
      <c r="D114" s="9">
        <v>-40.091703000000003</v>
      </c>
      <c r="E114" s="9">
        <v>0.83496630000000005</v>
      </c>
      <c r="F114" s="9">
        <v>-6.4207289999999997</v>
      </c>
      <c r="G114" s="9">
        <v>0.145042</v>
      </c>
      <c r="H114" s="96" t="s">
        <v>6074</v>
      </c>
      <c r="J114" t="s">
        <v>6116</v>
      </c>
    </row>
    <row r="115" spans="1:10" ht="15.75" customHeight="1" x14ac:dyDescent="0.2">
      <c r="A115" s="8" t="s">
        <v>6117</v>
      </c>
      <c r="B115" s="19">
        <v>42499</v>
      </c>
      <c r="C115" s="100" t="s">
        <v>5973</v>
      </c>
      <c r="D115" s="9">
        <v>-107.95343699999999</v>
      </c>
      <c r="E115" s="9">
        <v>0.3692163</v>
      </c>
      <c r="F115" s="9">
        <v>-14.705591</v>
      </c>
      <c r="G115" s="9">
        <v>0.10749259999999999</v>
      </c>
      <c r="H115" s="96" t="s">
        <v>6074</v>
      </c>
      <c r="J115" t="s">
        <v>6118</v>
      </c>
    </row>
    <row r="116" spans="1:10" ht="15.75" customHeight="1" x14ac:dyDescent="0.2">
      <c r="A116" s="8" t="s">
        <v>6119</v>
      </c>
      <c r="B116" s="19">
        <v>42499</v>
      </c>
      <c r="C116" s="100" t="s">
        <v>6120</v>
      </c>
      <c r="D116" s="9">
        <v>-67.325034000000002</v>
      </c>
      <c r="E116" s="9">
        <v>0.63607709999999995</v>
      </c>
      <c r="F116" s="9">
        <v>-10.370051</v>
      </c>
      <c r="G116" s="9">
        <v>8.9955489999999999E-2</v>
      </c>
      <c r="H116" s="96" t="s">
        <v>6074</v>
      </c>
      <c r="J116" t="s">
        <v>6121</v>
      </c>
    </row>
    <row r="117" spans="1:10" ht="15.75" customHeight="1" x14ac:dyDescent="0.2">
      <c r="A117" s="8" t="s">
        <v>6122</v>
      </c>
      <c r="B117" s="19">
        <v>42500</v>
      </c>
      <c r="C117" s="100" t="s">
        <v>5978</v>
      </c>
      <c r="D117" s="9">
        <v>-89.273313999999999</v>
      </c>
      <c r="E117" s="9">
        <v>0.51651309999999995</v>
      </c>
      <c r="F117" s="9">
        <v>-13.235892</v>
      </c>
      <c r="G117" s="9">
        <v>5.3786769999999998E-2</v>
      </c>
      <c r="H117" s="96" t="s">
        <v>6074</v>
      </c>
      <c r="J117" t="s">
        <v>6123</v>
      </c>
    </row>
    <row r="118" spans="1:10" ht="15.75" customHeight="1" x14ac:dyDescent="0.2">
      <c r="A118" s="8" t="s">
        <v>6124</v>
      </c>
      <c r="B118" s="19">
        <v>42506</v>
      </c>
      <c r="D118" s="9">
        <v>-110.11924999999999</v>
      </c>
      <c r="E118" s="9">
        <v>0.46564680000000003</v>
      </c>
      <c r="F118" s="9">
        <v>-15.296001</v>
      </c>
      <c r="G118" s="9">
        <v>6.057336E-2</v>
      </c>
      <c r="H118" s="96" t="s">
        <v>6074</v>
      </c>
    </row>
    <row r="119" spans="1:10" ht="15.75" customHeight="1" x14ac:dyDescent="0.2">
      <c r="A119" s="8" t="s">
        <v>6125</v>
      </c>
      <c r="B119" s="19">
        <v>42550</v>
      </c>
      <c r="D119" s="9">
        <v>-59.551628999999998</v>
      </c>
      <c r="E119" s="9">
        <v>0.37283230000000001</v>
      </c>
      <c r="F119" s="9">
        <v>-8.0109069999999996</v>
      </c>
      <c r="G119" s="9">
        <v>0.1116695</v>
      </c>
      <c r="H119" s="96" t="s">
        <v>5898</v>
      </c>
    </row>
    <row r="120" spans="1:10" ht="15.75" customHeight="1" x14ac:dyDescent="0.2">
      <c r="A120" s="8" t="s">
        <v>6126</v>
      </c>
      <c r="B120" s="19">
        <v>42559</v>
      </c>
      <c r="D120" s="5">
        <v>-61.337038</v>
      </c>
      <c r="E120" s="9">
        <v>0.37283230000000001</v>
      </c>
      <c r="F120" s="5">
        <v>-8.3849630000000008</v>
      </c>
      <c r="G120" s="9">
        <v>0.1116695</v>
      </c>
      <c r="H120" s="96" t="s">
        <v>5898</v>
      </c>
    </row>
    <row r="121" spans="1:10" ht="15.75" customHeight="1" x14ac:dyDescent="0.2">
      <c r="A121" s="8" t="s">
        <v>6127</v>
      </c>
      <c r="B121" s="19">
        <v>42569</v>
      </c>
      <c r="D121" s="9">
        <v>-4.0916119999999996</v>
      </c>
      <c r="E121" s="9">
        <v>0.24942410000000001</v>
      </c>
      <c r="F121" s="9">
        <v>1.032346</v>
      </c>
      <c r="G121" s="9">
        <v>8.4832030000000003E-2</v>
      </c>
      <c r="H121" s="96" t="s">
        <v>5898</v>
      </c>
    </row>
    <row r="122" spans="1:10" ht="15.75" customHeight="1" x14ac:dyDescent="0.2">
      <c r="A122" s="8" t="s">
        <v>6128</v>
      </c>
      <c r="B122" s="19">
        <v>42570</v>
      </c>
      <c r="D122" s="9">
        <v>-26.247039000000001</v>
      </c>
      <c r="E122" s="9">
        <v>0.10019980000000001</v>
      </c>
      <c r="F122" s="9">
        <v>-4.073671</v>
      </c>
      <c r="G122" s="9">
        <v>0.1029818</v>
      </c>
      <c r="H122" s="96" t="s">
        <v>5898</v>
      </c>
    </row>
    <row r="123" spans="1:10" ht="15.75" customHeight="1" x14ac:dyDescent="0.2">
      <c r="A123" s="8" t="s">
        <v>6129</v>
      </c>
      <c r="B123" s="19">
        <v>42571</v>
      </c>
      <c r="D123" s="5">
        <v>-24.566728000000001</v>
      </c>
      <c r="E123" s="9">
        <v>0.10019980000000001</v>
      </c>
      <c r="F123" s="5">
        <v>-3.632498</v>
      </c>
      <c r="G123" s="9">
        <v>0.1029818</v>
      </c>
      <c r="H123" s="96" t="s">
        <v>5898</v>
      </c>
    </row>
    <row r="124" spans="1:10" ht="15.75" customHeight="1" x14ac:dyDescent="0.2">
      <c r="A124" s="8" t="s">
        <v>6130</v>
      </c>
      <c r="B124" s="19">
        <v>42572</v>
      </c>
      <c r="D124" s="9">
        <v>-46.091414999999998</v>
      </c>
      <c r="E124" s="9">
        <v>0.42837589999999998</v>
      </c>
      <c r="F124" s="9">
        <v>-6.4600530000000003</v>
      </c>
      <c r="G124" s="9">
        <v>9.9962369999999995E-2</v>
      </c>
      <c r="H124" s="96" t="s">
        <v>5898</v>
      </c>
    </row>
    <row r="125" spans="1:10" ht="15.75" customHeight="1" x14ac:dyDescent="0.2">
      <c r="A125" s="8" t="s">
        <v>6131</v>
      </c>
      <c r="B125" s="19">
        <v>42573</v>
      </c>
      <c r="D125" s="5">
        <v>-48.147328000000002</v>
      </c>
      <c r="E125" s="5">
        <v>0.3250632</v>
      </c>
      <c r="F125" s="5">
        <v>-7.6573330000000004</v>
      </c>
      <c r="G125" s="5">
        <v>0.11677899999999999</v>
      </c>
      <c r="H125" s="96" t="s">
        <v>5898</v>
      </c>
    </row>
    <row r="126" spans="1:10" ht="15.75" customHeight="1" x14ac:dyDescent="0.2">
      <c r="A126" s="8" t="s">
        <v>6132</v>
      </c>
      <c r="B126" s="19">
        <v>42587</v>
      </c>
      <c r="D126" s="5">
        <v>-60.372528000000003</v>
      </c>
      <c r="E126" s="5">
        <v>0.2015537</v>
      </c>
      <c r="F126" s="5">
        <v>-9.0528759999999995</v>
      </c>
      <c r="G126" s="5">
        <v>6.8439349999999996E-2</v>
      </c>
      <c r="H126" s="96" t="s">
        <v>5898</v>
      </c>
    </row>
    <row r="127" spans="1:10" ht="15.75" customHeight="1" x14ac:dyDescent="0.2">
      <c r="A127" s="8" t="s">
        <v>6133</v>
      </c>
      <c r="B127" s="19">
        <v>42588</v>
      </c>
      <c r="D127" s="5">
        <v>-85.270804999999996</v>
      </c>
      <c r="E127" s="5">
        <v>0.65843160000000001</v>
      </c>
      <c r="F127" s="5">
        <v>-12.513195</v>
      </c>
      <c r="G127" s="5">
        <v>1.8825640000000001E-2</v>
      </c>
      <c r="H127" s="96" t="s">
        <v>5898</v>
      </c>
    </row>
    <row r="128" spans="1:10" ht="15.75" customHeight="1" x14ac:dyDescent="0.2">
      <c r="A128" s="8" t="s">
        <v>6134</v>
      </c>
      <c r="B128" s="19">
        <v>42594</v>
      </c>
      <c r="D128" s="5">
        <v>-19.936271999999999</v>
      </c>
      <c r="E128" s="5">
        <v>1.0790409999999999</v>
      </c>
      <c r="F128" s="5">
        <v>-4.33561</v>
      </c>
      <c r="G128" s="5">
        <v>8.981277E-2</v>
      </c>
      <c r="H128" s="96" t="s">
        <v>5898</v>
      </c>
    </row>
    <row r="129" spans="1:8" ht="15.75" customHeight="1" x14ac:dyDescent="0.2">
      <c r="A129" s="8" t="s">
        <v>6135</v>
      </c>
      <c r="B129" s="19">
        <v>42601</v>
      </c>
      <c r="D129" s="5">
        <v>-48.482788999999997</v>
      </c>
      <c r="E129" s="5">
        <v>1.04972</v>
      </c>
      <c r="F129" s="5">
        <v>-7.4226210000000004</v>
      </c>
      <c r="G129" s="5">
        <v>6.9759080000000001E-2</v>
      </c>
      <c r="H129" s="96" t="s">
        <v>5898</v>
      </c>
    </row>
    <row r="130" spans="1:8" ht="15.75" customHeight="1" x14ac:dyDescent="0.2">
      <c r="A130" s="8" t="s">
        <v>6136</v>
      </c>
      <c r="B130" s="19">
        <v>42606</v>
      </c>
      <c r="D130" s="5">
        <v>-76.896771999999999</v>
      </c>
      <c r="E130" s="5">
        <v>0.82099089999999997</v>
      </c>
      <c r="F130" s="5">
        <v>-11.181552999999999</v>
      </c>
      <c r="G130" s="5">
        <v>0.13194449999999999</v>
      </c>
      <c r="H130" s="96" t="s">
        <v>5898</v>
      </c>
    </row>
    <row r="131" spans="1:8" ht="15.75" customHeight="1" x14ac:dyDescent="0.2">
      <c r="A131" s="8" t="s">
        <v>6137</v>
      </c>
      <c r="B131" s="19">
        <v>42614</v>
      </c>
      <c r="D131" s="5">
        <v>-65.842046999999994</v>
      </c>
      <c r="E131" s="5">
        <v>0.42503999999999997</v>
      </c>
      <c r="F131" s="5">
        <v>-10.02153</v>
      </c>
      <c r="G131" s="5">
        <v>0.1003518</v>
      </c>
      <c r="H131" s="96" t="s">
        <v>5898</v>
      </c>
    </row>
    <row r="132" spans="1:8" ht="15.75" customHeight="1" x14ac:dyDescent="0.2">
      <c r="A132" s="8" t="s">
        <v>6138</v>
      </c>
      <c r="B132" s="19">
        <v>42622</v>
      </c>
      <c r="D132" s="5">
        <v>-43.098638000000001</v>
      </c>
      <c r="E132" s="5">
        <v>0.45388119999999998</v>
      </c>
      <c r="F132" s="5">
        <v>-7.1331939999999996</v>
      </c>
      <c r="G132" s="5">
        <v>9.8433400000000004E-2</v>
      </c>
      <c r="H132" s="96" t="s">
        <v>5898</v>
      </c>
    </row>
    <row r="133" spans="1:8" ht="15.75" customHeight="1" x14ac:dyDescent="0.2">
      <c r="A133" s="8" t="s">
        <v>6139</v>
      </c>
      <c r="B133" s="19">
        <v>42629</v>
      </c>
      <c r="D133" s="5">
        <v>-99.004823000000002</v>
      </c>
      <c r="E133" s="5">
        <v>0.1707784</v>
      </c>
      <c r="F133" s="5">
        <v>-14.018549999999999</v>
      </c>
      <c r="G133" s="5">
        <v>0.1011026</v>
      </c>
      <c r="H133" s="96" t="s">
        <v>5898</v>
      </c>
    </row>
    <row r="134" spans="1:8" ht="15.75" customHeight="1" x14ac:dyDescent="0.2">
      <c r="A134" s="8" t="s">
        <v>6140</v>
      </c>
      <c r="B134" s="19">
        <v>42643</v>
      </c>
      <c r="D134" s="5">
        <v>-88.704141000000007</v>
      </c>
      <c r="E134" s="5">
        <v>0.44112050000000003</v>
      </c>
      <c r="F134" s="5">
        <v>-12.625904999999999</v>
      </c>
      <c r="G134" s="5">
        <v>7.4923719999999999E-2</v>
      </c>
      <c r="H134" s="96" t="s">
        <v>5898</v>
      </c>
    </row>
    <row r="135" spans="1:8" ht="15.75" customHeight="1" x14ac:dyDescent="0.2">
      <c r="A135" s="8" t="s">
        <v>6141</v>
      </c>
      <c r="B135" s="19">
        <v>42657</v>
      </c>
      <c r="D135" s="5">
        <v>-77.441346999999993</v>
      </c>
      <c r="E135" s="5">
        <v>0.3265458</v>
      </c>
      <c r="F135" s="5">
        <v>-11.524388999999999</v>
      </c>
      <c r="G135" s="5">
        <v>5.4787219999999998E-2</v>
      </c>
      <c r="H135" s="96" t="s">
        <v>5898</v>
      </c>
    </row>
    <row r="136" spans="1:8" ht="15.75" customHeight="1" x14ac:dyDescent="0.2">
      <c r="B136" s="19"/>
    </row>
    <row r="137" spans="1:8" ht="15.75" customHeight="1" x14ac:dyDescent="0.2">
      <c r="B137" s="19"/>
    </row>
    <row r="138" spans="1:8" ht="15.75" customHeight="1" x14ac:dyDescent="0.2">
      <c r="B138" s="19"/>
    </row>
    <row r="139" spans="1:8" ht="15.75" customHeight="1" x14ac:dyDescent="0.2">
      <c r="B139" s="19"/>
    </row>
    <row r="140" spans="1:8" ht="15.75" customHeight="1" x14ac:dyDescent="0.2">
      <c r="B140" s="19"/>
    </row>
    <row r="141" spans="1:8" ht="15.75" customHeight="1" x14ac:dyDescent="0.2">
      <c r="B141" s="19"/>
    </row>
    <row r="142" spans="1:8" ht="15.75" customHeight="1" x14ac:dyDescent="0.2">
      <c r="B142" s="19"/>
    </row>
    <row r="143" spans="1:8" ht="15.75" customHeight="1" x14ac:dyDescent="0.2">
      <c r="B143" s="19"/>
    </row>
    <row r="144" spans="1:8"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spans="2:2" ht="15.75" customHeight="1" x14ac:dyDescent="0.2">
      <c r="B225" s="19"/>
    </row>
    <row r="226" spans="2:2" ht="15.75" customHeight="1" x14ac:dyDescent="0.2">
      <c r="B226" s="19"/>
    </row>
    <row r="227" spans="2:2" ht="15.75" customHeight="1" x14ac:dyDescent="0.2">
      <c r="B227" s="19"/>
    </row>
    <row r="228" spans="2:2" ht="15.75" customHeight="1" x14ac:dyDescent="0.2">
      <c r="B228" s="19"/>
    </row>
    <row r="229" spans="2:2" ht="15.75" customHeight="1" x14ac:dyDescent="0.2">
      <c r="B229" s="19"/>
    </row>
    <row r="230" spans="2:2" ht="15.75" customHeight="1" x14ac:dyDescent="0.2">
      <c r="B230" s="19"/>
    </row>
    <row r="231" spans="2:2" ht="15.75" customHeight="1" x14ac:dyDescent="0.2">
      <c r="B231" s="19"/>
    </row>
    <row r="232" spans="2:2" ht="15.75" customHeight="1" x14ac:dyDescent="0.2">
      <c r="B232" s="19"/>
    </row>
    <row r="233" spans="2:2" ht="15.75" customHeight="1" x14ac:dyDescent="0.2">
      <c r="B233" s="19"/>
    </row>
    <row r="234" spans="2:2" ht="15.75" customHeight="1" x14ac:dyDescent="0.2">
      <c r="B234" s="19"/>
    </row>
    <row r="235" spans="2:2" ht="15.75" customHeight="1" x14ac:dyDescent="0.2">
      <c r="B235" s="19"/>
    </row>
    <row r="236" spans="2:2" ht="15.75" customHeight="1" x14ac:dyDescent="0.2">
      <c r="B236" s="19"/>
    </row>
    <row r="237" spans="2:2" ht="15.75" customHeight="1" x14ac:dyDescent="0.2">
      <c r="B237" s="19"/>
    </row>
    <row r="238" spans="2:2" ht="15.75" customHeight="1" x14ac:dyDescent="0.2">
      <c r="B238" s="19"/>
    </row>
    <row r="239" spans="2:2" ht="15.75" customHeight="1" x14ac:dyDescent="0.2">
      <c r="B239" s="19"/>
    </row>
    <row r="240" spans="2:2" ht="15.75" customHeight="1" x14ac:dyDescent="0.2">
      <c r="B240" s="19"/>
    </row>
    <row r="241" spans="2:2" ht="15.75" customHeight="1" x14ac:dyDescent="0.2">
      <c r="B241" s="19"/>
    </row>
    <row r="242" spans="2:2" ht="15.75" customHeight="1" x14ac:dyDescent="0.2">
      <c r="B242" s="19"/>
    </row>
    <row r="243" spans="2:2" ht="15.75" customHeight="1" x14ac:dyDescent="0.2">
      <c r="B243" s="19"/>
    </row>
    <row r="244" spans="2:2" ht="15.75" customHeight="1" x14ac:dyDescent="0.2">
      <c r="B244" s="19"/>
    </row>
    <row r="245" spans="2:2" ht="15.75" customHeight="1" x14ac:dyDescent="0.2">
      <c r="B245" s="19"/>
    </row>
    <row r="246" spans="2:2" ht="15.75" customHeight="1" x14ac:dyDescent="0.2">
      <c r="B246" s="19"/>
    </row>
    <row r="247" spans="2:2" ht="15.75" customHeight="1" x14ac:dyDescent="0.2">
      <c r="B247" s="19"/>
    </row>
    <row r="248" spans="2:2" ht="15.75" customHeight="1" x14ac:dyDescent="0.2">
      <c r="B248" s="19"/>
    </row>
    <row r="249" spans="2:2" ht="15.75" customHeight="1" x14ac:dyDescent="0.2">
      <c r="B249" s="19"/>
    </row>
    <row r="250" spans="2:2" ht="15.75" customHeight="1" x14ac:dyDescent="0.2">
      <c r="B250" s="19"/>
    </row>
    <row r="251" spans="2:2" ht="15.75" customHeight="1" x14ac:dyDescent="0.2">
      <c r="B251" s="19"/>
    </row>
    <row r="252" spans="2:2" ht="15.75" customHeight="1" x14ac:dyDescent="0.2">
      <c r="B252" s="19"/>
    </row>
    <row r="253" spans="2:2" ht="15.75" customHeight="1" x14ac:dyDescent="0.2">
      <c r="B253" s="19"/>
    </row>
    <row r="254" spans="2:2" ht="15.75" customHeight="1" x14ac:dyDescent="0.2">
      <c r="B254" s="19"/>
    </row>
    <row r="255" spans="2:2" ht="15.75" customHeight="1" x14ac:dyDescent="0.2">
      <c r="B255" s="19"/>
    </row>
    <row r="256" spans="2:2" ht="15.75" customHeight="1" x14ac:dyDescent="0.2">
      <c r="B256" s="19"/>
    </row>
    <row r="257" spans="2:2" ht="15.75" customHeight="1" x14ac:dyDescent="0.2">
      <c r="B257" s="19"/>
    </row>
    <row r="258" spans="2:2" ht="15.75" customHeight="1" x14ac:dyDescent="0.2">
      <c r="B258" s="19"/>
    </row>
    <row r="259" spans="2:2" ht="15.75" customHeight="1" x14ac:dyDescent="0.2">
      <c r="B259" s="19"/>
    </row>
    <row r="260" spans="2:2" ht="15.75" customHeight="1" x14ac:dyDescent="0.2">
      <c r="B260" s="19"/>
    </row>
    <row r="261" spans="2:2" ht="15.75" customHeight="1" x14ac:dyDescent="0.2">
      <c r="B261" s="19"/>
    </row>
    <row r="262" spans="2:2" ht="15.75" customHeight="1" x14ac:dyDescent="0.2">
      <c r="B262" s="19"/>
    </row>
    <row r="263" spans="2:2" ht="15.75" customHeight="1" x14ac:dyDescent="0.2">
      <c r="B263" s="19"/>
    </row>
    <row r="264" spans="2:2" ht="15.75" customHeight="1" x14ac:dyDescent="0.2">
      <c r="B264" s="19"/>
    </row>
    <row r="265" spans="2:2" ht="15.75" customHeight="1" x14ac:dyDescent="0.2">
      <c r="B265" s="19"/>
    </row>
    <row r="266" spans="2:2" ht="15.75" customHeight="1" x14ac:dyDescent="0.2">
      <c r="B266" s="19"/>
    </row>
    <row r="267" spans="2:2" ht="15.75" customHeight="1" x14ac:dyDescent="0.2">
      <c r="B267" s="19"/>
    </row>
    <row r="268" spans="2:2" ht="15.75" customHeight="1" x14ac:dyDescent="0.2">
      <c r="B268" s="19"/>
    </row>
    <row r="269" spans="2:2" ht="15.75" customHeight="1" x14ac:dyDescent="0.2">
      <c r="B269" s="19"/>
    </row>
    <row r="270" spans="2:2" ht="15.75" customHeight="1" x14ac:dyDescent="0.2">
      <c r="B270" s="19"/>
    </row>
    <row r="271" spans="2:2" ht="15.75" customHeight="1" x14ac:dyDescent="0.2">
      <c r="B271" s="19"/>
    </row>
    <row r="272" spans="2:2" ht="15.75" customHeight="1" x14ac:dyDescent="0.2">
      <c r="B272" s="19"/>
    </row>
    <row r="273" spans="2:2" ht="15.75" customHeight="1" x14ac:dyDescent="0.2">
      <c r="B273" s="19"/>
    </row>
    <row r="274" spans="2:2" ht="15.75" customHeight="1" x14ac:dyDescent="0.2">
      <c r="B274" s="19"/>
    </row>
    <row r="275" spans="2:2" ht="15.75" customHeight="1" x14ac:dyDescent="0.2">
      <c r="B275" s="19"/>
    </row>
    <row r="276" spans="2:2" ht="15.75" customHeight="1" x14ac:dyDescent="0.2">
      <c r="B276" s="19"/>
    </row>
    <row r="277" spans="2:2" ht="15.75" customHeight="1" x14ac:dyDescent="0.2">
      <c r="B277" s="19"/>
    </row>
    <row r="278" spans="2:2" ht="15.75" customHeight="1" x14ac:dyDescent="0.2">
      <c r="B278" s="19"/>
    </row>
    <row r="279" spans="2:2" ht="15.75" customHeight="1" x14ac:dyDescent="0.2">
      <c r="B279" s="19"/>
    </row>
    <row r="280" spans="2:2" ht="15.75" customHeight="1" x14ac:dyDescent="0.2">
      <c r="B280" s="19"/>
    </row>
    <row r="281" spans="2:2" ht="15.75" customHeight="1" x14ac:dyDescent="0.2">
      <c r="B281" s="19"/>
    </row>
    <row r="282" spans="2:2" ht="15.75" customHeight="1" x14ac:dyDescent="0.2">
      <c r="B282" s="19"/>
    </row>
    <row r="283" spans="2:2" ht="15.75" customHeight="1" x14ac:dyDescent="0.2">
      <c r="B283" s="19"/>
    </row>
    <row r="284" spans="2:2" ht="15.75" customHeight="1" x14ac:dyDescent="0.2">
      <c r="B284" s="19"/>
    </row>
    <row r="285" spans="2:2" ht="15.75" customHeight="1" x14ac:dyDescent="0.2">
      <c r="B285" s="19"/>
    </row>
    <row r="286" spans="2:2" ht="15.75" customHeight="1" x14ac:dyDescent="0.2">
      <c r="B286" s="19"/>
    </row>
    <row r="287" spans="2:2" ht="15.75" customHeight="1" x14ac:dyDescent="0.2">
      <c r="B287" s="19"/>
    </row>
    <row r="288" spans="2:2" ht="15.75" customHeight="1" x14ac:dyDescent="0.2">
      <c r="B288" s="19"/>
    </row>
    <row r="289" spans="2:2" ht="15.75" customHeight="1" x14ac:dyDescent="0.2">
      <c r="B289" s="19"/>
    </row>
    <row r="290" spans="2:2" ht="15.75" customHeight="1" x14ac:dyDescent="0.2">
      <c r="B290" s="19"/>
    </row>
    <row r="291" spans="2:2" ht="15.75" customHeight="1" x14ac:dyDescent="0.2">
      <c r="B291" s="19"/>
    </row>
    <row r="292" spans="2:2" ht="15.75" customHeight="1" x14ac:dyDescent="0.2">
      <c r="B292" s="19"/>
    </row>
    <row r="293" spans="2:2" ht="15.75" customHeight="1" x14ac:dyDescent="0.2">
      <c r="B293" s="19"/>
    </row>
    <row r="294" spans="2:2" ht="15.75" customHeight="1" x14ac:dyDescent="0.2">
      <c r="B294" s="19"/>
    </row>
    <row r="295" spans="2:2" ht="15.75" customHeight="1" x14ac:dyDescent="0.2">
      <c r="B295" s="19"/>
    </row>
    <row r="296" spans="2:2" ht="15.75" customHeight="1" x14ac:dyDescent="0.2">
      <c r="B296" s="19"/>
    </row>
    <row r="297" spans="2:2" ht="15.75" customHeight="1" x14ac:dyDescent="0.2">
      <c r="B297" s="19"/>
    </row>
    <row r="298" spans="2:2" ht="15.75" customHeight="1" x14ac:dyDescent="0.2">
      <c r="B298" s="19"/>
    </row>
    <row r="299" spans="2:2" ht="15.75" customHeight="1" x14ac:dyDescent="0.2">
      <c r="B299" s="19"/>
    </row>
    <row r="300" spans="2:2" ht="15.75" customHeight="1" x14ac:dyDescent="0.2">
      <c r="B300" s="19"/>
    </row>
    <row r="301" spans="2:2" ht="15.75" customHeight="1" x14ac:dyDescent="0.2">
      <c r="B301" s="19"/>
    </row>
    <row r="302" spans="2:2" ht="15.75" customHeight="1" x14ac:dyDescent="0.2">
      <c r="B302" s="19"/>
    </row>
    <row r="303" spans="2:2" ht="15.75" customHeight="1" x14ac:dyDescent="0.2">
      <c r="B303" s="19"/>
    </row>
    <row r="304" spans="2:2" ht="15.75" customHeight="1" x14ac:dyDescent="0.2">
      <c r="B304" s="19"/>
    </row>
    <row r="305" spans="2:2" ht="15.75" customHeight="1" x14ac:dyDescent="0.2">
      <c r="B305" s="19"/>
    </row>
    <row r="306" spans="2:2" ht="15.75" customHeight="1" x14ac:dyDescent="0.2">
      <c r="B306" s="19"/>
    </row>
    <row r="307" spans="2:2" ht="15.75" customHeight="1" x14ac:dyDescent="0.2">
      <c r="B307" s="19"/>
    </row>
    <row r="308" spans="2:2" ht="15.75" customHeight="1" x14ac:dyDescent="0.2">
      <c r="B308" s="19"/>
    </row>
    <row r="309" spans="2:2" ht="15.75" customHeight="1" x14ac:dyDescent="0.2">
      <c r="B309" s="19"/>
    </row>
    <row r="310" spans="2:2" ht="15.75" customHeight="1" x14ac:dyDescent="0.2">
      <c r="B310" s="19"/>
    </row>
    <row r="311" spans="2:2" ht="15.75" customHeight="1" x14ac:dyDescent="0.2">
      <c r="B311" s="19"/>
    </row>
    <row r="312" spans="2:2" ht="15.75" customHeight="1" x14ac:dyDescent="0.2">
      <c r="B312" s="19"/>
    </row>
    <row r="313" spans="2:2" ht="15.75" customHeight="1" x14ac:dyDescent="0.2">
      <c r="B313" s="19"/>
    </row>
    <row r="314" spans="2:2" ht="15.75" customHeight="1" x14ac:dyDescent="0.2">
      <c r="B314" s="19"/>
    </row>
    <row r="315" spans="2:2" ht="15.75" customHeight="1" x14ac:dyDescent="0.2">
      <c r="B315" s="19"/>
    </row>
    <row r="316" spans="2:2" ht="15.75" customHeight="1" x14ac:dyDescent="0.2">
      <c r="B316" s="19"/>
    </row>
    <row r="317" spans="2:2" ht="15.75" customHeight="1" x14ac:dyDescent="0.2">
      <c r="B317" s="19"/>
    </row>
    <row r="318" spans="2:2" ht="15.75" customHeight="1" x14ac:dyDescent="0.2">
      <c r="B318" s="19"/>
    </row>
    <row r="319" spans="2:2" ht="15.75" customHeight="1" x14ac:dyDescent="0.2">
      <c r="B319" s="19"/>
    </row>
    <row r="320" spans="2:2" ht="15.75" customHeight="1" x14ac:dyDescent="0.2">
      <c r="B320" s="19"/>
    </row>
    <row r="321" spans="2:2" ht="15.75" customHeight="1" x14ac:dyDescent="0.2">
      <c r="B321" s="19"/>
    </row>
    <row r="322" spans="2:2" ht="15.75" customHeight="1" x14ac:dyDescent="0.2">
      <c r="B322" s="19"/>
    </row>
    <row r="323" spans="2:2" ht="15.75" customHeight="1" x14ac:dyDescent="0.2">
      <c r="B323" s="19"/>
    </row>
    <row r="324" spans="2:2" ht="15.75" customHeight="1" x14ac:dyDescent="0.2">
      <c r="B324" s="19"/>
    </row>
    <row r="325" spans="2:2" ht="15.75" customHeight="1" x14ac:dyDescent="0.2">
      <c r="B325" s="19"/>
    </row>
    <row r="326" spans="2:2" ht="15.75" customHeight="1" x14ac:dyDescent="0.2">
      <c r="B326" s="19"/>
    </row>
    <row r="327" spans="2:2" ht="15.75" customHeight="1" x14ac:dyDescent="0.2">
      <c r="B327" s="19"/>
    </row>
    <row r="328" spans="2:2" ht="15.75" customHeight="1" x14ac:dyDescent="0.2">
      <c r="B328" s="19"/>
    </row>
    <row r="329" spans="2:2" ht="15.75" customHeight="1" x14ac:dyDescent="0.2">
      <c r="B329" s="19"/>
    </row>
    <row r="330" spans="2:2" ht="15.75" customHeight="1" x14ac:dyDescent="0.2">
      <c r="B330" s="19"/>
    </row>
    <row r="331" spans="2:2" ht="15.75" customHeight="1" x14ac:dyDescent="0.2">
      <c r="B331" s="19"/>
    </row>
    <row r="332" spans="2:2" ht="15.75" customHeight="1" x14ac:dyDescent="0.2">
      <c r="B332" s="19"/>
    </row>
    <row r="333" spans="2:2" ht="15.75" customHeight="1" x14ac:dyDescent="0.2">
      <c r="B333" s="19"/>
    </row>
    <row r="334" spans="2:2" ht="15.75" customHeight="1" x14ac:dyDescent="0.2">
      <c r="B334" s="19"/>
    </row>
    <row r="335" spans="2:2" ht="15.75" customHeight="1" x14ac:dyDescent="0.2">
      <c r="B335" s="19"/>
    </row>
    <row r="336" spans="2:2" ht="15.75" customHeight="1" x14ac:dyDescent="0.2">
      <c r="B336" s="19"/>
    </row>
    <row r="337" spans="2:2" ht="15.75" customHeight="1" x14ac:dyDescent="0.2">
      <c r="B337" s="19"/>
    </row>
    <row r="338" spans="2:2" ht="15.75" customHeight="1" x14ac:dyDescent="0.2">
      <c r="B338" s="19"/>
    </row>
    <row r="339" spans="2:2" ht="15.75" customHeight="1" x14ac:dyDescent="0.2">
      <c r="B339" s="19"/>
    </row>
    <row r="340" spans="2:2" ht="15.75" customHeight="1" x14ac:dyDescent="0.2">
      <c r="B340" s="19"/>
    </row>
    <row r="341" spans="2:2" ht="15.75" customHeight="1" x14ac:dyDescent="0.2">
      <c r="B341" s="19"/>
    </row>
    <row r="342" spans="2:2" ht="15.75" customHeight="1" x14ac:dyDescent="0.2">
      <c r="B342" s="19"/>
    </row>
    <row r="343" spans="2:2" ht="15.75" customHeight="1" x14ac:dyDescent="0.2">
      <c r="B343" s="19"/>
    </row>
    <row r="344" spans="2:2" ht="15.75" customHeight="1" x14ac:dyDescent="0.2">
      <c r="B344" s="19"/>
    </row>
    <row r="345" spans="2:2" ht="15.75" customHeight="1" x14ac:dyDescent="0.2">
      <c r="B345" s="19"/>
    </row>
    <row r="346" spans="2:2" ht="15.75" customHeight="1" x14ac:dyDescent="0.2">
      <c r="B346" s="19"/>
    </row>
    <row r="347" spans="2:2" ht="15.75" customHeight="1" x14ac:dyDescent="0.2">
      <c r="B347" s="19"/>
    </row>
    <row r="348" spans="2:2" ht="15.75" customHeight="1" x14ac:dyDescent="0.2">
      <c r="B348" s="19"/>
    </row>
    <row r="349" spans="2:2" ht="15.75" customHeight="1" x14ac:dyDescent="0.2">
      <c r="B349" s="19"/>
    </row>
    <row r="350" spans="2:2" ht="15.75" customHeight="1" x14ac:dyDescent="0.2">
      <c r="B350" s="19"/>
    </row>
    <row r="351" spans="2:2" ht="15.75" customHeight="1" x14ac:dyDescent="0.2">
      <c r="B351" s="19"/>
    </row>
    <row r="352" spans="2:2" ht="15.75" customHeight="1" x14ac:dyDescent="0.2">
      <c r="B352" s="19"/>
    </row>
    <row r="353" spans="2:2" ht="15.75" customHeight="1" x14ac:dyDescent="0.2">
      <c r="B353" s="19"/>
    </row>
    <row r="354" spans="2:2" ht="15.75" customHeight="1" x14ac:dyDescent="0.2">
      <c r="B354" s="19"/>
    </row>
    <row r="355" spans="2:2" ht="15.75" customHeight="1" x14ac:dyDescent="0.2">
      <c r="B355" s="19"/>
    </row>
    <row r="356" spans="2:2" ht="15.75" customHeight="1" x14ac:dyDescent="0.2">
      <c r="B356" s="19"/>
    </row>
    <row r="357" spans="2:2" ht="15.75" customHeight="1" x14ac:dyDescent="0.2">
      <c r="B357" s="19"/>
    </row>
    <row r="358" spans="2:2" ht="15.75" customHeight="1" x14ac:dyDescent="0.2">
      <c r="B358" s="19"/>
    </row>
    <row r="359" spans="2:2" ht="15.75" customHeight="1" x14ac:dyDescent="0.2">
      <c r="B359" s="19"/>
    </row>
    <row r="360" spans="2:2" ht="15.75" customHeight="1" x14ac:dyDescent="0.2">
      <c r="B360" s="19"/>
    </row>
    <row r="361" spans="2:2" ht="15.75" customHeight="1" x14ac:dyDescent="0.2">
      <c r="B361" s="19"/>
    </row>
    <row r="362" spans="2:2" ht="15.75" customHeight="1" x14ac:dyDescent="0.2">
      <c r="B362" s="19"/>
    </row>
    <row r="363" spans="2:2" ht="15.75" customHeight="1" x14ac:dyDescent="0.2">
      <c r="B363" s="19"/>
    </row>
    <row r="364" spans="2:2" ht="15.75" customHeight="1" x14ac:dyDescent="0.2">
      <c r="B364" s="19"/>
    </row>
    <row r="365" spans="2:2" ht="15.75" customHeight="1" x14ac:dyDescent="0.2">
      <c r="B365" s="19"/>
    </row>
    <row r="366" spans="2:2" ht="15.75" customHeight="1" x14ac:dyDescent="0.2">
      <c r="B366" s="19"/>
    </row>
    <row r="367" spans="2:2" ht="15.75" customHeight="1" x14ac:dyDescent="0.2">
      <c r="B367" s="19"/>
    </row>
    <row r="368" spans="2:2" ht="15.75" customHeight="1" x14ac:dyDescent="0.2">
      <c r="B368" s="19"/>
    </row>
    <row r="369" spans="2:2" ht="15.75" customHeight="1" x14ac:dyDescent="0.2">
      <c r="B369" s="19"/>
    </row>
    <row r="370" spans="2:2" ht="15.75" customHeight="1" x14ac:dyDescent="0.2">
      <c r="B370" s="19"/>
    </row>
    <row r="371" spans="2:2" ht="15.75" customHeight="1" x14ac:dyDescent="0.2">
      <c r="B371" s="19"/>
    </row>
    <row r="372" spans="2:2" ht="15.75" customHeight="1" x14ac:dyDescent="0.2">
      <c r="B372" s="19"/>
    </row>
    <row r="373" spans="2:2" ht="15.75" customHeight="1" x14ac:dyDescent="0.2">
      <c r="B373" s="19"/>
    </row>
    <row r="374" spans="2:2" ht="15.75" customHeight="1" x14ac:dyDescent="0.2">
      <c r="B374" s="19"/>
    </row>
    <row r="375" spans="2:2" ht="15.75" customHeight="1" x14ac:dyDescent="0.2">
      <c r="B375" s="19"/>
    </row>
    <row r="376" spans="2:2" ht="15.75" customHeight="1" x14ac:dyDescent="0.2">
      <c r="B376" s="19"/>
    </row>
    <row r="377" spans="2:2" ht="15.75" customHeight="1" x14ac:dyDescent="0.2">
      <c r="B377" s="19"/>
    </row>
    <row r="378" spans="2:2" ht="15.75" customHeight="1" x14ac:dyDescent="0.2">
      <c r="B378" s="19"/>
    </row>
    <row r="379" spans="2:2" ht="15.75" customHeight="1" x14ac:dyDescent="0.2">
      <c r="B379" s="19"/>
    </row>
    <row r="380" spans="2:2" ht="15.75" customHeight="1" x14ac:dyDescent="0.2">
      <c r="B380" s="19"/>
    </row>
    <row r="381" spans="2:2" ht="15.75" customHeight="1" x14ac:dyDescent="0.2">
      <c r="B381" s="19"/>
    </row>
    <row r="382" spans="2:2" ht="15.75" customHeight="1" x14ac:dyDescent="0.2">
      <c r="B382" s="19"/>
    </row>
    <row r="383" spans="2:2" ht="15.75" customHeight="1" x14ac:dyDescent="0.2">
      <c r="B383" s="19"/>
    </row>
    <row r="384" spans="2:2" ht="15.75" customHeight="1" x14ac:dyDescent="0.2">
      <c r="B384" s="19"/>
    </row>
    <row r="385" spans="2:2" ht="15.75" customHeight="1" x14ac:dyDescent="0.2">
      <c r="B385" s="19"/>
    </row>
    <row r="386" spans="2:2" ht="15.75" customHeight="1" x14ac:dyDescent="0.2">
      <c r="B386" s="19"/>
    </row>
    <row r="387" spans="2:2" ht="15.75" customHeight="1" x14ac:dyDescent="0.2">
      <c r="B387" s="19"/>
    </row>
    <row r="388" spans="2:2" ht="15.75" customHeight="1" x14ac:dyDescent="0.2">
      <c r="B388" s="19"/>
    </row>
    <row r="389" spans="2:2" ht="15.75" customHeight="1" x14ac:dyDescent="0.2">
      <c r="B389" s="19"/>
    </row>
    <row r="390" spans="2:2" ht="15.75" customHeight="1" x14ac:dyDescent="0.2">
      <c r="B390" s="19"/>
    </row>
    <row r="391" spans="2:2" ht="15.75" customHeight="1" x14ac:dyDescent="0.2">
      <c r="B391" s="19"/>
    </row>
    <row r="392" spans="2:2" ht="15.75" customHeight="1" x14ac:dyDescent="0.2">
      <c r="B392" s="19"/>
    </row>
    <row r="393" spans="2:2" ht="15.75" customHeight="1" x14ac:dyDescent="0.2">
      <c r="B393" s="19"/>
    </row>
    <row r="394" spans="2:2" ht="15.75" customHeight="1" x14ac:dyDescent="0.2">
      <c r="B394" s="19"/>
    </row>
    <row r="395" spans="2:2" ht="15.75" customHeight="1" x14ac:dyDescent="0.2">
      <c r="B395" s="19"/>
    </row>
    <row r="396" spans="2:2" ht="15.75" customHeight="1" x14ac:dyDescent="0.2">
      <c r="B396" s="19"/>
    </row>
    <row r="397" spans="2:2" ht="15.75" customHeight="1" x14ac:dyDescent="0.2">
      <c r="B397" s="19"/>
    </row>
    <row r="398" spans="2:2" ht="15.75" customHeight="1" x14ac:dyDescent="0.2">
      <c r="B398" s="19"/>
    </row>
    <row r="399" spans="2:2" ht="15.75" customHeight="1" x14ac:dyDescent="0.2">
      <c r="B399" s="19"/>
    </row>
    <row r="400" spans="2:2" ht="15.75" customHeight="1" x14ac:dyDescent="0.2">
      <c r="B400" s="19"/>
    </row>
    <row r="401" spans="2:2" ht="15.75" customHeight="1" x14ac:dyDescent="0.2">
      <c r="B401" s="19"/>
    </row>
    <row r="402" spans="2:2" ht="15.75" customHeight="1" x14ac:dyDescent="0.2">
      <c r="B402" s="19"/>
    </row>
    <row r="403" spans="2:2" ht="15.75" customHeight="1" x14ac:dyDescent="0.2">
      <c r="B403" s="19"/>
    </row>
    <row r="404" spans="2:2" ht="15.75" customHeight="1" x14ac:dyDescent="0.2">
      <c r="B404" s="19"/>
    </row>
    <row r="405" spans="2:2" ht="15.75" customHeight="1" x14ac:dyDescent="0.2">
      <c r="B405" s="19"/>
    </row>
    <row r="406" spans="2:2" ht="15.75" customHeight="1" x14ac:dyDescent="0.2">
      <c r="B406" s="19"/>
    </row>
    <row r="407" spans="2:2" ht="15.75" customHeight="1" x14ac:dyDescent="0.2">
      <c r="B407" s="19"/>
    </row>
    <row r="408" spans="2:2" ht="15.75" customHeight="1" x14ac:dyDescent="0.2">
      <c r="B408" s="19"/>
    </row>
    <row r="409" spans="2:2" ht="15.75" customHeight="1" x14ac:dyDescent="0.2">
      <c r="B409" s="19"/>
    </row>
    <row r="410" spans="2:2" ht="15.75" customHeight="1" x14ac:dyDescent="0.2">
      <c r="B410" s="19"/>
    </row>
    <row r="411" spans="2:2" ht="15.75" customHeight="1" x14ac:dyDescent="0.2">
      <c r="B411" s="19"/>
    </row>
    <row r="412" spans="2:2" ht="15.75" customHeight="1" x14ac:dyDescent="0.2">
      <c r="B412" s="19"/>
    </row>
    <row r="413" spans="2:2" ht="15.75" customHeight="1" x14ac:dyDescent="0.2">
      <c r="B413" s="19"/>
    </row>
    <row r="414" spans="2:2" ht="15.75" customHeight="1" x14ac:dyDescent="0.2">
      <c r="B414" s="19"/>
    </row>
    <row r="415" spans="2:2" ht="15.75" customHeight="1" x14ac:dyDescent="0.2">
      <c r="B415" s="19"/>
    </row>
    <row r="416" spans="2:2" ht="15.75" customHeight="1" x14ac:dyDescent="0.2">
      <c r="B416" s="19"/>
    </row>
    <row r="417" spans="2:2" ht="15.75" customHeight="1" x14ac:dyDescent="0.2">
      <c r="B417" s="19"/>
    </row>
    <row r="418" spans="2:2" ht="15.75" customHeight="1" x14ac:dyDescent="0.2">
      <c r="B418" s="19"/>
    </row>
    <row r="419" spans="2:2" ht="15.75" customHeight="1" x14ac:dyDescent="0.2">
      <c r="B419" s="19"/>
    </row>
    <row r="420" spans="2:2" ht="15.75" customHeight="1" x14ac:dyDescent="0.2">
      <c r="B420" s="19"/>
    </row>
    <row r="421" spans="2:2" ht="15.75" customHeight="1" x14ac:dyDescent="0.2">
      <c r="B421" s="19"/>
    </row>
    <row r="422" spans="2:2" ht="15.75" customHeight="1" x14ac:dyDescent="0.2">
      <c r="B422" s="19"/>
    </row>
    <row r="423" spans="2:2" ht="15.75" customHeight="1" x14ac:dyDescent="0.2">
      <c r="B423" s="19"/>
    </row>
    <row r="424" spans="2:2" ht="15.75" customHeight="1" x14ac:dyDescent="0.2">
      <c r="B424" s="19"/>
    </row>
    <row r="425" spans="2:2" ht="15.75" customHeight="1" x14ac:dyDescent="0.2">
      <c r="B425" s="19"/>
    </row>
    <row r="426" spans="2:2" ht="15.75" customHeight="1" x14ac:dyDescent="0.2">
      <c r="B426" s="19"/>
    </row>
    <row r="427" spans="2:2" ht="15.75" customHeight="1" x14ac:dyDescent="0.2">
      <c r="B427" s="19"/>
    </row>
    <row r="428" spans="2:2" ht="15.75" customHeight="1" x14ac:dyDescent="0.2">
      <c r="B428" s="19"/>
    </row>
    <row r="429" spans="2:2" ht="15.75" customHeight="1" x14ac:dyDescent="0.2">
      <c r="B429" s="19"/>
    </row>
    <row r="430" spans="2:2" ht="15.75" customHeight="1" x14ac:dyDescent="0.2">
      <c r="B430" s="19"/>
    </row>
    <row r="431" spans="2:2" ht="15.75" customHeight="1" x14ac:dyDescent="0.2">
      <c r="B431" s="19"/>
    </row>
    <row r="432" spans="2:2" ht="15.75" customHeight="1" x14ac:dyDescent="0.2">
      <c r="B432" s="19"/>
    </row>
    <row r="433" spans="2:2" ht="15.75" customHeight="1" x14ac:dyDescent="0.2">
      <c r="B433" s="19"/>
    </row>
    <row r="434" spans="2:2" ht="15.75" customHeight="1" x14ac:dyDescent="0.2">
      <c r="B434" s="19"/>
    </row>
    <row r="435" spans="2:2" ht="15.75" customHeight="1" x14ac:dyDescent="0.2">
      <c r="B435" s="19"/>
    </row>
    <row r="436" spans="2:2" ht="15.75" customHeight="1" x14ac:dyDescent="0.2">
      <c r="B436" s="19"/>
    </row>
    <row r="437" spans="2:2" ht="15.75" customHeight="1" x14ac:dyDescent="0.2">
      <c r="B437" s="19"/>
    </row>
    <row r="438" spans="2:2" ht="15.75" customHeight="1" x14ac:dyDescent="0.2">
      <c r="B438" s="19"/>
    </row>
    <row r="439" spans="2:2" ht="15.75" customHeight="1" x14ac:dyDescent="0.2">
      <c r="B439" s="19"/>
    </row>
    <row r="440" spans="2:2" ht="15.75" customHeight="1" x14ac:dyDescent="0.2">
      <c r="B440" s="19"/>
    </row>
    <row r="441" spans="2:2" ht="15.75" customHeight="1" x14ac:dyDescent="0.2">
      <c r="B441" s="19"/>
    </row>
    <row r="442" spans="2:2" ht="15.75" customHeight="1" x14ac:dyDescent="0.2">
      <c r="B442" s="19"/>
    </row>
    <row r="443" spans="2:2" ht="15.75" customHeight="1" x14ac:dyDescent="0.2">
      <c r="B443" s="19"/>
    </row>
    <row r="444" spans="2:2" ht="15.75" customHeight="1" x14ac:dyDescent="0.2">
      <c r="B444" s="19"/>
    </row>
    <row r="445" spans="2:2" ht="15.75" customHeight="1" x14ac:dyDescent="0.2">
      <c r="B445" s="19"/>
    </row>
    <row r="446" spans="2:2" ht="15.75" customHeight="1" x14ac:dyDescent="0.2">
      <c r="B446" s="19"/>
    </row>
    <row r="447" spans="2:2" ht="15.75" customHeight="1" x14ac:dyDescent="0.2">
      <c r="B447" s="19"/>
    </row>
    <row r="448" spans="2:2" ht="15.75" customHeight="1" x14ac:dyDescent="0.2">
      <c r="B448" s="19"/>
    </row>
    <row r="449" spans="2:2" ht="15.75" customHeight="1" x14ac:dyDescent="0.2">
      <c r="B449" s="19"/>
    </row>
    <row r="450" spans="2:2" ht="15.75" customHeight="1" x14ac:dyDescent="0.2">
      <c r="B450" s="19"/>
    </row>
    <row r="451" spans="2:2" ht="15.75" customHeight="1" x14ac:dyDescent="0.2">
      <c r="B451" s="19"/>
    </row>
    <row r="452" spans="2:2" ht="15.75" customHeight="1" x14ac:dyDescent="0.2">
      <c r="B452" s="19"/>
    </row>
    <row r="453" spans="2:2" ht="15.75" customHeight="1" x14ac:dyDescent="0.2">
      <c r="B453" s="19"/>
    </row>
    <row r="454" spans="2:2" ht="15.75" customHeight="1" x14ac:dyDescent="0.2">
      <c r="B454" s="19"/>
    </row>
    <row r="455" spans="2:2" ht="15.75" customHeight="1" x14ac:dyDescent="0.2">
      <c r="B455" s="19"/>
    </row>
    <row r="456" spans="2:2" ht="15.75" customHeight="1" x14ac:dyDescent="0.2">
      <c r="B456" s="19"/>
    </row>
    <row r="457" spans="2:2" ht="15.75" customHeight="1" x14ac:dyDescent="0.2">
      <c r="B457" s="19"/>
    </row>
    <row r="458" spans="2:2" ht="15.75" customHeight="1" x14ac:dyDescent="0.2">
      <c r="B458" s="19"/>
    </row>
    <row r="459" spans="2:2" ht="15.75" customHeight="1" x14ac:dyDescent="0.2">
      <c r="B459" s="19"/>
    </row>
    <row r="460" spans="2:2" ht="15.75" customHeight="1" x14ac:dyDescent="0.2">
      <c r="B460" s="19"/>
    </row>
    <row r="461" spans="2:2" ht="15.75" customHeight="1" x14ac:dyDescent="0.2">
      <c r="B461" s="19"/>
    </row>
    <row r="462" spans="2:2" ht="15.75" customHeight="1" x14ac:dyDescent="0.2">
      <c r="B462" s="19"/>
    </row>
    <row r="463" spans="2:2" ht="15.75" customHeight="1" x14ac:dyDescent="0.2">
      <c r="B463" s="19"/>
    </row>
    <row r="464" spans="2:2" ht="15.75" customHeight="1" x14ac:dyDescent="0.2">
      <c r="B464" s="19"/>
    </row>
    <row r="465" spans="2:2" ht="15.75" customHeight="1" x14ac:dyDescent="0.2">
      <c r="B465" s="19"/>
    </row>
    <row r="466" spans="2:2" ht="15.75" customHeight="1" x14ac:dyDescent="0.2">
      <c r="B466" s="19"/>
    </row>
    <row r="467" spans="2:2" ht="15.75" customHeight="1" x14ac:dyDescent="0.2">
      <c r="B467" s="19"/>
    </row>
    <row r="468" spans="2:2" ht="15.75" customHeight="1" x14ac:dyDescent="0.2">
      <c r="B468" s="19"/>
    </row>
    <row r="469" spans="2:2" ht="15.75" customHeight="1" x14ac:dyDescent="0.2">
      <c r="B469" s="19"/>
    </row>
    <row r="470" spans="2:2" ht="15.75" customHeight="1" x14ac:dyDescent="0.2">
      <c r="B470" s="19"/>
    </row>
    <row r="471" spans="2:2" ht="15.75" customHeight="1" x14ac:dyDescent="0.2">
      <c r="B471" s="19"/>
    </row>
    <row r="472" spans="2:2" ht="15.75" customHeight="1" x14ac:dyDescent="0.2">
      <c r="B472" s="19"/>
    </row>
    <row r="473" spans="2:2" ht="15.75" customHeight="1" x14ac:dyDescent="0.2">
      <c r="B473" s="19"/>
    </row>
    <row r="474" spans="2:2" ht="15.75" customHeight="1" x14ac:dyDescent="0.2">
      <c r="B474" s="19"/>
    </row>
    <row r="475" spans="2:2" ht="15.75" customHeight="1" x14ac:dyDescent="0.2">
      <c r="B475" s="19"/>
    </row>
    <row r="476" spans="2:2" ht="15.75" customHeight="1" x14ac:dyDescent="0.2">
      <c r="B476" s="19"/>
    </row>
    <row r="477" spans="2:2" ht="15.75" customHeight="1" x14ac:dyDescent="0.2">
      <c r="B477" s="19"/>
    </row>
    <row r="478" spans="2:2" ht="15.75" customHeight="1" x14ac:dyDescent="0.2">
      <c r="B478" s="19"/>
    </row>
    <row r="479" spans="2:2" ht="15.75" customHeight="1" x14ac:dyDescent="0.2">
      <c r="B479" s="19"/>
    </row>
    <row r="480" spans="2:2" ht="15.75" customHeight="1" x14ac:dyDescent="0.2">
      <c r="B480" s="19"/>
    </row>
    <row r="481" spans="2:2" ht="15.75" customHeight="1" x14ac:dyDescent="0.2">
      <c r="B481" s="19"/>
    </row>
    <row r="482" spans="2:2" ht="15.75" customHeight="1" x14ac:dyDescent="0.2">
      <c r="B482" s="19"/>
    </row>
    <row r="483" spans="2:2" ht="15.75" customHeight="1" x14ac:dyDescent="0.2">
      <c r="B483" s="19"/>
    </row>
    <row r="484" spans="2:2" ht="15.75" customHeight="1" x14ac:dyDescent="0.2">
      <c r="B484" s="19"/>
    </row>
    <row r="485" spans="2:2" ht="15.75" customHeight="1" x14ac:dyDescent="0.2">
      <c r="B485" s="19"/>
    </row>
    <row r="486" spans="2:2" ht="15.75" customHeight="1" x14ac:dyDescent="0.2">
      <c r="B486" s="19"/>
    </row>
    <row r="487" spans="2:2" ht="15.75" customHeight="1" x14ac:dyDescent="0.2">
      <c r="B487" s="19"/>
    </row>
    <row r="488" spans="2:2" ht="15.75" customHeight="1" x14ac:dyDescent="0.2">
      <c r="B488" s="19"/>
    </row>
    <row r="489" spans="2:2" ht="15.75" customHeight="1" x14ac:dyDescent="0.2">
      <c r="B489" s="19"/>
    </row>
    <row r="490" spans="2:2" ht="15.75" customHeight="1" x14ac:dyDescent="0.2">
      <c r="B490" s="19"/>
    </row>
    <row r="491" spans="2:2" ht="15.75" customHeight="1" x14ac:dyDescent="0.2">
      <c r="B491" s="19"/>
    </row>
    <row r="492" spans="2:2" ht="15.75" customHeight="1" x14ac:dyDescent="0.2">
      <c r="B492" s="19"/>
    </row>
    <row r="493" spans="2:2" ht="15.75" customHeight="1" x14ac:dyDescent="0.2">
      <c r="B493" s="19"/>
    </row>
    <row r="494" spans="2:2" ht="15.75" customHeight="1" x14ac:dyDescent="0.2">
      <c r="B494" s="19"/>
    </row>
    <row r="495" spans="2:2" ht="15.75" customHeight="1" x14ac:dyDescent="0.2">
      <c r="B495" s="19"/>
    </row>
    <row r="496" spans="2:2" ht="15.75" customHeight="1" x14ac:dyDescent="0.2">
      <c r="B496" s="19"/>
    </row>
    <row r="497" spans="2:2" ht="15.75" customHeight="1" x14ac:dyDescent="0.2">
      <c r="B497" s="19"/>
    </row>
    <row r="498" spans="2:2" ht="15.75" customHeight="1" x14ac:dyDescent="0.2">
      <c r="B498" s="19"/>
    </row>
    <row r="499" spans="2:2" ht="15.75" customHeight="1" x14ac:dyDescent="0.2">
      <c r="B499" s="19"/>
    </row>
    <row r="500" spans="2:2" ht="15.75" customHeight="1" x14ac:dyDescent="0.2">
      <c r="B500" s="19"/>
    </row>
    <row r="501" spans="2:2" ht="15.75" customHeight="1" x14ac:dyDescent="0.2">
      <c r="B501" s="19"/>
    </row>
    <row r="502" spans="2:2" ht="15.75" customHeight="1" x14ac:dyDescent="0.2">
      <c r="B502" s="19"/>
    </row>
    <row r="503" spans="2:2" ht="15.75" customHeight="1" x14ac:dyDescent="0.2">
      <c r="B503" s="19"/>
    </row>
    <row r="504" spans="2:2" ht="15.75" customHeight="1" x14ac:dyDescent="0.2">
      <c r="B504" s="19"/>
    </row>
    <row r="505" spans="2:2" ht="15.75" customHeight="1" x14ac:dyDescent="0.2">
      <c r="B505" s="19"/>
    </row>
    <row r="506" spans="2:2" ht="15.75" customHeight="1" x14ac:dyDescent="0.2">
      <c r="B506" s="19"/>
    </row>
    <row r="507" spans="2:2" ht="15.75" customHeight="1" x14ac:dyDescent="0.2">
      <c r="B507" s="19"/>
    </row>
    <row r="508" spans="2:2" ht="15.75" customHeight="1" x14ac:dyDescent="0.2">
      <c r="B508" s="19"/>
    </row>
    <row r="509" spans="2:2" ht="15.75" customHeight="1" x14ac:dyDescent="0.2">
      <c r="B509" s="19"/>
    </row>
    <row r="510" spans="2:2" ht="15.75" customHeight="1" x14ac:dyDescent="0.2">
      <c r="B510" s="19"/>
    </row>
    <row r="511" spans="2:2" ht="15.75" customHeight="1" x14ac:dyDescent="0.2">
      <c r="B511" s="19"/>
    </row>
    <row r="512" spans="2:2" ht="15.75" customHeight="1" x14ac:dyDescent="0.2">
      <c r="B512" s="19"/>
    </row>
    <row r="513" spans="2:2" ht="15.75" customHeight="1" x14ac:dyDescent="0.2">
      <c r="B513" s="19"/>
    </row>
    <row r="514" spans="2:2" ht="15.75" customHeight="1" x14ac:dyDescent="0.2">
      <c r="B514" s="19"/>
    </row>
    <row r="515" spans="2:2" ht="15.75" customHeight="1" x14ac:dyDescent="0.2">
      <c r="B515" s="19"/>
    </row>
    <row r="516" spans="2:2" ht="15.75" customHeight="1" x14ac:dyDescent="0.2">
      <c r="B516" s="19"/>
    </row>
    <row r="517" spans="2:2" ht="15.75" customHeight="1" x14ac:dyDescent="0.2">
      <c r="B517" s="19"/>
    </row>
    <row r="518" spans="2:2" ht="15.75" customHeight="1" x14ac:dyDescent="0.2">
      <c r="B518" s="19"/>
    </row>
    <row r="519" spans="2:2" ht="15.75" customHeight="1" x14ac:dyDescent="0.2">
      <c r="B519" s="19"/>
    </row>
    <row r="520" spans="2:2" ht="15.75" customHeight="1" x14ac:dyDescent="0.2">
      <c r="B520" s="19"/>
    </row>
    <row r="521" spans="2:2" ht="15.75" customHeight="1" x14ac:dyDescent="0.2">
      <c r="B521" s="19"/>
    </row>
    <row r="522" spans="2:2" ht="15.75" customHeight="1" x14ac:dyDescent="0.2">
      <c r="B522" s="19"/>
    </row>
    <row r="523" spans="2:2" ht="15.75" customHeight="1" x14ac:dyDescent="0.2">
      <c r="B523" s="19"/>
    </row>
    <row r="524" spans="2:2" ht="15.75" customHeight="1" x14ac:dyDescent="0.2">
      <c r="B524" s="19"/>
    </row>
    <row r="525" spans="2:2" ht="15.75" customHeight="1" x14ac:dyDescent="0.2">
      <c r="B525" s="19"/>
    </row>
    <row r="526" spans="2:2" ht="15.75" customHeight="1" x14ac:dyDescent="0.2">
      <c r="B526" s="19"/>
    </row>
    <row r="527" spans="2:2" ht="15.75" customHeight="1" x14ac:dyDescent="0.2">
      <c r="B527" s="19"/>
    </row>
    <row r="528" spans="2:2" ht="15.75" customHeight="1" x14ac:dyDescent="0.2">
      <c r="B528" s="19"/>
    </row>
    <row r="529" spans="2:2" ht="15.75" customHeight="1" x14ac:dyDescent="0.2">
      <c r="B529" s="19"/>
    </row>
    <row r="530" spans="2:2" ht="15.75" customHeight="1" x14ac:dyDescent="0.2">
      <c r="B530" s="19"/>
    </row>
    <row r="531" spans="2:2" ht="15.75" customHeight="1" x14ac:dyDescent="0.2">
      <c r="B531" s="19"/>
    </row>
    <row r="532" spans="2:2" ht="15.75" customHeight="1" x14ac:dyDescent="0.2">
      <c r="B532" s="19"/>
    </row>
    <row r="533" spans="2:2" ht="15.75" customHeight="1" x14ac:dyDescent="0.2">
      <c r="B533" s="19"/>
    </row>
    <row r="534" spans="2:2" ht="15.75" customHeight="1" x14ac:dyDescent="0.2">
      <c r="B534" s="19"/>
    </row>
    <row r="535" spans="2:2" ht="15.75" customHeight="1" x14ac:dyDescent="0.2">
      <c r="B535" s="19"/>
    </row>
    <row r="536" spans="2:2" ht="15.75" customHeight="1" x14ac:dyDescent="0.2">
      <c r="B536" s="19"/>
    </row>
    <row r="537" spans="2:2" ht="15.75" customHeight="1" x14ac:dyDescent="0.2">
      <c r="B537" s="19"/>
    </row>
    <row r="538" spans="2:2" ht="15.75" customHeight="1" x14ac:dyDescent="0.2">
      <c r="B538" s="19"/>
    </row>
    <row r="539" spans="2:2" ht="15.75" customHeight="1" x14ac:dyDescent="0.2">
      <c r="B539" s="19"/>
    </row>
    <row r="540" spans="2:2" ht="15.75" customHeight="1" x14ac:dyDescent="0.2">
      <c r="B540" s="19"/>
    </row>
    <row r="541" spans="2:2" ht="15.75" customHeight="1" x14ac:dyDescent="0.2">
      <c r="B541" s="19"/>
    </row>
    <row r="542" spans="2:2" ht="15.75" customHeight="1" x14ac:dyDescent="0.2">
      <c r="B542" s="19"/>
    </row>
    <row r="543" spans="2:2" ht="15.75" customHeight="1" x14ac:dyDescent="0.2">
      <c r="B543" s="19"/>
    </row>
    <row r="544" spans="2:2" ht="15.75" customHeight="1" x14ac:dyDescent="0.2">
      <c r="B544" s="19"/>
    </row>
    <row r="545" spans="2:2" ht="15.75" customHeight="1" x14ac:dyDescent="0.2">
      <c r="B545" s="19"/>
    </row>
    <row r="546" spans="2:2" ht="15.75" customHeight="1" x14ac:dyDescent="0.2">
      <c r="B546" s="19"/>
    </row>
    <row r="547" spans="2:2" ht="15.75" customHeight="1" x14ac:dyDescent="0.2">
      <c r="B547" s="19"/>
    </row>
    <row r="548" spans="2:2" ht="15.75" customHeight="1" x14ac:dyDescent="0.2">
      <c r="B548" s="19"/>
    </row>
    <row r="549" spans="2:2" ht="15.75" customHeight="1" x14ac:dyDescent="0.2">
      <c r="B549" s="19"/>
    </row>
    <row r="550" spans="2:2" ht="15.75" customHeight="1" x14ac:dyDescent="0.2">
      <c r="B550" s="19"/>
    </row>
    <row r="551" spans="2:2" ht="15.75" customHeight="1" x14ac:dyDescent="0.2">
      <c r="B551" s="19"/>
    </row>
    <row r="552" spans="2:2" ht="15.75" customHeight="1" x14ac:dyDescent="0.2">
      <c r="B552" s="19"/>
    </row>
    <row r="553" spans="2:2" ht="15.75" customHeight="1" x14ac:dyDescent="0.2">
      <c r="B553" s="19"/>
    </row>
    <row r="554" spans="2:2" ht="15.75" customHeight="1" x14ac:dyDescent="0.2">
      <c r="B554" s="19"/>
    </row>
    <row r="555" spans="2:2" ht="15.75" customHeight="1" x14ac:dyDescent="0.2">
      <c r="B555" s="19"/>
    </row>
    <row r="556" spans="2:2" ht="15.75" customHeight="1" x14ac:dyDescent="0.2">
      <c r="B556" s="19"/>
    </row>
    <row r="557" spans="2:2" ht="15.75" customHeight="1" x14ac:dyDescent="0.2">
      <c r="B557" s="19"/>
    </row>
    <row r="558" spans="2:2" ht="15.75" customHeight="1" x14ac:dyDescent="0.2">
      <c r="B558" s="19"/>
    </row>
    <row r="559" spans="2:2" ht="15.75" customHeight="1" x14ac:dyDescent="0.2">
      <c r="B559" s="19"/>
    </row>
    <row r="560" spans="2:2" ht="15.75" customHeight="1" x14ac:dyDescent="0.2">
      <c r="B560" s="19"/>
    </row>
    <row r="561" spans="2:2" ht="15.75" customHeight="1" x14ac:dyDescent="0.2">
      <c r="B561" s="19"/>
    </row>
    <row r="562" spans="2:2" ht="15.75" customHeight="1" x14ac:dyDescent="0.2">
      <c r="B562" s="19"/>
    </row>
    <row r="563" spans="2:2" ht="15.75" customHeight="1" x14ac:dyDescent="0.2">
      <c r="B563" s="19"/>
    </row>
    <row r="564" spans="2:2" ht="15.75" customHeight="1" x14ac:dyDescent="0.2">
      <c r="B564" s="19"/>
    </row>
    <row r="565" spans="2:2" ht="15.75" customHeight="1" x14ac:dyDescent="0.2">
      <c r="B565" s="19"/>
    </row>
    <row r="566" spans="2:2" ht="15.75" customHeight="1" x14ac:dyDescent="0.2">
      <c r="B566" s="19"/>
    </row>
    <row r="567" spans="2:2" ht="15.75" customHeight="1" x14ac:dyDescent="0.2">
      <c r="B567" s="19"/>
    </row>
    <row r="568" spans="2:2" ht="15.75" customHeight="1" x14ac:dyDescent="0.2">
      <c r="B568" s="19"/>
    </row>
    <row r="569" spans="2:2" ht="15.75" customHeight="1" x14ac:dyDescent="0.2">
      <c r="B569" s="19"/>
    </row>
    <row r="570" spans="2:2" ht="15.75" customHeight="1" x14ac:dyDescent="0.2">
      <c r="B570" s="19"/>
    </row>
    <row r="571" spans="2:2" ht="15.75" customHeight="1" x14ac:dyDescent="0.2">
      <c r="B571" s="19"/>
    </row>
    <row r="572" spans="2:2" ht="15.75" customHeight="1" x14ac:dyDescent="0.2">
      <c r="B572" s="19"/>
    </row>
    <row r="573" spans="2:2" ht="15.75" customHeight="1" x14ac:dyDescent="0.2">
      <c r="B573" s="19"/>
    </row>
    <row r="574" spans="2:2" ht="15.75" customHeight="1" x14ac:dyDescent="0.2">
      <c r="B574" s="19"/>
    </row>
    <row r="575" spans="2:2" ht="15.75" customHeight="1" x14ac:dyDescent="0.2">
      <c r="B575" s="19"/>
    </row>
    <row r="576" spans="2:2" ht="15.75" customHeight="1" x14ac:dyDescent="0.2">
      <c r="B576" s="19"/>
    </row>
    <row r="577" spans="2:2" ht="15.75" customHeight="1" x14ac:dyDescent="0.2">
      <c r="B577" s="19"/>
    </row>
    <row r="578" spans="2:2" ht="15.75" customHeight="1" x14ac:dyDescent="0.2">
      <c r="B578" s="19"/>
    </row>
    <row r="579" spans="2:2" ht="15.75" customHeight="1" x14ac:dyDescent="0.2">
      <c r="B579" s="19"/>
    </row>
    <row r="580" spans="2:2" ht="15.75" customHeight="1" x14ac:dyDescent="0.2">
      <c r="B580" s="19"/>
    </row>
    <row r="581" spans="2:2" ht="15.75" customHeight="1" x14ac:dyDescent="0.2">
      <c r="B581" s="19"/>
    </row>
    <row r="582" spans="2:2" ht="15.75" customHeight="1" x14ac:dyDescent="0.2">
      <c r="B582" s="19"/>
    </row>
    <row r="583" spans="2:2" ht="15.75" customHeight="1" x14ac:dyDescent="0.2">
      <c r="B583" s="19"/>
    </row>
    <row r="584" spans="2:2" ht="15.75" customHeight="1" x14ac:dyDescent="0.2">
      <c r="B584" s="19"/>
    </row>
    <row r="585" spans="2:2" ht="15.75" customHeight="1" x14ac:dyDescent="0.2">
      <c r="B585" s="19"/>
    </row>
    <row r="586" spans="2:2" ht="15.75" customHeight="1" x14ac:dyDescent="0.2">
      <c r="B586" s="19"/>
    </row>
    <row r="587" spans="2:2" ht="15.75" customHeight="1" x14ac:dyDescent="0.2">
      <c r="B587" s="19"/>
    </row>
    <row r="588" spans="2:2" ht="15.75" customHeight="1" x14ac:dyDescent="0.2">
      <c r="B588" s="19"/>
    </row>
    <row r="589" spans="2:2" ht="15.75" customHeight="1" x14ac:dyDescent="0.2">
      <c r="B589" s="19"/>
    </row>
    <row r="590" spans="2:2" ht="15.75" customHeight="1" x14ac:dyDescent="0.2">
      <c r="B590" s="19"/>
    </row>
    <row r="591" spans="2:2" ht="15.75" customHeight="1" x14ac:dyDescent="0.2">
      <c r="B591" s="19"/>
    </row>
    <row r="592" spans="2:2" ht="15.75" customHeight="1" x14ac:dyDescent="0.2">
      <c r="B592" s="19"/>
    </row>
    <row r="593" spans="2:2" ht="15.75" customHeight="1" x14ac:dyDescent="0.2">
      <c r="B593" s="19"/>
    </row>
    <row r="594" spans="2:2" ht="15.75" customHeight="1" x14ac:dyDescent="0.2">
      <c r="B594" s="19"/>
    </row>
    <row r="595" spans="2:2" ht="15.75" customHeight="1" x14ac:dyDescent="0.2">
      <c r="B595" s="19"/>
    </row>
    <row r="596" spans="2:2" ht="15.75" customHeight="1" x14ac:dyDescent="0.2">
      <c r="B596" s="19"/>
    </row>
    <row r="597" spans="2:2" ht="15.75" customHeight="1" x14ac:dyDescent="0.2">
      <c r="B597" s="19"/>
    </row>
    <row r="598" spans="2:2" ht="15.75" customHeight="1" x14ac:dyDescent="0.2">
      <c r="B598" s="19"/>
    </row>
    <row r="599" spans="2:2" ht="15.75" customHeight="1" x14ac:dyDescent="0.2">
      <c r="B599" s="19"/>
    </row>
    <row r="600" spans="2:2" ht="15.75" customHeight="1" x14ac:dyDescent="0.2">
      <c r="B600" s="19"/>
    </row>
    <row r="601" spans="2:2" ht="15.75" customHeight="1" x14ac:dyDescent="0.2">
      <c r="B601" s="19"/>
    </row>
    <row r="602" spans="2:2" ht="15.75" customHeight="1" x14ac:dyDescent="0.2">
      <c r="B602" s="19"/>
    </row>
    <row r="603" spans="2:2" ht="15.75" customHeight="1" x14ac:dyDescent="0.2">
      <c r="B603" s="19"/>
    </row>
    <row r="604" spans="2:2" ht="15.75" customHeight="1" x14ac:dyDescent="0.2">
      <c r="B604" s="19"/>
    </row>
    <row r="605" spans="2:2" ht="15.75" customHeight="1" x14ac:dyDescent="0.2">
      <c r="B605" s="19"/>
    </row>
    <row r="606" spans="2:2" ht="15.75" customHeight="1" x14ac:dyDescent="0.2">
      <c r="B606" s="19"/>
    </row>
    <row r="607" spans="2:2" ht="15.75" customHeight="1" x14ac:dyDescent="0.2">
      <c r="B607" s="19"/>
    </row>
    <row r="608" spans="2:2" ht="15.75" customHeight="1" x14ac:dyDescent="0.2">
      <c r="B608" s="19"/>
    </row>
    <row r="609" spans="2:2" ht="15.75" customHeight="1" x14ac:dyDescent="0.2">
      <c r="B609" s="19"/>
    </row>
    <row r="610" spans="2:2" ht="15.75" customHeight="1" x14ac:dyDescent="0.2">
      <c r="B610" s="19"/>
    </row>
    <row r="611" spans="2:2" ht="15.75" customHeight="1" x14ac:dyDescent="0.2">
      <c r="B611" s="19"/>
    </row>
    <row r="612" spans="2:2" ht="15.75" customHeight="1" x14ac:dyDescent="0.2">
      <c r="B612" s="19"/>
    </row>
    <row r="613" spans="2:2" ht="15.75" customHeight="1" x14ac:dyDescent="0.2">
      <c r="B613" s="19"/>
    </row>
    <row r="614" spans="2:2" ht="15.75" customHeight="1" x14ac:dyDescent="0.2">
      <c r="B614" s="19"/>
    </row>
    <row r="615" spans="2:2" ht="15.75" customHeight="1" x14ac:dyDescent="0.2">
      <c r="B615" s="19"/>
    </row>
    <row r="616" spans="2:2" ht="15.75" customHeight="1" x14ac:dyDescent="0.2">
      <c r="B616" s="19"/>
    </row>
    <row r="617" spans="2:2" ht="15.75" customHeight="1" x14ac:dyDescent="0.2">
      <c r="B617" s="19"/>
    </row>
    <row r="618" spans="2:2" ht="15.75" customHeight="1" x14ac:dyDescent="0.2">
      <c r="B618" s="19"/>
    </row>
    <row r="619" spans="2:2" ht="15.75" customHeight="1" x14ac:dyDescent="0.2">
      <c r="B619" s="19"/>
    </row>
    <row r="620" spans="2:2" ht="15.75" customHeight="1" x14ac:dyDescent="0.2">
      <c r="B620" s="19"/>
    </row>
    <row r="621" spans="2:2" ht="15.75" customHeight="1" x14ac:dyDescent="0.2">
      <c r="B621" s="19"/>
    </row>
    <row r="622" spans="2:2" ht="15.75" customHeight="1" x14ac:dyDescent="0.2">
      <c r="B622" s="19"/>
    </row>
    <row r="623" spans="2:2" ht="15.75" customHeight="1" x14ac:dyDescent="0.2">
      <c r="B623" s="19"/>
    </row>
    <row r="624" spans="2:2" ht="15.75" customHeight="1" x14ac:dyDescent="0.2">
      <c r="B624" s="19"/>
    </row>
    <row r="625" spans="2:2" ht="15.75" customHeight="1" x14ac:dyDescent="0.2">
      <c r="B625" s="19"/>
    </row>
    <row r="626" spans="2:2" ht="15.75" customHeight="1" x14ac:dyDescent="0.2">
      <c r="B626" s="19"/>
    </row>
    <row r="627" spans="2:2" ht="15.75" customHeight="1" x14ac:dyDescent="0.2">
      <c r="B627" s="19"/>
    </row>
    <row r="628" spans="2:2" ht="15.75" customHeight="1" x14ac:dyDescent="0.2">
      <c r="B628" s="19"/>
    </row>
    <row r="629" spans="2:2" ht="15.75" customHeight="1" x14ac:dyDescent="0.2">
      <c r="B629" s="19"/>
    </row>
    <row r="630" spans="2:2" ht="15.75" customHeight="1" x14ac:dyDescent="0.2">
      <c r="B630" s="19"/>
    </row>
    <row r="631" spans="2:2" ht="15.75" customHeight="1" x14ac:dyDescent="0.2">
      <c r="B631" s="19"/>
    </row>
    <row r="632" spans="2:2" ht="15.75" customHeight="1" x14ac:dyDescent="0.2">
      <c r="B632" s="19"/>
    </row>
    <row r="633" spans="2:2" ht="15.75" customHeight="1" x14ac:dyDescent="0.2">
      <c r="B633" s="19"/>
    </row>
    <row r="634" spans="2:2" ht="15.75" customHeight="1" x14ac:dyDescent="0.2">
      <c r="B634" s="19"/>
    </row>
    <row r="635" spans="2:2" ht="15.75" customHeight="1" x14ac:dyDescent="0.2">
      <c r="B635" s="19"/>
    </row>
    <row r="636" spans="2:2" ht="15.75" customHeight="1" x14ac:dyDescent="0.2">
      <c r="B636" s="19"/>
    </row>
    <row r="637" spans="2:2" ht="15.75" customHeight="1" x14ac:dyDescent="0.2">
      <c r="B637" s="19"/>
    </row>
    <row r="638" spans="2:2" ht="15.75" customHeight="1" x14ac:dyDescent="0.2">
      <c r="B638" s="19"/>
    </row>
    <row r="639" spans="2:2" ht="15.75" customHeight="1" x14ac:dyDescent="0.2">
      <c r="B639" s="19"/>
    </row>
    <row r="640" spans="2:2" ht="15.75" customHeight="1" x14ac:dyDescent="0.2">
      <c r="B640" s="19"/>
    </row>
    <row r="641" spans="2:2" ht="15.75" customHeight="1" x14ac:dyDescent="0.2">
      <c r="B641" s="19"/>
    </row>
    <row r="642" spans="2:2" ht="15.75" customHeight="1" x14ac:dyDescent="0.2">
      <c r="B642" s="19"/>
    </row>
    <row r="643" spans="2:2" ht="15.75" customHeight="1" x14ac:dyDescent="0.2">
      <c r="B643" s="19"/>
    </row>
    <row r="644" spans="2:2" ht="15.75" customHeight="1" x14ac:dyDescent="0.2">
      <c r="B644" s="19"/>
    </row>
    <row r="645" spans="2:2" ht="15.75" customHeight="1" x14ac:dyDescent="0.2">
      <c r="B645" s="19"/>
    </row>
    <row r="646" spans="2:2" ht="15.75" customHeight="1" x14ac:dyDescent="0.2">
      <c r="B646" s="19"/>
    </row>
    <row r="647" spans="2:2" ht="15.75" customHeight="1" x14ac:dyDescent="0.2">
      <c r="B647" s="19"/>
    </row>
    <row r="648" spans="2:2" ht="15.75" customHeight="1" x14ac:dyDescent="0.2">
      <c r="B648" s="19"/>
    </row>
    <row r="649" spans="2:2" ht="15.75" customHeight="1" x14ac:dyDescent="0.2">
      <c r="B649" s="19"/>
    </row>
    <row r="650" spans="2:2" ht="15.75" customHeight="1" x14ac:dyDescent="0.2">
      <c r="B650" s="19"/>
    </row>
    <row r="651" spans="2:2" ht="15.75" customHeight="1" x14ac:dyDescent="0.2">
      <c r="B651" s="19"/>
    </row>
    <row r="652" spans="2:2" ht="15.75" customHeight="1" x14ac:dyDescent="0.2">
      <c r="B652" s="19"/>
    </row>
    <row r="653" spans="2:2" ht="15.75" customHeight="1" x14ac:dyDescent="0.2">
      <c r="B653" s="19"/>
    </row>
    <row r="654" spans="2:2" ht="15.75" customHeight="1" x14ac:dyDescent="0.2">
      <c r="B654" s="19"/>
    </row>
    <row r="655" spans="2:2" ht="15.75" customHeight="1" x14ac:dyDescent="0.2">
      <c r="B655" s="19"/>
    </row>
    <row r="656" spans="2:2" ht="15.75" customHeight="1" x14ac:dyDescent="0.2">
      <c r="B656" s="19"/>
    </row>
    <row r="657" spans="2:2" ht="15.75" customHeight="1" x14ac:dyDescent="0.2">
      <c r="B657" s="19"/>
    </row>
    <row r="658" spans="2:2" ht="15.75" customHeight="1" x14ac:dyDescent="0.2">
      <c r="B658" s="19"/>
    </row>
    <row r="659" spans="2:2" ht="15.75" customHeight="1" x14ac:dyDescent="0.2">
      <c r="B659" s="19"/>
    </row>
    <row r="660" spans="2:2" ht="15.75" customHeight="1" x14ac:dyDescent="0.2">
      <c r="B660" s="19"/>
    </row>
    <row r="661" spans="2:2" ht="15.75" customHeight="1" x14ac:dyDescent="0.2">
      <c r="B661" s="19"/>
    </row>
    <row r="662" spans="2:2" ht="15.75" customHeight="1" x14ac:dyDescent="0.2">
      <c r="B662" s="19"/>
    </row>
    <row r="663" spans="2:2" ht="15.75" customHeight="1" x14ac:dyDescent="0.2">
      <c r="B663" s="19"/>
    </row>
    <row r="664" spans="2:2" ht="15.75" customHeight="1" x14ac:dyDescent="0.2">
      <c r="B664" s="19"/>
    </row>
    <row r="665" spans="2:2" ht="15.75" customHeight="1" x14ac:dyDescent="0.2">
      <c r="B665" s="19"/>
    </row>
    <row r="666" spans="2:2" ht="15.75" customHeight="1" x14ac:dyDescent="0.2">
      <c r="B666" s="19"/>
    </row>
    <row r="667" spans="2:2" ht="15.75" customHeight="1" x14ac:dyDescent="0.2">
      <c r="B667" s="19"/>
    </row>
    <row r="668" spans="2:2" ht="15.75" customHeight="1" x14ac:dyDescent="0.2">
      <c r="B668" s="19"/>
    </row>
    <row r="669" spans="2:2" ht="15.75" customHeight="1" x14ac:dyDescent="0.2">
      <c r="B669" s="19"/>
    </row>
    <row r="670" spans="2:2" ht="15.75" customHeight="1" x14ac:dyDescent="0.2">
      <c r="B670" s="19"/>
    </row>
    <row r="671" spans="2:2" ht="15.75" customHeight="1" x14ac:dyDescent="0.2">
      <c r="B671" s="19"/>
    </row>
    <row r="672" spans="2:2" ht="15.75" customHeight="1" x14ac:dyDescent="0.2">
      <c r="B672" s="19"/>
    </row>
    <row r="673" spans="2:2" ht="15.75" customHeight="1" x14ac:dyDescent="0.2">
      <c r="B673" s="19"/>
    </row>
    <row r="674" spans="2:2" ht="15.75" customHeight="1" x14ac:dyDescent="0.2">
      <c r="B674" s="19"/>
    </row>
    <row r="675" spans="2:2" ht="15.75" customHeight="1" x14ac:dyDescent="0.2">
      <c r="B675" s="19"/>
    </row>
    <row r="676" spans="2:2" ht="15.75" customHeight="1" x14ac:dyDescent="0.2">
      <c r="B676" s="19"/>
    </row>
    <row r="677" spans="2:2" ht="15.75" customHeight="1" x14ac:dyDescent="0.2">
      <c r="B677" s="19"/>
    </row>
    <row r="678" spans="2:2" ht="15.75" customHeight="1" x14ac:dyDescent="0.2">
      <c r="B678" s="19"/>
    </row>
    <row r="679" spans="2:2" ht="15.75" customHeight="1" x14ac:dyDescent="0.2">
      <c r="B679" s="19"/>
    </row>
    <row r="680" spans="2:2" ht="15.75" customHeight="1" x14ac:dyDescent="0.2">
      <c r="B680" s="19"/>
    </row>
    <row r="681" spans="2:2" ht="15.75" customHeight="1" x14ac:dyDescent="0.2">
      <c r="B681" s="19"/>
    </row>
    <row r="682" spans="2:2" ht="15.75" customHeight="1" x14ac:dyDescent="0.2">
      <c r="B682" s="19"/>
    </row>
    <row r="683" spans="2:2" ht="15.75" customHeight="1" x14ac:dyDescent="0.2">
      <c r="B683" s="19"/>
    </row>
    <row r="684" spans="2:2" ht="15.75" customHeight="1" x14ac:dyDescent="0.2">
      <c r="B684" s="19"/>
    </row>
    <row r="685" spans="2:2" ht="15.75" customHeight="1" x14ac:dyDescent="0.2">
      <c r="B685" s="19"/>
    </row>
    <row r="686" spans="2:2" ht="15.75" customHeight="1" x14ac:dyDescent="0.2">
      <c r="B686" s="19"/>
    </row>
    <row r="687" spans="2:2" ht="15.75" customHeight="1" x14ac:dyDescent="0.2">
      <c r="B687" s="19"/>
    </row>
    <row r="688" spans="2:2" ht="15.75" customHeight="1" x14ac:dyDescent="0.2">
      <c r="B688" s="19"/>
    </row>
    <row r="689" spans="2:2" ht="15.75" customHeight="1" x14ac:dyDescent="0.2">
      <c r="B689" s="19"/>
    </row>
    <row r="690" spans="2:2" ht="15.75" customHeight="1" x14ac:dyDescent="0.2">
      <c r="B690" s="19"/>
    </row>
    <row r="691" spans="2:2" ht="15.75" customHeight="1" x14ac:dyDescent="0.2">
      <c r="B691" s="19"/>
    </row>
    <row r="692" spans="2:2" ht="15.75" customHeight="1" x14ac:dyDescent="0.2">
      <c r="B692" s="19"/>
    </row>
    <row r="693" spans="2:2" ht="15.75" customHeight="1" x14ac:dyDescent="0.2">
      <c r="B693" s="19"/>
    </row>
    <row r="694" spans="2:2" ht="15.75" customHeight="1" x14ac:dyDescent="0.2">
      <c r="B694" s="19"/>
    </row>
    <row r="695" spans="2:2" ht="15.75" customHeight="1" x14ac:dyDescent="0.2">
      <c r="B695" s="19"/>
    </row>
    <row r="696" spans="2:2" ht="15.75" customHeight="1" x14ac:dyDescent="0.2">
      <c r="B696" s="19"/>
    </row>
    <row r="697" spans="2:2" ht="15.75" customHeight="1" x14ac:dyDescent="0.2">
      <c r="B697" s="19"/>
    </row>
    <row r="698" spans="2:2" ht="15.75" customHeight="1" x14ac:dyDescent="0.2">
      <c r="B698" s="19"/>
    </row>
    <row r="699" spans="2:2" ht="15.75" customHeight="1" x14ac:dyDescent="0.2">
      <c r="B699" s="19"/>
    </row>
    <row r="700" spans="2:2" ht="15.75" customHeight="1" x14ac:dyDescent="0.2">
      <c r="B700" s="19"/>
    </row>
    <row r="701" spans="2:2" ht="15.75" customHeight="1" x14ac:dyDescent="0.2">
      <c r="B701" s="19"/>
    </row>
    <row r="702" spans="2:2" ht="15.75" customHeight="1" x14ac:dyDescent="0.2">
      <c r="B702" s="19"/>
    </row>
    <row r="703" spans="2:2" ht="15.75" customHeight="1" x14ac:dyDescent="0.2">
      <c r="B703" s="19"/>
    </row>
    <row r="704" spans="2:2" ht="15.75" customHeight="1" x14ac:dyDescent="0.2">
      <c r="B704" s="19"/>
    </row>
    <row r="705" spans="2:2" ht="15.75" customHeight="1" x14ac:dyDescent="0.2">
      <c r="B705" s="19"/>
    </row>
    <row r="706" spans="2:2" ht="15.75" customHeight="1" x14ac:dyDescent="0.2">
      <c r="B706" s="19"/>
    </row>
    <row r="707" spans="2:2" ht="15.75" customHeight="1" x14ac:dyDescent="0.2">
      <c r="B707" s="19"/>
    </row>
    <row r="708" spans="2:2" ht="15.75" customHeight="1" x14ac:dyDescent="0.2">
      <c r="B708" s="19"/>
    </row>
    <row r="709" spans="2:2" ht="15.75" customHeight="1" x14ac:dyDescent="0.2">
      <c r="B709" s="19"/>
    </row>
    <row r="710" spans="2:2" ht="15.75" customHeight="1" x14ac:dyDescent="0.2">
      <c r="B710" s="19"/>
    </row>
    <row r="711" spans="2:2" ht="15.75" customHeight="1" x14ac:dyDescent="0.2">
      <c r="B711" s="19"/>
    </row>
    <row r="712" spans="2:2" ht="15.75" customHeight="1" x14ac:dyDescent="0.2">
      <c r="B712" s="19"/>
    </row>
    <row r="713" spans="2:2" ht="15.75" customHeight="1" x14ac:dyDescent="0.2">
      <c r="B713" s="19"/>
    </row>
    <row r="714" spans="2:2" ht="15.75" customHeight="1" x14ac:dyDescent="0.2">
      <c r="B714" s="19"/>
    </row>
    <row r="715" spans="2:2" ht="15.75" customHeight="1" x14ac:dyDescent="0.2">
      <c r="B715" s="19"/>
    </row>
    <row r="716" spans="2:2" ht="15.75" customHeight="1" x14ac:dyDescent="0.2">
      <c r="B716" s="19"/>
    </row>
    <row r="717" spans="2:2" ht="15.75" customHeight="1" x14ac:dyDescent="0.2">
      <c r="B717" s="19"/>
    </row>
    <row r="718" spans="2:2" ht="15.75" customHeight="1" x14ac:dyDescent="0.2">
      <c r="B718" s="19"/>
    </row>
    <row r="719" spans="2:2" ht="15.75" customHeight="1" x14ac:dyDescent="0.2">
      <c r="B719" s="19"/>
    </row>
    <row r="720" spans="2:2" ht="15.75" customHeight="1" x14ac:dyDescent="0.2">
      <c r="B720" s="19"/>
    </row>
    <row r="721" spans="2:2" ht="15.75" customHeight="1" x14ac:dyDescent="0.2">
      <c r="B721" s="19"/>
    </row>
    <row r="722" spans="2:2" ht="15.75" customHeight="1" x14ac:dyDescent="0.2">
      <c r="B722" s="19"/>
    </row>
    <row r="723" spans="2:2" ht="15.75" customHeight="1" x14ac:dyDescent="0.2">
      <c r="B723" s="19"/>
    </row>
    <row r="724" spans="2:2" ht="15.75" customHeight="1" x14ac:dyDescent="0.2">
      <c r="B724" s="19"/>
    </row>
    <row r="725" spans="2:2" ht="15.75" customHeight="1" x14ac:dyDescent="0.2">
      <c r="B725" s="19"/>
    </row>
    <row r="726" spans="2:2" ht="15.75" customHeight="1" x14ac:dyDescent="0.2">
      <c r="B726" s="19"/>
    </row>
    <row r="727" spans="2:2" ht="15.75" customHeight="1" x14ac:dyDescent="0.2">
      <c r="B727" s="19"/>
    </row>
    <row r="728" spans="2:2" ht="15.75" customHeight="1" x14ac:dyDescent="0.2">
      <c r="B728" s="19"/>
    </row>
    <row r="729" spans="2:2" ht="15.75" customHeight="1" x14ac:dyDescent="0.2">
      <c r="B729" s="19"/>
    </row>
    <row r="730" spans="2:2" ht="15.75" customHeight="1" x14ac:dyDescent="0.2">
      <c r="B730" s="19"/>
    </row>
    <row r="731" spans="2:2" ht="15.75" customHeight="1" x14ac:dyDescent="0.2">
      <c r="B731" s="19"/>
    </row>
    <row r="732" spans="2:2" ht="15.75" customHeight="1" x14ac:dyDescent="0.2">
      <c r="B732" s="19"/>
    </row>
    <row r="733" spans="2:2" ht="15.75" customHeight="1" x14ac:dyDescent="0.2">
      <c r="B733" s="19"/>
    </row>
    <row r="734" spans="2:2" ht="15.75" customHeight="1" x14ac:dyDescent="0.2">
      <c r="B734" s="19"/>
    </row>
    <row r="735" spans="2:2" ht="15.75" customHeight="1" x14ac:dyDescent="0.2">
      <c r="B735" s="19"/>
    </row>
    <row r="736" spans="2:2" ht="15.75" customHeight="1" x14ac:dyDescent="0.2">
      <c r="B736" s="19"/>
    </row>
    <row r="737" spans="2:2" ht="15.75" customHeight="1" x14ac:dyDescent="0.2">
      <c r="B737" s="19"/>
    </row>
    <row r="738" spans="2:2" ht="15.75" customHeight="1" x14ac:dyDescent="0.2">
      <c r="B738" s="19"/>
    </row>
    <row r="739" spans="2:2" ht="15.75" customHeight="1" x14ac:dyDescent="0.2">
      <c r="B739" s="19"/>
    </row>
    <row r="740" spans="2:2" ht="15.75" customHeight="1" x14ac:dyDescent="0.2">
      <c r="B740" s="19"/>
    </row>
    <row r="741" spans="2:2" ht="15.75" customHeight="1" x14ac:dyDescent="0.2">
      <c r="B741" s="19"/>
    </row>
    <row r="742" spans="2:2" ht="15.75" customHeight="1" x14ac:dyDescent="0.2">
      <c r="B742" s="19"/>
    </row>
    <row r="743" spans="2:2" ht="15.75" customHeight="1" x14ac:dyDescent="0.2">
      <c r="B743" s="19"/>
    </row>
    <row r="744" spans="2:2" ht="15.75" customHeight="1" x14ac:dyDescent="0.2">
      <c r="B744" s="19"/>
    </row>
    <row r="745" spans="2:2" ht="15.75" customHeight="1" x14ac:dyDescent="0.2">
      <c r="B745" s="19"/>
    </row>
    <row r="746" spans="2:2" ht="15.75" customHeight="1" x14ac:dyDescent="0.2">
      <c r="B746" s="19"/>
    </row>
    <row r="747" spans="2:2" ht="15.75" customHeight="1" x14ac:dyDescent="0.2">
      <c r="B747" s="19"/>
    </row>
    <row r="748" spans="2:2" ht="15.75" customHeight="1" x14ac:dyDescent="0.2">
      <c r="B748" s="19"/>
    </row>
    <row r="749" spans="2:2" ht="15.75" customHeight="1" x14ac:dyDescent="0.2">
      <c r="B749" s="19"/>
    </row>
    <row r="750" spans="2:2" ht="15.75" customHeight="1" x14ac:dyDescent="0.2">
      <c r="B750" s="19"/>
    </row>
    <row r="751" spans="2:2" ht="15.75" customHeight="1" x14ac:dyDescent="0.2">
      <c r="B751" s="19"/>
    </row>
    <row r="752" spans="2:2" ht="15.75" customHeight="1" x14ac:dyDescent="0.2">
      <c r="B752" s="19"/>
    </row>
    <row r="753" spans="2:2" ht="15.75" customHeight="1" x14ac:dyDescent="0.2">
      <c r="B753" s="19"/>
    </row>
    <row r="754" spans="2:2" ht="15.75" customHeight="1" x14ac:dyDescent="0.2">
      <c r="B754" s="19"/>
    </row>
    <row r="755" spans="2:2" ht="15.75" customHeight="1" x14ac:dyDescent="0.2">
      <c r="B755" s="19"/>
    </row>
    <row r="756" spans="2:2" ht="15.75" customHeight="1" x14ac:dyDescent="0.2">
      <c r="B756" s="19"/>
    </row>
    <row r="757" spans="2:2" ht="15.75" customHeight="1" x14ac:dyDescent="0.2">
      <c r="B757" s="19"/>
    </row>
    <row r="758" spans="2:2" ht="15.75" customHeight="1" x14ac:dyDescent="0.2">
      <c r="B758" s="19"/>
    </row>
    <row r="759" spans="2:2" ht="15.75" customHeight="1" x14ac:dyDescent="0.2">
      <c r="B759" s="19"/>
    </row>
    <row r="760" spans="2:2" ht="15.75" customHeight="1" x14ac:dyDescent="0.2">
      <c r="B760" s="19"/>
    </row>
    <row r="761" spans="2:2" ht="15.75" customHeight="1" x14ac:dyDescent="0.2">
      <c r="B761" s="19"/>
    </row>
    <row r="762" spans="2:2" ht="15.75" customHeight="1" x14ac:dyDescent="0.2">
      <c r="B762" s="19"/>
    </row>
    <row r="763" spans="2:2" ht="15.75" customHeight="1" x14ac:dyDescent="0.2">
      <c r="B763" s="19"/>
    </row>
    <row r="764" spans="2:2" ht="15.75" customHeight="1" x14ac:dyDescent="0.2">
      <c r="B764" s="19"/>
    </row>
    <row r="765" spans="2:2" ht="15.75" customHeight="1" x14ac:dyDescent="0.2">
      <c r="B765" s="19"/>
    </row>
    <row r="766" spans="2:2" ht="15.75" customHeight="1" x14ac:dyDescent="0.2">
      <c r="B766" s="19"/>
    </row>
    <row r="767" spans="2:2" ht="15.75" customHeight="1" x14ac:dyDescent="0.2">
      <c r="B767" s="19"/>
    </row>
    <row r="768" spans="2:2" ht="15.75" customHeight="1" x14ac:dyDescent="0.2">
      <c r="B768" s="19"/>
    </row>
    <row r="769" spans="2:2" ht="15.75" customHeight="1" x14ac:dyDescent="0.2">
      <c r="B769" s="19"/>
    </row>
    <row r="770" spans="2:2" ht="15.75" customHeight="1" x14ac:dyDescent="0.2">
      <c r="B770" s="19"/>
    </row>
    <row r="771" spans="2:2" ht="15.75" customHeight="1" x14ac:dyDescent="0.2">
      <c r="B771" s="19"/>
    </row>
    <row r="772" spans="2:2" ht="15.75" customHeight="1" x14ac:dyDescent="0.2">
      <c r="B772" s="19"/>
    </row>
    <row r="773" spans="2:2" ht="15.75" customHeight="1" x14ac:dyDescent="0.2">
      <c r="B773" s="19"/>
    </row>
    <row r="774" spans="2:2" ht="15.75" customHeight="1" x14ac:dyDescent="0.2">
      <c r="B774" s="19"/>
    </row>
    <row r="775" spans="2:2" ht="15.75" customHeight="1" x14ac:dyDescent="0.2">
      <c r="B775" s="19"/>
    </row>
    <row r="776" spans="2:2" ht="15.75" customHeight="1" x14ac:dyDescent="0.2">
      <c r="B776" s="19"/>
    </row>
    <row r="777" spans="2:2" ht="15.75" customHeight="1" x14ac:dyDescent="0.2">
      <c r="B777" s="19"/>
    </row>
    <row r="778" spans="2:2" ht="15.75" customHeight="1" x14ac:dyDescent="0.2">
      <c r="B778" s="19"/>
    </row>
    <row r="779" spans="2:2" ht="15.75" customHeight="1" x14ac:dyDescent="0.2">
      <c r="B779" s="19"/>
    </row>
    <row r="780" spans="2:2" ht="15.75" customHeight="1" x14ac:dyDescent="0.2">
      <c r="B780" s="19"/>
    </row>
    <row r="781" spans="2:2" ht="15.75" customHeight="1" x14ac:dyDescent="0.2">
      <c r="B781" s="19"/>
    </row>
    <row r="782" spans="2:2" ht="15.75" customHeight="1" x14ac:dyDescent="0.2">
      <c r="B782" s="19"/>
    </row>
    <row r="783" spans="2:2" ht="15.75" customHeight="1" x14ac:dyDescent="0.2">
      <c r="B783" s="19"/>
    </row>
    <row r="784" spans="2:2" ht="15.75" customHeight="1" x14ac:dyDescent="0.2">
      <c r="B784" s="19"/>
    </row>
    <row r="785" spans="2:2" ht="15.75" customHeight="1" x14ac:dyDescent="0.2">
      <c r="B785" s="19"/>
    </row>
    <row r="786" spans="2:2" ht="15.75" customHeight="1" x14ac:dyDescent="0.2">
      <c r="B786" s="19"/>
    </row>
    <row r="787" spans="2:2" ht="15.75" customHeight="1" x14ac:dyDescent="0.2">
      <c r="B787" s="19"/>
    </row>
    <row r="788" spans="2:2" ht="15.75" customHeight="1" x14ac:dyDescent="0.2">
      <c r="B788" s="19"/>
    </row>
    <row r="789" spans="2:2" ht="15.75" customHeight="1" x14ac:dyDescent="0.2">
      <c r="B789" s="19"/>
    </row>
    <row r="790" spans="2:2" ht="15.75" customHeight="1" x14ac:dyDescent="0.2">
      <c r="B790" s="19"/>
    </row>
    <row r="791" spans="2:2" ht="15.75" customHeight="1" x14ac:dyDescent="0.2">
      <c r="B791" s="19"/>
    </row>
    <row r="792" spans="2:2" ht="15.75" customHeight="1" x14ac:dyDescent="0.2">
      <c r="B792" s="19"/>
    </row>
    <row r="793" spans="2:2" ht="15.75" customHeight="1" x14ac:dyDescent="0.2">
      <c r="B793" s="19"/>
    </row>
    <row r="794" spans="2:2" ht="15.75" customHeight="1" x14ac:dyDescent="0.2">
      <c r="B794" s="19"/>
    </row>
    <row r="795" spans="2:2" ht="15.75" customHeight="1" x14ac:dyDescent="0.2">
      <c r="B795" s="19"/>
    </row>
    <row r="796" spans="2:2" ht="15.75" customHeight="1" x14ac:dyDescent="0.2">
      <c r="B796" s="19"/>
    </row>
    <row r="797" spans="2:2" ht="15.75" customHeight="1" x14ac:dyDescent="0.2">
      <c r="B797" s="19"/>
    </row>
    <row r="798" spans="2:2" ht="15.75" customHeight="1" x14ac:dyDescent="0.2">
      <c r="B798" s="19"/>
    </row>
    <row r="799" spans="2:2" ht="15.75" customHeight="1" x14ac:dyDescent="0.2">
      <c r="B799" s="19"/>
    </row>
    <row r="800" spans="2:2" ht="15.75" customHeight="1" x14ac:dyDescent="0.2">
      <c r="B800" s="19"/>
    </row>
    <row r="801" spans="2:2" ht="15.75" customHeight="1" x14ac:dyDescent="0.2">
      <c r="B801" s="19"/>
    </row>
    <row r="802" spans="2:2" ht="15.75" customHeight="1" x14ac:dyDescent="0.2">
      <c r="B802" s="19"/>
    </row>
    <row r="803" spans="2:2" ht="15.75" customHeight="1" x14ac:dyDescent="0.2">
      <c r="B803" s="19"/>
    </row>
    <row r="804" spans="2:2" ht="15.75" customHeight="1" x14ac:dyDescent="0.2">
      <c r="B804" s="19"/>
    </row>
    <row r="805" spans="2:2" ht="15.75" customHeight="1" x14ac:dyDescent="0.2">
      <c r="B805" s="19"/>
    </row>
    <row r="806" spans="2:2" ht="15.75" customHeight="1" x14ac:dyDescent="0.2">
      <c r="B806" s="19"/>
    </row>
    <row r="807" spans="2:2" ht="15.75" customHeight="1" x14ac:dyDescent="0.2">
      <c r="B807" s="19"/>
    </row>
    <row r="808" spans="2:2" ht="15.75" customHeight="1" x14ac:dyDescent="0.2">
      <c r="B808" s="19"/>
    </row>
    <row r="809" spans="2:2" ht="15.75" customHeight="1" x14ac:dyDescent="0.2">
      <c r="B809" s="19"/>
    </row>
    <row r="810" spans="2:2" ht="15.75" customHeight="1" x14ac:dyDescent="0.2">
      <c r="B810" s="19"/>
    </row>
    <row r="811" spans="2:2" ht="15.75" customHeight="1" x14ac:dyDescent="0.2">
      <c r="B811" s="19"/>
    </row>
    <row r="812" spans="2:2" ht="15.75" customHeight="1" x14ac:dyDescent="0.2">
      <c r="B812" s="19"/>
    </row>
    <row r="813" spans="2:2" ht="15.75" customHeight="1" x14ac:dyDescent="0.2">
      <c r="B813" s="19"/>
    </row>
    <row r="814" spans="2:2" ht="15.75" customHeight="1" x14ac:dyDescent="0.2">
      <c r="B814" s="19"/>
    </row>
    <row r="815" spans="2:2" ht="15.75" customHeight="1" x14ac:dyDescent="0.2">
      <c r="B815" s="19"/>
    </row>
    <row r="816" spans="2:2" ht="15.75" customHeight="1" x14ac:dyDescent="0.2">
      <c r="B816" s="19"/>
    </row>
    <row r="817" spans="2:2" ht="15.75" customHeight="1" x14ac:dyDescent="0.2">
      <c r="B817" s="19"/>
    </row>
    <row r="818" spans="2:2" ht="15.75" customHeight="1" x14ac:dyDescent="0.2">
      <c r="B818" s="19"/>
    </row>
    <row r="819" spans="2:2" ht="15.75" customHeight="1" x14ac:dyDescent="0.2">
      <c r="B819" s="19"/>
    </row>
    <row r="820" spans="2:2" ht="15.75" customHeight="1" x14ac:dyDescent="0.2">
      <c r="B820" s="19"/>
    </row>
    <row r="821" spans="2:2" ht="15.75" customHeight="1" x14ac:dyDescent="0.2">
      <c r="B821" s="19"/>
    </row>
    <row r="822" spans="2:2" ht="15.75" customHeight="1" x14ac:dyDescent="0.2">
      <c r="B822" s="19"/>
    </row>
    <row r="823" spans="2:2" ht="15.75" customHeight="1" x14ac:dyDescent="0.2">
      <c r="B823" s="19"/>
    </row>
    <row r="824" spans="2:2" ht="15.75" customHeight="1" x14ac:dyDescent="0.2">
      <c r="B824" s="19"/>
    </row>
    <row r="825" spans="2:2" ht="15.75" customHeight="1" x14ac:dyDescent="0.2">
      <c r="B825" s="19"/>
    </row>
    <row r="826" spans="2:2" ht="15.75" customHeight="1" x14ac:dyDescent="0.2">
      <c r="B826" s="19"/>
    </row>
    <row r="827" spans="2:2" ht="15.75" customHeight="1" x14ac:dyDescent="0.2">
      <c r="B827" s="19"/>
    </row>
    <row r="828" spans="2:2" ht="15.75" customHeight="1" x14ac:dyDescent="0.2">
      <c r="B828" s="19"/>
    </row>
    <row r="829" spans="2:2" ht="15.75" customHeight="1" x14ac:dyDescent="0.2">
      <c r="B829" s="19"/>
    </row>
    <row r="830" spans="2:2" ht="15.75" customHeight="1" x14ac:dyDescent="0.2">
      <c r="B830" s="19"/>
    </row>
    <row r="831" spans="2:2" ht="15.75" customHeight="1" x14ac:dyDescent="0.2">
      <c r="B831" s="19"/>
    </row>
    <row r="832" spans="2:2" ht="15.75" customHeight="1" x14ac:dyDescent="0.2">
      <c r="B832" s="19"/>
    </row>
    <row r="833" spans="2:2" ht="15.75" customHeight="1" x14ac:dyDescent="0.2">
      <c r="B833" s="19"/>
    </row>
    <row r="834" spans="2:2" ht="15.75" customHeight="1" x14ac:dyDescent="0.2">
      <c r="B834" s="19"/>
    </row>
    <row r="835" spans="2:2" ht="15.75" customHeight="1" x14ac:dyDescent="0.2">
      <c r="B835" s="19"/>
    </row>
    <row r="836" spans="2:2" ht="15.75" customHeight="1" x14ac:dyDescent="0.2">
      <c r="B836" s="19"/>
    </row>
    <row r="837" spans="2:2" ht="15.75" customHeight="1" x14ac:dyDescent="0.2">
      <c r="B837" s="19"/>
    </row>
    <row r="838" spans="2:2" ht="15.75" customHeight="1" x14ac:dyDescent="0.2">
      <c r="B838" s="19"/>
    </row>
    <row r="839" spans="2:2" ht="15.75" customHeight="1" x14ac:dyDescent="0.2">
      <c r="B839" s="19"/>
    </row>
    <row r="840" spans="2:2" ht="15.75" customHeight="1" x14ac:dyDescent="0.2">
      <c r="B840" s="19"/>
    </row>
    <row r="841" spans="2:2" ht="15.75" customHeight="1" x14ac:dyDescent="0.2">
      <c r="B841" s="19"/>
    </row>
    <row r="842" spans="2:2" ht="15.75" customHeight="1" x14ac:dyDescent="0.2">
      <c r="B842" s="19"/>
    </row>
    <row r="843" spans="2:2" ht="15.75" customHeight="1" x14ac:dyDescent="0.2">
      <c r="B843" s="19"/>
    </row>
    <row r="844" spans="2:2" ht="15.75" customHeight="1" x14ac:dyDescent="0.2">
      <c r="B844" s="19"/>
    </row>
    <row r="845" spans="2:2" ht="15.75" customHeight="1" x14ac:dyDescent="0.2">
      <c r="B845" s="19"/>
    </row>
    <row r="846" spans="2:2" ht="15.75" customHeight="1" x14ac:dyDescent="0.2">
      <c r="B846" s="19"/>
    </row>
    <row r="847" spans="2:2" ht="15.75" customHeight="1" x14ac:dyDescent="0.2">
      <c r="B847" s="19"/>
    </row>
    <row r="848" spans="2:2" ht="15.75" customHeight="1" x14ac:dyDescent="0.2">
      <c r="B848" s="19"/>
    </row>
    <row r="849" spans="2:2" ht="15.75" customHeight="1" x14ac:dyDescent="0.2">
      <c r="B849" s="19"/>
    </row>
    <row r="850" spans="2:2" ht="15.75" customHeight="1" x14ac:dyDescent="0.2">
      <c r="B850" s="19"/>
    </row>
    <row r="851" spans="2:2" ht="15.75" customHeight="1" x14ac:dyDescent="0.2">
      <c r="B851" s="19"/>
    </row>
    <row r="852" spans="2:2" ht="15.75" customHeight="1" x14ac:dyDescent="0.2">
      <c r="B852" s="19"/>
    </row>
    <row r="853" spans="2:2" ht="15.75" customHeight="1" x14ac:dyDescent="0.2">
      <c r="B853" s="19"/>
    </row>
    <row r="854" spans="2:2" ht="15.75" customHeight="1" x14ac:dyDescent="0.2">
      <c r="B854" s="19"/>
    </row>
    <row r="855" spans="2:2" ht="15.75" customHeight="1" x14ac:dyDescent="0.2">
      <c r="B855" s="19"/>
    </row>
    <row r="856" spans="2:2" ht="15.75" customHeight="1" x14ac:dyDescent="0.2">
      <c r="B856" s="19"/>
    </row>
    <row r="857" spans="2:2" ht="15.75" customHeight="1" x14ac:dyDescent="0.2">
      <c r="B857" s="19"/>
    </row>
    <row r="858" spans="2:2" ht="15.75" customHeight="1" x14ac:dyDescent="0.2">
      <c r="B858" s="19"/>
    </row>
    <row r="859" spans="2:2" ht="15.75" customHeight="1" x14ac:dyDescent="0.2">
      <c r="B859" s="19"/>
    </row>
    <row r="860" spans="2:2" ht="15.75" customHeight="1" x14ac:dyDescent="0.2">
      <c r="B860" s="19"/>
    </row>
    <row r="861" spans="2:2" ht="15.75" customHeight="1" x14ac:dyDescent="0.2">
      <c r="B861" s="19"/>
    </row>
    <row r="862" spans="2:2" ht="15.75" customHeight="1" x14ac:dyDescent="0.2">
      <c r="B862" s="19"/>
    </row>
    <row r="863" spans="2:2" ht="15.75" customHeight="1" x14ac:dyDescent="0.2">
      <c r="B863" s="19"/>
    </row>
    <row r="864" spans="2:2" ht="15.75" customHeight="1" x14ac:dyDescent="0.2">
      <c r="B864" s="19"/>
    </row>
    <row r="865" spans="2:2" ht="15.75" customHeight="1" x14ac:dyDescent="0.2">
      <c r="B865" s="19"/>
    </row>
    <row r="866" spans="2:2" ht="15.75" customHeight="1" x14ac:dyDescent="0.2">
      <c r="B866" s="19"/>
    </row>
    <row r="867" spans="2:2" ht="15.75" customHeight="1" x14ac:dyDescent="0.2">
      <c r="B867" s="19"/>
    </row>
    <row r="868" spans="2:2" ht="15.75" customHeight="1" x14ac:dyDescent="0.2">
      <c r="B868" s="19"/>
    </row>
    <row r="869" spans="2:2" ht="15.75" customHeight="1" x14ac:dyDescent="0.2">
      <c r="B869" s="19"/>
    </row>
    <row r="870" spans="2:2" ht="15.75" customHeight="1" x14ac:dyDescent="0.2">
      <c r="B870" s="19"/>
    </row>
    <row r="871" spans="2:2" ht="15.75" customHeight="1" x14ac:dyDescent="0.2">
      <c r="B871" s="19"/>
    </row>
    <row r="872" spans="2:2" ht="15.75" customHeight="1" x14ac:dyDescent="0.2">
      <c r="B872" s="19"/>
    </row>
    <row r="873" spans="2:2" ht="15.75" customHeight="1" x14ac:dyDescent="0.2">
      <c r="B873" s="19"/>
    </row>
    <row r="874" spans="2:2" ht="15.75" customHeight="1" x14ac:dyDescent="0.2">
      <c r="B874" s="19"/>
    </row>
    <row r="875" spans="2:2" ht="15.75" customHeight="1" x14ac:dyDescent="0.2">
      <c r="B875" s="19"/>
    </row>
    <row r="876" spans="2:2" ht="15.75" customHeight="1" x14ac:dyDescent="0.2">
      <c r="B876" s="19"/>
    </row>
    <row r="877" spans="2:2" ht="15.75" customHeight="1" x14ac:dyDescent="0.2">
      <c r="B877" s="19"/>
    </row>
    <row r="878" spans="2:2" ht="15.75" customHeight="1" x14ac:dyDescent="0.2">
      <c r="B878" s="19"/>
    </row>
    <row r="879" spans="2:2" ht="15.75" customHeight="1" x14ac:dyDescent="0.2">
      <c r="B879" s="19"/>
    </row>
    <row r="880" spans="2:2" ht="15.75" customHeight="1" x14ac:dyDescent="0.2">
      <c r="B880" s="19"/>
    </row>
    <row r="881" spans="2:2" ht="15.75" customHeight="1" x14ac:dyDescent="0.2">
      <c r="B881" s="19"/>
    </row>
    <row r="882" spans="2:2" ht="15.75" customHeight="1" x14ac:dyDescent="0.2">
      <c r="B882" s="19"/>
    </row>
    <row r="883" spans="2:2" ht="15.75" customHeight="1" x14ac:dyDescent="0.2">
      <c r="B883" s="19"/>
    </row>
    <row r="884" spans="2:2" ht="15.75" customHeight="1" x14ac:dyDescent="0.2">
      <c r="B884" s="19"/>
    </row>
    <row r="885" spans="2:2" ht="15.75" customHeight="1" x14ac:dyDescent="0.2">
      <c r="B885" s="19"/>
    </row>
    <row r="886" spans="2:2" ht="15.75" customHeight="1" x14ac:dyDescent="0.2">
      <c r="B886" s="19"/>
    </row>
    <row r="887" spans="2:2" ht="15.75" customHeight="1" x14ac:dyDescent="0.2">
      <c r="B887" s="19"/>
    </row>
    <row r="888" spans="2:2" ht="15.75" customHeight="1" x14ac:dyDescent="0.2">
      <c r="B888" s="19"/>
    </row>
    <row r="889" spans="2:2" ht="15.75" customHeight="1" x14ac:dyDescent="0.2">
      <c r="B889" s="19"/>
    </row>
    <row r="890" spans="2:2" ht="15.75" customHeight="1" x14ac:dyDescent="0.2">
      <c r="B890" s="19"/>
    </row>
    <row r="891" spans="2:2" ht="15.75" customHeight="1" x14ac:dyDescent="0.2">
      <c r="B891" s="19"/>
    </row>
    <row r="892" spans="2:2" ht="15.75" customHeight="1" x14ac:dyDescent="0.2">
      <c r="B892" s="19"/>
    </row>
    <row r="893" spans="2:2" ht="15.75" customHeight="1" x14ac:dyDescent="0.2">
      <c r="B893" s="19"/>
    </row>
    <row r="894" spans="2:2" ht="15.75" customHeight="1" x14ac:dyDescent="0.2">
      <c r="B894" s="19"/>
    </row>
    <row r="895" spans="2:2" ht="15.75" customHeight="1" x14ac:dyDescent="0.2">
      <c r="B895" s="19"/>
    </row>
    <row r="896" spans="2:2" ht="15.75" customHeight="1" x14ac:dyDescent="0.2">
      <c r="B896" s="19"/>
    </row>
    <row r="897" spans="2:2" ht="15.75" customHeight="1" x14ac:dyDescent="0.2">
      <c r="B897" s="19"/>
    </row>
    <row r="898" spans="2:2" ht="15.75" customHeight="1" x14ac:dyDescent="0.2">
      <c r="B898" s="19"/>
    </row>
    <row r="899" spans="2:2" ht="15.75" customHeight="1" x14ac:dyDescent="0.2">
      <c r="B899" s="19"/>
    </row>
    <row r="900" spans="2:2" ht="15.75" customHeight="1" x14ac:dyDescent="0.2">
      <c r="B900" s="19"/>
    </row>
    <row r="901" spans="2:2" ht="15.75" customHeight="1" x14ac:dyDescent="0.2">
      <c r="B901" s="19"/>
    </row>
    <row r="902" spans="2:2" ht="15.75" customHeight="1" x14ac:dyDescent="0.2">
      <c r="B902" s="19"/>
    </row>
    <row r="903" spans="2:2" ht="15.75" customHeight="1" x14ac:dyDescent="0.2">
      <c r="B903" s="19"/>
    </row>
    <row r="904" spans="2:2" ht="15.75" customHeight="1" x14ac:dyDescent="0.2">
      <c r="B904" s="19"/>
    </row>
    <row r="905" spans="2:2" ht="15.75" customHeight="1" x14ac:dyDescent="0.2">
      <c r="B905" s="19"/>
    </row>
    <row r="906" spans="2:2" ht="15.75" customHeight="1" x14ac:dyDescent="0.2">
      <c r="B906" s="19"/>
    </row>
    <row r="907" spans="2:2" ht="15.75" customHeight="1" x14ac:dyDescent="0.2">
      <c r="B907" s="19"/>
    </row>
    <row r="908" spans="2:2" ht="15.75" customHeight="1" x14ac:dyDescent="0.2">
      <c r="B908" s="19"/>
    </row>
    <row r="909" spans="2:2" ht="15.75" customHeight="1" x14ac:dyDescent="0.2">
      <c r="B909" s="19"/>
    </row>
    <row r="910" spans="2:2" ht="15.75" customHeight="1" x14ac:dyDescent="0.2">
      <c r="B910" s="19"/>
    </row>
    <row r="911" spans="2:2" ht="15.75" customHeight="1" x14ac:dyDescent="0.2">
      <c r="B911" s="19"/>
    </row>
    <row r="912" spans="2:2" ht="15.75" customHeight="1" x14ac:dyDescent="0.2">
      <c r="B912" s="19"/>
    </row>
    <row r="913" spans="2:2" ht="15.75" customHeight="1" x14ac:dyDescent="0.2">
      <c r="B913" s="19"/>
    </row>
    <row r="914" spans="2:2" ht="15.75" customHeight="1" x14ac:dyDescent="0.2">
      <c r="B914" s="19"/>
    </row>
    <row r="915" spans="2:2" ht="15.75" customHeight="1" x14ac:dyDescent="0.2">
      <c r="B915" s="19"/>
    </row>
    <row r="916" spans="2:2" ht="15.75" customHeight="1" x14ac:dyDescent="0.2">
      <c r="B916" s="19"/>
    </row>
    <row r="917" spans="2:2" ht="15.75" customHeight="1" x14ac:dyDescent="0.2">
      <c r="B917" s="19"/>
    </row>
    <row r="918" spans="2:2" ht="15.75" customHeight="1" x14ac:dyDescent="0.2">
      <c r="B918" s="19"/>
    </row>
    <row r="919" spans="2:2" ht="15.75" customHeight="1" x14ac:dyDescent="0.2">
      <c r="B919" s="19"/>
    </row>
    <row r="920" spans="2:2" ht="15.75" customHeight="1" x14ac:dyDescent="0.2">
      <c r="B920" s="19"/>
    </row>
    <row r="921" spans="2:2" ht="15.75" customHeight="1" x14ac:dyDescent="0.2">
      <c r="B921" s="19"/>
    </row>
    <row r="922" spans="2:2" ht="15.75" customHeight="1" x14ac:dyDescent="0.2">
      <c r="B922" s="19"/>
    </row>
    <row r="923" spans="2:2" ht="15.75" customHeight="1" x14ac:dyDescent="0.2">
      <c r="B923" s="19"/>
    </row>
    <row r="924" spans="2:2" ht="15.75" customHeight="1" x14ac:dyDescent="0.2">
      <c r="B924" s="19"/>
    </row>
    <row r="925" spans="2:2" ht="15.75" customHeight="1" x14ac:dyDescent="0.2">
      <c r="B925" s="19"/>
    </row>
    <row r="926" spans="2:2" ht="15.75" customHeight="1" x14ac:dyDescent="0.2">
      <c r="B926" s="19"/>
    </row>
    <row r="927" spans="2:2" ht="15.75" customHeight="1" x14ac:dyDescent="0.2">
      <c r="B927" s="19"/>
    </row>
    <row r="928" spans="2:2" ht="15.75" customHeight="1" x14ac:dyDescent="0.2">
      <c r="B928" s="19"/>
    </row>
    <row r="929" spans="2:2" ht="15.75" customHeight="1" x14ac:dyDescent="0.2">
      <c r="B929" s="19"/>
    </row>
    <row r="930" spans="2:2" ht="15.75" customHeight="1" x14ac:dyDescent="0.2">
      <c r="B930" s="19"/>
    </row>
    <row r="931" spans="2:2" ht="15.75" customHeight="1" x14ac:dyDescent="0.2">
      <c r="B931" s="19"/>
    </row>
    <row r="932" spans="2:2" ht="15.75" customHeight="1" x14ac:dyDescent="0.2">
      <c r="B932" s="19"/>
    </row>
    <row r="933" spans="2:2" ht="15.75" customHeight="1" x14ac:dyDescent="0.2">
      <c r="B933" s="19"/>
    </row>
    <row r="934" spans="2:2" ht="15.75" customHeight="1" x14ac:dyDescent="0.2">
      <c r="B934" s="19"/>
    </row>
    <row r="935" spans="2:2" ht="15.75" customHeight="1" x14ac:dyDescent="0.2">
      <c r="B935" s="19"/>
    </row>
    <row r="936" spans="2:2" ht="15.75" customHeight="1" x14ac:dyDescent="0.2">
      <c r="B936" s="19"/>
    </row>
    <row r="937" spans="2:2" ht="15.75" customHeight="1" x14ac:dyDescent="0.2">
      <c r="B937" s="19"/>
    </row>
    <row r="938" spans="2:2" ht="15.75" customHeight="1" x14ac:dyDescent="0.2">
      <c r="B938" s="19"/>
    </row>
    <row r="939" spans="2:2" ht="15.75" customHeight="1" x14ac:dyDescent="0.2">
      <c r="B939" s="19"/>
    </row>
    <row r="940" spans="2:2" ht="15.75" customHeight="1" x14ac:dyDescent="0.2">
      <c r="B940" s="19"/>
    </row>
    <row r="941" spans="2:2" ht="15.75" customHeight="1" x14ac:dyDescent="0.2">
      <c r="B941" s="19"/>
    </row>
    <row r="942" spans="2:2" ht="15.75" customHeight="1" x14ac:dyDescent="0.2">
      <c r="B942" s="19"/>
    </row>
    <row r="943" spans="2:2" ht="15.75" customHeight="1" x14ac:dyDescent="0.2">
      <c r="B943" s="19"/>
    </row>
    <row r="944" spans="2:2" ht="15.75" customHeight="1" x14ac:dyDescent="0.2">
      <c r="B944" s="19"/>
    </row>
    <row r="945" spans="2:2" ht="15.75" customHeight="1" x14ac:dyDescent="0.2">
      <c r="B945" s="19"/>
    </row>
    <row r="946" spans="2:2" ht="15.75" customHeight="1" x14ac:dyDescent="0.2">
      <c r="B946" s="19"/>
    </row>
    <row r="947" spans="2:2" ht="15.75" customHeight="1" x14ac:dyDescent="0.2">
      <c r="B947" s="19"/>
    </row>
    <row r="948" spans="2:2" ht="15.75" customHeight="1" x14ac:dyDescent="0.2">
      <c r="B948" s="19"/>
    </row>
    <row r="949" spans="2:2" ht="15.75" customHeight="1" x14ac:dyDescent="0.2">
      <c r="B949" s="19"/>
    </row>
    <row r="950" spans="2:2" ht="15.75" customHeight="1" x14ac:dyDescent="0.2">
      <c r="B950" s="19"/>
    </row>
    <row r="951" spans="2:2" ht="15.75" customHeight="1" x14ac:dyDescent="0.2">
      <c r="B951" s="19"/>
    </row>
    <row r="952" spans="2:2" ht="15.75" customHeight="1" x14ac:dyDescent="0.2">
      <c r="B952" s="19"/>
    </row>
    <row r="953" spans="2:2" ht="15.75" customHeight="1" x14ac:dyDescent="0.2">
      <c r="B953" s="19"/>
    </row>
    <row r="954" spans="2:2" ht="15.75" customHeight="1" x14ac:dyDescent="0.2">
      <c r="B954" s="19"/>
    </row>
    <row r="955" spans="2:2" ht="15.75" customHeight="1" x14ac:dyDescent="0.2">
      <c r="B955" s="19"/>
    </row>
    <row r="956" spans="2:2" ht="15.75" customHeight="1" x14ac:dyDescent="0.2">
      <c r="B956" s="19"/>
    </row>
    <row r="957" spans="2:2" ht="15.75" customHeight="1" x14ac:dyDescent="0.2">
      <c r="B957" s="19"/>
    </row>
    <row r="958" spans="2:2" ht="15.75" customHeight="1" x14ac:dyDescent="0.2">
      <c r="B958" s="19"/>
    </row>
    <row r="959" spans="2:2" ht="15.75" customHeight="1" x14ac:dyDescent="0.2">
      <c r="B959" s="19"/>
    </row>
    <row r="960" spans="2:2" ht="15.75" customHeight="1" x14ac:dyDescent="0.2">
      <c r="B960" s="19"/>
    </row>
    <row r="961" spans="2:2" ht="15.75" customHeight="1" x14ac:dyDescent="0.2">
      <c r="B961" s="19"/>
    </row>
    <row r="962" spans="2:2" ht="15.75" customHeight="1" x14ac:dyDescent="0.2">
      <c r="B962" s="19"/>
    </row>
    <row r="963" spans="2:2" ht="15.75" customHeight="1" x14ac:dyDescent="0.2">
      <c r="B963" s="19"/>
    </row>
    <row r="964" spans="2:2" ht="15.75" customHeight="1" x14ac:dyDescent="0.2">
      <c r="B964" s="19"/>
    </row>
    <row r="965" spans="2:2" ht="15.75" customHeight="1" x14ac:dyDescent="0.2">
      <c r="B965" s="19"/>
    </row>
    <row r="966" spans="2:2" ht="15.75" customHeight="1" x14ac:dyDescent="0.2">
      <c r="B966" s="19"/>
    </row>
    <row r="967" spans="2:2" ht="15.75" customHeight="1" x14ac:dyDescent="0.2">
      <c r="B967" s="19"/>
    </row>
    <row r="968" spans="2:2" ht="15.75" customHeight="1" x14ac:dyDescent="0.2">
      <c r="B968" s="19"/>
    </row>
    <row r="969" spans="2:2" ht="15.75" customHeight="1" x14ac:dyDescent="0.2">
      <c r="B969" s="19"/>
    </row>
    <row r="970" spans="2:2" ht="15.75" customHeight="1" x14ac:dyDescent="0.2">
      <c r="B970" s="19"/>
    </row>
    <row r="971" spans="2:2" ht="15.75" customHeight="1" x14ac:dyDescent="0.2">
      <c r="B971" s="19"/>
    </row>
    <row r="972" spans="2:2" ht="15.75" customHeight="1" x14ac:dyDescent="0.2">
      <c r="B972" s="19"/>
    </row>
    <row r="973" spans="2:2" ht="15.75" customHeight="1" x14ac:dyDescent="0.2">
      <c r="B973" s="19"/>
    </row>
    <row r="974" spans="2:2" ht="15.75" customHeight="1" x14ac:dyDescent="0.2">
      <c r="B974" s="19"/>
    </row>
    <row r="975" spans="2:2" ht="15.75" customHeight="1" x14ac:dyDescent="0.2">
      <c r="B975" s="19"/>
    </row>
    <row r="976" spans="2:2" ht="15.75" customHeight="1" x14ac:dyDescent="0.2">
      <c r="B976" s="19"/>
    </row>
    <row r="977" spans="2:2" ht="15.75" customHeight="1" x14ac:dyDescent="0.2">
      <c r="B977" s="19"/>
    </row>
    <row r="978" spans="2:2" ht="15.75" customHeight="1" x14ac:dyDescent="0.2">
      <c r="B978" s="19"/>
    </row>
    <row r="979" spans="2:2" ht="15.75" customHeight="1" x14ac:dyDescent="0.2">
      <c r="B979" s="19"/>
    </row>
    <row r="980" spans="2:2" ht="15.75" customHeight="1" x14ac:dyDescent="0.2">
      <c r="B980" s="19"/>
    </row>
    <row r="981" spans="2:2" ht="15.75" customHeight="1" x14ac:dyDescent="0.2">
      <c r="B981" s="19"/>
    </row>
    <row r="982" spans="2:2" ht="15.75" customHeight="1" x14ac:dyDescent="0.2">
      <c r="B982" s="19"/>
    </row>
    <row r="983" spans="2:2" ht="15.75" customHeight="1" x14ac:dyDescent="0.2">
      <c r="B983" s="19"/>
    </row>
    <row r="984" spans="2:2" ht="15.75" customHeight="1" x14ac:dyDescent="0.2">
      <c r="B984" s="19"/>
    </row>
    <row r="985" spans="2:2" ht="15.75" customHeight="1" x14ac:dyDescent="0.2">
      <c r="B985" s="19"/>
    </row>
    <row r="986" spans="2:2" ht="15.75" customHeight="1" x14ac:dyDescent="0.2">
      <c r="B986" s="19"/>
    </row>
    <row r="987" spans="2:2" ht="15.75" customHeight="1" x14ac:dyDescent="0.2">
      <c r="B987" s="19"/>
    </row>
    <row r="988" spans="2:2" ht="15.75" customHeight="1" x14ac:dyDescent="0.2">
      <c r="B988" s="19"/>
    </row>
    <row r="989" spans="2:2" ht="15.75" customHeight="1" x14ac:dyDescent="0.2">
      <c r="B989" s="19"/>
    </row>
    <row r="990" spans="2:2" ht="15.75" customHeight="1" x14ac:dyDescent="0.2">
      <c r="B990" s="19"/>
    </row>
    <row r="991" spans="2:2" ht="15.75" customHeight="1" x14ac:dyDescent="0.2">
      <c r="B991" s="19"/>
    </row>
    <row r="992" spans="2:2" ht="15.75" customHeight="1" x14ac:dyDescent="0.2">
      <c r="B992" s="19"/>
    </row>
    <row r="993" spans="2:2" ht="15.75" customHeight="1" x14ac:dyDescent="0.2">
      <c r="B993" s="19"/>
    </row>
    <row r="994" spans="2:2" ht="15.75" customHeight="1" x14ac:dyDescent="0.2">
      <c r="B994" s="19"/>
    </row>
    <row r="995" spans="2:2" ht="15.75" customHeight="1" x14ac:dyDescent="0.2">
      <c r="B995" s="19"/>
    </row>
    <row r="996" spans="2:2" ht="15.75" customHeight="1" x14ac:dyDescent="0.2">
      <c r="B996" s="19"/>
    </row>
    <row r="997" spans="2:2" ht="15.75" customHeight="1" x14ac:dyDescent="0.2">
      <c r="B997" s="19"/>
    </row>
    <row r="998" spans="2:2" ht="15.75" customHeight="1" x14ac:dyDescent="0.2">
      <c r="B998" s="19"/>
    </row>
    <row r="999" spans="2:2" ht="15.75" customHeight="1" x14ac:dyDescent="0.2">
      <c r="B999" s="19"/>
    </row>
    <row r="1000" spans="2:2" ht="15.75" customHeight="1" x14ac:dyDescent="0.2">
      <c r="B1000" s="19"/>
    </row>
  </sheetData>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H997"/>
  <sheetViews>
    <sheetView workbookViewId="0"/>
  </sheetViews>
  <sheetFormatPr baseColWidth="10" defaultColWidth="11.1640625" defaultRowHeight="15" customHeight="1" x14ac:dyDescent="0.2"/>
  <cols>
    <col min="1" max="1" width="20.5" customWidth="1"/>
    <col min="3" max="3" width="13.83203125" customWidth="1"/>
    <col min="4" max="4" width="11.6640625" customWidth="1"/>
    <col min="5" max="5" width="15.6640625" customWidth="1"/>
    <col min="6" max="6" width="11.83203125" customWidth="1"/>
  </cols>
  <sheetData>
    <row r="1" spans="1:8" ht="15" customHeight="1" x14ac:dyDescent="0.2">
      <c r="A1" s="22" t="s">
        <v>0</v>
      </c>
      <c r="B1" s="40" t="s">
        <v>1</v>
      </c>
      <c r="C1" s="23" t="s">
        <v>2</v>
      </c>
      <c r="D1" s="23" t="s">
        <v>3</v>
      </c>
      <c r="E1" s="23" t="s">
        <v>4</v>
      </c>
      <c r="F1" s="23" t="s">
        <v>5</v>
      </c>
      <c r="G1" s="4" t="s">
        <v>6</v>
      </c>
      <c r="H1" s="4" t="s">
        <v>7</v>
      </c>
    </row>
    <row r="2" spans="1:8" ht="15" customHeight="1" x14ac:dyDescent="0.2">
      <c r="A2" s="12" t="s">
        <v>6142</v>
      </c>
      <c r="B2" s="19">
        <v>44147</v>
      </c>
      <c r="C2" s="13">
        <v>-104.99</v>
      </c>
      <c r="D2" s="13">
        <v>0.22</v>
      </c>
      <c r="E2" s="13">
        <v>-15.99</v>
      </c>
      <c r="F2" s="13">
        <v>0.02</v>
      </c>
      <c r="G2" s="14">
        <f t="shared" ref="G2:G51" si="0">C2-8*E2</f>
        <v>22.930000000000007</v>
      </c>
    </row>
    <row r="3" spans="1:8" ht="15" customHeight="1" x14ac:dyDescent="0.2">
      <c r="A3" s="12" t="s">
        <v>6143</v>
      </c>
      <c r="B3" s="19">
        <v>44153</v>
      </c>
      <c r="C3" s="13">
        <v>-130.88999999999999</v>
      </c>
      <c r="D3" s="13">
        <v>0.08</v>
      </c>
      <c r="E3" s="13">
        <v>-18.62</v>
      </c>
      <c r="F3" s="13">
        <v>0.02</v>
      </c>
      <c r="G3" s="14">
        <f t="shared" si="0"/>
        <v>18.070000000000022</v>
      </c>
    </row>
    <row r="4" spans="1:8" ht="15" customHeight="1" x14ac:dyDescent="0.2">
      <c r="A4" s="12" t="s">
        <v>6144</v>
      </c>
      <c r="B4" s="19">
        <v>44158</v>
      </c>
      <c r="C4" s="13">
        <v>-171.25</v>
      </c>
      <c r="D4" s="13">
        <v>0.43</v>
      </c>
      <c r="E4" s="13">
        <v>-23.24</v>
      </c>
      <c r="F4" s="13">
        <v>0.04</v>
      </c>
      <c r="G4" s="14">
        <f t="shared" si="0"/>
        <v>14.669999999999987</v>
      </c>
    </row>
    <row r="5" spans="1:8" ht="15" customHeight="1" x14ac:dyDescent="0.2">
      <c r="A5" s="12" t="s">
        <v>6145</v>
      </c>
      <c r="B5" s="19">
        <v>44166</v>
      </c>
      <c r="C5" s="13">
        <v>-106.87</v>
      </c>
      <c r="D5" s="13">
        <v>0.09</v>
      </c>
      <c r="E5" s="13">
        <v>-15.89</v>
      </c>
      <c r="F5" s="13">
        <v>0</v>
      </c>
      <c r="G5" s="14">
        <f t="shared" si="0"/>
        <v>20.25</v>
      </c>
    </row>
    <row r="6" spans="1:8" ht="15" customHeight="1" x14ac:dyDescent="0.2">
      <c r="A6" s="12" t="s">
        <v>6146</v>
      </c>
      <c r="B6" s="19">
        <v>44180</v>
      </c>
      <c r="C6" s="13">
        <v>-158.63</v>
      </c>
      <c r="D6" s="13">
        <v>0.16</v>
      </c>
      <c r="E6" s="13">
        <v>-22.39</v>
      </c>
      <c r="F6" s="13">
        <v>0.04</v>
      </c>
      <c r="G6" s="14">
        <f t="shared" si="0"/>
        <v>20.490000000000009</v>
      </c>
    </row>
    <row r="7" spans="1:8" ht="15" customHeight="1" x14ac:dyDescent="0.2">
      <c r="A7" s="12" t="s">
        <v>6147</v>
      </c>
      <c r="B7" s="19">
        <v>44187</v>
      </c>
      <c r="C7" s="13">
        <v>-149.66</v>
      </c>
      <c r="D7" s="13">
        <v>0.03</v>
      </c>
      <c r="E7" s="13">
        <v>-20.97</v>
      </c>
      <c r="F7" s="13">
        <v>0.03</v>
      </c>
      <c r="G7" s="14">
        <f t="shared" si="0"/>
        <v>18.099999999999994</v>
      </c>
    </row>
    <row r="8" spans="1:8" ht="15" customHeight="1" x14ac:dyDescent="0.2">
      <c r="A8" s="12" t="s">
        <v>6148</v>
      </c>
      <c r="B8" s="19">
        <v>44196</v>
      </c>
      <c r="C8" s="13">
        <v>-148.19999999999999</v>
      </c>
      <c r="D8" s="13">
        <v>0.03</v>
      </c>
      <c r="E8" s="13">
        <v>-21.17</v>
      </c>
      <c r="F8" s="13">
        <v>0.05</v>
      </c>
      <c r="G8" s="14">
        <f t="shared" si="0"/>
        <v>21.160000000000025</v>
      </c>
    </row>
    <row r="9" spans="1:8" ht="15" customHeight="1" x14ac:dyDescent="0.2">
      <c r="A9" s="12" t="s">
        <v>6149</v>
      </c>
      <c r="B9" s="19">
        <v>44201</v>
      </c>
      <c r="C9" s="13">
        <v>-135.9</v>
      </c>
      <c r="D9" s="13">
        <v>0.12</v>
      </c>
      <c r="E9" s="13">
        <v>-18.88</v>
      </c>
      <c r="F9" s="13">
        <v>0.04</v>
      </c>
      <c r="G9" s="14">
        <f t="shared" si="0"/>
        <v>15.139999999999986</v>
      </c>
    </row>
    <row r="10" spans="1:8" ht="15" customHeight="1" x14ac:dyDescent="0.2">
      <c r="A10" s="12" t="s">
        <v>6150</v>
      </c>
      <c r="B10" s="19">
        <v>44209</v>
      </c>
      <c r="C10" s="13">
        <v>-135.19999999999999</v>
      </c>
      <c r="D10" s="13">
        <v>0.06</v>
      </c>
      <c r="E10" s="13">
        <v>-19.010000000000002</v>
      </c>
      <c r="F10" s="13">
        <v>0.01</v>
      </c>
      <c r="G10" s="14">
        <f t="shared" si="0"/>
        <v>16.880000000000024</v>
      </c>
    </row>
    <row r="11" spans="1:8" ht="15" customHeight="1" x14ac:dyDescent="0.2">
      <c r="A11" s="12" t="s">
        <v>6151</v>
      </c>
      <c r="B11" s="19">
        <v>44217</v>
      </c>
      <c r="C11" s="13">
        <v>-104.2</v>
      </c>
      <c r="D11" s="13">
        <v>0.09</v>
      </c>
      <c r="E11" s="13">
        <v>-15.14</v>
      </c>
      <c r="F11" s="13">
        <v>0.02</v>
      </c>
      <c r="G11" s="14">
        <f t="shared" si="0"/>
        <v>16.920000000000002</v>
      </c>
    </row>
    <row r="12" spans="1:8" ht="15" customHeight="1" x14ac:dyDescent="0.2">
      <c r="A12" s="12" t="s">
        <v>6152</v>
      </c>
      <c r="B12" s="19">
        <v>44222</v>
      </c>
      <c r="C12" s="13">
        <v>-113.13</v>
      </c>
      <c r="D12" s="13">
        <v>0.16</v>
      </c>
      <c r="E12" s="13">
        <v>-16.149999999999999</v>
      </c>
      <c r="F12" s="13">
        <v>0.01</v>
      </c>
      <c r="G12" s="14">
        <f t="shared" si="0"/>
        <v>16.069999999999993</v>
      </c>
    </row>
    <row r="13" spans="1:8" ht="15" customHeight="1" x14ac:dyDescent="0.2">
      <c r="A13" s="12" t="s">
        <v>6152</v>
      </c>
      <c r="B13" s="19">
        <v>44229</v>
      </c>
      <c r="C13" s="13">
        <v>-167.71</v>
      </c>
      <c r="D13" s="13">
        <v>0.18</v>
      </c>
      <c r="E13" s="13">
        <v>-22.92</v>
      </c>
      <c r="F13" s="13">
        <v>0.03</v>
      </c>
      <c r="G13" s="14">
        <f t="shared" si="0"/>
        <v>15.650000000000006</v>
      </c>
    </row>
    <row r="14" spans="1:8" ht="15" customHeight="1" x14ac:dyDescent="0.2">
      <c r="A14" s="12" t="s">
        <v>6152</v>
      </c>
      <c r="B14" s="19">
        <v>44237</v>
      </c>
      <c r="C14" s="13">
        <v>-162.49</v>
      </c>
      <c r="D14" s="13">
        <v>0.02</v>
      </c>
      <c r="E14" s="13">
        <v>-21.71</v>
      </c>
      <c r="F14" s="13">
        <v>0</v>
      </c>
      <c r="G14" s="14">
        <f t="shared" si="0"/>
        <v>11.189999999999998</v>
      </c>
    </row>
    <row r="15" spans="1:8" ht="15" customHeight="1" x14ac:dyDescent="0.2">
      <c r="A15" s="12" t="s">
        <v>6152</v>
      </c>
      <c r="B15" s="19">
        <v>44245</v>
      </c>
      <c r="C15" s="13">
        <v>-197.72</v>
      </c>
      <c r="D15" s="13">
        <v>0.15</v>
      </c>
      <c r="E15" s="13">
        <v>-25.85</v>
      </c>
      <c r="F15" s="13">
        <v>0.01</v>
      </c>
      <c r="G15" s="14">
        <f t="shared" si="0"/>
        <v>9.0800000000000125</v>
      </c>
    </row>
    <row r="16" spans="1:8" ht="15" customHeight="1" x14ac:dyDescent="0.2">
      <c r="A16" s="12" t="s">
        <v>6152</v>
      </c>
      <c r="B16" s="19">
        <v>44250</v>
      </c>
      <c r="C16" s="13">
        <v>-144.65</v>
      </c>
      <c r="D16" s="13">
        <v>0.2</v>
      </c>
      <c r="E16" s="13">
        <v>-19.87</v>
      </c>
      <c r="F16" s="13">
        <v>0.04</v>
      </c>
      <c r="G16" s="14">
        <f t="shared" si="0"/>
        <v>14.310000000000002</v>
      </c>
    </row>
    <row r="17" spans="1:7" ht="15" customHeight="1" x14ac:dyDescent="0.2">
      <c r="A17" s="12" t="s">
        <v>6152</v>
      </c>
      <c r="B17" s="19">
        <v>44257</v>
      </c>
      <c r="C17" s="13">
        <v>-158.21</v>
      </c>
      <c r="D17" s="13">
        <v>0.18</v>
      </c>
      <c r="E17" s="13">
        <v>-21.23</v>
      </c>
      <c r="F17" s="13">
        <v>0.04</v>
      </c>
      <c r="G17" s="14">
        <f t="shared" si="0"/>
        <v>11.629999999999995</v>
      </c>
    </row>
    <row r="18" spans="1:7" ht="15" customHeight="1" x14ac:dyDescent="0.2">
      <c r="A18" s="12" t="s">
        <v>6152</v>
      </c>
      <c r="B18" s="19">
        <v>44267</v>
      </c>
      <c r="C18" s="13">
        <v>-91.9</v>
      </c>
      <c r="D18" s="13">
        <v>7.0000000000000007E-2</v>
      </c>
      <c r="E18" s="13">
        <v>-13.83</v>
      </c>
      <c r="F18" s="13">
        <v>0.03</v>
      </c>
      <c r="G18" s="14">
        <f t="shared" si="0"/>
        <v>18.739999999999995</v>
      </c>
    </row>
    <row r="19" spans="1:7" ht="15" customHeight="1" x14ac:dyDescent="0.2">
      <c r="A19" s="12" t="s">
        <v>6152</v>
      </c>
      <c r="B19" s="19">
        <v>44273</v>
      </c>
      <c r="C19" s="13">
        <v>-135.22999999999999</v>
      </c>
      <c r="D19" s="13">
        <v>0.14000000000000001</v>
      </c>
      <c r="E19" s="13">
        <v>-18.940000000000001</v>
      </c>
      <c r="F19" s="13">
        <v>0.01</v>
      </c>
      <c r="G19" s="14">
        <f t="shared" si="0"/>
        <v>16.29000000000002</v>
      </c>
    </row>
    <row r="20" spans="1:7" ht="15" customHeight="1" x14ac:dyDescent="0.2">
      <c r="A20" s="12" t="s">
        <v>6153</v>
      </c>
      <c r="B20" s="19">
        <v>44281</v>
      </c>
      <c r="C20" s="13">
        <v>-132.44999999999999</v>
      </c>
      <c r="D20" s="13">
        <v>7.0000000000000007E-2</v>
      </c>
      <c r="E20" s="13">
        <v>-18.47</v>
      </c>
      <c r="F20" s="13">
        <v>0.01</v>
      </c>
      <c r="G20" s="14">
        <f t="shared" si="0"/>
        <v>15.310000000000002</v>
      </c>
    </row>
    <row r="21" spans="1:7" ht="15" customHeight="1" x14ac:dyDescent="0.2">
      <c r="A21" s="12" t="s">
        <v>6154</v>
      </c>
      <c r="B21" s="19">
        <v>44287</v>
      </c>
      <c r="C21" s="13">
        <v>-118.42</v>
      </c>
      <c r="D21" s="13">
        <v>0.25</v>
      </c>
      <c r="E21" s="13">
        <v>-16.7</v>
      </c>
      <c r="F21" s="13">
        <v>0.04</v>
      </c>
      <c r="G21" s="14">
        <f t="shared" si="0"/>
        <v>15.179999999999993</v>
      </c>
    </row>
    <row r="22" spans="1:7" ht="16" x14ac:dyDescent="0.2">
      <c r="A22" s="12" t="s">
        <v>6155</v>
      </c>
      <c r="B22" s="19">
        <v>44301</v>
      </c>
      <c r="C22" s="13">
        <v>-146.54</v>
      </c>
      <c r="D22" s="13">
        <v>7.0000000000000007E-2</v>
      </c>
      <c r="E22" s="13">
        <v>-20.010000000000002</v>
      </c>
      <c r="F22" s="13">
        <v>0.01</v>
      </c>
      <c r="G22" s="14">
        <f t="shared" si="0"/>
        <v>13.54000000000002</v>
      </c>
    </row>
    <row r="23" spans="1:7" ht="16" x14ac:dyDescent="0.2">
      <c r="A23" s="12" t="s">
        <v>6156</v>
      </c>
      <c r="B23" s="19">
        <v>44313</v>
      </c>
      <c r="C23" s="13">
        <v>-112.25</v>
      </c>
      <c r="D23" s="13">
        <v>0.2</v>
      </c>
      <c r="E23" s="13">
        <v>-15.62</v>
      </c>
      <c r="F23" s="13">
        <v>0.03</v>
      </c>
      <c r="G23" s="14">
        <f t="shared" si="0"/>
        <v>12.709999999999994</v>
      </c>
    </row>
    <row r="24" spans="1:7" ht="16" x14ac:dyDescent="0.2">
      <c r="A24" s="12" t="s">
        <v>6157</v>
      </c>
      <c r="B24" s="19">
        <v>44317</v>
      </c>
      <c r="C24" s="13">
        <v>-83.04</v>
      </c>
      <c r="D24" s="13">
        <v>0.01</v>
      </c>
      <c r="E24" s="13">
        <v>-12.66</v>
      </c>
      <c r="F24" s="13">
        <v>0.02</v>
      </c>
      <c r="G24" s="14">
        <f t="shared" si="0"/>
        <v>18.239999999999995</v>
      </c>
    </row>
    <row r="25" spans="1:7" ht="16" x14ac:dyDescent="0.2">
      <c r="A25" s="12" t="s">
        <v>6158</v>
      </c>
      <c r="B25" s="19">
        <v>44322</v>
      </c>
      <c r="C25" s="13">
        <v>-119.66</v>
      </c>
      <c r="D25" s="13">
        <v>0.15</v>
      </c>
      <c r="E25" s="13">
        <v>-16.47</v>
      </c>
      <c r="F25" s="13">
        <v>0.01</v>
      </c>
      <c r="G25" s="14">
        <f t="shared" si="0"/>
        <v>12.099999999999994</v>
      </c>
    </row>
    <row r="26" spans="1:7" ht="16" x14ac:dyDescent="0.2">
      <c r="A26" s="12" t="s">
        <v>6159</v>
      </c>
      <c r="B26" s="19">
        <v>44329</v>
      </c>
      <c r="C26" s="13">
        <v>-114.67</v>
      </c>
      <c r="D26" s="13">
        <v>0.1</v>
      </c>
      <c r="E26" s="13">
        <v>-15.95</v>
      </c>
      <c r="F26" s="13">
        <v>0.03</v>
      </c>
      <c r="G26" s="14">
        <f t="shared" si="0"/>
        <v>12.929999999999993</v>
      </c>
    </row>
    <row r="27" spans="1:7" ht="16" x14ac:dyDescent="0.2">
      <c r="A27" s="12" t="s">
        <v>6160</v>
      </c>
      <c r="B27" s="19">
        <v>44375</v>
      </c>
      <c r="C27" s="13">
        <v>-44.89</v>
      </c>
      <c r="D27" s="13">
        <v>0.08</v>
      </c>
      <c r="E27" s="13">
        <v>-7.92</v>
      </c>
      <c r="F27" s="13">
        <v>0.02</v>
      </c>
      <c r="G27" s="14">
        <f t="shared" si="0"/>
        <v>18.47</v>
      </c>
    </row>
    <row r="28" spans="1:7" ht="16" x14ac:dyDescent="0.2">
      <c r="A28" s="16" t="s">
        <v>6161</v>
      </c>
      <c r="B28" s="42">
        <v>44395</v>
      </c>
      <c r="C28" s="30">
        <v>-89.87</v>
      </c>
      <c r="D28" s="30">
        <v>0.18</v>
      </c>
      <c r="E28" s="30">
        <v>-12.38</v>
      </c>
      <c r="F28" s="30">
        <v>0.04</v>
      </c>
      <c r="G28" s="14">
        <f t="shared" si="0"/>
        <v>9.1700000000000017</v>
      </c>
    </row>
    <row r="29" spans="1:7" ht="16" x14ac:dyDescent="0.2">
      <c r="A29" s="16" t="s">
        <v>6162</v>
      </c>
      <c r="B29" s="42">
        <v>44399</v>
      </c>
      <c r="C29" s="30">
        <v>-43.51</v>
      </c>
      <c r="D29" s="30">
        <v>0.16</v>
      </c>
      <c r="E29" s="30">
        <v>-7.33</v>
      </c>
      <c r="F29" s="30">
        <v>0.01</v>
      </c>
      <c r="G29" s="14">
        <f t="shared" si="0"/>
        <v>15.130000000000003</v>
      </c>
    </row>
    <row r="30" spans="1:7" ht="16" x14ac:dyDescent="0.2">
      <c r="A30" s="12" t="s">
        <v>6163</v>
      </c>
      <c r="B30" s="19">
        <v>44399</v>
      </c>
      <c r="C30" s="13">
        <v>-43.72</v>
      </c>
      <c r="D30" s="13">
        <v>0.06</v>
      </c>
      <c r="E30" s="13">
        <v>-7.5</v>
      </c>
      <c r="F30" s="13">
        <v>0.04</v>
      </c>
      <c r="G30" s="14">
        <f t="shared" si="0"/>
        <v>16.28</v>
      </c>
    </row>
    <row r="31" spans="1:7" ht="16" x14ac:dyDescent="0.2">
      <c r="A31" s="12" t="s">
        <v>6164</v>
      </c>
      <c r="B31" s="19">
        <v>44406</v>
      </c>
      <c r="C31" s="13">
        <v>-27.68</v>
      </c>
      <c r="D31" s="13">
        <v>0.16</v>
      </c>
      <c r="E31" s="13">
        <v>-5</v>
      </c>
      <c r="F31" s="13">
        <v>0.03</v>
      </c>
      <c r="G31" s="14">
        <f t="shared" si="0"/>
        <v>12.32</v>
      </c>
    </row>
    <row r="32" spans="1:7" ht="16" x14ac:dyDescent="0.2">
      <c r="A32" s="12" t="s">
        <v>6165</v>
      </c>
      <c r="B32" s="19">
        <v>44420</v>
      </c>
      <c r="C32" s="13">
        <v>-22.81</v>
      </c>
      <c r="D32" s="13">
        <v>0.08</v>
      </c>
      <c r="E32" s="13">
        <v>-4.7699999999999996</v>
      </c>
      <c r="F32" s="13">
        <v>0.03</v>
      </c>
      <c r="G32" s="14">
        <f t="shared" si="0"/>
        <v>15.349999999999998</v>
      </c>
    </row>
    <row r="33" spans="1:7" ht="16" x14ac:dyDescent="0.2">
      <c r="A33" s="12" t="s">
        <v>6166</v>
      </c>
      <c r="B33" s="19">
        <v>44440</v>
      </c>
      <c r="C33" s="13">
        <v>-66.36</v>
      </c>
      <c r="D33" s="13">
        <v>0.08</v>
      </c>
      <c r="E33" s="13">
        <v>-10.45</v>
      </c>
      <c r="F33" s="13">
        <v>0.03</v>
      </c>
      <c r="G33" s="14">
        <f t="shared" si="0"/>
        <v>17.239999999999995</v>
      </c>
    </row>
    <row r="34" spans="1:7" ht="16" x14ac:dyDescent="0.2">
      <c r="A34" s="12" t="s">
        <v>6167</v>
      </c>
      <c r="B34" s="19">
        <v>44466</v>
      </c>
      <c r="C34" s="13">
        <v>-52.59</v>
      </c>
      <c r="D34" s="13">
        <v>0.2</v>
      </c>
      <c r="E34" s="13">
        <v>-8.9600000000000009</v>
      </c>
      <c r="F34" s="13">
        <v>0.05</v>
      </c>
      <c r="G34" s="14">
        <f t="shared" si="0"/>
        <v>19.090000000000003</v>
      </c>
    </row>
    <row r="35" spans="1:7" ht="16" x14ac:dyDescent="0.2">
      <c r="A35" s="12" t="s">
        <v>6168</v>
      </c>
      <c r="B35" s="19">
        <v>44480</v>
      </c>
      <c r="C35" s="13">
        <v>-75.09</v>
      </c>
      <c r="D35" s="13">
        <v>0.22</v>
      </c>
      <c r="E35" s="13">
        <v>-11.58</v>
      </c>
      <c r="F35" s="13">
        <v>0.04</v>
      </c>
      <c r="G35" s="14">
        <f t="shared" si="0"/>
        <v>17.549999999999997</v>
      </c>
    </row>
    <row r="36" spans="1:7" ht="16" x14ac:dyDescent="0.2">
      <c r="A36" s="12" t="s">
        <v>6169</v>
      </c>
      <c r="B36" s="19">
        <v>44509</v>
      </c>
      <c r="C36" s="13">
        <v>-110.43</v>
      </c>
      <c r="D36" s="13">
        <v>7.0000000000000007E-2</v>
      </c>
      <c r="E36" s="13">
        <v>-15.08</v>
      </c>
      <c r="F36" s="13">
        <v>0.06</v>
      </c>
      <c r="G36" s="14">
        <f t="shared" si="0"/>
        <v>10.209999999999994</v>
      </c>
    </row>
    <row r="37" spans="1:7" ht="16" x14ac:dyDescent="0.2">
      <c r="A37" s="12" t="s">
        <v>6170</v>
      </c>
      <c r="B37" s="19">
        <v>44543</v>
      </c>
      <c r="C37" s="13">
        <v>-168.19</v>
      </c>
      <c r="D37" s="13">
        <v>0.11</v>
      </c>
      <c r="E37" s="13">
        <v>-22.39</v>
      </c>
      <c r="F37" s="13">
        <v>0.03</v>
      </c>
      <c r="G37" s="14">
        <f t="shared" si="0"/>
        <v>10.930000000000007</v>
      </c>
    </row>
    <row r="38" spans="1:7" ht="16" x14ac:dyDescent="0.2">
      <c r="A38" s="12" t="s">
        <v>6171</v>
      </c>
      <c r="B38" s="19">
        <v>44551</v>
      </c>
      <c r="C38" s="13">
        <v>-156.41999999999999</v>
      </c>
      <c r="D38" s="13">
        <v>0.34</v>
      </c>
      <c r="E38" s="13">
        <v>-21.67</v>
      </c>
      <c r="F38" s="13">
        <v>0.05</v>
      </c>
      <c r="G38" s="14">
        <f t="shared" si="0"/>
        <v>16.940000000000026</v>
      </c>
    </row>
    <row r="39" spans="1:7" ht="16" x14ac:dyDescent="0.2">
      <c r="A39" s="12" t="s">
        <v>6172</v>
      </c>
      <c r="B39" s="19">
        <v>44565</v>
      </c>
      <c r="C39" s="13">
        <v>-161.07</v>
      </c>
      <c r="D39" s="13">
        <v>0.09</v>
      </c>
      <c r="E39" s="13">
        <v>-21.65</v>
      </c>
      <c r="F39" s="13">
        <v>0.06</v>
      </c>
      <c r="G39" s="14">
        <f t="shared" si="0"/>
        <v>12.129999999999995</v>
      </c>
    </row>
    <row r="40" spans="1:7" ht="16" x14ac:dyDescent="0.2">
      <c r="A40" s="12" t="s">
        <v>6173</v>
      </c>
      <c r="B40" s="19">
        <v>44574</v>
      </c>
      <c r="C40" s="13">
        <v>-132.28</v>
      </c>
      <c r="D40" s="13">
        <v>0.09</v>
      </c>
      <c r="E40" s="13">
        <v>-18.21</v>
      </c>
      <c r="F40" s="13">
        <v>0.05</v>
      </c>
      <c r="G40" s="14">
        <f t="shared" si="0"/>
        <v>13.400000000000006</v>
      </c>
    </row>
    <row r="41" spans="1:7" ht="16" x14ac:dyDescent="0.2">
      <c r="A41" s="12" t="s">
        <v>6174</v>
      </c>
      <c r="B41" s="19">
        <v>44593</v>
      </c>
      <c r="C41" s="13">
        <v>-167.57</v>
      </c>
      <c r="D41" s="13">
        <v>0.26</v>
      </c>
      <c r="E41" s="13">
        <v>-21.62</v>
      </c>
      <c r="F41" s="13">
        <v>0.06</v>
      </c>
      <c r="G41" s="14">
        <f t="shared" si="0"/>
        <v>5.3900000000000148</v>
      </c>
    </row>
    <row r="42" spans="1:7" ht="16" x14ac:dyDescent="0.2">
      <c r="A42" s="12" t="s">
        <v>6175</v>
      </c>
      <c r="B42" s="19">
        <v>44600</v>
      </c>
      <c r="C42" s="13">
        <v>-159.16</v>
      </c>
      <c r="D42" s="13">
        <v>0.06</v>
      </c>
      <c r="E42" s="13">
        <v>-21.13</v>
      </c>
      <c r="F42" s="13">
        <v>0.01</v>
      </c>
      <c r="G42" s="14">
        <f t="shared" si="0"/>
        <v>9.8799999999999955</v>
      </c>
    </row>
    <row r="43" spans="1:7" ht="16" x14ac:dyDescent="0.2">
      <c r="A43" s="12" t="s">
        <v>6176</v>
      </c>
      <c r="B43" s="19">
        <v>44614</v>
      </c>
      <c r="C43" s="13">
        <v>-137.43</v>
      </c>
      <c r="D43" s="13">
        <v>0.22</v>
      </c>
      <c r="E43" s="13">
        <v>-18.989999999999998</v>
      </c>
      <c r="F43" s="13">
        <v>0.06</v>
      </c>
      <c r="G43" s="14">
        <f t="shared" si="0"/>
        <v>14.489999999999981</v>
      </c>
    </row>
    <row r="44" spans="1:7" ht="16" x14ac:dyDescent="0.2">
      <c r="A44" s="12" t="s">
        <v>6177</v>
      </c>
      <c r="B44" s="19">
        <v>44627</v>
      </c>
      <c r="C44" s="13">
        <v>-104.68</v>
      </c>
      <c r="D44" s="13">
        <v>0.22</v>
      </c>
      <c r="E44" s="13">
        <v>-15.07</v>
      </c>
      <c r="F44" s="13">
        <v>0</v>
      </c>
      <c r="G44" s="14">
        <f t="shared" si="0"/>
        <v>15.879999999999995</v>
      </c>
    </row>
    <row r="45" spans="1:7" ht="16" x14ac:dyDescent="0.2">
      <c r="A45" s="12" t="s">
        <v>6178</v>
      </c>
      <c r="B45" s="19">
        <v>44635</v>
      </c>
      <c r="C45" s="13">
        <v>-164.45</v>
      </c>
      <c r="D45" s="13">
        <v>0.19</v>
      </c>
      <c r="E45" s="13">
        <v>-22.28</v>
      </c>
      <c r="F45" s="13">
        <v>0.01</v>
      </c>
      <c r="G45" s="14">
        <f t="shared" si="0"/>
        <v>13.79000000000002</v>
      </c>
    </row>
    <row r="46" spans="1:7" ht="16" x14ac:dyDescent="0.2">
      <c r="A46" s="12" t="s">
        <v>6179</v>
      </c>
      <c r="B46" s="19">
        <v>44651</v>
      </c>
      <c r="C46" s="13">
        <v>-135.01</v>
      </c>
      <c r="D46" s="13">
        <v>0.13</v>
      </c>
      <c r="E46" s="13">
        <v>-17.940000000000001</v>
      </c>
      <c r="F46" s="13">
        <v>0.01</v>
      </c>
      <c r="G46" s="14">
        <f t="shared" si="0"/>
        <v>8.5100000000000193</v>
      </c>
    </row>
    <row r="47" spans="1:7" ht="16" x14ac:dyDescent="0.2">
      <c r="A47" s="12" t="s">
        <v>6180</v>
      </c>
      <c r="B47" s="19">
        <v>44658</v>
      </c>
      <c r="C47" s="13">
        <v>-114.92</v>
      </c>
      <c r="D47" s="13">
        <v>0.1</v>
      </c>
      <c r="E47" s="13">
        <v>-15.56</v>
      </c>
      <c r="F47" s="13">
        <v>0.01</v>
      </c>
      <c r="G47" s="14">
        <f t="shared" si="0"/>
        <v>9.5600000000000023</v>
      </c>
    </row>
    <row r="48" spans="1:7" ht="16" x14ac:dyDescent="0.2">
      <c r="A48" s="12" t="s">
        <v>6181</v>
      </c>
      <c r="B48" s="19">
        <v>44667</v>
      </c>
      <c r="C48" s="13">
        <v>-150.19999999999999</v>
      </c>
      <c r="D48" s="13">
        <v>0.04</v>
      </c>
      <c r="E48" s="13">
        <v>-20.47</v>
      </c>
      <c r="F48" s="13">
        <v>0.04</v>
      </c>
      <c r="G48" s="14">
        <f t="shared" si="0"/>
        <v>13.560000000000002</v>
      </c>
    </row>
    <row r="49" spans="1:8" ht="16" x14ac:dyDescent="0.2">
      <c r="A49" s="12" t="s">
        <v>6182</v>
      </c>
      <c r="B49" s="19">
        <v>44740</v>
      </c>
      <c r="C49" s="13">
        <v>-54.59</v>
      </c>
      <c r="D49" s="13">
        <v>0.05</v>
      </c>
      <c r="E49" s="13">
        <v>-8.48</v>
      </c>
      <c r="F49" s="13">
        <v>0.02</v>
      </c>
      <c r="G49" s="14">
        <f t="shared" si="0"/>
        <v>13.25</v>
      </c>
    </row>
    <row r="50" spans="1:8" ht="16" x14ac:dyDescent="0.2">
      <c r="A50" s="12" t="s">
        <v>6183</v>
      </c>
      <c r="B50" s="19">
        <v>44762</v>
      </c>
      <c r="C50" s="13">
        <v>-35.67</v>
      </c>
      <c r="D50" s="13">
        <v>0.08</v>
      </c>
      <c r="E50" s="13">
        <v>-6.53</v>
      </c>
      <c r="F50" s="13">
        <v>0.02</v>
      </c>
      <c r="G50" s="14">
        <f t="shared" si="0"/>
        <v>16.57</v>
      </c>
    </row>
    <row r="51" spans="1:8" ht="16" x14ac:dyDescent="0.2">
      <c r="A51" s="12" t="s">
        <v>6184</v>
      </c>
      <c r="B51" s="19">
        <v>44775</v>
      </c>
      <c r="C51" s="13">
        <v>-43.71</v>
      </c>
      <c r="D51" s="13">
        <v>0.32</v>
      </c>
      <c r="E51" s="13">
        <v>-7.46</v>
      </c>
      <c r="F51" s="13">
        <v>0.02</v>
      </c>
      <c r="G51" s="14">
        <f t="shared" si="0"/>
        <v>15.969999999999999</v>
      </c>
      <c r="H51" s="14" t="s">
        <v>6185</v>
      </c>
    </row>
    <row r="52" spans="1:8" ht="16" x14ac:dyDescent="0.2">
      <c r="A52" s="12" t="s">
        <v>6186</v>
      </c>
      <c r="B52" s="19">
        <v>44802</v>
      </c>
      <c r="C52" s="13">
        <v>-35.950000000000003</v>
      </c>
      <c r="D52" s="13">
        <v>0.06</v>
      </c>
      <c r="E52" s="13">
        <v>-6.37</v>
      </c>
      <c r="F52" s="13">
        <v>0.03</v>
      </c>
      <c r="G52" s="13">
        <v>15.03</v>
      </c>
    </row>
    <row r="53" spans="1:8" ht="16" x14ac:dyDescent="0.2">
      <c r="A53" s="12" t="s">
        <v>6187</v>
      </c>
      <c r="B53" s="19">
        <v>44828</v>
      </c>
      <c r="C53" s="13">
        <v>-98.75</v>
      </c>
      <c r="D53" s="13">
        <v>0.14000000000000001</v>
      </c>
      <c r="E53" s="13">
        <v>-14.36</v>
      </c>
      <c r="F53" s="13">
        <v>0.03</v>
      </c>
      <c r="G53" s="13">
        <v>16.11</v>
      </c>
    </row>
    <row r="54" spans="1:8" ht="16" x14ac:dyDescent="0.2">
      <c r="A54" s="26" t="s">
        <v>6188</v>
      </c>
      <c r="B54" s="19">
        <v>44908</v>
      </c>
      <c r="C54" s="28">
        <v>-136.24</v>
      </c>
      <c r="D54" s="28">
        <v>0.1</v>
      </c>
      <c r="E54" s="28">
        <v>-18.899999999999999</v>
      </c>
      <c r="F54" s="28">
        <v>0.02</v>
      </c>
      <c r="G54" s="28">
        <v>14.98</v>
      </c>
    </row>
    <row r="55" spans="1:8" ht="16" x14ac:dyDescent="0.2">
      <c r="A55" s="12" t="s">
        <v>6189</v>
      </c>
      <c r="B55" s="19">
        <v>44929</v>
      </c>
      <c r="C55" s="13">
        <v>-184.48</v>
      </c>
      <c r="D55" s="13">
        <v>0.04</v>
      </c>
      <c r="E55" s="13">
        <v>-24.32</v>
      </c>
      <c r="F55" s="13">
        <v>0.01</v>
      </c>
      <c r="G55" s="13">
        <v>10.06</v>
      </c>
    </row>
    <row r="56" spans="1:8" ht="16" x14ac:dyDescent="0.2">
      <c r="A56" s="12" t="s">
        <v>6190</v>
      </c>
      <c r="B56" s="19">
        <v>44940</v>
      </c>
      <c r="C56" s="13">
        <v>-149.22999999999999</v>
      </c>
      <c r="D56" s="13">
        <v>0.23</v>
      </c>
      <c r="E56" s="13">
        <v>-20.170000000000002</v>
      </c>
      <c r="F56" s="13">
        <v>0.03</v>
      </c>
      <c r="G56" s="13">
        <v>12.11</v>
      </c>
    </row>
    <row r="57" spans="1:8" ht="16" x14ac:dyDescent="0.2">
      <c r="A57" s="12" t="s">
        <v>6191</v>
      </c>
      <c r="B57" s="19">
        <v>44949</v>
      </c>
      <c r="C57" s="13">
        <v>-162.79</v>
      </c>
      <c r="D57" s="13">
        <v>0.18</v>
      </c>
      <c r="E57" s="13">
        <v>-21.4</v>
      </c>
      <c r="F57" s="13">
        <v>0.02</v>
      </c>
      <c r="G57" s="13">
        <v>8.3800000000000008</v>
      </c>
    </row>
    <row r="58" spans="1:8" ht="16" x14ac:dyDescent="0.2">
      <c r="A58" s="12" t="s">
        <v>6192</v>
      </c>
      <c r="B58" s="19">
        <v>44957</v>
      </c>
      <c r="C58" s="13">
        <v>-134.47999999999999</v>
      </c>
      <c r="D58" s="13">
        <v>0.05</v>
      </c>
      <c r="E58" s="13">
        <v>-18.79</v>
      </c>
      <c r="F58" s="13">
        <v>0.02</v>
      </c>
      <c r="G58" s="13">
        <v>15.83</v>
      </c>
    </row>
    <row r="59" spans="1:8" ht="16" x14ac:dyDescent="0.2">
      <c r="A59" s="12" t="s">
        <v>6193</v>
      </c>
      <c r="B59" s="19">
        <v>44986</v>
      </c>
      <c r="C59" s="13">
        <v>-146.28</v>
      </c>
      <c r="D59" s="13">
        <v>0.08</v>
      </c>
      <c r="E59" s="13">
        <v>-20.05</v>
      </c>
      <c r="F59" s="13">
        <v>0.02</v>
      </c>
      <c r="G59" s="13">
        <v>14.16</v>
      </c>
    </row>
    <row r="60" spans="1:8" ht="16" x14ac:dyDescent="0.2">
      <c r="B60" s="43"/>
    </row>
    <row r="61" spans="1:8" ht="16" x14ac:dyDescent="0.2">
      <c r="B61" s="43"/>
    </row>
    <row r="62" spans="1:8" ht="16" x14ac:dyDescent="0.2">
      <c r="B62" s="43"/>
    </row>
    <row r="63" spans="1:8" ht="16" x14ac:dyDescent="0.2">
      <c r="B63" s="43"/>
    </row>
    <row r="64" spans="1:8" ht="16" x14ac:dyDescent="0.2">
      <c r="B64" s="43"/>
    </row>
    <row r="65" spans="2:2" ht="16" x14ac:dyDescent="0.2">
      <c r="B65" s="43"/>
    </row>
    <row r="66" spans="2:2" ht="16" x14ac:dyDescent="0.2">
      <c r="B66" s="43"/>
    </row>
    <row r="67" spans="2:2" ht="16" x14ac:dyDescent="0.2">
      <c r="B67" s="43"/>
    </row>
    <row r="68" spans="2:2" ht="16" x14ac:dyDescent="0.2">
      <c r="B68" s="43"/>
    </row>
    <row r="69" spans="2:2" ht="16" x14ac:dyDescent="0.2">
      <c r="B69" s="43"/>
    </row>
    <row r="70" spans="2:2" ht="16" x14ac:dyDescent="0.2">
      <c r="B70" s="43"/>
    </row>
    <row r="71" spans="2:2" ht="16" x14ac:dyDescent="0.2">
      <c r="B71" s="43"/>
    </row>
    <row r="72" spans="2:2" ht="16" x14ac:dyDescent="0.2">
      <c r="B72" s="43"/>
    </row>
    <row r="73" spans="2:2" ht="16" x14ac:dyDescent="0.2">
      <c r="B73" s="43"/>
    </row>
    <row r="74" spans="2:2" ht="16" x14ac:dyDescent="0.2">
      <c r="B74" s="43"/>
    </row>
    <row r="75" spans="2:2" ht="16" x14ac:dyDescent="0.2">
      <c r="B75" s="43"/>
    </row>
    <row r="76" spans="2:2" ht="16" x14ac:dyDescent="0.2">
      <c r="B76" s="43"/>
    </row>
    <row r="77" spans="2:2" ht="16" x14ac:dyDescent="0.2">
      <c r="B77" s="43"/>
    </row>
    <row r="78" spans="2:2" ht="16" x14ac:dyDescent="0.2">
      <c r="B78" s="43"/>
    </row>
    <row r="79" spans="2:2" ht="16" x14ac:dyDescent="0.2">
      <c r="B79" s="43"/>
    </row>
    <row r="80" spans="2:2" ht="16" x14ac:dyDescent="0.2">
      <c r="B80" s="43"/>
    </row>
    <row r="81" spans="2:2" ht="16" x14ac:dyDescent="0.2">
      <c r="B81" s="43"/>
    </row>
    <row r="82" spans="2:2" ht="16" x14ac:dyDescent="0.2">
      <c r="B82" s="43"/>
    </row>
    <row r="83" spans="2:2" ht="16" x14ac:dyDescent="0.2">
      <c r="B83" s="43"/>
    </row>
    <row r="84" spans="2:2" ht="16" x14ac:dyDescent="0.2">
      <c r="B84" s="43"/>
    </row>
    <row r="85" spans="2:2" ht="16" x14ac:dyDescent="0.2">
      <c r="B85" s="43"/>
    </row>
    <row r="86" spans="2:2" ht="16" x14ac:dyDescent="0.2">
      <c r="B86" s="43"/>
    </row>
    <row r="87" spans="2:2" ht="16" x14ac:dyDescent="0.2">
      <c r="B87" s="43"/>
    </row>
    <row r="88" spans="2:2" ht="16" x14ac:dyDescent="0.2">
      <c r="B88" s="43"/>
    </row>
    <row r="89" spans="2:2" ht="16" x14ac:dyDescent="0.2">
      <c r="B89" s="43"/>
    </row>
    <row r="90" spans="2:2" ht="16" x14ac:dyDescent="0.2">
      <c r="B90" s="43"/>
    </row>
    <row r="91" spans="2:2" ht="16" x14ac:dyDescent="0.2">
      <c r="B91" s="43"/>
    </row>
    <row r="92" spans="2:2" ht="16" x14ac:dyDescent="0.2">
      <c r="B92" s="43"/>
    </row>
    <row r="93" spans="2:2" ht="16" x14ac:dyDescent="0.2">
      <c r="B93" s="43"/>
    </row>
    <row r="94" spans="2:2" ht="16" x14ac:dyDescent="0.2">
      <c r="B94" s="43"/>
    </row>
    <row r="95" spans="2:2" ht="16" x14ac:dyDescent="0.2">
      <c r="B95" s="43"/>
    </row>
    <row r="96" spans="2:2" ht="16" x14ac:dyDescent="0.2">
      <c r="B96" s="43"/>
    </row>
    <row r="97" spans="2:2" ht="16" x14ac:dyDescent="0.2">
      <c r="B97" s="43"/>
    </row>
    <row r="98" spans="2:2" ht="16" x14ac:dyDescent="0.2">
      <c r="B98" s="43"/>
    </row>
    <row r="99" spans="2:2" ht="16" x14ac:dyDescent="0.2">
      <c r="B99" s="43"/>
    </row>
    <row r="100" spans="2:2" ht="16" x14ac:dyDescent="0.2">
      <c r="B100" s="43"/>
    </row>
    <row r="101" spans="2:2" ht="16" x14ac:dyDescent="0.2">
      <c r="B101" s="43"/>
    </row>
    <row r="102" spans="2:2" ht="16" x14ac:dyDescent="0.2">
      <c r="B102" s="43"/>
    </row>
    <row r="103" spans="2:2" ht="16" x14ac:dyDescent="0.2">
      <c r="B103" s="43"/>
    </row>
    <row r="104" spans="2:2" ht="16" x14ac:dyDescent="0.2">
      <c r="B104" s="43"/>
    </row>
    <row r="105" spans="2:2" ht="16" x14ac:dyDescent="0.2">
      <c r="B105" s="43"/>
    </row>
    <row r="106" spans="2:2" ht="16" x14ac:dyDescent="0.2">
      <c r="B106" s="43"/>
    </row>
    <row r="107" spans="2:2" ht="16" x14ac:dyDescent="0.2">
      <c r="B107" s="43"/>
    </row>
    <row r="108" spans="2:2" ht="16" x14ac:dyDescent="0.2">
      <c r="B108" s="43"/>
    </row>
    <row r="109" spans="2:2" ht="16" x14ac:dyDescent="0.2">
      <c r="B109" s="43"/>
    </row>
    <row r="110" spans="2:2" ht="16" x14ac:dyDescent="0.2">
      <c r="B110" s="43"/>
    </row>
    <row r="111" spans="2:2" ht="16" x14ac:dyDescent="0.2">
      <c r="B111" s="43"/>
    </row>
    <row r="112" spans="2:2" ht="16" x14ac:dyDescent="0.2">
      <c r="B112" s="43"/>
    </row>
    <row r="113" spans="2:2" ht="16" x14ac:dyDescent="0.2">
      <c r="B113" s="43"/>
    </row>
    <row r="114" spans="2:2" ht="16" x14ac:dyDescent="0.2">
      <c r="B114" s="43"/>
    </row>
    <row r="115" spans="2:2" ht="16" x14ac:dyDescent="0.2">
      <c r="B115" s="43"/>
    </row>
    <row r="116" spans="2:2" ht="16" x14ac:dyDescent="0.2">
      <c r="B116" s="43"/>
    </row>
    <row r="117" spans="2:2" ht="16" x14ac:dyDescent="0.2">
      <c r="B117" s="43"/>
    </row>
    <row r="118" spans="2:2" ht="16" x14ac:dyDescent="0.2">
      <c r="B118" s="43"/>
    </row>
    <row r="119" spans="2:2" ht="16" x14ac:dyDescent="0.2">
      <c r="B119" s="43"/>
    </row>
    <row r="120" spans="2:2" ht="16" x14ac:dyDescent="0.2">
      <c r="B120" s="43"/>
    </row>
    <row r="121" spans="2:2" ht="16" x14ac:dyDescent="0.2">
      <c r="B121" s="43"/>
    </row>
    <row r="122" spans="2:2" ht="16" x14ac:dyDescent="0.2">
      <c r="B122" s="43"/>
    </row>
    <row r="123" spans="2:2" ht="16" x14ac:dyDescent="0.2">
      <c r="B123" s="43"/>
    </row>
    <row r="124" spans="2:2" ht="16" x14ac:dyDescent="0.2">
      <c r="B124" s="43"/>
    </row>
    <row r="125" spans="2:2" ht="16" x14ac:dyDescent="0.2">
      <c r="B125" s="43"/>
    </row>
    <row r="126" spans="2:2" ht="16" x14ac:dyDescent="0.2">
      <c r="B126" s="43"/>
    </row>
    <row r="127" spans="2:2" ht="16" x14ac:dyDescent="0.2">
      <c r="B127" s="43"/>
    </row>
    <row r="128" spans="2:2" ht="16" x14ac:dyDescent="0.2">
      <c r="B128" s="43"/>
    </row>
    <row r="129" spans="2:2" ht="16" x14ac:dyDescent="0.2">
      <c r="B129" s="43"/>
    </row>
    <row r="130" spans="2:2" ht="16" x14ac:dyDescent="0.2">
      <c r="B130" s="43"/>
    </row>
    <row r="131" spans="2:2" ht="16" x14ac:dyDescent="0.2">
      <c r="B131" s="43"/>
    </row>
    <row r="132" spans="2:2" ht="16" x14ac:dyDescent="0.2">
      <c r="B132" s="43"/>
    </row>
    <row r="133" spans="2:2" ht="16" x14ac:dyDescent="0.2">
      <c r="B133" s="43"/>
    </row>
    <row r="134" spans="2:2" ht="16" x14ac:dyDescent="0.2">
      <c r="B134" s="43"/>
    </row>
    <row r="135" spans="2:2" ht="16" x14ac:dyDescent="0.2">
      <c r="B135" s="43"/>
    </row>
    <row r="136" spans="2:2" ht="16" x14ac:dyDescent="0.2">
      <c r="B136" s="43"/>
    </row>
    <row r="137" spans="2:2" ht="16" x14ac:dyDescent="0.2">
      <c r="B137" s="43"/>
    </row>
    <row r="138" spans="2:2" ht="16" x14ac:dyDescent="0.2">
      <c r="B138" s="43"/>
    </row>
    <row r="139" spans="2:2" ht="16" x14ac:dyDescent="0.2">
      <c r="B139" s="43"/>
    </row>
    <row r="140" spans="2:2" ht="16" x14ac:dyDescent="0.2">
      <c r="B140" s="43"/>
    </row>
    <row r="141" spans="2:2" ht="16" x14ac:dyDescent="0.2">
      <c r="B141" s="43"/>
    </row>
    <row r="142" spans="2:2" ht="16" x14ac:dyDescent="0.2">
      <c r="B142" s="43"/>
    </row>
    <row r="143" spans="2:2" ht="16" x14ac:dyDescent="0.2">
      <c r="B143" s="43"/>
    </row>
    <row r="144" spans="2:2" ht="16" x14ac:dyDescent="0.2">
      <c r="B144" s="43"/>
    </row>
    <row r="145" spans="2:2" ht="16" x14ac:dyDescent="0.2">
      <c r="B145" s="43"/>
    </row>
    <row r="146" spans="2:2" ht="16" x14ac:dyDescent="0.2">
      <c r="B146" s="43"/>
    </row>
    <row r="147" spans="2:2" ht="16" x14ac:dyDescent="0.2">
      <c r="B147" s="43"/>
    </row>
    <row r="148" spans="2:2" ht="16" x14ac:dyDescent="0.2">
      <c r="B148" s="43"/>
    </row>
    <row r="149" spans="2:2" ht="16" x14ac:dyDescent="0.2">
      <c r="B149" s="43"/>
    </row>
    <row r="150" spans="2:2" ht="16" x14ac:dyDescent="0.2">
      <c r="B150" s="43"/>
    </row>
    <row r="151" spans="2:2" ht="16" x14ac:dyDescent="0.2">
      <c r="B151" s="43"/>
    </row>
    <row r="152" spans="2:2" ht="16" x14ac:dyDescent="0.2">
      <c r="B152" s="43"/>
    </row>
    <row r="153" spans="2:2" ht="16" x14ac:dyDescent="0.2">
      <c r="B153" s="43"/>
    </row>
    <row r="154" spans="2:2" ht="16" x14ac:dyDescent="0.2">
      <c r="B154" s="43"/>
    </row>
    <row r="155" spans="2:2" ht="16" x14ac:dyDescent="0.2">
      <c r="B155" s="43"/>
    </row>
    <row r="156" spans="2:2" ht="16" x14ac:dyDescent="0.2">
      <c r="B156" s="43"/>
    </row>
    <row r="157" spans="2:2" ht="16" x14ac:dyDescent="0.2">
      <c r="B157" s="43"/>
    </row>
    <row r="158" spans="2:2" ht="16" x14ac:dyDescent="0.2">
      <c r="B158" s="43"/>
    </row>
    <row r="159" spans="2:2" ht="16" x14ac:dyDescent="0.2">
      <c r="B159" s="43"/>
    </row>
    <row r="160" spans="2:2" ht="16" x14ac:dyDescent="0.2">
      <c r="B160" s="43"/>
    </row>
    <row r="161" spans="2:2" ht="16" x14ac:dyDescent="0.2">
      <c r="B161" s="43"/>
    </row>
    <row r="162" spans="2:2" ht="16" x14ac:dyDescent="0.2">
      <c r="B162" s="43"/>
    </row>
    <row r="163" spans="2:2" ht="16" x14ac:dyDescent="0.2">
      <c r="B163" s="43"/>
    </row>
    <row r="164" spans="2:2" ht="16" x14ac:dyDescent="0.2">
      <c r="B164" s="43"/>
    </row>
    <row r="165" spans="2:2" ht="16" x14ac:dyDescent="0.2">
      <c r="B165" s="43"/>
    </row>
    <row r="166" spans="2:2" ht="16" x14ac:dyDescent="0.2">
      <c r="B166" s="43"/>
    </row>
    <row r="167" spans="2:2" ht="16" x14ac:dyDescent="0.2">
      <c r="B167" s="43"/>
    </row>
    <row r="168" spans="2:2" ht="16" x14ac:dyDescent="0.2">
      <c r="B168" s="43"/>
    </row>
    <row r="169" spans="2:2" ht="16" x14ac:dyDescent="0.2">
      <c r="B169" s="43"/>
    </row>
    <row r="170" spans="2:2" ht="16" x14ac:dyDescent="0.2">
      <c r="B170" s="43"/>
    </row>
    <row r="171" spans="2:2" ht="16" x14ac:dyDescent="0.2">
      <c r="B171" s="43"/>
    </row>
    <row r="172" spans="2:2" ht="16" x14ac:dyDescent="0.2">
      <c r="B172" s="43"/>
    </row>
    <row r="173" spans="2:2" ht="16" x14ac:dyDescent="0.2">
      <c r="B173" s="43"/>
    </row>
    <row r="174" spans="2:2" ht="16" x14ac:dyDescent="0.2">
      <c r="B174" s="43"/>
    </row>
    <row r="175" spans="2:2" ht="16" x14ac:dyDescent="0.2">
      <c r="B175" s="43"/>
    </row>
    <row r="176" spans="2:2" ht="16" x14ac:dyDescent="0.2">
      <c r="B176" s="43"/>
    </row>
    <row r="177" spans="2:2" ht="16" x14ac:dyDescent="0.2">
      <c r="B177" s="43"/>
    </row>
    <row r="178" spans="2:2" ht="16" x14ac:dyDescent="0.2">
      <c r="B178" s="43"/>
    </row>
    <row r="179" spans="2:2" ht="16" x14ac:dyDescent="0.2">
      <c r="B179" s="43"/>
    </row>
    <row r="180" spans="2:2" ht="16" x14ac:dyDescent="0.2">
      <c r="B180" s="43"/>
    </row>
    <row r="181" spans="2:2" ht="16" x14ac:dyDescent="0.2">
      <c r="B181" s="43"/>
    </row>
    <row r="182" spans="2:2" ht="16" x14ac:dyDescent="0.2">
      <c r="B182" s="43"/>
    </row>
    <row r="183" spans="2:2" ht="16" x14ac:dyDescent="0.2">
      <c r="B183" s="43"/>
    </row>
    <row r="184" spans="2:2" ht="16" x14ac:dyDescent="0.2">
      <c r="B184" s="43"/>
    </row>
    <row r="185" spans="2:2" ht="16" x14ac:dyDescent="0.2">
      <c r="B185" s="43"/>
    </row>
    <row r="186" spans="2:2" ht="16" x14ac:dyDescent="0.2">
      <c r="B186" s="43"/>
    </row>
    <row r="187" spans="2:2" ht="16" x14ac:dyDescent="0.2">
      <c r="B187" s="43"/>
    </row>
    <row r="188" spans="2:2" ht="16" x14ac:dyDescent="0.2">
      <c r="B188" s="43"/>
    </row>
    <row r="189" spans="2:2" ht="16" x14ac:dyDescent="0.2">
      <c r="B189" s="43"/>
    </row>
    <row r="190" spans="2:2" ht="16" x14ac:dyDescent="0.2">
      <c r="B190" s="43"/>
    </row>
    <row r="191" spans="2:2" ht="16" x14ac:dyDescent="0.2">
      <c r="B191" s="43"/>
    </row>
    <row r="192" spans="2:2" ht="16" x14ac:dyDescent="0.2">
      <c r="B192" s="43"/>
    </row>
    <row r="193" spans="2:2" ht="16" x14ac:dyDescent="0.2">
      <c r="B193" s="43"/>
    </row>
    <row r="194" spans="2:2" ht="16" x14ac:dyDescent="0.2">
      <c r="B194" s="43"/>
    </row>
    <row r="195" spans="2:2" ht="16" x14ac:dyDescent="0.2">
      <c r="B195" s="43"/>
    </row>
    <row r="196" spans="2:2" ht="16" x14ac:dyDescent="0.2">
      <c r="B196" s="43"/>
    </row>
    <row r="197" spans="2:2" ht="16" x14ac:dyDescent="0.2">
      <c r="B197" s="43"/>
    </row>
    <row r="198" spans="2:2" ht="16" x14ac:dyDescent="0.2">
      <c r="B198" s="43"/>
    </row>
    <row r="199" spans="2:2" ht="16" x14ac:dyDescent="0.2">
      <c r="B199" s="43"/>
    </row>
    <row r="200" spans="2:2" ht="16" x14ac:dyDescent="0.2">
      <c r="B200" s="43"/>
    </row>
    <row r="201" spans="2:2" ht="16" x14ac:dyDescent="0.2">
      <c r="B201" s="43"/>
    </row>
    <row r="202" spans="2:2" ht="16" x14ac:dyDescent="0.2">
      <c r="B202" s="43"/>
    </row>
    <row r="203" spans="2:2" ht="16" x14ac:dyDescent="0.2">
      <c r="B203" s="43"/>
    </row>
    <row r="204" spans="2:2" ht="16" x14ac:dyDescent="0.2">
      <c r="B204" s="43"/>
    </row>
    <row r="205" spans="2:2" ht="16" x14ac:dyDescent="0.2">
      <c r="B205" s="43"/>
    </row>
    <row r="206" spans="2:2" ht="16" x14ac:dyDescent="0.2">
      <c r="B206" s="43"/>
    </row>
    <row r="207" spans="2:2" ht="16" x14ac:dyDescent="0.2">
      <c r="B207" s="43"/>
    </row>
    <row r="208" spans="2:2" ht="16" x14ac:dyDescent="0.2">
      <c r="B208" s="43"/>
    </row>
    <row r="209" spans="2:2" ht="16" x14ac:dyDescent="0.2">
      <c r="B209" s="43"/>
    </row>
    <row r="210" spans="2:2" ht="16" x14ac:dyDescent="0.2">
      <c r="B210" s="43"/>
    </row>
    <row r="211" spans="2:2" ht="16" x14ac:dyDescent="0.2">
      <c r="B211" s="43"/>
    </row>
    <row r="212" spans="2:2" ht="16" x14ac:dyDescent="0.2">
      <c r="B212" s="43"/>
    </row>
    <row r="213" spans="2:2" ht="16" x14ac:dyDescent="0.2">
      <c r="B213" s="43"/>
    </row>
    <row r="214" spans="2:2" ht="16" x14ac:dyDescent="0.2">
      <c r="B214" s="43"/>
    </row>
    <row r="215" spans="2:2" ht="16" x14ac:dyDescent="0.2">
      <c r="B215" s="43"/>
    </row>
    <row r="216" spans="2:2" ht="16" x14ac:dyDescent="0.2">
      <c r="B216" s="43"/>
    </row>
    <row r="217" spans="2:2" ht="16" x14ac:dyDescent="0.2">
      <c r="B217" s="43"/>
    </row>
    <row r="218" spans="2:2" ht="16" x14ac:dyDescent="0.2">
      <c r="B218" s="43"/>
    </row>
    <row r="219" spans="2:2" ht="16" x14ac:dyDescent="0.2">
      <c r="B219" s="43"/>
    </row>
    <row r="220" spans="2:2" ht="16" x14ac:dyDescent="0.2">
      <c r="B220" s="43"/>
    </row>
    <row r="221" spans="2:2" ht="16" x14ac:dyDescent="0.2">
      <c r="B221" s="43"/>
    </row>
    <row r="222" spans="2:2" ht="16" x14ac:dyDescent="0.2">
      <c r="B222" s="43"/>
    </row>
    <row r="223" spans="2:2" ht="16" x14ac:dyDescent="0.2">
      <c r="B223" s="43"/>
    </row>
    <row r="224" spans="2:2" ht="16" x14ac:dyDescent="0.2">
      <c r="B224" s="43"/>
    </row>
    <row r="225" spans="2:2" ht="16" x14ac:dyDescent="0.2">
      <c r="B225" s="43"/>
    </row>
    <row r="226" spans="2:2" ht="16" x14ac:dyDescent="0.2">
      <c r="B226" s="43"/>
    </row>
    <row r="227" spans="2:2" ht="16" x14ac:dyDescent="0.2">
      <c r="B227" s="43"/>
    </row>
    <row r="228" spans="2:2" ht="16" x14ac:dyDescent="0.2">
      <c r="B228" s="43"/>
    </row>
    <row r="229" spans="2:2" ht="16" x14ac:dyDescent="0.2">
      <c r="B229" s="43"/>
    </row>
    <row r="230" spans="2:2" ht="16" x14ac:dyDescent="0.2">
      <c r="B230" s="43"/>
    </row>
    <row r="231" spans="2:2" ht="16" x14ac:dyDescent="0.2">
      <c r="B231" s="43"/>
    </row>
    <row r="232" spans="2:2" ht="16" x14ac:dyDescent="0.2">
      <c r="B232" s="43"/>
    </row>
    <row r="233" spans="2:2" ht="16" x14ac:dyDescent="0.2">
      <c r="B233" s="43"/>
    </row>
    <row r="234" spans="2:2" ht="16" x14ac:dyDescent="0.2">
      <c r="B234" s="43"/>
    </row>
    <row r="235" spans="2:2" ht="16" x14ac:dyDescent="0.2">
      <c r="B235" s="43"/>
    </row>
    <row r="236" spans="2:2" ht="16" x14ac:dyDescent="0.2">
      <c r="B236" s="43"/>
    </row>
    <row r="237" spans="2:2" ht="16" x14ac:dyDescent="0.2">
      <c r="B237" s="43"/>
    </row>
    <row r="238" spans="2:2" ht="16" x14ac:dyDescent="0.2">
      <c r="B238" s="43"/>
    </row>
    <row r="239" spans="2:2" ht="16" x14ac:dyDescent="0.2">
      <c r="B239" s="43"/>
    </row>
    <row r="240" spans="2:2" ht="16" x14ac:dyDescent="0.2">
      <c r="B240" s="43"/>
    </row>
    <row r="241" spans="2:2" ht="16" x14ac:dyDescent="0.2">
      <c r="B241" s="43"/>
    </row>
    <row r="242" spans="2:2" ht="16" x14ac:dyDescent="0.2">
      <c r="B242" s="43"/>
    </row>
    <row r="243" spans="2:2" ht="16" x14ac:dyDescent="0.2">
      <c r="B243" s="43"/>
    </row>
    <row r="244" spans="2:2" ht="16" x14ac:dyDescent="0.2">
      <c r="B244" s="43"/>
    </row>
    <row r="245" spans="2:2" ht="16" x14ac:dyDescent="0.2">
      <c r="B245" s="43"/>
    </row>
    <row r="246" spans="2:2" ht="16" x14ac:dyDescent="0.2">
      <c r="B246" s="43"/>
    </row>
    <row r="247" spans="2:2" ht="16" x14ac:dyDescent="0.2">
      <c r="B247" s="43"/>
    </row>
    <row r="248" spans="2:2" ht="16" x14ac:dyDescent="0.2">
      <c r="B248" s="43"/>
    </row>
    <row r="249" spans="2:2" ht="16" x14ac:dyDescent="0.2">
      <c r="B249" s="43"/>
    </row>
    <row r="250" spans="2:2" ht="16" x14ac:dyDescent="0.2">
      <c r="B250" s="43"/>
    </row>
    <row r="251" spans="2:2" ht="16" x14ac:dyDescent="0.2">
      <c r="B251" s="43"/>
    </row>
    <row r="252" spans="2:2" ht="16" x14ac:dyDescent="0.2">
      <c r="B252" s="43"/>
    </row>
    <row r="253" spans="2:2" ht="16" x14ac:dyDescent="0.2">
      <c r="B253" s="43"/>
    </row>
    <row r="254" spans="2:2" ht="16" x14ac:dyDescent="0.2">
      <c r="B254" s="43"/>
    </row>
    <row r="255" spans="2:2" ht="16" x14ac:dyDescent="0.2">
      <c r="B255" s="43"/>
    </row>
    <row r="256" spans="2:2" ht="16" x14ac:dyDescent="0.2">
      <c r="B256" s="43"/>
    </row>
    <row r="257" spans="2:2" ht="16" x14ac:dyDescent="0.2">
      <c r="B257" s="43"/>
    </row>
    <row r="258" spans="2:2" ht="16" x14ac:dyDescent="0.2">
      <c r="B258" s="43"/>
    </row>
    <row r="259" spans="2:2" ht="16" x14ac:dyDescent="0.2">
      <c r="B259" s="43"/>
    </row>
    <row r="260" spans="2:2" ht="16" x14ac:dyDescent="0.2">
      <c r="B260" s="43"/>
    </row>
    <row r="261" spans="2:2" ht="16" x14ac:dyDescent="0.2">
      <c r="B261" s="43"/>
    </row>
    <row r="262" spans="2:2" ht="16" x14ac:dyDescent="0.2">
      <c r="B262" s="43"/>
    </row>
    <row r="263" spans="2:2" ht="16" x14ac:dyDescent="0.2">
      <c r="B263" s="43"/>
    </row>
    <row r="264" spans="2:2" ht="16" x14ac:dyDescent="0.2">
      <c r="B264" s="43"/>
    </row>
    <row r="265" spans="2:2" ht="16" x14ac:dyDescent="0.2">
      <c r="B265" s="43"/>
    </row>
    <row r="266" spans="2:2" ht="16" x14ac:dyDescent="0.2">
      <c r="B266" s="43"/>
    </row>
    <row r="267" spans="2:2" ht="16" x14ac:dyDescent="0.2">
      <c r="B267" s="43"/>
    </row>
    <row r="268" spans="2:2" ht="16" x14ac:dyDescent="0.2">
      <c r="B268" s="43"/>
    </row>
    <row r="269" spans="2:2" ht="16" x14ac:dyDescent="0.2">
      <c r="B269" s="43"/>
    </row>
    <row r="270" spans="2:2" ht="16" x14ac:dyDescent="0.2">
      <c r="B270" s="43"/>
    </row>
    <row r="271" spans="2:2" ht="16" x14ac:dyDescent="0.2">
      <c r="B271" s="43"/>
    </row>
    <row r="272" spans="2:2" ht="16" x14ac:dyDescent="0.2">
      <c r="B272" s="43"/>
    </row>
    <row r="273" spans="2:2" ht="16" x14ac:dyDescent="0.2">
      <c r="B273" s="43"/>
    </row>
    <row r="274" spans="2:2" ht="16" x14ac:dyDescent="0.2">
      <c r="B274" s="43"/>
    </row>
    <row r="275" spans="2:2" ht="16" x14ac:dyDescent="0.2">
      <c r="B275" s="43"/>
    </row>
    <row r="276" spans="2:2" ht="16" x14ac:dyDescent="0.2">
      <c r="B276" s="43"/>
    </row>
    <row r="277" spans="2:2" ht="16" x14ac:dyDescent="0.2">
      <c r="B277" s="43"/>
    </row>
    <row r="278" spans="2:2" ht="16" x14ac:dyDescent="0.2">
      <c r="B278" s="43"/>
    </row>
    <row r="279" spans="2:2" ht="16" x14ac:dyDescent="0.2">
      <c r="B279" s="43"/>
    </row>
    <row r="280" spans="2:2" ht="16" x14ac:dyDescent="0.2">
      <c r="B280" s="43"/>
    </row>
    <row r="281" spans="2:2" ht="16" x14ac:dyDescent="0.2">
      <c r="B281" s="43"/>
    </row>
    <row r="282" spans="2:2" ht="16" x14ac:dyDescent="0.2">
      <c r="B282" s="43"/>
    </row>
    <row r="283" spans="2:2" ht="16" x14ac:dyDescent="0.2">
      <c r="B283" s="43"/>
    </row>
    <row r="284" spans="2:2" ht="16" x14ac:dyDescent="0.2">
      <c r="B284" s="43"/>
    </row>
    <row r="285" spans="2:2" ht="16" x14ac:dyDescent="0.2">
      <c r="B285" s="43"/>
    </row>
    <row r="286" spans="2:2" ht="16" x14ac:dyDescent="0.2">
      <c r="B286" s="43"/>
    </row>
    <row r="287" spans="2:2" ht="16" x14ac:dyDescent="0.2">
      <c r="B287" s="43"/>
    </row>
    <row r="288" spans="2:2" ht="16" x14ac:dyDescent="0.2">
      <c r="B288" s="43"/>
    </row>
    <row r="289" spans="2:2" ht="16" x14ac:dyDescent="0.2">
      <c r="B289" s="43"/>
    </row>
    <row r="290" spans="2:2" ht="16" x14ac:dyDescent="0.2">
      <c r="B290" s="43"/>
    </row>
    <row r="291" spans="2:2" ht="16" x14ac:dyDescent="0.2">
      <c r="B291" s="43"/>
    </row>
    <row r="292" spans="2:2" ht="16" x14ac:dyDescent="0.2">
      <c r="B292" s="43"/>
    </row>
    <row r="293" spans="2:2" ht="16" x14ac:dyDescent="0.2">
      <c r="B293" s="43"/>
    </row>
    <row r="294" spans="2:2" ht="16" x14ac:dyDescent="0.2">
      <c r="B294" s="43"/>
    </row>
    <row r="295" spans="2:2" ht="16" x14ac:dyDescent="0.2">
      <c r="B295" s="43"/>
    </row>
    <row r="296" spans="2:2" ht="16" x14ac:dyDescent="0.2">
      <c r="B296" s="43"/>
    </row>
    <row r="297" spans="2:2" ht="16" x14ac:dyDescent="0.2">
      <c r="B297" s="43"/>
    </row>
    <row r="298" spans="2:2" ht="16" x14ac:dyDescent="0.2">
      <c r="B298" s="43"/>
    </row>
    <row r="299" spans="2:2" ht="16" x14ac:dyDescent="0.2">
      <c r="B299" s="43"/>
    </row>
    <row r="300" spans="2:2" ht="16" x14ac:dyDescent="0.2">
      <c r="B300" s="43"/>
    </row>
    <row r="301" spans="2:2" ht="16" x14ac:dyDescent="0.2">
      <c r="B301" s="43"/>
    </row>
    <row r="302" spans="2:2" ht="16" x14ac:dyDescent="0.2">
      <c r="B302" s="43"/>
    </row>
    <row r="303" spans="2:2" ht="16" x14ac:dyDescent="0.2">
      <c r="B303" s="43"/>
    </row>
    <row r="304" spans="2:2" ht="16" x14ac:dyDescent="0.2">
      <c r="B304" s="43"/>
    </row>
    <row r="305" spans="2:2" ht="16" x14ac:dyDescent="0.2">
      <c r="B305" s="43"/>
    </row>
    <row r="306" spans="2:2" ht="16" x14ac:dyDescent="0.2">
      <c r="B306" s="43"/>
    </row>
    <row r="307" spans="2:2" ht="16" x14ac:dyDescent="0.2">
      <c r="B307" s="43"/>
    </row>
    <row r="308" spans="2:2" ht="16" x14ac:dyDescent="0.2">
      <c r="B308" s="43"/>
    </row>
    <row r="309" spans="2:2" ht="16" x14ac:dyDescent="0.2">
      <c r="B309" s="43"/>
    </row>
    <row r="310" spans="2:2" ht="16" x14ac:dyDescent="0.2">
      <c r="B310" s="43"/>
    </row>
    <row r="311" spans="2:2" ht="16" x14ac:dyDescent="0.2">
      <c r="B311" s="43"/>
    </row>
    <row r="312" spans="2:2" ht="16" x14ac:dyDescent="0.2">
      <c r="B312" s="43"/>
    </row>
    <row r="313" spans="2:2" ht="16" x14ac:dyDescent="0.2">
      <c r="B313" s="43"/>
    </row>
    <row r="314" spans="2:2" ht="16" x14ac:dyDescent="0.2">
      <c r="B314" s="43"/>
    </row>
    <row r="315" spans="2:2" ht="16" x14ac:dyDescent="0.2">
      <c r="B315" s="43"/>
    </row>
    <row r="316" spans="2:2" ht="16" x14ac:dyDescent="0.2">
      <c r="B316" s="43"/>
    </row>
    <row r="317" spans="2:2" ht="16" x14ac:dyDescent="0.2">
      <c r="B317" s="43"/>
    </row>
    <row r="318" spans="2:2" ht="16" x14ac:dyDescent="0.2">
      <c r="B318" s="43"/>
    </row>
    <row r="319" spans="2:2" ht="16" x14ac:dyDescent="0.2">
      <c r="B319" s="43"/>
    </row>
    <row r="320" spans="2:2" ht="16" x14ac:dyDescent="0.2">
      <c r="B320" s="43"/>
    </row>
    <row r="321" spans="2:2" ht="16" x14ac:dyDescent="0.2">
      <c r="B321" s="43"/>
    </row>
    <row r="322" spans="2:2" ht="16" x14ac:dyDescent="0.2">
      <c r="B322" s="43"/>
    </row>
    <row r="323" spans="2:2" ht="16" x14ac:dyDescent="0.2">
      <c r="B323" s="43"/>
    </row>
    <row r="324" spans="2:2" ht="16" x14ac:dyDescent="0.2">
      <c r="B324" s="43"/>
    </row>
    <row r="325" spans="2:2" ht="16" x14ac:dyDescent="0.2">
      <c r="B325" s="43"/>
    </row>
    <row r="326" spans="2:2" ht="16" x14ac:dyDescent="0.2">
      <c r="B326" s="43"/>
    </row>
    <row r="327" spans="2:2" ht="16" x14ac:dyDescent="0.2">
      <c r="B327" s="43"/>
    </row>
    <row r="328" spans="2:2" ht="16" x14ac:dyDescent="0.2">
      <c r="B328" s="43"/>
    </row>
    <row r="329" spans="2:2" ht="16" x14ac:dyDescent="0.2">
      <c r="B329" s="43"/>
    </row>
    <row r="330" spans="2:2" ht="16" x14ac:dyDescent="0.2">
      <c r="B330" s="43"/>
    </row>
    <row r="331" spans="2:2" ht="16" x14ac:dyDescent="0.2">
      <c r="B331" s="43"/>
    </row>
    <row r="332" spans="2:2" ht="16" x14ac:dyDescent="0.2">
      <c r="B332" s="43"/>
    </row>
    <row r="333" spans="2:2" ht="16" x14ac:dyDescent="0.2">
      <c r="B333" s="43"/>
    </row>
    <row r="334" spans="2:2" ht="16" x14ac:dyDescent="0.2">
      <c r="B334" s="43"/>
    </row>
    <row r="335" spans="2:2" ht="16" x14ac:dyDescent="0.2">
      <c r="B335" s="43"/>
    </row>
    <row r="336" spans="2:2" ht="16" x14ac:dyDescent="0.2">
      <c r="B336" s="43"/>
    </row>
    <row r="337" spans="2:2" ht="16" x14ac:dyDescent="0.2">
      <c r="B337" s="43"/>
    </row>
    <row r="338" spans="2:2" ht="16" x14ac:dyDescent="0.2">
      <c r="B338" s="43"/>
    </row>
    <row r="339" spans="2:2" ht="16" x14ac:dyDescent="0.2">
      <c r="B339" s="43"/>
    </row>
    <row r="340" spans="2:2" ht="16" x14ac:dyDescent="0.2">
      <c r="B340" s="43"/>
    </row>
    <row r="341" spans="2:2" ht="16" x14ac:dyDescent="0.2">
      <c r="B341" s="43"/>
    </row>
    <row r="342" spans="2:2" ht="16" x14ac:dyDescent="0.2">
      <c r="B342" s="43"/>
    </row>
    <row r="343" spans="2:2" ht="16" x14ac:dyDescent="0.2">
      <c r="B343" s="43"/>
    </row>
    <row r="344" spans="2:2" ht="16" x14ac:dyDescent="0.2">
      <c r="B344" s="43"/>
    </row>
    <row r="345" spans="2:2" ht="16" x14ac:dyDescent="0.2">
      <c r="B345" s="43"/>
    </row>
    <row r="346" spans="2:2" ht="16" x14ac:dyDescent="0.2">
      <c r="B346" s="43"/>
    </row>
    <row r="347" spans="2:2" ht="16" x14ac:dyDescent="0.2">
      <c r="B347" s="43"/>
    </row>
    <row r="348" spans="2:2" ht="16" x14ac:dyDescent="0.2">
      <c r="B348" s="43"/>
    </row>
    <row r="349" spans="2:2" ht="16" x14ac:dyDescent="0.2">
      <c r="B349" s="43"/>
    </row>
    <row r="350" spans="2:2" ht="16" x14ac:dyDescent="0.2">
      <c r="B350" s="43"/>
    </row>
    <row r="351" spans="2:2" ht="16" x14ac:dyDescent="0.2">
      <c r="B351" s="43"/>
    </row>
    <row r="352" spans="2:2" ht="16" x14ac:dyDescent="0.2">
      <c r="B352" s="43"/>
    </row>
    <row r="353" spans="2:2" ht="16" x14ac:dyDescent="0.2">
      <c r="B353" s="43"/>
    </row>
    <row r="354" spans="2:2" ht="16" x14ac:dyDescent="0.2">
      <c r="B354" s="43"/>
    </row>
    <row r="355" spans="2:2" ht="16" x14ac:dyDescent="0.2">
      <c r="B355" s="43"/>
    </row>
    <row r="356" spans="2:2" ht="16" x14ac:dyDescent="0.2">
      <c r="B356" s="43"/>
    </row>
    <row r="357" spans="2:2" ht="16" x14ac:dyDescent="0.2">
      <c r="B357" s="43"/>
    </row>
    <row r="358" spans="2:2" ht="16" x14ac:dyDescent="0.2">
      <c r="B358" s="43"/>
    </row>
    <row r="359" spans="2:2" ht="16" x14ac:dyDescent="0.2">
      <c r="B359" s="43"/>
    </row>
    <row r="360" spans="2:2" ht="16" x14ac:dyDescent="0.2">
      <c r="B360" s="43"/>
    </row>
    <row r="361" spans="2:2" ht="16" x14ac:dyDescent="0.2">
      <c r="B361" s="43"/>
    </row>
    <row r="362" spans="2:2" ht="16" x14ac:dyDescent="0.2">
      <c r="B362" s="43"/>
    </row>
    <row r="363" spans="2:2" ht="16" x14ac:dyDescent="0.2">
      <c r="B363" s="43"/>
    </row>
    <row r="364" spans="2:2" ht="16" x14ac:dyDescent="0.2">
      <c r="B364" s="43"/>
    </row>
    <row r="365" spans="2:2" ht="16" x14ac:dyDescent="0.2">
      <c r="B365" s="43"/>
    </row>
    <row r="366" spans="2:2" ht="16" x14ac:dyDescent="0.2">
      <c r="B366" s="43"/>
    </row>
    <row r="367" spans="2:2" ht="16" x14ac:dyDescent="0.2">
      <c r="B367" s="43"/>
    </row>
    <row r="368" spans="2:2" ht="16" x14ac:dyDescent="0.2">
      <c r="B368" s="43"/>
    </row>
    <row r="369" spans="2:2" ht="16" x14ac:dyDescent="0.2">
      <c r="B369" s="43"/>
    </row>
    <row r="370" spans="2:2" ht="16" x14ac:dyDescent="0.2">
      <c r="B370" s="43"/>
    </row>
    <row r="371" spans="2:2" ht="16" x14ac:dyDescent="0.2">
      <c r="B371" s="43"/>
    </row>
    <row r="372" spans="2:2" ht="16" x14ac:dyDescent="0.2">
      <c r="B372" s="43"/>
    </row>
    <row r="373" spans="2:2" ht="16" x14ac:dyDescent="0.2">
      <c r="B373" s="43"/>
    </row>
    <row r="374" spans="2:2" ht="16" x14ac:dyDescent="0.2">
      <c r="B374" s="43"/>
    </row>
    <row r="375" spans="2:2" ht="16" x14ac:dyDescent="0.2">
      <c r="B375" s="43"/>
    </row>
    <row r="376" spans="2:2" ht="16" x14ac:dyDescent="0.2">
      <c r="B376" s="43"/>
    </row>
    <row r="377" spans="2:2" ht="16" x14ac:dyDescent="0.2">
      <c r="B377" s="43"/>
    </row>
    <row r="378" spans="2:2" ht="16" x14ac:dyDescent="0.2">
      <c r="B378" s="43"/>
    </row>
    <row r="379" spans="2:2" ht="16" x14ac:dyDescent="0.2">
      <c r="B379" s="43"/>
    </row>
    <row r="380" spans="2:2" ht="16" x14ac:dyDescent="0.2">
      <c r="B380" s="43"/>
    </row>
    <row r="381" spans="2:2" ht="16" x14ac:dyDescent="0.2">
      <c r="B381" s="43"/>
    </row>
    <row r="382" spans="2:2" ht="16" x14ac:dyDescent="0.2">
      <c r="B382" s="43"/>
    </row>
    <row r="383" spans="2:2" ht="16" x14ac:dyDescent="0.2">
      <c r="B383" s="43"/>
    </row>
    <row r="384" spans="2:2" ht="16" x14ac:dyDescent="0.2">
      <c r="B384" s="43"/>
    </row>
    <row r="385" spans="2:2" ht="16" x14ac:dyDescent="0.2">
      <c r="B385" s="43"/>
    </row>
    <row r="386" spans="2:2" ht="16" x14ac:dyDescent="0.2">
      <c r="B386" s="43"/>
    </row>
    <row r="387" spans="2:2" ht="16" x14ac:dyDescent="0.2">
      <c r="B387" s="43"/>
    </row>
    <row r="388" spans="2:2" ht="16" x14ac:dyDescent="0.2">
      <c r="B388" s="43"/>
    </row>
    <row r="389" spans="2:2" ht="16" x14ac:dyDescent="0.2">
      <c r="B389" s="43"/>
    </row>
    <row r="390" spans="2:2" ht="16" x14ac:dyDescent="0.2">
      <c r="B390" s="43"/>
    </row>
    <row r="391" spans="2:2" ht="16" x14ac:dyDescent="0.2">
      <c r="B391" s="43"/>
    </row>
    <row r="392" spans="2:2" ht="16" x14ac:dyDescent="0.2">
      <c r="B392" s="43"/>
    </row>
    <row r="393" spans="2:2" ht="16" x14ac:dyDescent="0.2">
      <c r="B393" s="43"/>
    </row>
    <row r="394" spans="2:2" ht="16" x14ac:dyDescent="0.2">
      <c r="B394" s="43"/>
    </row>
    <row r="395" spans="2:2" ht="16" x14ac:dyDescent="0.2">
      <c r="B395" s="43"/>
    </row>
    <row r="396" spans="2:2" ht="16" x14ac:dyDescent="0.2">
      <c r="B396" s="43"/>
    </row>
    <row r="397" spans="2:2" ht="16" x14ac:dyDescent="0.2">
      <c r="B397" s="43"/>
    </row>
    <row r="398" spans="2:2" ht="16" x14ac:dyDescent="0.2">
      <c r="B398" s="43"/>
    </row>
    <row r="399" spans="2:2" ht="16" x14ac:dyDescent="0.2">
      <c r="B399" s="43"/>
    </row>
    <row r="400" spans="2:2" ht="16" x14ac:dyDescent="0.2">
      <c r="B400" s="43"/>
    </row>
    <row r="401" spans="2:2" ht="16" x14ac:dyDescent="0.2">
      <c r="B401" s="43"/>
    </row>
    <row r="402" spans="2:2" ht="16" x14ac:dyDescent="0.2">
      <c r="B402" s="43"/>
    </row>
    <row r="403" spans="2:2" ht="16" x14ac:dyDescent="0.2">
      <c r="B403" s="43"/>
    </row>
    <row r="404" spans="2:2" ht="16" x14ac:dyDescent="0.2">
      <c r="B404" s="43"/>
    </row>
    <row r="405" spans="2:2" ht="16" x14ac:dyDescent="0.2">
      <c r="B405" s="43"/>
    </row>
    <row r="406" spans="2:2" ht="16" x14ac:dyDescent="0.2">
      <c r="B406" s="43"/>
    </row>
    <row r="407" spans="2:2" ht="16" x14ac:dyDescent="0.2">
      <c r="B407" s="43"/>
    </row>
    <row r="408" spans="2:2" ht="16" x14ac:dyDescent="0.2">
      <c r="B408" s="43"/>
    </row>
    <row r="409" spans="2:2" ht="16" x14ac:dyDescent="0.2">
      <c r="B409" s="43"/>
    </row>
    <row r="410" spans="2:2" ht="16" x14ac:dyDescent="0.2">
      <c r="B410" s="43"/>
    </row>
    <row r="411" spans="2:2" ht="16" x14ac:dyDescent="0.2">
      <c r="B411" s="43"/>
    </row>
    <row r="412" spans="2:2" ht="16" x14ac:dyDescent="0.2">
      <c r="B412" s="43"/>
    </row>
    <row r="413" spans="2:2" ht="16" x14ac:dyDescent="0.2">
      <c r="B413" s="43"/>
    </row>
    <row r="414" spans="2:2" ht="16" x14ac:dyDescent="0.2">
      <c r="B414" s="43"/>
    </row>
    <row r="415" spans="2:2" ht="16" x14ac:dyDescent="0.2">
      <c r="B415" s="43"/>
    </row>
    <row r="416" spans="2:2" ht="16" x14ac:dyDescent="0.2">
      <c r="B416" s="43"/>
    </row>
    <row r="417" spans="2:2" ht="16" x14ac:dyDescent="0.2">
      <c r="B417" s="43"/>
    </row>
    <row r="418" spans="2:2" ht="16" x14ac:dyDescent="0.2">
      <c r="B418" s="43"/>
    </row>
    <row r="419" spans="2:2" ht="16" x14ac:dyDescent="0.2">
      <c r="B419" s="43"/>
    </row>
    <row r="420" spans="2:2" ht="16" x14ac:dyDescent="0.2">
      <c r="B420" s="43"/>
    </row>
    <row r="421" spans="2:2" ht="16" x14ac:dyDescent="0.2">
      <c r="B421" s="43"/>
    </row>
    <row r="422" spans="2:2" ht="16" x14ac:dyDescent="0.2">
      <c r="B422" s="43"/>
    </row>
    <row r="423" spans="2:2" ht="16" x14ac:dyDescent="0.2">
      <c r="B423" s="43"/>
    </row>
    <row r="424" spans="2:2" ht="16" x14ac:dyDescent="0.2">
      <c r="B424" s="43"/>
    </row>
    <row r="425" spans="2:2" ht="16" x14ac:dyDescent="0.2">
      <c r="B425" s="43"/>
    </row>
    <row r="426" spans="2:2" ht="16" x14ac:dyDescent="0.2">
      <c r="B426" s="43"/>
    </row>
    <row r="427" spans="2:2" ht="16" x14ac:dyDescent="0.2">
      <c r="B427" s="43"/>
    </row>
    <row r="428" spans="2:2" ht="16" x14ac:dyDescent="0.2">
      <c r="B428" s="43"/>
    </row>
    <row r="429" spans="2:2" ht="16" x14ac:dyDescent="0.2">
      <c r="B429" s="43"/>
    </row>
    <row r="430" spans="2:2" ht="16" x14ac:dyDescent="0.2">
      <c r="B430" s="43"/>
    </row>
    <row r="431" spans="2:2" ht="16" x14ac:dyDescent="0.2">
      <c r="B431" s="43"/>
    </row>
    <row r="432" spans="2:2" ht="16" x14ac:dyDescent="0.2">
      <c r="B432" s="43"/>
    </row>
    <row r="433" spans="2:2" ht="16" x14ac:dyDescent="0.2">
      <c r="B433" s="43"/>
    </row>
    <row r="434" spans="2:2" ht="16" x14ac:dyDescent="0.2">
      <c r="B434" s="43"/>
    </row>
    <row r="435" spans="2:2" ht="16" x14ac:dyDescent="0.2">
      <c r="B435" s="43"/>
    </row>
    <row r="436" spans="2:2" ht="16" x14ac:dyDescent="0.2">
      <c r="B436" s="43"/>
    </row>
    <row r="437" spans="2:2" ht="16" x14ac:dyDescent="0.2">
      <c r="B437" s="43"/>
    </row>
    <row r="438" spans="2:2" ht="16" x14ac:dyDescent="0.2">
      <c r="B438" s="43"/>
    </row>
    <row r="439" spans="2:2" ht="16" x14ac:dyDescent="0.2">
      <c r="B439" s="43"/>
    </row>
    <row r="440" spans="2:2" ht="16" x14ac:dyDescent="0.2">
      <c r="B440" s="43"/>
    </row>
    <row r="441" spans="2:2" ht="16" x14ac:dyDescent="0.2">
      <c r="B441" s="43"/>
    </row>
    <row r="442" spans="2:2" ht="16" x14ac:dyDescent="0.2">
      <c r="B442" s="43"/>
    </row>
    <row r="443" spans="2:2" ht="16" x14ac:dyDescent="0.2">
      <c r="B443" s="43"/>
    </row>
    <row r="444" spans="2:2" ht="16" x14ac:dyDescent="0.2">
      <c r="B444" s="43"/>
    </row>
    <row r="445" spans="2:2" ht="16" x14ac:dyDescent="0.2">
      <c r="B445" s="43"/>
    </row>
    <row r="446" spans="2:2" ht="16" x14ac:dyDescent="0.2">
      <c r="B446" s="43"/>
    </row>
    <row r="447" spans="2:2" ht="16" x14ac:dyDescent="0.2">
      <c r="B447" s="43"/>
    </row>
    <row r="448" spans="2:2" ht="16" x14ac:dyDescent="0.2">
      <c r="B448" s="43"/>
    </row>
    <row r="449" spans="2:2" ht="16" x14ac:dyDescent="0.2">
      <c r="B449" s="43"/>
    </row>
    <row r="450" spans="2:2" ht="16" x14ac:dyDescent="0.2">
      <c r="B450" s="43"/>
    </row>
    <row r="451" spans="2:2" ht="16" x14ac:dyDescent="0.2">
      <c r="B451" s="43"/>
    </row>
    <row r="452" spans="2:2" ht="16" x14ac:dyDescent="0.2">
      <c r="B452" s="43"/>
    </row>
    <row r="453" spans="2:2" ht="16" x14ac:dyDescent="0.2">
      <c r="B453" s="43"/>
    </row>
    <row r="454" spans="2:2" ht="16" x14ac:dyDescent="0.2">
      <c r="B454" s="43"/>
    </row>
    <row r="455" spans="2:2" ht="16" x14ac:dyDescent="0.2">
      <c r="B455" s="43"/>
    </row>
    <row r="456" spans="2:2" ht="16" x14ac:dyDescent="0.2">
      <c r="B456" s="43"/>
    </row>
    <row r="457" spans="2:2" ht="16" x14ac:dyDescent="0.2">
      <c r="B457" s="43"/>
    </row>
    <row r="458" spans="2:2" ht="16" x14ac:dyDescent="0.2">
      <c r="B458" s="43"/>
    </row>
    <row r="459" spans="2:2" ht="16" x14ac:dyDescent="0.2">
      <c r="B459" s="43"/>
    </row>
    <row r="460" spans="2:2" ht="16" x14ac:dyDescent="0.2">
      <c r="B460" s="43"/>
    </row>
    <row r="461" spans="2:2" ht="16" x14ac:dyDescent="0.2">
      <c r="B461" s="43"/>
    </row>
    <row r="462" spans="2:2" ht="16" x14ac:dyDescent="0.2">
      <c r="B462" s="43"/>
    </row>
    <row r="463" spans="2:2" ht="16" x14ac:dyDescent="0.2">
      <c r="B463" s="43"/>
    </row>
    <row r="464" spans="2:2" ht="16" x14ac:dyDescent="0.2">
      <c r="B464" s="43"/>
    </row>
    <row r="465" spans="2:2" ht="16" x14ac:dyDescent="0.2">
      <c r="B465" s="43"/>
    </row>
    <row r="466" spans="2:2" ht="16" x14ac:dyDescent="0.2">
      <c r="B466" s="43"/>
    </row>
    <row r="467" spans="2:2" ht="16" x14ac:dyDescent="0.2">
      <c r="B467" s="43"/>
    </row>
    <row r="468" spans="2:2" ht="16" x14ac:dyDescent="0.2">
      <c r="B468" s="43"/>
    </row>
    <row r="469" spans="2:2" ht="16" x14ac:dyDescent="0.2">
      <c r="B469" s="43"/>
    </row>
    <row r="470" spans="2:2" ht="16" x14ac:dyDescent="0.2">
      <c r="B470" s="43"/>
    </row>
    <row r="471" spans="2:2" ht="16" x14ac:dyDescent="0.2">
      <c r="B471" s="43"/>
    </row>
    <row r="472" spans="2:2" ht="16" x14ac:dyDescent="0.2">
      <c r="B472" s="43"/>
    </row>
    <row r="473" spans="2:2" ht="16" x14ac:dyDescent="0.2">
      <c r="B473" s="43"/>
    </row>
    <row r="474" spans="2:2" ht="16" x14ac:dyDescent="0.2">
      <c r="B474" s="43"/>
    </row>
    <row r="475" spans="2:2" ht="16" x14ac:dyDescent="0.2">
      <c r="B475" s="43"/>
    </row>
    <row r="476" spans="2:2" ht="16" x14ac:dyDescent="0.2">
      <c r="B476" s="43"/>
    </row>
    <row r="477" spans="2:2" ht="16" x14ac:dyDescent="0.2">
      <c r="B477" s="43"/>
    </row>
    <row r="478" spans="2:2" ht="16" x14ac:dyDescent="0.2">
      <c r="B478" s="43"/>
    </row>
    <row r="479" spans="2:2" ht="16" x14ac:dyDescent="0.2">
      <c r="B479" s="43"/>
    </row>
    <row r="480" spans="2:2" ht="16" x14ac:dyDescent="0.2">
      <c r="B480" s="43"/>
    </row>
    <row r="481" spans="2:2" ht="16" x14ac:dyDescent="0.2">
      <c r="B481" s="43"/>
    </row>
    <row r="482" spans="2:2" ht="16" x14ac:dyDescent="0.2">
      <c r="B482" s="43"/>
    </row>
    <row r="483" spans="2:2" ht="16" x14ac:dyDescent="0.2">
      <c r="B483" s="43"/>
    </row>
    <row r="484" spans="2:2" ht="16" x14ac:dyDescent="0.2">
      <c r="B484" s="43"/>
    </row>
    <row r="485" spans="2:2" ht="16" x14ac:dyDescent="0.2">
      <c r="B485" s="43"/>
    </row>
    <row r="486" spans="2:2" ht="16" x14ac:dyDescent="0.2">
      <c r="B486" s="43"/>
    </row>
    <row r="487" spans="2:2" ht="16" x14ac:dyDescent="0.2">
      <c r="B487" s="43"/>
    </row>
    <row r="488" spans="2:2" ht="16" x14ac:dyDescent="0.2">
      <c r="B488" s="43"/>
    </row>
    <row r="489" spans="2:2" ht="16" x14ac:dyDescent="0.2">
      <c r="B489" s="43"/>
    </row>
    <row r="490" spans="2:2" ht="16" x14ac:dyDescent="0.2">
      <c r="B490" s="43"/>
    </row>
    <row r="491" spans="2:2" ht="16" x14ac:dyDescent="0.2">
      <c r="B491" s="43"/>
    </row>
    <row r="492" spans="2:2" ht="16" x14ac:dyDescent="0.2">
      <c r="B492" s="43"/>
    </row>
    <row r="493" spans="2:2" ht="16" x14ac:dyDescent="0.2">
      <c r="B493" s="43"/>
    </row>
    <row r="494" spans="2:2" ht="16" x14ac:dyDescent="0.2">
      <c r="B494" s="43"/>
    </row>
    <row r="495" spans="2:2" ht="16" x14ac:dyDescent="0.2">
      <c r="B495" s="43"/>
    </row>
    <row r="496" spans="2:2" ht="16" x14ac:dyDescent="0.2">
      <c r="B496" s="43"/>
    </row>
    <row r="497" spans="2:2" ht="16" x14ac:dyDescent="0.2">
      <c r="B497" s="43"/>
    </row>
    <row r="498" spans="2:2" ht="16" x14ac:dyDescent="0.2">
      <c r="B498" s="43"/>
    </row>
    <row r="499" spans="2:2" ht="16" x14ac:dyDescent="0.2">
      <c r="B499" s="43"/>
    </row>
    <row r="500" spans="2:2" ht="16" x14ac:dyDescent="0.2">
      <c r="B500" s="43"/>
    </row>
    <row r="501" spans="2:2" ht="16" x14ac:dyDescent="0.2">
      <c r="B501" s="43"/>
    </row>
    <row r="502" spans="2:2" ht="16" x14ac:dyDescent="0.2">
      <c r="B502" s="43"/>
    </row>
    <row r="503" spans="2:2" ht="16" x14ac:dyDescent="0.2">
      <c r="B503" s="43"/>
    </row>
    <row r="504" spans="2:2" ht="16" x14ac:dyDescent="0.2">
      <c r="B504" s="43"/>
    </row>
    <row r="505" spans="2:2" ht="16" x14ac:dyDescent="0.2">
      <c r="B505" s="43"/>
    </row>
    <row r="506" spans="2:2" ht="16" x14ac:dyDescent="0.2">
      <c r="B506" s="43"/>
    </row>
    <row r="507" spans="2:2" ht="16" x14ac:dyDescent="0.2">
      <c r="B507" s="43"/>
    </row>
    <row r="508" spans="2:2" ht="16" x14ac:dyDescent="0.2">
      <c r="B508" s="43"/>
    </row>
    <row r="509" spans="2:2" ht="16" x14ac:dyDescent="0.2">
      <c r="B509" s="43"/>
    </row>
    <row r="510" spans="2:2" ht="16" x14ac:dyDescent="0.2">
      <c r="B510" s="43"/>
    </row>
    <row r="511" spans="2:2" ht="16" x14ac:dyDescent="0.2">
      <c r="B511" s="43"/>
    </row>
    <row r="512" spans="2:2" ht="16" x14ac:dyDescent="0.2">
      <c r="B512" s="43"/>
    </row>
    <row r="513" spans="2:2" ht="16" x14ac:dyDescent="0.2">
      <c r="B513" s="43"/>
    </row>
    <row r="514" spans="2:2" ht="16" x14ac:dyDescent="0.2">
      <c r="B514" s="43"/>
    </row>
    <row r="515" spans="2:2" ht="16" x14ac:dyDescent="0.2">
      <c r="B515" s="43"/>
    </row>
    <row r="516" spans="2:2" ht="16" x14ac:dyDescent="0.2">
      <c r="B516" s="43"/>
    </row>
    <row r="517" spans="2:2" ht="16" x14ac:dyDescent="0.2">
      <c r="B517" s="43"/>
    </row>
    <row r="518" spans="2:2" ht="16" x14ac:dyDescent="0.2">
      <c r="B518" s="43"/>
    </row>
    <row r="519" spans="2:2" ht="16" x14ac:dyDescent="0.2">
      <c r="B519" s="43"/>
    </row>
    <row r="520" spans="2:2" ht="16" x14ac:dyDescent="0.2">
      <c r="B520" s="43"/>
    </row>
    <row r="521" spans="2:2" ht="16" x14ac:dyDescent="0.2">
      <c r="B521" s="43"/>
    </row>
    <row r="522" spans="2:2" ht="16" x14ac:dyDescent="0.2">
      <c r="B522" s="43"/>
    </row>
    <row r="523" spans="2:2" ht="16" x14ac:dyDescent="0.2">
      <c r="B523" s="43"/>
    </row>
    <row r="524" spans="2:2" ht="16" x14ac:dyDescent="0.2">
      <c r="B524" s="43"/>
    </row>
    <row r="525" spans="2:2" ht="16" x14ac:dyDescent="0.2">
      <c r="B525" s="43"/>
    </row>
    <row r="526" spans="2:2" ht="16" x14ac:dyDescent="0.2">
      <c r="B526" s="43"/>
    </row>
    <row r="527" spans="2:2" ht="16" x14ac:dyDescent="0.2">
      <c r="B527" s="43"/>
    </row>
    <row r="528" spans="2:2" ht="16" x14ac:dyDescent="0.2">
      <c r="B528" s="43"/>
    </row>
    <row r="529" spans="2:2" ht="16" x14ac:dyDescent="0.2">
      <c r="B529" s="43"/>
    </row>
    <row r="530" spans="2:2" ht="16" x14ac:dyDescent="0.2">
      <c r="B530" s="43"/>
    </row>
    <row r="531" spans="2:2" ht="16" x14ac:dyDescent="0.2">
      <c r="B531" s="43"/>
    </row>
    <row r="532" spans="2:2" ht="16" x14ac:dyDescent="0.2">
      <c r="B532" s="43"/>
    </row>
    <row r="533" spans="2:2" ht="16" x14ac:dyDescent="0.2">
      <c r="B533" s="43"/>
    </row>
    <row r="534" spans="2:2" ht="16" x14ac:dyDescent="0.2">
      <c r="B534" s="43"/>
    </row>
    <row r="535" spans="2:2" ht="16" x14ac:dyDescent="0.2">
      <c r="B535" s="43"/>
    </row>
    <row r="536" spans="2:2" ht="16" x14ac:dyDescent="0.2">
      <c r="B536" s="43"/>
    </row>
    <row r="537" spans="2:2" ht="16" x14ac:dyDescent="0.2">
      <c r="B537" s="43"/>
    </row>
    <row r="538" spans="2:2" ht="16" x14ac:dyDescent="0.2">
      <c r="B538" s="43"/>
    </row>
    <row r="539" spans="2:2" ht="16" x14ac:dyDescent="0.2">
      <c r="B539" s="43"/>
    </row>
    <row r="540" spans="2:2" ht="16" x14ac:dyDescent="0.2">
      <c r="B540" s="43"/>
    </row>
    <row r="541" spans="2:2" ht="16" x14ac:dyDescent="0.2">
      <c r="B541" s="43"/>
    </row>
    <row r="542" spans="2:2" ht="16" x14ac:dyDescent="0.2">
      <c r="B542" s="43"/>
    </row>
    <row r="543" spans="2:2" ht="16" x14ac:dyDescent="0.2">
      <c r="B543" s="43"/>
    </row>
    <row r="544" spans="2:2" ht="16" x14ac:dyDescent="0.2">
      <c r="B544" s="43"/>
    </row>
    <row r="545" spans="2:2" ht="16" x14ac:dyDescent="0.2">
      <c r="B545" s="43"/>
    </row>
    <row r="546" spans="2:2" ht="16" x14ac:dyDescent="0.2">
      <c r="B546" s="43"/>
    </row>
    <row r="547" spans="2:2" ht="16" x14ac:dyDescent="0.2">
      <c r="B547" s="43"/>
    </row>
    <row r="548" spans="2:2" ht="16" x14ac:dyDescent="0.2">
      <c r="B548" s="43"/>
    </row>
    <row r="549" spans="2:2" ht="16" x14ac:dyDescent="0.2">
      <c r="B549" s="43"/>
    </row>
    <row r="550" spans="2:2" ht="16" x14ac:dyDescent="0.2">
      <c r="B550" s="43"/>
    </row>
    <row r="551" spans="2:2" ht="16" x14ac:dyDescent="0.2">
      <c r="B551" s="43"/>
    </row>
    <row r="552" spans="2:2" ht="16" x14ac:dyDescent="0.2">
      <c r="B552" s="43"/>
    </row>
    <row r="553" spans="2:2" ht="16" x14ac:dyDescent="0.2">
      <c r="B553" s="43"/>
    </row>
    <row r="554" spans="2:2" ht="16" x14ac:dyDescent="0.2">
      <c r="B554" s="43"/>
    </row>
    <row r="555" spans="2:2" ht="16" x14ac:dyDescent="0.2">
      <c r="B555" s="43"/>
    </row>
    <row r="556" spans="2:2" ht="16" x14ac:dyDescent="0.2">
      <c r="B556" s="43"/>
    </row>
    <row r="557" spans="2:2" ht="16" x14ac:dyDescent="0.2">
      <c r="B557" s="43"/>
    </row>
    <row r="558" spans="2:2" ht="16" x14ac:dyDescent="0.2">
      <c r="B558" s="43"/>
    </row>
    <row r="559" spans="2:2" ht="16" x14ac:dyDescent="0.2">
      <c r="B559" s="43"/>
    </row>
    <row r="560" spans="2:2" ht="16" x14ac:dyDescent="0.2">
      <c r="B560" s="43"/>
    </row>
    <row r="561" spans="2:2" ht="16" x14ac:dyDescent="0.2">
      <c r="B561" s="43"/>
    </row>
    <row r="562" spans="2:2" ht="16" x14ac:dyDescent="0.2">
      <c r="B562" s="43"/>
    </row>
    <row r="563" spans="2:2" ht="16" x14ac:dyDescent="0.2">
      <c r="B563" s="43"/>
    </row>
    <row r="564" spans="2:2" ht="16" x14ac:dyDescent="0.2">
      <c r="B564" s="43"/>
    </row>
    <row r="565" spans="2:2" ht="16" x14ac:dyDescent="0.2">
      <c r="B565" s="43"/>
    </row>
    <row r="566" spans="2:2" ht="16" x14ac:dyDescent="0.2">
      <c r="B566" s="43"/>
    </row>
    <row r="567" spans="2:2" ht="16" x14ac:dyDescent="0.2">
      <c r="B567" s="43"/>
    </row>
    <row r="568" spans="2:2" ht="16" x14ac:dyDescent="0.2">
      <c r="B568" s="43"/>
    </row>
    <row r="569" spans="2:2" ht="16" x14ac:dyDescent="0.2">
      <c r="B569" s="43"/>
    </row>
    <row r="570" spans="2:2" ht="16" x14ac:dyDescent="0.2">
      <c r="B570" s="43"/>
    </row>
    <row r="571" spans="2:2" ht="16" x14ac:dyDescent="0.2">
      <c r="B571" s="43"/>
    </row>
    <row r="572" spans="2:2" ht="16" x14ac:dyDescent="0.2">
      <c r="B572" s="43"/>
    </row>
    <row r="573" spans="2:2" ht="16" x14ac:dyDescent="0.2">
      <c r="B573" s="43"/>
    </row>
    <row r="574" spans="2:2" ht="16" x14ac:dyDescent="0.2">
      <c r="B574" s="43"/>
    </row>
    <row r="575" spans="2:2" ht="16" x14ac:dyDescent="0.2">
      <c r="B575" s="43"/>
    </row>
    <row r="576" spans="2:2" ht="16" x14ac:dyDescent="0.2">
      <c r="B576" s="43"/>
    </row>
    <row r="577" spans="2:2" ht="16" x14ac:dyDescent="0.2">
      <c r="B577" s="43"/>
    </row>
    <row r="578" spans="2:2" ht="16" x14ac:dyDescent="0.2">
      <c r="B578" s="43"/>
    </row>
    <row r="579" spans="2:2" ht="16" x14ac:dyDescent="0.2">
      <c r="B579" s="43"/>
    </row>
    <row r="580" spans="2:2" ht="16" x14ac:dyDescent="0.2">
      <c r="B580" s="43"/>
    </row>
    <row r="581" spans="2:2" ht="16" x14ac:dyDescent="0.2">
      <c r="B581" s="43"/>
    </row>
    <row r="582" spans="2:2" ht="16" x14ac:dyDescent="0.2">
      <c r="B582" s="43"/>
    </row>
    <row r="583" spans="2:2" ht="16" x14ac:dyDescent="0.2">
      <c r="B583" s="43"/>
    </row>
    <row r="584" spans="2:2" ht="16" x14ac:dyDescent="0.2">
      <c r="B584" s="43"/>
    </row>
    <row r="585" spans="2:2" ht="16" x14ac:dyDescent="0.2">
      <c r="B585" s="43"/>
    </row>
    <row r="586" spans="2:2" ht="16" x14ac:dyDescent="0.2">
      <c r="B586" s="43"/>
    </row>
    <row r="587" spans="2:2" ht="16" x14ac:dyDescent="0.2">
      <c r="B587" s="43"/>
    </row>
    <row r="588" spans="2:2" ht="16" x14ac:dyDescent="0.2">
      <c r="B588" s="43"/>
    </row>
    <row r="589" spans="2:2" ht="16" x14ac:dyDescent="0.2">
      <c r="B589" s="43"/>
    </row>
    <row r="590" spans="2:2" ht="16" x14ac:dyDescent="0.2">
      <c r="B590" s="43"/>
    </row>
    <row r="591" spans="2:2" ht="16" x14ac:dyDescent="0.2">
      <c r="B591" s="43"/>
    </row>
    <row r="592" spans="2:2" ht="16" x14ac:dyDescent="0.2">
      <c r="B592" s="43"/>
    </row>
    <row r="593" spans="2:2" ht="16" x14ac:dyDescent="0.2">
      <c r="B593" s="43"/>
    </row>
    <row r="594" spans="2:2" ht="16" x14ac:dyDescent="0.2">
      <c r="B594" s="43"/>
    </row>
    <row r="595" spans="2:2" ht="16" x14ac:dyDescent="0.2">
      <c r="B595" s="43"/>
    </row>
    <row r="596" spans="2:2" ht="16" x14ac:dyDescent="0.2">
      <c r="B596" s="43"/>
    </row>
    <row r="597" spans="2:2" ht="16" x14ac:dyDescent="0.2">
      <c r="B597" s="43"/>
    </row>
    <row r="598" spans="2:2" ht="16" x14ac:dyDescent="0.2">
      <c r="B598" s="43"/>
    </row>
    <row r="599" spans="2:2" ht="16" x14ac:dyDescent="0.2">
      <c r="B599" s="43"/>
    </row>
    <row r="600" spans="2:2" ht="16" x14ac:dyDescent="0.2">
      <c r="B600" s="43"/>
    </row>
    <row r="601" spans="2:2" ht="16" x14ac:dyDescent="0.2">
      <c r="B601" s="43"/>
    </row>
    <row r="602" spans="2:2" ht="16" x14ac:dyDescent="0.2">
      <c r="B602" s="43"/>
    </row>
    <row r="603" spans="2:2" ht="16" x14ac:dyDescent="0.2">
      <c r="B603" s="43"/>
    </row>
    <row r="604" spans="2:2" ht="16" x14ac:dyDescent="0.2">
      <c r="B604" s="43"/>
    </row>
    <row r="605" spans="2:2" ht="16" x14ac:dyDescent="0.2">
      <c r="B605" s="43"/>
    </row>
    <row r="606" spans="2:2" ht="16" x14ac:dyDescent="0.2">
      <c r="B606" s="43"/>
    </row>
    <row r="607" spans="2:2" ht="16" x14ac:dyDescent="0.2">
      <c r="B607" s="43"/>
    </row>
    <row r="608" spans="2:2" ht="16" x14ac:dyDescent="0.2">
      <c r="B608" s="43"/>
    </row>
    <row r="609" spans="2:2" ht="16" x14ac:dyDescent="0.2">
      <c r="B609" s="43"/>
    </row>
    <row r="610" spans="2:2" ht="16" x14ac:dyDescent="0.2">
      <c r="B610" s="43"/>
    </row>
    <row r="611" spans="2:2" ht="16" x14ac:dyDescent="0.2">
      <c r="B611" s="43"/>
    </row>
    <row r="612" spans="2:2" ht="16" x14ac:dyDescent="0.2">
      <c r="B612" s="43"/>
    </row>
    <row r="613" spans="2:2" ht="16" x14ac:dyDescent="0.2">
      <c r="B613" s="43"/>
    </row>
    <row r="614" spans="2:2" ht="16" x14ac:dyDescent="0.2">
      <c r="B614" s="43"/>
    </row>
    <row r="615" spans="2:2" ht="16" x14ac:dyDescent="0.2">
      <c r="B615" s="43"/>
    </row>
    <row r="616" spans="2:2" ht="16" x14ac:dyDescent="0.2">
      <c r="B616" s="43"/>
    </row>
    <row r="617" spans="2:2" ht="16" x14ac:dyDescent="0.2">
      <c r="B617" s="43"/>
    </row>
    <row r="618" spans="2:2" ht="16" x14ac:dyDescent="0.2">
      <c r="B618" s="43"/>
    </row>
    <row r="619" spans="2:2" ht="16" x14ac:dyDescent="0.2">
      <c r="B619" s="43"/>
    </row>
    <row r="620" spans="2:2" ht="16" x14ac:dyDescent="0.2">
      <c r="B620" s="43"/>
    </row>
    <row r="621" spans="2:2" ht="16" x14ac:dyDescent="0.2">
      <c r="B621" s="43"/>
    </row>
    <row r="622" spans="2:2" ht="16" x14ac:dyDescent="0.2">
      <c r="B622" s="43"/>
    </row>
    <row r="623" spans="2:2" ht="16" x14ac:dyDescent="0.2">
      <c r="B623" s="43"/>
    </row>
    <row r="624" spans="2:2" ht="16" x14ac:dyDescent="0.2">
      <c r="B624" s="43"/>
    </row>
    <row r="625" spans="2:2" ht="16" x14ac:dyDescent="0.2">
      <c r="B625" s="43"/>
    </row>
    <row r="626" spans="2:2" ht="16" x14ac:dyDescent="0.2">
      <c r="B626" s="43"/>
    </row>
    <row r="627" spans="2:2" ht="16" x14ac:dyDescent="0.2">
      <c r="B627" s="43"/>
    </row>
    <row r="628" spans="2:2" ht="16" x14ac:dyDescent="0.2">
      <c r="B628" s="43"/>
    </row>
    <row r="629" spans="2:2" ht="16" x14ac:dyDescent="0.2">
      <c r="B629" s="43"/>
    </row>
    <row r="630" spans="2:2" ht="16" x14ac:dyDescent="0.2">
      <c r="B630" s="43"/>
    </row>
    <row r="631" spans="2:2" ht="16" x14ac:dyDescent="0.2">
      <c r="B631" s="43"/>
    </row>
    <row r="632" spans="2:2" ht="16" x14ac:dyDescent="0.2">
      <c r="B632" s="43"/>
    </row>
    <row r="633" spans="2:2" ht="16" x14ac:dyDescent="0.2">
      <c r="B633" s="43"/>
    </row>
    <row r="634" spans="2:2" ht="16" x14ac:dyDescent="0.2">
      <c r="B634" s="43"/>
    </row>
    <row r="635" spans="2:2" ht="16" x14ac:dyDescent="0.2">
      <c r="B635" s="43"/>
    </row>
    <row r="636" spans="2:2" ht="16" x14ac:dyDescent="0.2">
      <c r="B636" s="43"/>
    </row>
    <row r="637" spans="2:2" ht="16" x14ac:dyDescent="0.2">
      <c r="B637" s="43"/>
    </row>
    <row r="638" spans="2:2" ht="16" x14ac:dyDescent="0.2">
      <c r="B638" s="43"/>
    </row>
    <row r="639" spans="2:2" ht="16" x14ac:dyDescent="0.2">
      <c r="B639" s="43"/>
    </row>
    <row r="640" spans="2:2" ht="16" x14ac:dyDescent="0.2">
      <c r="B640" s="43"/>
    </row>
    <row r="641" spans="2:2" ht="16" x14ac:dyDescent="0.2">
      <c r="B641" s="43"/>
    </row>
    <row r="642" spans="2:2" ht="16" x14ac:dyDescent="0.2">
      <c r="B642" s="43"/>
    </row>
    <row r="643" spans="2:2" ht="16" x14ac:dyDescent="0.2">
      <c r="B643" s="43"/>
    </row>
    <row r="644" spans="2:2" ht="16" x14ac:dyDescent="0.2">
      <c r="B644" s="43"/>
    </row>
    <row r="645" spans="2:2" ht="16" x14ac:dyDescent="0.2">
      <c r="B645" s="43"/>
    </row>
    <row r="646" spans="2:2" ht="16" x14ac:dyDescent="0.2">
      <c r="B646" s="43"/>
    </row>
    <row r="647" spans="2:2" ht="16" x14ac:dyDescent="0.2">
      <c r="B647" s="43"/>
    </row>
    <row r="648" spans="2:2" ht="16" x14ac:dyDescent="0.2">
      <c r="B648" s="43"/>
    </row>
    <row r="649" spans="2:2" ht="16" x14ac:dyDescent="0.2">
      <c r="B649" s="43"/>
    </row>
    <row r="650" spans="2:2" ht="16" x14ac:dyDescent="0.2">
      <c r="B650" s="43"/>
    </row>
    <row r="651" spans="2:2" ht="16" x14ac:dyDescent="0.2">
      <c r="B651" s="43"/>
    </row>
    <row r="652" spans="2:2" ht="16" x14ac:dyDescent="0.2">
      <c r="B652" s="43"/>
    </row>
    <row r="653" spans="2:2" ht="16" x14ac:dyDescent="0.2">
      <c r="B653" s="43"/>
    </row>
    <row r="654" spans="2:2" ht="16" x14ac:dyDescent="0.2">
      <c r="B654" s="43"/>
    </row>
    <row r="655" spans="2:2" ht="16" x14ac:dyDescent="0.2">
      <c r="B655" s="43"/>
    </row>
    <row r="656" spans="2:2" ht="16" x14ac:dyDescent="0.2">
      <c r="B656" s="43"/>
    </row>
    <row r="657" spans="2:2" ht="16" x14ac:dyDescent="0.2">
      <c r="B657" s="43"/>
    </row>
    <row r="658" spans="2:2" ht="16" x14ac:dyDescent="0.2">
      <c r="B658" s="43"/>
    </row>
    <row r="659" spans="2:2" ht="16" x14ac:dyDescent="0.2">
      <c r="B659" s="43"/>
    </row>
    <row r="660" spans="2:2" ht="16" x14ac:dyDescent="0.2">
      <c r="B660" s="43"/>
    </row>
    <row r="661" spans="2:2" ht="16" x14ac:dyDescent="0.2">
      <c r="B661" s="43"/>
    </row>
    <row r="662" spans="2:2" ht="16" x14ac:dyDescent="0.2">
      <c r="B662" s="43"/>
    </row>
    <row r="663" spans="2:2" ht="16" x14ac:dyDescent="0.2">
      <c r="B663" s="43"/>
    </row>
    <row r="664" spans="2:2" ht="16" x14ac:dyDescent="0.2">
      <c r="B664" s="43"/>
    </row>
    <row r="665" spans="2:2" ht="16" x14ac:dyDescent="0.2">
      <c r="B665" s="43"/>
    </row>
    <row r="666" spans="2:2" ht="16" x14ac:dyDescent="0.2">
      <c r="B666" s="43"/>
    </row>
    <row r="667" spans="2:2" ht="16" x14ac:dyDescent="0.2">
      <c r="B667" s="43"/>
    </row>
    <row r="668" spans="2:2" ht="16" x14ac:dyDescent="0.2">
      <c r="B668" s="43"/>
    </row>
    <row r="669" spans="2:2" ht="16" x14ac:dyDescent="0.2">
      <c r="B669" s="43"/>
    </row>
    <row r="670" spans="2:2" ht="16" x14ac:dyDescent="0.2">
      <c r="B670" s="43"/>
    </row>
    <row r="671" spans="2:2" ht="16" x14ac:dyDescent="0.2">
      <c r="B671" s="43"/>
    </row>
    <row r="672" spans="2:2" ht="16" x14ac:dyDescent="0.2">
      <c r="B672" s="43"/>
    </row>
    <row r="673" spans="2:2" ht="16" x14ac:dyDescent="0.2">
      <c r="B673" s="43"/>
    </row>
    <row r="674" spans="2:2" ht="16" x14ac:dyDescent="0.2">
      <c r="B674" s="43"/>
    </row>
    <row r="675" spans="2:2" ht="16" x14ac:dyDescent="0.2">
      <c r="B675" s="43"/>
    </row>
    <row r="676" spans="2:2" ht="16" x14ac:dyDescent="0.2">
      <c r="B676" s="43"/>
    </row>
    <row r="677" spans="2:2" ht="16" x14ac:dyDescent="0.2">
      <c r="B677" s="43"/>
    </row>
    <row r="678" spans="2:2" ht="16" x14ac:dyDescent="0.2">
      <c r="B678" s="43"/>
    </row>
    <row r="679" spans="2:2" ht="16" x14ac:dyDescent="0.2">
      <c r="B679" s="43"/>
    </row>
    <row r="680" spans="2:2" ht="16" x14ac:dyDescent="0.2">
      <c r="B680" s="43"/>
    </row>
    <row r="681" spans="2:2" ht="16" x14ac:dyDescent="0.2">
      <c r="B681" s="43"/>
    </row>
    <row r="682" spans="2:2" ht="16" x14ac:dyDescent="0.2">
      <c r="B682" s="43"/>
    </row>
    <row r="683" spans="2:2" ht="16" x14ac:dyDescent="0.2">
      <c r="B683" s="43"/>
    </row>
    <row r="684" spans="2:2" ht="16" x14ac:dyDescent="0.2">
      <c r="B684" s="43"/>
    </row>
    <row r="685" spans="2:2" ht="16" x14ac:dyDescent="0.2">
      <c r="B685" s="43"/>
    </row>
    <row r="686" spans="2:2" ht="16" x14ac:dyDescent="0.2">
      <c r="B686" s="43"/>
    </row>
    <row r="687" spans="2:2" ht="16" x14ac:dyDescent="0.2">
      <c r="B687" s="43"/>
    </row>
    <row r="688" spans="2:2" ht="16" x14ac:dyDescent="0.2">
      <c r="B688" s="43"/>
    </row>
    <row r="689" spans="2:2" ht="16" x14ac:dyDescent="0.2">
      <c r="B689" s="43"/>
    </row>
    <row r="690" spans="2:2" ht="16" x14ac:dyDescent="0.2">
      <c r="B690" s="43"/>
    </row>
    <row r="691" spans="2:2" ht="16" x14ac:dyDescent="0.2">
      <c r="B691" s="43"/>
    </row>
    <row r="692" spans="2:2" ht="16" x14ac:dyDescent="0.2">
      <c r="B692" s="43"/>
    </row>
    <row r="693" spans="2:2" ht="16" x14ac:dyDescent="0.2">
      <c r="B693" s="43"/>
    </row>
    <row r="694" spans="2:2" ht="16" x14ac:dyDescent="0.2">
      <c r="B694" s="43"/>
    </row>
    <row r="695" spans="2:2" ht="16" x14ac:dyDescent="0.2">
      <c r="B695" s="43"/>
    </row>
    <row r="696" spans="2:2" ht="16" x14ac:dyDescent="0.2">
      <c r="B696" s="43"/>
    </row>
    <row r="697" spans="2:2" ht="16" x14ac:dyDescent="0.2">
      <c r="B697" s="43"/>
    </row>
    <row r="698" spans="2:2" ht="16" x14ac:dyDescent="0.2">
      <c r="B698" s="43"/>
    </row>
    <row r="699" spans="2:2" ht="16" x14ac:dyDescent="0.2">
      <c r="B699" s="43"/>
    </row>
    <row r="700" spans="2:2" ht="16" x14ac:dyDescent="0.2">
      <c r="B700" s="43"/>
    </row>
    <row r="701" spans="2:2" ht="16" x14ac:dyDescent="0.2">
      <c r="B701" s="43"/>
    </row>
    <row r="702" spans="2:2" ht="16" x14ac:dyDescent="0.2">
      <c r="B702" s="43"/>
    </row>
    <row r="703" spans="2:2" ht="16" x14ac:dyDescent="0.2">
      <c r="B703" s="43"/>
    </row>
    <row r="704" spans="2:2" ht="16" x14ac:dyDescent="0.2">
      <c r="B704" s="43"/>
    </row>
    <row r="705" spans="2:2" ht="16" x14ac:dyDescent="0.2">
      <c r="B705" s="43"/>
    </row>
    <row r="706" spans="2:2" ht="16" x14ac:dyDescent="0.2">
      <c r="B706" s="43"/>
    </row>
    <row r="707" spans="2:2" ht="16" x14ac:dyDescent="0.2">
      <c r="B707" s="43"/>
    </row>
    <row r="708" spans="2:2" ht="16" x14ac:dyDescent="0.2">
      <c r="B708" s="43"/>
    </row>
    <row r="709" spans="2:2" ht="16" x14ac:dyDescent="0.2">
      <c r="B709" s="43"/>
    </row>
    <row r="710" spans="2:2" ht="16" x14ac:dyDescent="0.2">
      <c r="B710" s="43"/>
    </row>
    <row r="711" spans="2:2" ht="16" x14ac:dyDescent="0.2">
      <c r="B711" s="43"/>
    </row>
    <row r="712" spans="2:2" ht="16" x14ac:dyDescent="0.2">
      <c r="B712" s="43"/>
    </row>
    <row r="713" spans="2:2" ht="16" x14ac:dyDescent="0.2">
      <c r="B713" s="43"/>
    </row>
    <row r="714" spans="2:2" ht="16" x14ac:dyDescent="0.2">
      <c r="B714" s="43"/>
    </row>
    <row r="715" spans="2:2" ht="16" x14ac:dyDescent="0.2">
      <c r="B715" s="43"/>
    </row>
    <row r="716" spans="2:2" ht="16" x14ac:dyDescent="0.2">
      <c r="B716" s="43"/>
    </row>
    <row r="717" spans="2:2" ht="16" x14ac:dyDescent="0.2">
      <c r="B717" s="43"/>
    </row>
    <row r="718" spans="2:2" ht="16" x14ac:dyDescent="0.2">
      <c r="B718" s="43"/>
    </row>
    <row r="719" spans="2:2" ht="16" x14ac:dyDescent="0.2">
      <c r="B719" s="43"/>
    </row>
    <row r="720" spans="2:2" ht="16" x14ac:dyDescent="0.2">
      <c r="B720" s="43"/>
    </row>
    <row r="721" spans="2:2" ht="16" x14ac:dyDescent="0.2">
      <c r="B721" s="43"/>
    </row>
    <row r="722" spans="2:2" ht="16" x14ac:dyDescent="0.2">
      <c r="B722" s="43"/>
    </row>
    <row r="723" spans="2:2" ht="16" x14ac:dyDescent="0.2">
      <c r="B723" s="43"/>
    </row>
    <row r="724" spans="2:2" ht="16" x14ac:dyDescent="0.2">
      <c r="B724" s="43"/>
    </row>
    <row r="725" spans="2:2" ht="16" x14ac:dyDescent="0.2">
      <c r="B725" s="43"/>
    </row>
    <row r="726" spans="2:2" ht="16" x14ac:dyDescent="0.2">
      <c r="B726" s="43"/>
    </row>
    <row r="727" spans="2:2" ht="16" x14ac:dyDescent="0.2">
      <c r="B727" s="43"/>
    </row>
    <row r="728" spans="2:2" ht="16" x14ac:dyDescent="0.2">
      <c r="B728" s="43"/>
    </row>
    <row r="729" spans="2:2" ht="16" x14ac:dyDescent="0.2">
      <c r="B729" s="43"/>
    </row>
    <row r="730" spans="2:2" ht="16" x14ac:dyDescent="0.2">
      <c r="B730" s="43"/>
    </row>
    <row r="731" spans="2:2" ht="16" x14ac:dyDescent="0.2">
      <c r="B731" s="43"/>
    </row>
    <row r="732" spans="2:2" ht="16" x14ac:dyDescent="0.2">
      <c r="B732" s="43"/>
    </row>
    <row r="733" spans="2:2" ht="16" x14ac:dyDescent="0.2">
      <c r="B733" s="43"/>
    </row>
    <row r="734" spans="2:2" ht="16" x14ac:dyDescent="0.2">
      <c r="B734" s="43"/>
    </row>
    <row r="735" spans="2:2" ht="16" x14ac:dyDescent="0.2">
      <c r="B735" s="43"/>
    </row>
    <row r="736" spans="2:2" ht="16" x14ac:dyDescent="0.2">
      <c r="B736" s="43"/>
    </row>
    <row r="737" spans="2:2" ht="16" x14ac:dyDescent="0.2">
      <c r="B737" s="43"/>
    </row>
    <row r="738" spans="2:2" ht="16" x14ac:dyDescent="0.2">
      <c r="B738" s="43"/>
    </row>
    <row r="739" spans="2:2" ht="16" x14ac:dyDescent="0.2">
      <c r="B739" s="43"/>
    </row>
    <row r="740" spans="2:2" ht="16" x14ac:dyDescent="0.2">
      <c r="B740" s="43"/>
    </row>
    <row r="741" spans="2:2" ht="16" x14ac:dyDescent="0.2">
      <c r="B741" s="43"/>
    </row>
    <row r="742" spans="2:2" ht="16" x14ac:dyDescent="0.2">
      <c r="B742" s="43"/>
    </row>
    <row r="743" spans="2:2" ht="16" x14ac:dyDescent="0.2">
      <c r="B743" s="43"/>
    </row>
    <row r="744" spans="2:2" ht="16" x14ac:dyDescent="0.2">
      <c r="B744" s="43"/>
    </row>
    <row r="745" spans="2:2" ht="16" x14ac:dyDescent="0.2">
      <c r="B745" s="43"/>
    </row>
    <row r="746" spans="2:2" ht="16" x14ac:dyDescent="0.2">
      <c r="B746" s="43"/>
    </row>
    <row r="747" spans="2:2" ht="16" x14ac:dyDescent="0.2">
      <c r="B747" s="43"/>
    </row>
    <row r="748" spans="2:2" ht="16" x14ac:dyDescent="0.2">
      <c r="B748" s="43"/>
    </row>
    <row r="749" spans="2:2" ht="16" x14ac:dyDescent="0.2">
      <c r="B749" s="43"/>
    </row>
    <row r="750" spans="2:2" ht="16" x14ac:dyDescent="0.2">
      <c r="B750" s="43"/>
    </row>
    <row r="751" spans="2:2" ht="16" x14ac:dyDescent="0.2">
      <c r="B751" s="43"/>
    </row>
    <row r="752" spans="2:2" ht="16" x14ac:dyDescent="0.2">
      <c r="B752" s="43"/>
    </row>
    <row r="753" spans="2:2" ht="16" x14ac:dyDescent="0.2">
      <c r="B753" s="43"/>
    </row>
    <row r="754" spans="2:2" ht="16" x14ac:dyDescent="0.2">
      <c r="B754" s="43"/>
    </row>
    <row r="755" spans="2:2" ht="16" x14ac:dyDescent="0.2">
      <c r="B755" s="43"/>
    </row>
    <row r="756" spans="2:2" ht="16" x14ac:dyDescent="0.2">
      <c r="B756" s="43"/>
    </row>
    <row r="757" spans="2:2" ht="16" x14ac:dyDescent="0.2">
      <c r="B757" s="43"/>
    </row>
    <row r="758" spans="2:2" ht="16" x14ac:dyDescent="0.2">
      <c r="B758" s="43"/>
    </row>
    <row r="759" spans="2:2" ht="16" x14ac:dyDescent="0.2">
      <c r="B759" s="43"/>
    </row>
    <row r="760" spans="2:2" ht="16" x14ac:dyDescent="0.2">
      <c r="B760" s="43"/>
    </row>
    <row r="761" spans="2:2" ht="16" x14ac:dyDescent="0.2">
      <c r="B761" s="43"/>
    </row>
    <row r="762" spans="2:2" ht="16" x14ac:dyDescent="0.2">
      <c r="B762" s="43"/>
    </row>
    <row r="763" spans="2:2" ht="16" x14ac:dyDescent="0.2">
      <c r="B763" s="43"/>
    </row>
    <row r="764" spans="2:2" ht="16" x14ac:dyDescent="0.2">
      <c r="B764" s="43"/>
    </row>
    <row r="765" spans="2:2" ht="16" x14ac:dyDescent="0.2">
      <c r="B765" s="43"/>
    </row>
    <row r="766" spans="2:2" ht="16" x14ac:dyDescent="0.2">
      <c r="B766" s="43"/>
    </row>
    <row r="767" spans="2:2" ht="16" x14ac:dyDescent="0.2">
      <c r="B767" s="43"/>
    </row>
    <row r="768" spans="2:2" ht="16" x14ac:dyDescent="0.2">
      <c r="B768" s="43"/>
    </row>
    <row r="769" spans="2:2" ht="16" x14ac:dyDescent="0.2">
      <c r="B769" s="43"/>
    </row>
    <row r="770" spans="2:2" ht="16" x14ac:dyDescent="0.2">
      <c r="B770" s="43"/>
    </row>
    <row r="771" spans="2:2" ht="16" x14ac:dyDescent="0.2">
      <c r="B771" s="43"/>
    </row>
    <row r="772" spans="2:2" ht="16" x14ac:dyDescent="0.2">
      <c r="B772" s="43"/>
    </row>
    <row r="773" spans="2:2" ht="16" x14ac:dyDescent="0.2">
      <c r="B773" s="43"/>
    </row>
    <row r="774" spans="2:2" ht="16" x14ac:dyDescent="0.2">
      <c r="B774" s="43"/>
    </row>
    <row r="775" spans="2:2" ht="16" x14ac:dyDescent="0.2">
      <c r="B775" s="43"/>
    </row>
    <row r="776" spans="2:2" ht="16" x14ac:dyDescent="0.2">
      <c r="B776" s="43"/>
    </row>
    <row r="777" spans="2:2" ht="16" x14ac:dyDescent="0.2">
      <c r="B777" s="43"/>
    </row>
    <row r="778" spans="2:2" ht="16" x14ac:dyDescent="0.2">
      <c r="B778" s="43"/>
    </row>
    <row r="779" spans="2:2" ht="16" x14ac:dyDescent="0.2">
      <c r="B779" s="43"/>
    </row>
    <row r="780" spans="2:2" ht="16" x14ac:dyDescent="0.2">
      <c r="B780" s="43"/>
    </row>
    <row r="781" spans="2:2" ht="16" x14ac:dyDescent="0.2">
      <c r="B781" s="43"/>
    </row>
    <row r="782" spans="2:2" ht="16" x14ac:dyDescent="0.2">
      <c r="B782" s="43"/>
    </row>
    <row r="783" spans="2:2" ht="16" x14ac:dyDescent="0.2">
      <c r="B783" s="43"/>
    </row>
    <row r="784" spans="2:2" ht="16" x14ac:dyDescent="0.2">
      <c r="B784" s="43"/>
    </row>
    <row r="785" spans="2:2" ht="16" x14ac:dyDescent="0.2">
      <c r="B785" s="43"/>
    </row>
    <row r="786" spans="2:2" ht="16" x14ac:dyDescent="0.2">
      <c r="B786" s="43"/>
    </row>
    <row r="787" spans="2:2" ht="16" x14ac:dyDescent="0.2">
      <c r="B787" s="43"/>
    </row>
    <row r="788" spans="2:2" ht="16" x14ac:dyDescent="0.2">
      <c r="B788" s="43"/>
    </row>
    <row r="789" spans="2:2" ht="16" x14ac:dyDescent="0.2">
      <c r="B789" s="43"/>
    </row>
    <row r="790" spans="2:2" ht="16" x14ac:dyDescent="0.2">
      <c r="B790" s="43"/>
    </row>
    <row r="791" spans="2:2" ht="16" x14ac:dyDescent="0.2">
      <c r="B791" s="43"/>
    </row>
    <row r="792" spans="2:2" ht="16" x14ac:dyDescent="0.2">
      <c r="B792" s="43"/>
    </row>
    <row r="793" spans="2:2" ht="16" x14ac:dyDescent="0.2">
      <c r="B793" s="43"/>
    </row>
    <row r="794" spans="2:2" ht="16" x14ac:dyDescent="0.2">
      <c r="B794" s="43"/>
    </row>
    <row r="795" spans="2:2" ht="16" x14ac:dyDescent="0.2">
      <c r="B795" s="43"/>
    </row>
    <row r="796" spans="2:2" ht="16" x14ac:dyDescent="0.2">
      <c r="B796" s="43"/>
    </row>
    <row r="797" spans="2:2" ht="16" x14ac:dyDescent="0.2">
      <c r="B797" s="43"/>
    </row>
    <row r="798" spans="2:2" ht="16" x14ac:dyDescent="0.2">
      <c r="B798" s="43"/>
    </row>
    <row r="799" spans="2:2" ht="16" x14ac:dyDescent="0.2">
      <c r="B799" s="43"/>
    </row>
    <row r="800" spans="2:2" ht="16" x14ac:dyDescent="0.2">
      <c r="B800" s="43"/>
    </row>
    <row r="801" spans="2:2" ht="16" x14ac:dyDescent="0.2">
      <c r="B801" s="43"/>
    </row>
    <row r="802" spans="2:2" ht="16" x14ac:dyDescent="0.2">
      <c r="B802" s="43"/>
    </row>
    <row r="803" spans="2:2" ht="16" x14ac:dyDescent="0.2">
      <c r="B803" s="43"/>
    </row>
    <row r="804" spans="2:2" ht="16" x14ac:dyDescent="0.2">
      <c r="B804" s="43"/>
    </row>
    <row r="805" spans="2:2" ht="16" x14ac:dyDescent="0.2">
      <c r="B805" s="43"/>
    </row>
    <row r="806" spans="2:2" ht="16" x14ac:dyDescent="0.2">
      <c r="B806" s="43"/>
    </row>
    <row r="807" spans="2:2" ht="16" x14ac:dyDescent="0.2">
      <c r="B807" s="43"/>
    </row>
    <row r="808" spans="2:2" ht="16" x14ac:dyDescent="0.2">
      <c r="B808" s="43"/>
    </row>
    <row r="809" spans="2:2" ht="16" x14ac:dyDescent="0.2">
      <c r="B809" s="43"/>
    </row>
    <row r="810" spans="2:2" ht="16" x14ac:dyDescent="0.2">
      <c r="B810" s="43"/>
    </row>
    <row r="811" spans="2:2" ht="16" x14ac:dyDescent="0.2">
      <c r="B811" s="43"/>
    </row>
    <row r="812" spans="2:2" ht="16" x14ac:dyDescent="0.2">
      <c r="B812" s="43"/>
    </row>
    <row r="813" spans="2:2" ht="16" x14ac:dyDescent="0.2">
      <c r="B813" s="43"/>
    </row>
    <row r="814" spans="2:2" ht="16" x14ac:dyDescent="0.2">
      <c r="B814" s="43"/>
    </row>
    <row r="815" spans="2:2" ht="16" x14ac:dyDescent="0.2">
      <c r="B815" s="43"/>
    </row>
    <row r="816" spans="2:2" ht="16" x14ac:dyDescent="0.2">
      <c r="B816" s="43"/>
    </row>
    <row r="817" spans="2:2" ht="16" x14ac:dyDescent="0.2">
      <c r="B817" s="43"/>
    </row>
    <row r="818" spans="2:2" ht="16" x14ac:dyDescent="0.2">
      <c r="B818" s="43"/>
    </row>
    <row r="819" spans="2:2" ht="16" x14ac:dyDescent="0.2">
      <c r="B819" s="43"/>
    </row>
    <row r="820" spans="2:2" ht="16" x14ac:dyDescent="0.2">
      <c r="B820" s="43"/>
    </row>
    <row r="821" spans="2:2" ht="16" x14ac:dyDescent="0.2">
      <c r="B821" s="43"/>
    </row>
    <row r="822" spans="2:2" ht="16" x14ac:dyDescent="0.2">
      <c r="B822" s="43"/>
    </row>
    <row r="823" spans="2:2" ht="16" x14ac:dyDescent="0.2">
      <c r="B823" s="43"/>
    </row>
    <row r="824" spans="2:2" ht="16" x14ac:dyDescent="0.2">
      <c r="B824" s="43"/>
    </row>
    <row r="825" spans="2:2" ht="16" x14ac:dyDescent="0.2">
      <c r="B825" s="43"/>
    </row>
    <row r="826" spans="2:2" ht="16" x14ac:dyDescent="0.2">
      <c r="B826" s="43"/>
    </row>
    <row r="827" spans="2:2" ht="16" x14ac:dyDescent="0.2">
      <c r="B827" s="43"/>
    </row>
    <row r="828" spans="2:2" ht="16" x14ac:dyDescent="0.2">
      <c r="B828" s="43"/>
    </row>
    <row r="829" spans="2:2" ht="16" x14ac:dyDescent="0.2">
      <c r="B829" s="43"/>
    </row>
    <row r="830" spans="2:2" ht="16" x14ac:dyDescent="0.2">
      <c r="B830" s="43"/>
    </row>
    <row r="831" spans="2:2" ht="16" x14ac:dyDescent="0.2">
      <c r="B831" s="43"/>
    </row>
    <row r="832" spans="2:2" ht="16" x14ac:dyDescent="0.2">
      <c r="B832" s="43"/>
    </row>
    <row r="833" spans="2:2" ht="16" x14ac:dyDescent="0.2">
      <c r="B833" s="43"/>
    </row>
    <row r="834" spans="2:2" ht="16" x14ac:dyDescent="0.2">
      <c r="B834" s="43"/>
    </row>
    <row r="835" spans="2:2" ht="16" x14ac:dyDescent="0.2">
      <c r="B835" s="43"/>
    </row>
    <row r="836" spans="2:2" ht="16" x14ac:dyDescent="0.2">
      <c r="B836" s="43"/>
    </row>
    <row r="837" spans="2:2" ht="16" x14ac:dyDescent="0.2">
      <c r="B837" s="43"/>
    </row>
    <row r="838" spans="2:2" ht="16" x14ac:dyDescent="0.2">
      <c r="B838" s="43"/>
    </row>
    <row r="839" spans="2:2" ht="16" x14ac:dyDescent="0.2">
      <c r="B839" s="43"/>
    </row>
    <row r="840" spans="2:2" ht="16" x14ac:dyDescent="0.2">
      <c r="B840" s="43"/>
    </row>
    <row r="841" spans="2:2" ht="16" x14ac:dyDescent="0.2">
      <c r="B841" s="43"/>
    </row>
    <row r="842" spans="2:2" ht="16" x14ac:dyDescent="0.2">
      <c r="B842" s="43"/>
    </row>
    <row r="843" spans="2:2" ht="16" x14ac:dyDescent="0.2">
      <c r="B843" s="43"/>
    </row>
    <row r="844" spans="2:2" ht="16" x14ac:dyDescent="0.2">
      <c r="B844" s="43"/>
    </row>
    <row r="845" spans="2:2" ht="16" x14ac:dyDescent="0.2">
      <c r="B845" s="43"/>
    </row>
    <row r="846" spans="2:2" ht="16" x14ac:dyDescent="0.2">
      <c r="B846" s="43"/>
    </row>
    <row r="847" spans="2:2" ht="16" x14ac:dyDescent="0.2">
      <c r="B847" s="43"/>
    </row>
    <row r="848" spans="2:2" ht="16" x14ac:dyDescent="0.2">
      <c r="B848" s="43"/>
    </row>
    <row r="849" spans="2:2" ht="16" x14ac:dyDescent="0.2">
      <c r="B849" s="43"/>
    </row>
    <row r="850" spans="2:2" ht="16" x14ac:dyDescent="0.2">
      <c r="B850" s="43"/>
    </row>
    <row r="851" spans="2:2" ht="16" x14ac:dyDescent="0.2">
      <c r="B851" s="43"/>
    </row>
    <row r="852" spans="2:2" ht="16" x14ac:dyDescent="0.2">
      <c r="B852" s="43"/>
    </row>
    <row r="853" spans="2:2" ht="16" x14ac:dyDescent="0.2">
      <c r="B853" s="43"/>
    </row>
    <row r="854" spans="2:2" ht="16" x14ac:dyDescent="0.2">
      <c r="B854" s="43"/>
    </row>
    <row r="855" spans="2:2" ht="16" x14ac:dyDescent="0.2">
      <c r="B855" s="43"/>
    </row>
    <row r="856" spans="2:2" ht="16" x14ac:dyDescent="0.2">
      <c r="B856" s="43"/>
    </row>
    <row r="857" spans="2:2" ht="16" x14ac:dyDescent="0.2">
      <c r="B857" s="43"/>
    </row>
    <row r="858" spans="2:2" ht="16" x14ac:dyDescent="0.2">
      <c r="B858" s="43"/>
    </row>
    <row r="859" spans="2:2" ht="16" x14ac:dyDescent="0.2">
      <c r="B859" s="43"/>
    </row>
    <row r="860" spans="2:2" ht="16" x14ac:dyDescent="0.2">
      <c r="B860" s="43"/>
    </row>
    <row r="861" spans="2:2" ht="16" x14ac:dyDescent="0.2">
      <c r="B861" s="43"/>
    </row>
    <row r="862" spans="2:2" ht="16" x14ac:dyDescent="0.2">
      <c r="B862" s="43"/>
    </row>
    <row r="863" spans="2:2" ht="16" x14ac:dyDescent="0.2">
      <c r="B863" s="43"/>
    </row>
    <row r="864" spans="2:2" ht="16" x14ac:dyDescent="0.2">
      <c r="B864" s="43"/>
    </row>
    <row r="865" spans="2:2" ht="16" x14ac:dyDescent="0.2">
      <c r="B865" s="43"/>
    </row>
    <row r="866" spans="2:2" ht="16" x14ac:dyDescent="0.2">
      <c r="B866" s="43"/>
    </row>
    <row r="867" spans="2:2" ht="16" x14ac:dyDescent="0.2">
      <c r="B867" s="43"/>
    </row>
    <row r="868" spans="2:2" ht="16" x14ac:dyDescent="0.2">
      <c r="B868" s="43"/>
    </row>
    <row r="869" spans="2:2" ht="16" x14ac:dyDescent="0.2">
      <c r="B869" s="43"/>
    </row>
    <row r="870" spans="2:2" ht="16" x14ac:dyDescent="0.2">
      <c r="B870" s="43"/>
    </row>
    <row r="871" spans="2:2" ht="16" x14ac:dyDescent="0.2">
      <c r="B871" s="43"/>
    </row>
    <row r="872" spans="2:2" ht="16" x14ac:dyDescent="0.2">
      <c r="B872" s="43"/>
    </row>
    <row r="873" spans="2:2" ht="16" x14ac:dyDescent="0.2">
      <c r="B873" s="43"/>
    </row>
    <row r="874" spans="2:2" ht="16" x14ac:dyDescent="0.2">
      <c r="B874" s="43"/>
    </row>
    <row r="875" spans="2:2" ht="16" x14ac:dyDescent="0.2">
      <c r="B875" s="43"/>
    </row>
    <row r="876" spans="2:2" ht="16" x14ac:dyDescent="0.2">
      <c r="B876" s="43"/>
    </row>
    <row r="877" spans="2:2" ht="16" x14ac:dyDescent="0.2">
      <c r="B877" s="43"/>
    </row>
    <row r="878" spans="2:2" ht="16" x14ac:dyDescent="0.2">
      <c r="B878" s="43"/>
    </row>
    <row r="879" spans="2:2" ht="16" x14ac:dyDescent="0.2">
      <c r="B879" s="43"/>
    </row>
    <row r="880" spans="2:2" ht="16" x14ac:dyDescent="0.2">
      <c r="B880" s="43"/>
    </row>
    <row r="881" spans="2:2" ht="16" x14ac:dyDescent="0.2">
      <c r="B881" s="43"/>
    </row>
    <row r="882" spans="2:2" ht="16" x14ac:dyDescent="0.2">
      <c r="B882" s="43"/>
    </row>
    <row r="883" spans="2:2" ht="16" x14ac:dyDescent="0.2">
      <c r="B883" s="43"/>
    </row>
    <row r="884" spans="2:2" ht="16" x14ac:dyDescent="0.2">
      <c r="B884" s="43"/>
    </row>
    <row r="885" spans="2:2" ht="16" x14ac:dyDescent="0.2">
      <c r="B885" s="43"/>
    </row>
    <row r="886" spans="2:2" ht="16" x14ac:dyDescent="0.2">
      <c r="B886" s="43"/>
    </row>
    <row r="887" spans="2:2" ht="16" x14ac:dyDescent="0.2">
      <c r="B887" s="43"/>
    </row>
    <row r="888" spans="2:2" ht="16" x14ac:dyDescent="0.2">
      <c r="B888" s="43"/>
    </row>
    <row r="889" spans="2:2" ht="16" x14ac:dyDescent="0.2">
      <c r="B889" s="43"/>
    </row>
    <row r="890" spans="2:2" ht="16" x14ac:dyDescent="0.2">
      <c r="B890" s="43"/>
    </row>
    <row r="891" spans="2:2" ht="16" x14ac:dyDescent="0.2">
      <c r="B891" s="43"/>
    </row>
    <row r="892" spans="2:2" ht="16" x14ac:dyDescent="0.2">
      <c r="B892" s="43"/>
    </row>
    <row r="893" spans="2:2" ht="16" x14ac:dyDescent="0.2">
      <c r="B893" s="43"/>
    </row>
    <row r="894" spans="2:2" ht="16" x14ac:dyDescent="0.2">
      <c r="B894" s="43"/>
    </row>
    <row r="895" spans="2:2" ht="16" x14ac:dyDescent="0.2">
      <c r="B895" s="43"/>
    </row>
    <row r="896" spans="2:2" ht="16" x14ac:dyDescent="0.2">
      <c r="B896" s="43"/>
    </row>
    <row r="897" spans="2:2" ht="16" x14ac:dyDescent="0.2">
      <c r="B897" s="43"/>
    </row>
    <row r="898" spans="2:2" ht="16" x14ac:dyDescent="0.2">
      <c r="B898" s="43"/>
    </row>
    <row r="899" spans="2:2" ht="16" x14ac:dyDescent="0.2">
      <c r="B899" s="43"/>
    </row>
    <row r="900" spans="2:2" ht="16" x14ac:dyDescent="0.2">
      <c r="B900" s="43"/>
    </row>
    <row r="901" spans="2:2" ht="16" x14ac:dyDescent="0.2">
      <c r="B901" s="43"/>
    </row>
    <row r="902" spans="2:2" ht="16" x14ac:dyDescent="0.2">
      <c r="B902" s="43"/>
    </row>
    <row r="903" spans="2:2" ht="16" x14ac:dyDescent="0.2">
      <c r="B903" s="43"/>
    </row>
    <row r="904" spans="2:2" ht="16" x14ac:dyDescent="0.2">
      <c r="B904" s="43"/>
    </row>
    <row r="905" spans="2:2" ht="16" x14ac:dyDescent="0.2">
      <c r="B905" s="43"/>
    </row>
    <row r="906" spans="2:2" ht="16" x14ac:dyDescent="0.2">
      <c r="B906" s="43"/>
    </row>
    <row r="907" spans="2:2" ht="16" x14ac:dyDescent="0.2">
      <c r="B907" s="43"/>
    </row>
    <row r="908" spans="2:2" ht="16" x14ac:dyDescent="0.2">
      <c r="B908" s="43"/>
    </row>
    <row r="909" spans="2:2" ht="16" x14ac:dyDescent="0.2">
      <c r="B909" s="43"/>
    </row>
    <row r="910" spans="2:2" ht="16" x14ac:dyDescent="0.2">
      <c r="B910" s="43"/>
    </row>
    <row r="911" spans="2:2" ht="16" x14ac:dyDescent="0.2">
      <c r="B911" s="43"/>
    </row>
    <row r="912" spans="2:2" ht="16" x14ac:dyDescent="0.2">
      <c r="B912" s="43"/>
    </row>
    <row r="913" spans="2:2" ht="16" x14ac:dyDescent="0.2">
      <c r="B913" s="43"/>
    </row>
    <row r="914" spans="2:2" ht="16" x14ac:dyDescent="0.2">
      <c r="B914" s="43"/>
    </row>
    <row r="915" spans="2:2" ht="16" x14ac:dyDescent="0.2">
      <c r="B915" s="43"/>
    </row>
    <row r="916" spans="2:2" ht="16" x14ac:dyDescent="0.2">
      <c r="B916" s="43"/>
    </row>
    <row r="917" spans="2:2" ht="16" x14ac:dyDescent="0.2">
      <c r="B917" s="43"/>
    </row>
    <row r="918" spans="2:2" ht="16" x14ac:dyDescent="0.2">
      <c r="B918" s="43"/>
    </row>
    <row r="919" spans="2:2" ht="16" x14ac:dyDescent="0.2">
      <c r="B919" s="43"/>
    </row>
    <row r="920" spans="2:2" ht="16" x14ac:dyDescent="0.2">
      <c r="B920" s="43"/>
    </row>
    <row r="921" spans="2:2" ht="16" x14ac:dyDescent="0.2">
      <c r="B921" s="43"/>
    </row>
    <row r="922" spans="2:2" ht="16" x14ac:dyDescent="0.2">
      <c r="B922" s="43"/>
    </row>
    <row r="923" spans="2:2" ht="16" x14ac:dyDescent="0.2">
      <c r="B923" s="43"/>
    </row>
    <row r="924" spans="2:2" ht="16" x14ac:dyDescent="0.2">
      <c r="B924" s="43"/>
    </row>
    <row r="925" spans="2:2" ht="16" x14ac:dyDescent="0.2">
      <c r="B925" s="43"/>
    </row>
    <row r="926" spans="2:2" ht="16" x14ac:dyDescent="0.2">
      <c r="B926" s="43"/>
    </row>
    <row r="927" spans="2:2" ht="16" x14ac:dyDescent="0.2">
      <c r="B927" s="43"/>
    </row>
    <row r="928" spans="2:2" ht="16" x14ac:dyDescent="0.2">
      <c r="B928" s="43"/>
    </row>
    <row r="929" spans="2:2" ht="16" x14ac:dyDescent="0.2">
      <c r="B929" s="43"/>
    </row>
    <row r="930" spans="2:2" ht="16" x14ac:dyDescent="0.2">
      <c r="B930" s="43"/>
    </row>
    <row r="931" spans="2:2" ht="16" x14ac:dyDescent="0.2">
      <c r="B931" s="43"/>
    </row>
    <row r="932" spans="2:2" ht="16" x14ac:dyDescent="0.2">
      <c r="B932" s="43"/>
    </row>
    <row r="933" spans="2:2" ht="16" x14ac:dyDescent="0.2">
      <c r="B933" s="43"/>
    </row>
    <row r="934" spans="2:2" ht="16" x14ac:dyDescent="0.2">
      <c r="B934" s="43"/>
    </row>
    <row r="935" spans="2:2" ht="16" x14ac:dyDescent="0.2">
      <c r="B935" s="43"/>
    </row>
    <row r="936" spans="2:2" ht="16" x14ac:dyDescent="0.2">
      <c r="B936" s="43"/>
    </row>
    <row r="937" spans="2:2" ht="16" x14ac:dyDescent="0.2">
      <c r="B937" s="43"/>
    </row>
    <row r="938" spans="2:2" ht="16" x14ac:dyDescent="0.2">
      <c r="B938" s="43"/>
    </row>
    <row r="939" spans="2:2" ht="16" x14ac:dyDescent="0.2">
      <c r="B939" s="43"/>
    </row>
    <row r="940" spans="2:2" ht="16" x14ac:dyDescent="0.2">
      <c r="B940" s="43"/>
    </row>
    <row r="941" spans="2:2" ht="16" x14ac:dyDescent="0.2">
      <c r="B941" s="43"/>
    </row>
    <row r="942" spans="2:2" ht="16" x14ac:dyDescent="0.2">
      <c r="B942" s="43"/>
    </row>
    <row r="943" spans="2:2" ht="16" x14ac:dyDescent="0.2">
      <c r="B943" s="43"/>
    </row>
    <row r="944" spans="2:2" ht="16" x14ac:dyDescent="0.2">
      <c r="B944" s="43"/>
    </row>
    <row r="945" spans="2:2" ht="16" x14ac:dyDescent="0.2">
      <c r="B945" s="43"/>
    </row>
    <row r="946" spans="2:2" ht="16" x14ac:dyDescent="0.2">
      <c r="B946" s="43"/>
    </row>
    <row r="947" spans="2:2" ht="16" x14ac:dyDescent="0.2">
      <c r="B947" s="43"/>
    </row>
    <row r="948" spans="2:2" ht="16" x14ac:dyDescent="0.2">
      <c r="B948" s="43"/>
    </row>
    <row r="949" spans="2:2" ht="16" x14ac:dyDescent="0.2">
      <c r="B949" s="43"/>
    </row>
    <row r="950" spans="2:2" ht="16" x14ac:dyDescent="0.2">
      <c r="B950" s="43"/>
    </row>
    <row r="951" spans="2:2" ht="16" x14ac:dyDescent="0.2">
      <c r="B951" s="43"/>
    </row>
    <row r="952" spans="2:2" ht="16" x14ac:dyDescent="0.2">
      <c r="B952" s="43"/>
    </row>
    <row r="953" spans="2:2" ht="16" x14ac:dyDescent="0.2">
      <c r="B953" s="43"/>
    </row>
    <row r="954" spans="2:2" ht="16" x14ac:dyDescent="0.2">
      <c r="B954" s="43"/>
    </row>
    <row r="955" spans="2:2" ht="16" x14ac:dyDescent="0.2">
      <c r="B955" s="43"/>
    </row>
    <row r="956" spans="2:2" ht="16" x14ac:dyDescent="0.2">
      <c r="B956" s="43"/>
    </row>
    <row r="957" spans="2:2" ht="16" x14ac:dyDescent="0.2">
      <c r="B957" s="43"/>
    </row>
    <row r="958" spans="2:2" ht="16" x14ac:dyDescent="0.2">
      <c r="B958" s="43"/>
    </row>
    <row r="959" spans="2:2" ht="16" x14ac:dyDescent="0.2">
      <c r="B959" s="43"/>
    </row>
    <row r="960" spans="2:2" ht="16" x14ac:dyDescent="0.2">
      <c r="B960" s="43"/>
    </row>
    <row r="961" spans="2:2" ht="16" x14ac:dyDescent="0.2">
      <c r="B961" s="43"/>
    </row>
    <row r="962" spans="2:2" ht="16" x14ac:dyDescent="0.2">
      <c r="B962" s="43"/>
    </row>
    <row r="963" spans="2:2" ht="16" x14ac:dyDescent="0.2">
      <c r="B963" s="43"/>
    </row>
    <row r="964" spans="2:2" ht="16" x14ac:dyDescent="0.2">
      <c r="B964" s="43"/>
    </row>
    <row r="965" spans="2:2" ht="16" x14ac:dyDescent="0.2">
      <c r="B965" s="43"/>
    </row>
    <row r="966" spans="2:2" ht="16" x14ac:dyDescent="0.2">
      <c r="B966" s="43"/>
    </row>
    <row r="967" spans="2:2" ht="16" x14ac:dyDescent="0.2">
      <c r="B967" s="43"/>
    </row>
    <row r="968" spans="2:2" ht="16" x14ac:dyDescent="0.2">
      <c r="B968" s="43"/>
    </row>
    <row r="969" spans="2:2" ht="16" x14ac:dyDescent="0.2">
      <c r="B969" s="43"/>
    </row>
    <row r="970" spans="2:2" ht="16" x14ac:dyDescent="0.2">
      <c r="B970" s="43"/>
    </row>
    <row r="971" spans="2:2" ht="16" x14ac:dyDescent="0.2">
      <c r="B971" s="43"/>
    </row>
    <row r="972" spans="2:2" ht="16" x14ac:dyDescent="0.2">
      <c r="B972" s="43"/>
    </row>
    <row r="973" spans="2:2" ht="16" x14ac:dyDescent="0.2">
      <c r="B973" s="43"/>
    </row>
    <row r="974" spans="2:2" ht="16" x14ac:dyDescent="0.2">
      <c r="B974" s="43"/>
    </row>
    <row r="975" spans="2:2" ht="16" x14ac:dyDescent="0.2">
      <c r="B975" s="43"/>
    </row>
    <row r="976" spans="2:2" ht="16" x14ac:dyDescent="0.2">
      <c r="B976" s="43"/>
    </row>
    <row r="977" spans="2:2" ht="16" x14ac:dyDescent="0.2">
      <c r="B977" s="43"/>
    </row>
    <row r="978" spans="2:2" ht="16" x14ac:dyDescent="0.2">
      <c r="B978" s="43"/>
    </row>
    <row r="979" spans="2:2" ht="16" x14ac:dyDescent="0.2">
      <c r="B979" s="43"/>
    </row>
    <row r="980" spans="2:2" ht="16" x14ac:dyDescent="0.2">
      <c r="B980" s="43"/>
    </row>
    <row r="981" spans="2:2" ht="16" x14ac:dyDescent="0.2">
      <c r="B981" s="43"/>
    </row>
    <row r="982" spans="2:2" ht="16" x14ac:dyDescent="0.2">
      <c r="B982" s="43"/>
    </row>
    <row r="983" spans="2:2" ht="16" x14ac:dyDescent="0.2">
      <c r="B983" s="43"/>
    </row>
    <row r="984" spans="2:2" ht="16" x14ac:dyDescent="0.2">
      <c r="B984" s="43"/>
    </row>
    <row r="985" spans="2:2" ht="16" x14ac:dyDescent="0.2">
      <c r="B985" s="43"/>
    </row>
    <row r="986" spans="2:2" ht="16" x14ac:dyDescent="0.2">
      <c r="B986" s="43"/>
    </row>
    <row r="987" spans="2:2" ht="16" x14ac:dyDescent="0.2">
      <c r="B987" s="43"/>
    </row>
    <row r="988" spans="2:2" ht="16" x14ac:dyDescent="0.2">
      <c r="B988" s="43"/>
    </row>
    <row r="989" spans="2:2" ht="16" x14ac:dyDescent="0.2">
      <c r="B989" s="43"/>
    </row>
    <row r="990" spans="2:2" ht="16" x14ac:dyDescent="0.2">
      <c r="B990" s="43"/>
    </row>
    <row r="991" spans="2:2" ht="16" x14ac:dyDescent="0.2">
      <c r="B991" s="43"/>
    </row>
    <row r="992" spans="2:2" ht="16" x14ac:dyDescent="0.2">
      <c r="B992" s="43"/>
    </row>
    <row r="993" spans="2:2" ht="16" x14ac:dyDescent="0.2">
      <c r="B993" s="43"/>
    </row>
    <row r="994" spans="2:2" ht="16" x14ac:dyDescent="0.2">
      <c r="B994" s="43"/>
    </row>
    <row r="995" spans="2:2" ht="16" x14ac:dyDescent="0.2">
      <c r="B995" s="43"/>
    </row>
    <row r="996" spans="2:2" ht="16" x14ac:dyDescent="0.2">
      <c r="B996" s="43"/>
    </row>
    <row r="997" spans="2:2" ht="16" x14ac:dyDescent="0.2">
      <c r="B997" s="4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O1001"/>
  <sheetViews>
    <sheetView workbookViewId="0"/>
  </sheetViews>
  <sheetFormatPr baseColWidth="10" defaultColWidth="11.1640625" defaultRowHeight="15" customHeight="1" x14ac:dyDescent="0.2"/>
  <cols>
    <col min="1" max="1" width="21.6640625" customWidth="1"/>
    <col min="3" max="3" width="13.83203125" customWidth="1"/>
    <col min="4" max="4" width="9.6640625" customWidth="1"/>
    <col min="5" max="5" width="13.5" customWidth="1"/>
    <col min="6" max="6" width="9.1640625" customWidth="1"/>
  </cols>
  <sheetData>
    <row r="1" spans="1:15" ht="16" x14ac:dyDescent="0.2">
      <c r="A1" s="22" t="s">
        <v>0</v>
      </c>
      <c r="B1" s="40" t="s">
        <v>1</v>
      </c>
      <c r="C1" s="23" t="s">
        <v>2</v>
      </c>
      <c r="D1" s="23" t="s">
        <v>3</v>
      </c>
      <c r="E1" s="23" t="s">
        <v>4</v>
      </c>
      <c r="F1" s="23" t="s">
        <v>5</v>
      </c>
      <c r="G1" s="4" t="s">
        <v>6</v>
      </c>
      <c r="H1" s="4" t="s">
        <v>7</v>
      </c>
    </row>
    <row r="2" spans="1:15" ht="16" x14ac:dyDescent="0.2">
      <c r="A2" s="12" t="s">
        <v>6194</v>
      </c>
      <c r="B2" s="19">
        <v>44147</v>
      </c>
      <c r="C2" s="13">
        <v>-105.46</v>
      </c>
      <c r="D2" s="13">
        <v>7.0000000000000007E-2</v>
      </c>
      <c r="E2" s="13">
        <v>-15.96</v>
      </c>
      <c r="F2" s="13">
        <v>0.01</v>
      </c>
      <c r="G2" s="14">
        <f t="shared" ref="G2:G49" si="0">C2-8*(E2)</f>
        <v>22.220000000000013</v>
      </c>
    </row>
    <row r="3" spans="1:15" ht="16" x14ac:dyDescent="0.2">
      <c r="A3" s="12" t="s">
        <v>6195</v>
      </c>
      <c r="B3" s="19">
        <v>44153</v>
      </c>
      <c r="C3" s="13">
        <v>-138.25</v>
      </c>
      <c r="D3" s="13">
        <v>0.21</v>
      </c>
      <c r="E3" s="13">
        <v>-19.75</v>
      </c>
      <c r="F3" s="13">
        <v>0.06</v>
      </c>
      <c r="G3" s="14">
        <f t="shared" si="0"/>
        <v>19.75</v>
      </c>
    </row>
    <row r="4" spans="1:15" ht="16" x14ac:dyDescent="0.2">
      <c r="A4" s="12" t="s">
        <v>6196</v>
      </c>
      <c r="B4" s="19">
        <v>44158</v>
      </c>
      <c r="C4" s="13">
        <v>-147.96</v>
      </c>
      <c r="D4" s="13">
        <v>0.09</v>
      </c>
      <c r="E4" s="13">
        <v>-20.53</v>
      </c>
      <c r="F4" s="13">
        <v>0.03</v>
      </c>
      <c r="G4" s="14">
        <f t="shared" si="0"/>
        <v>16.28</v>
      </c>
    </row>
    <row r="5" spans="1:15" ht="16" x14ac:dyDescent="0.2">
      <c r="A5" s="12" t="s">
        <v>6197</v>
      </c>
      <c r="B5" s="19">
        <v>44166</v>
      </c>
      <c r="C5" s="13">
        <v>-129.69999999999999</v>
      </c>
      <c r="D5" s="13">
        <v>0.04</v>
      </c>
      <c r="E5" s="13">
        <v>-18.29</v>
      </c>
      <c r="F5" s="13">
        <v>0.03</v>
      </c>
      <c r="G5" s="14">
        <f t="shared" si="0"/>
        <v>16.620000000000005</v>
      </c>
    </row>
    <row r="6" spans="1:15" ht="16" x14ac:dyDescent="0.2">
      <c r="A6" s="12" t="s">
        <v>6198</v>
      </c>
      <c r="B6" s="19">
        <v>44180</v>
      </c>
      <c r="C6" s="13">
        <v>-165.85</v>
      </c>
      <c r="D6" s="13">
        <v>0.19</v>
      </c>
      <c r="E6" s="13">
        <v>-23.02</v>
      </c>
      <c r="F6" s="13">
        <v>0.05</v>
      </c>
      <c r="G6" s="14">
        <f t="shared" si="0"/>
        <v>18.310000000000002</v>
      </c>
    </row>
    <row r="7" spans="1:15" ht="16" x14ac:dyDescent="0.2">
      <c r="A7" s="12" t="s">
        <v>6199</v>
      </c>
      <c r="B7" s="19">
        <v>44187</v>
      </c>
      <c r="C7" s="13">
        <v>-159.35</v>
      </c>
      <c r="D7" s="13">
        <v>0.11</v>
      </c>
      <c r="E7" s="13">
        <v>-22.06</v>
      </c>
      <c r="F7" s="13">
        <v>0.02</v>
      </c>
      <c r="G7" s="14">
        <f t="shared" si="0"/>
        <v>17.129999999999995</v>
      </c>
    </row>
    <row r="8" spans="1:15" ht="16" x14ac:dyDescent="0.2">
      <c r="A8" s="12" t="s">
        <v>6200</v>
      </c>
      <c r="B8" s="19">
        <v>44195</v>
      </c>
      <c r="C8" s="13">
        <v>-139.62</v>
      </c>
      <c r="D8" s="13">
        <v>0.04</v>
      </c>
      <c r="E8" s="13">
        <v>-19.739999999999998</v>
      </c>
      <c r="F8" s="13">
        <v>0.03</v>
      </c>
      <c r="G8" s="14">
        <f t="shared" si="0"/>
        <v>18.299999999999983</v>
      </c>
    </row>
    <row r="9" spans="1:15" ht="16" x14ac:dyDescent="0.2">
      <c r="A9" s="12" t="s">
        <v>6201</v>
      </c>
      <c r="B9" s="19">
        <v>44201</v>
      </c>
      <c r="C9" s="13">
        <v>-120.04</v>
      </c>
      <c r="D9" s="13">
        <v>0.05</v>
      </c>
      <c r="E9" s="13">
        <v>-17.21</v>
      </c>
      <c r="F9" s="13">
        <v>0.05</v>
      </c>
      <c r="G9" s="14">
        <f t="shared" si="0"/>
        <v>17.64</v>
      </c>
    </row>
    <row r="10" spans="1:15" ht="16" x14ac:dyDescent="0.2">
      <c r="A10" s="12" t="s">
        <v>6202</v>
      </c>
      <c r="B10" s="19">
        <v>44209</v>
      </c>
      <c r="C10" s="13">
        <v>-129.84</v>
      </c>
      <c r="D10" s="13">
        <v>0.09</v>
      </c>
      <c r="E10" s="13">
        <v>-17.489999999999998</v>
      </c>
      <c r="F10" s="13">
        <v>0.06</v>
      </c>
      <c r="G10" s="14">
        <f t="shared" si="0"/>
        <v>10.079999999999984</v>
      </c>
    </row>
    <row r="11" spans="1:15" ht="16" x14ac:dyDescent="0.2">
      <c r="A11" s="12" t="s">
        <v>6203</v>
      </c>
      <c r="B11" s="19">
        <v>44217</v>
      </c>
      <c r="C11" s="13">
        <v>-124.68</v>
      </c>
      <c r="D11" s="13">
        <v>0.03</v>
      </c>
      <c r="E11" s="13">
        <v>-17.5</v>
      </c>
      <c r="F11" s="13">
        <v>0.02</v>
      </c>
      <c r="G11" s="14">
        <f t="shared" si="0"/>
        <v>15.319999999999993</v>
      </c>
    </row>
    <row r="12" spans="1:15" ht="16" x14ac:dyDescent="0.2">
      <c r="A12" s="12" t="s">
        <v>6204</v>
      </c>
      <c r="B12" s="19">
        <v>44222</v>
      </c>
      <c r="C12" s="13">
        <v>-127.81</v>
      </c>
      <c r="D12" s="13">
        <v>0.06</v>
      </c>
      <c r="E12" s="13">
        <v>-17.71</v>
      </c>
      <c r="F12" s="13">
        <v>0.03</v>
      </c>
      <c r="G12" s="14">
        <f t="shared" si="0"/>
        <v>13.870000000000005</v>
      </c>
      <c r="H12" s="12"/>
    </row>
    <row r="13" spans="1:15" ht="16" x14ac:dyDescent="0.2">
      <c r="A13" s="12" t="s">
        <v>6204</v>
      </c>
      <c r="B13" s="19">
        <v>44229</v>
      </c>
      <c r="C13" s="13">
        <v>-170.4</v>
      </c>
      <c r="D13" s="13">
        <v>0.37</v>
      </c>
      <c r="E13" s="13">
        <v>-22.85</v>
      </c>
      <c r="F13" s="13">
        <v>0.05</v>
      </c>
      <c r="G13" s="14">
        <f t="shared" si="0"/>
        <v>12.400000000000006</v>
      </c>
      <c r="H13" s="12" t="s">
        <v>6205</v>
      </c>
      <c r="J13" s="12" t="s">
        <v>6204</v>
      </c>
      <c r="K13" s="103">
        <v>44229</v>
      </c>
      <c r="L13" s="13">
        <v>-115.5</v>
      </c>
      <c r="M13" s="13">
        <v>98.84</v>
      </c>
      <c r="N13" s="13">
        <v>-16.28</v>
      </c>
      <c r="O13" s="13">
        <v>13.24</v>
      </c>
    </row>
    <row r="14" spans="1:15" ht="16" x14ac:dyDescent="0.2">
      <c r="A14" s="12" t="s">
        <v>6204</v>
      </c>
      <c r="B14" s="19">
        <v>44237</v>
      </c>
      <c r="C14" s="13">
        <v>-172.44</v>
      </c>
      <c r="D14" s="13">
        <v>0.18</v>
      </c>
      <c r="E14" s="13">
        <v>-22.66</v>
      </c>
      <c r="F14" s="13">
        <v>0.04</v>
      </c>
      <c r="G14" s="14">
        <f t="shared" si="0"/>
        <v>8.8400000000000034</v>
      </c>
      <c r="H14" s="14"/>
    </row>
    <row r="15" spans="1:15" ht="16" x14ac:dyDescent="0.2">
      <c r="A15" s="12" t="s">
        <v>6204</v>
      </c>
      <c r="B15" s="19">
        <v>44245</v>
      </c>
      <c r="C15" s="13">
        <v>-205.14</v>
      </c>
      <c r="D15" s="13">
        <v>0.13</v>
      </c>
      <c r="E15" s="13">
        <v>-26.64</v>
      </c>
      <c r="F15" s="13">
        <v>0.01</v>
      </c>
      <c r="G15" s="14">
        <f t="shared" si="0"/>
        <v>7.9800000000000182</v>
      </c>
      <c r="H15" s="12"/>
    </row>
    <row r="16" spans="1:15" ht="16" x14ac:dyDescent="0.2">
      <c r="A16" s="12" t="s">
        <v>6204</v>
      </c>
      <c r="B16" s="19">
        <v>44250</v>
      </c>
      <c r="C16" s="13">
        <v>-115.74</v>
      </c>
      <c r="D16" s="13">
        <v>0.08</v>
      </c>
      <c r="E16" s="13">
        <v>-14.31</v>
      </c>
      <c r="F16" s="13">
        <v>0.03</v>
      </c>
      <c r="G16" s="14">
        <f t="shared" si="0"/>
        <v>-1.2599999999999909</v>
      </c>
      <c r="H16" s="12"/>
    </row>
    <row r="17" spans="1:8" ht="16" x14ac:dyDescent="0.2">
      <c r="A17" s="12" t="s">
        <v>6204</v>
      </c>
      <c r="B17" s="19">
        <v>44257</v>
      </c>
      <c r="C17" s="13">
        <v>-171.48</v>
      </c>
      <c r="D17" s="13">
        <v>0.17</v>
      </c>
      <c r="E17" s="13">
        <v>-21.64</v>
      </c>
      <c r="F17" s="13">
        <v>0.05</v>
      </c>
      <c r="G17" s="14">
        <f t="shared" si="0"/>
        <v>1.6400000000000148</v>
      </c>
      <c r="H17" s="12"/>
    </row>
    <row r="18" spans="1:8" ht="16" x14ac:dyDescent="0.2">
      <c r="A18" s="12" t="s">
        <v>6204</v>
      </c>
      <c r="B18" s="19">
        <v>44267</v>
      </c>
      <c r="C18" s="13">
        <v>-89.3</v>
      </c>
      <c r="D18" s="13">
        <v>0.12</v>
      </c>
      <c r="E18" s="13">
        <v>-13.21</v>
      </c>
      <c r="F18" s="13">
        <v>0.03</v>
      </c>
      <c r="G18" s="14">
        <f t="shared" si="0"/>
        <v>16.38000000000001</v>
      </c>
    </row>
    <row r="19" spans="1:8" ht="16" x14ac:dyDescent="0.2">
      <c r="A19" s="12" t="s">
        <v>6204</v>
      </c>
      <c r="B19" s="19">
        <v>44273</v>
      </c>
      <c r="C19" s="13">
        <v>-107.36</v>
      </c>
      <c r="D19" s="13">
        <v>0.09</v>
      </c>
      <c r="E19" s="13">
        <v>-15.42</v>
      </c>
      <c r="F19" s="13">
        <v>0.01</v>
      </c>
      <c r="G19" s="14">
        <f t="shared" si="0"/>
        <v>16</v>
      </c>
    </row>
    <row r="20" spans="1:8" ht="16" x14ac:dyDescent="0.2">
      <c r="A20" s="12" t="s">
        <v>6206</v>
      </c>
      <c r="B20" s="19">
        <v>44281</v>
      </c>
      <c r="C20" s="13">
        <v>-139.61000000000001</v>
      </c>
      <c r="D20" s="13">
        <v>0.04</v>
      </c>
      <c r="E20" s="13">
        <v>-19.079999999999998</v>
      </c>
      <c r="F20" s="13">
        <v>0.04</v>
      </c>
      <c r="G20" s="14">
        <f t="shared" si="0"/>
        <v>13.029999999999973</v>
      </c>
    </row>
    <row r="21" spans="1:8" ht="16" x14ac:dyDescent="0.2">
      <c r="A21" s="12" t="s">
        <v>6207</v>
      </c>
      <c r="B21" s="19">
        <v>44287</v>
      </c>
      <c r="C21" s="13">
        <v>-105.06</v>
      </c>
      <c r="D21" s="13">
        <v>7.0000000000000007E-2</v>
      </c>
      <c r="E21" s="13">
        <v>-14.31</v>
      </c>
      <c r="F21" s="13">
        <v>0.03</v>
      </c>
      <c r="G21" s="14">
        <f t="shared" si="0"/>
        <v>9.4200000000000017</v>
      </c>
    </row>
    <row r="22" spans="1:8" ht="16" x14ac:dyDescent="0.2">
      <c r="A22" s="16" t="s">
        <v>6208</v>
      </c>
      <c r="B22" s="42">
        <v>44302</v>
      </c>
      <c r="C22" s="30">
        <v>-54.15</v>
      </c>
      <c r="D22" s="30">
        <v>0.05</v>
      </c>
      <c r="E22" s="30">
        <v>-6.18</v>
      </c>
      <c r="F22" s="30">
        <v>0.02</v>
      </c>
      <c r="G22" s="14">
        <f t="shared" si="0"/>
        <v>-4.7100000000000009</v>
      </c>
    </row>
    <row r="23" spans="1:8" ht="16" x14ac:dyDescent="0.2">
      <c r="A23" s="12" t="s">
        <v>6209</v>
      </c>
      <c r="B23" s="19">
        <v>44307</v>
      </c>
      <c r="C23" s="13">
        <v>-101.21</v>
      </c>
      <c r="D23" s="13">
        <v>0.06</v>
      </c>
      <c r="E23" s="13">
        <v>-14.58</v>
      </c>
      <c r="F23" s="13">
        <v>0.01</v>
      </c>
      <c r="G23" s="14">
        <f t="shared" si="0"/>
        <v>15.430000000000007</v>
      </c>
    </row>
    <row r="24" spans="1:8" ht="16" x14ac:dyDescent="0.2">
      <c r="A24" s="12" t="s">
        <v>6210</v>
      </c>
      <c r="B24" s="19">
        <v>44313</v>
      </c>
      <c r="C24" s="13">
        <v>-99.37</v>
      </c>
      <c r="D24" s="13">
        <v>0.18</v>
      </c>
      <c r="E24" s="13">
        <v>-13.15</v>
      </c>
      <c r="F24" s="13">
        <v>0.03</v>
      </c>
      <c r="G24" s="14">
        <f t="shared" si="0"/>
        <v>5.8299999999999983</v>
      </c>
    </row>
    <row r="25" spans="1:8" ht="16" x14ac:dyDescent="0.2">
      <c r="A25" s="12" t="s">
        <v>6211</v>
      </c>
      <c r="B25" s="19">
        <v>44322</v>
      </c>
      <c r="C25" s="13">
        <v>-112.69</v>
      </c>
      <c r="D25" s="13">
        <v>0.09</v>
      </c>
      <c r="E25" s="13">
        <v>-15.26</v>
      </c>
      <c r="F25" s="13">
        <v>0.02</v>
      </c>
      <c r="G25" s="14">
        <f t="shared" si="0"/>
        <v>9.39</v>
      </c>
    </row>
    <row r="26" spans="1:8" ht="16" x14ac:dyDescent="0.2">
      <c r="A26" s="12" t="s">
        <v>6212</v>
      </c>
      <c r="B26" s="19">
        <v>44336</v>
      </c>
      <c r="C26" s="13">
        <v>-79.760000000000005</v>
      </c>
      <c r="D26" s="13">
        <v>1.21</v>
      </c>
      <c r="E26" s="13">
        <v>-11.41</v>
      </c>
      <c r="F26" s="13">
        <v>0.11</v>
      </c>
      <c r="G26" s="14">
        <f t="shared" si="0"/>
        <v>11.519999999999996</v>
      </c>
    </row>
    <row r="27" spans="1:8" ht="16" x14ac:dyDescent="0.2">
      <c r="A27" s="12" t="s">
        <v>6213</v>
      </c>
      <c r="B27" s="19">
        <v>44378</v>
      </c>
      <c r="C27" s="13">
        <v>-50.14</v>
      </c>
      <c r="D27" s="13">
        <v>0.68</v>
      </c>
      <c r="E27" s="13">
        <v>-7.49</v>
      </c>
      <c r="F27" s="13">
        <v>0.06</v>
      </c>
      <c r="G27" s="14">
        <f t="shared" si="0"/>
        <v>9.7800000000000011</v>
      </c>
    </row>
    <row r="28" spans="1:8" ht="16" x14ac:dyDescent="0.2">
      <c r="A28" s="12" t="s">
        <v>6214</v>
      </c>
      <c r="B28" s="19">
        <v>44385</v>
      </c>
      <c r="C28" s="13">
        <v>-55.7</v>
      </c>
      <c r="D28" s="13">
        <v>0.24</v>
      </c>
      <c r="E28" s="13">
        <v>-8.08</v>
      </c>
      <c r="F28" s="13">
        <v>0.01</v>
      </c>
      <c r="G28" s="14">
        <f t="shared" si="0"/>
        <v>8.9399999999999977</v>
      </c>
    </row>
    <row r="29" spans="1:8" ht="16" x14ac:dyDescent="0.2">
      <c r="A29" s="16" t="s">
        <v>6215</v>
      </c>
      <c r="B29" s="42">
        <v>44395</v>
      </c>
      <c r="C29" s="30">
        <v>-54.15</v>
      </c>
      <c r="D29" s="30">
        <v>0.1</v>
      </c>
      <c r="E29" s="30">
        <v>-7.89</v>
      </c>
      <c r="F29" s="30">
        <v>0.03</v>
      </c>
      <c r="G29" s="14">
        <f t="shared" si="0"/>
        <v>8.9699999999999989</v>
      </c>
    </row>
    <row r="30" spans="1:8" ht="16" x14ac:dyDescent="0.2">
      <c r="A30" s="16" t="s">
        <v>6216</v>
      </c>
      <c r="B30" s="42">
        <v>44403</v>
      </c>
      <c r="C30" s="30">
        <v>-21.77</v>
      </c>
      <c r="D30" s="30">
        <v>0.1</v>
      </c>
      <c r="E30" s="30">
        <v>-4.88</v>
      </c>
      <c r="F30" s="30">
        <v>0.04</v>
      </c>
      <c r="G30" s="14">
        <f t="shared" si="0"/>
        <v>17.27</v>
      </c>
    </row>
    <row r="31" spans="1:8" ht="15.75" customHeight="1" x14ac:dyDescent="0.2">
      <c r="A31" s="12" t="s">
        <v>6217</v>
      </c>
      <c r="B31" s="19">
        <v>44408</v>
      </c>
      <c r="C31" s="13">
        <v>-22.23</v>
      </c>
      <c r="D31" s="13">
        <v>0.49</v>
      </c>
      <c r="E31" s="13">
        <v>-3.88</v>
      </c>
      <c r="F31" s="13">
        <v>0.05</v>
      </c>
      <c r="G31" s="14">
        <f t="shared" si="0"/>
        <v>8.8099999999999987</v>
      </c>
    </row>
    <row r="32" spans="1:8" ht="16" x14ac:dyDescent="0.2">
      <c r="A32" s="12" t="s">
        <v>6218</v>
      </c>
      <c r="B32" s="19">
        <v>44411</v>
      </c>
      <c r="C32" s="13">
        <v>-14.88</v>
      </c>
      <c r="D32" s="13">
        <v>0.28999999999999998</v>
      </c>
      <c r="E32" s="13">
        <v>-3.83</v>
      </c>
      <c r="F32" s="13">
        <v>0.06</v>
      </c>
      <c r="G32" s="14">
        <f t="shared" si="0"/>
        <v>15.76</v>
      </c>
    </row>
    <row r="33" spans="1:8" ht="16" x14ac:dyDescent="0.2">
      <c r="A33" s="12" t="s">
        <v>6219</v>
      </c>
      <c r="B33" s="19">
        <v>44432</v>
      </c>
      <c r="C33" s="13">
        <v>-48.66</v>
      </c>
      <c r="D33" s="13">
        <v>0.04</v>
      </c>
      <c r="E33" s="13">
        <v>-7.61</v>
      </c>
      <c r="F33" s="13">
        <v>0.03</v>
      </c>
      <c r="G33" s="14">
        <f t="shared" si="0"/>
        <v>12.220000000000006</v>
      </c>
    </row>
    <row r="34" spans="1:8" ht="16" x14ac:dyDescent="0.2">
      <c r="A34" s="12" t="s">
        <v>6220</v>
      </c>
      <c r="B34" s="19">
        <v>44440</v>
      </c>
      <c r="C34" s="13">
        <v>-29.9</v>
      </c>
      <c r="D34" s="13">
        <v>0.18</v>
      </c>
      <c r="E34" s="13">
        <v>-4.1900000000000004</v>
      </c>
      <c r="F34" s="13">
        <v>0.05</v>
      </c>
      <c r="G34" s="14">
        <f t="shared" si="0"/>
        <v>3.6200000000000045</v>
      </c>
    </row>
    <row r="35" spans="1:8" ht="16" x14ac:dyDescent="0.2">
      <c r="A35" s="12" t="s">
        <v>6221</v>
      </c>
      <c r="B35" s="19">
        <v>44460</v>
      </c>
      <c r="C35" s="13">
        <v>-48.86</v>
      </c>
      <c r="D35" s="13">
        <v>0.09</v>
      </c>
      <c r="E35" s="13">
        <v>-7.69</v>
      </c>
      <c r="F35" s="13">
        <v>0.06</v>
      </c>
      <c r="G35" s="14">
        <f t="shared" si="0"/>
        <v>12.660000000000004</v>
      </c>
    </row>
    <row r="36" spans="1:8" ht="16" x14ac:dyDescent="0.2">
      <c r="A36" s="14" t="s">
        <v>6222</v>
      </c>
      <c r="B36" s="43">
        <v>44470</v>
      </c>
      <c r="C36" s="14">
        <v>-85.7</v>
      </c>
      <c r="D36" s="14">
        <v>0.08</v>
      </c>
      <c r="E36" s="14">
        <v>-12.61</v>
      </c>
      <c r="F36" s="14">
        <v>0.09</v>
      </c>
      <c r="G36" s="14">
        <f t="shared" si="0"/>
        <v>15.179999999999993</v>
      </c>
    </row>
    <row r="37" spans="1:8" ht="16" x14ac:dyDescent="0.2">
      <c r="A37" s="12" t="s">
        <v>6223</v>
      </c>
      <c r="B37" s="19">
        <v>44543</v>
      </c>
      <c r="C37" s="13">
        <v>-192.7</v>
      </c>
      <c r="D37" s="13">
        <v>0.12</v>
      </c>
      <c r="E37" s="13">
        <v>-25.41</v>
      </c>
      <c r="F37" s="13">
        <v>0.01</v>
      </c>
      <c r="G37" s="14">
        <f t="shared" si="0"/>
        <v>10.580000000000013</v>
      </c>
    </row>
    <row r="38" spans="1:8" ht="16" x14ac:dyDescent="0.2">
      <c r="A38" s="12" t="s">
        <v>6224</v>
      </c>
      <c r="B38" s="19">
        <v>44551</v>
      </c>
      <c r="C38" s="13">
        <v>-156.80000000000001</v>
      </c>
      <c r="D38" s="13">
        <v>0.14000000000000001</v>
      </c>
      <c r="E38" s="13">
        <v>-21.51</v>
      </c>
      <c r="F38" s="13">
        <v>0.04</v>
      </c>
      <c r="G38" s="14">
        <f t="shared" si="0"/>
        <v>15.280000000000001</v>
      </c>
    </row>
    <row r="39" spans="1:8" ht="16" x14ac:dyDescent="0.2">
      <c r="A39" s="12" t="s">
        <v>6225</v>
      </c>
      <c r="B39" s="19">
        <v>44560</v>
      </c>
      <c r="C39" s="13">
        <v>-144.36000000000001</v>
      </c>
      <c r="D39" s="13">
        <v>0.03</v>
      </c>
      <c r="E39" s="13">
        <v>-20</v>
      </c>
      <c r="F39" s="13">
        <v>0.03</v>
      </c>
      <c r="G39" s="14">
        <f t="shared" si="0"/>
        <v>15.639999999999986</v>
      </c>
    </row>
    <row r="40" spans="1:8" ht="16" x14ac:dyDescent="0.2">
      <c r="A40" s="12" t="s">
        <v>6226</v>
      </c>
      <c r="B40" s="19">
        <v>44571</v>
      </c>
      <c r="C40" s="13">
        <v>-138.75</v>
      </c>
      <c r="D40" s="13">
        <v>0.1</v>
      </c>
      <c r="E40" s="13">
        <v>-19.010000000000002</v>
      </c>
      <c r="F40" s="13">
        <v>0.03</v>
      </c>
      <c r="G40" s="14">
        <f t="shared" si="0"/>
        <v>13.330000000000013</v>
      </c>
    </row>
    <row r="41" spans="1:8" ht="16" x14ac:dyDescent="0.2">
      <c r="A41" s="12" t="s">
        <v>6227</v>
      </c>
      <c r="B41" s="19">
        <v>44593</v>
      </c>
      <c r="C41" s="13">
        <v>-193.39</v>
      </c>
      <c r="D41" s="13">
        <v>0.25</v>
      </c>
      <c r="E41" s="13">
        <v>-24.73</v>
      </c>
      <c r="F41" s="13">
        <v>0.05</v>
      </c>
      <c r="G41" s="14">
        <f t="shared" si="0"/>
        <v>4.4500000000000171</v>
      </c>
    </row>
    <row r="42" spans="1:8" ht="16" x14ac:dyDescent="0.2">
      <c r="A42" s="12" t="s">
        <v>6228</v>
      </c>
      <c r="B42" s="19">
        <v>44600</v>
      </c>
      <c r="C42" s="13">
        <v>-169.49</v>
      </c>
      <c r="D42" s="13">
        <v>0.08</v>
      </c>
      <c r="E42" s="13">
        <v>-21.55</v>
      </c>
      <c r="F42" s="13">
        <v>0.02</v>
      </c>
      <c r="G42" s="14">
        <f t="shared" si="0"/>
        <v>2.9099999999999966</v>
      </c>
    </row>
    <row r="43" spans="1:8" ht="16" x14ac:dyDescent="0.2">
      <c r="A43" s="12" t="s">
        <v>6229</v>
      </c>
      <c r="B43" s="19">
        <v>44617</v>
      </c>
      <c r="C43" s="13">
        <v>-137.88</v>
      </c>
      <c r="D43" s="13">
        <v>0.01</v>
      </c>
      <c r="E43" s="13">
        <v>-18.78</v>
      </c>
      <c r="F43" s="13">
        <v>0.03</v>
      </c>
      <c r="G43" s="14">
        <f t="shared" si="0"/>
        <v>12.360000000000014</v>
      </c>
      <c r="H43" s="13"/>
    </row>
    <row r="44" spans="1:8" ht="16" x14ac:dyDescent="0.2">
      <c r="A44" s="12" t="s">
        <v>6230</v>
      </c>
      <c r="B44" s="19">
        <v>44627</v>
      </c>
      <c r="C44" s="13">
        <v>-121.19</v>
      </c>
      <c r="D44" s="13">
        <v>7.0000000000000007E-2</v>
      </c>
      <c r="E44" s="13">
        <v>-16.96</v>
      </c>
      <c r="F44" s="13">
        <v>0</v>
      </c>
      <c r="G44" s="14">
        <f t="shared" si="0"/>
        <v>14.490000000000009</v>
      </c>
      <c r="H44" s="13"/>
    </row>
    <row r="45" spans="1:8" ht="16" x14ac:dyDescent="0.2">
      <c r="A45" s="12" t="s">
        <v>6231</v>
      </c>
      <c r="B45" s="19">
        <v>44635</v>
      </c>
      <c r="C45" s="13">
        <v>-168.84</v>
      </c>
      <c r="D45" s="13">
        <v>0.17</v>
      </c>
      <c r="E45" s="13">
        <v>-22.63</v>
      </c>
      <c r="F45" s="13">
        <v>0.01</v>
      </c>
      <c r="G45" s="14">
        <f t="shared" si="0"/>
        <v>12.199999999999989</v>
      </c>
      <c r="H45" s="13"/>
    </row>
    <row r="46" spans="1:8" ht="16" x14ac:dyDescent="0.2">
      <c r="A46" s="12" t="s">
        <v>6232</v>
      </c>
      <c r="B46" s="19">
        <v>44651</v>
      </c>
      <c r="C46" s="13">
        <v>-154.63</v>
      </c>
      <c r="D46" s="13">
        <v>0.21</v>
      </c>
      <c r="E46" s="13">
        <v>-19.25</v>
      </c>
      <c r="F46" s="13">
        <v>0.02</v>
      </c>
      <c r="G46" s="14">
        <f t="shared" si="0"/>
        <v>-0.62999999999999545</v>
      </c>
    </row>
    <row r="47" spans="1:8" ht="16" x14ac:dyDescent="0.2">
      <c r="A47" s="12" t="s">
        <v>6233</v>
      </c>
      <c r="B47" s="19">
        <v>44658</v>
      </c>
      <c r="C47" s="13">
        <v>-115.85</v>
      </c>
      <c r="D47" s="13">
        <v>0.1</v>
      </c>
      <c r="E47" s="13">
        <v>-15.03</v>
      </c>
      <c r="F47" s="13">
        <v>0.02</v>
      </c>
      <c r="G47" s="14">
        <f t="shared" si="0"/>
        <v>4.3900000000000006</v>
      </c>
    </row>
    <row r="48" spans="1:8" ht="16" x14ac:dyDescent="0.2">
      <c r="A48" s="12" t="s">
        <v>6234</v>
      </c>
      <c r="B48" s="19">
        <v>44685</v>
      </c>
      <c r="C48" s="13">
        <v>-85.17</v>
      </c>
      <c r="D48" s="13">
        <v>0.09</v>
      </c>
      <c r="E48" s="13">
        <v>-11.84</v>
      </c>
      <c r="F48" s="13">
        <v>0.02</v>
      </c>
      <c r="G48" s="14">
        <f t="shared" si="0"/>
        <v>9.5499999999999972</v>
      </c>
    </row>
    <row r="49" spans="1:7" ht="16" x14ac:dyDescent="0.2">
      <c r="A49" s="12" t="s">
        <v>6235</v>
      </c>
      <c r="B49" s="38">
        <v>44775</v>
      </c>
      <c r="C49" s="13">
        <v>-36.43</v>
      </c>
      <c r="D49" s="13">
        <v>0.12</v>
      </c>
      <c r="E49" s="13">
        <v>-5.73</v>
      </c>
      <c r="F49" s="13">
        <v>0.03</v>
      </c>
      <c r="G49" s="14">
        <f t="shared" si="0"/>
        <v>9.4100000000000037</v>
      </c>
    </row>
    <row r="50" spans="1:7" ht="16" x14ac:dyDescent="0.2">
      <c r="A50" s="12" t="s">
        <v>6236</v>
      </c>
      <c r="B50" s="38">
        <v>44733</v>
      </c>
      <c r="C50" s="13">
        <v>-56.24</v>
      </c>
      <c r="D50" s="13">
        <v>0.13</v>
      </c>
      <c r="E50" s="13">
        <v>-8.5299999999999994</v>
      </c>
      <c r="F50" s="13">
        <v>0.01</v>
      </c>
      <c r="G50" s="13">
        <v>12.01</v>
      </c>
    </row>
    <row r="51" spans="1:7" ht="16" x14ac:dyDescent="0.2">
      <c r="A51" s="12" t="s">
        <v>6237</v>
      </c>
      <c r="B51" s="19">
        <v>44740</v>
      </c>
      <c r="C51" s="13">
        <v>-61.13</v>
      </c>
      <c r="D51" s="13">
        <v>0.01</v>
      </c>
      <c r="E51" s="13">
        <v>-8.6300000000000008</v>
      </c>
      <c r="F51" s="13">
        <v>0.02</v>
      </c>
      <c r="G51" s="13">
        <v>7.89</v>
      </c>
    </row>
    <row r="52" spans="1:7" ht="16" x14ac:dyDescent="0.2">
      <c r="A52" s="12" t="s">
        <v>6238</v>
      </c>
      <c r="B52" s="19">
        <v>44757</v>
      </c>
      <c r="C52" s="13">
        <v>-33.53</v>
      </c>
      <c r="D52" s="13">
        <v>0.11</v>
      </c>
      <c r="E52" s="13">
        <v>-5.39</v>
      </c>
      <c r="F52" s="13">
        <v>0.03</v>
      </c>
      <c r="G52" s="13">
        <v>9.5500000000000007</v>
      </c>
    </row>
    <row r="53" spans="1:7" ht="16" x14ac:dyDescent="0.2">
      <c r="A53" s="12" t="s">
        <v>6239</v>
      </c>
      <c r="B53" s="19">
        <v>44760</v>
      </c>
      <c r="C53" s="13">
        <v>-26.46</v>
      </c>
      <c r="D53" s="13">
        <v>7.0000000000000007E-2</v>
      </c>
      <c r="E53" s="13">
        <v>-4.8099999999999996</v>
      </c>
      <c r="F53" s="13">
        <v>0</v>
      </c>
      <c r="G53" s="13">
        <v>12.06</v>
      </c>
    </row>
    <row r="54" spans="1:7" ht="16" x14ac:dyDescent="0.2">
      <c r="A54" s="12" t="s">
        <v>6240</v>
      </c>
      <c r="B54" s="19">
        <v>44767</v>
      </c>
      <c r="C54" s="13">
        <v>-3.52</v>
      </c>
      <c r="D54" s="13">
        <v>0.19</v>
      </c>
      <c r="E54" s="13">
        <v>-1.6</v>
      </c>
      <c r="F54" s="13">
        <v>0.01</v>
      </c>
      <c r="G54" s="13">
        <v>9.27</v>
      </c>
    </row>
    <row r="55" spans="1:7" ht="16" x14ac:dyDescent="0.2">
      <c r="A55" s="12" t="s">
        <v>6241</v>
      </c>
      <c r="B55" s="19">
        <v>44785</v>
      </c>
      <c r="C55" s="13">
        <v>-22.55</v>
      </c>
      <c r="D55" s="13">
        <v>0.04</v>
      </c>
      <c r="E55" s="13">
        <v>-3.58</v>
      </c>
      <c r="F55" s="13">
        <v>0.01</v>
      </c>
      <c r="G55" s="13">
        <v>6.11</v>
      </c>
    </row>
    <row r="56" spans="1:7" ht="16" x14ac:dyDescent="0.2">
      <c r="A56" s="12" t="s">
        <v>6242</v>
      </c>
      <c r="B56" s="19">
        <v>44791</v>
      </c>
      <c r="C56" s="13">
        <v>-25.39</v>
      </c>
      <c r="D56" s="13">
        <v>0.04</v>
      </c>
      <c r="E56" s="13">
        <v>-4.59</v>
      </c>
      <c r="F56" s="13">
        <v>0.03</v>
      </c>
      <c r="G56" s="13">
        <v>11.32</v>
      </c>
    </row>
    <row r="57" spans="1:7" ht="16" x14ac:dyDescent="0.2">
      <c r="A57" s="12" t="s">
        <v>6243</v>
      </c>
      <c r="B57" s="19">
        <v>44797</v>
      </c>
      <c r="C57" s="13">
        <v>-22.19</v>
      </c>
      <c r="D57" s="13">
        <v>0.3</v>
      </c>
      <c r="E57" s="13">
        <v>-3.95</v>
      </c>
      <c r="F57" s="13">
        <v>0.03</v>
      </c>
      <c r="G57" s="13">
        <v>9.4</v>
      </c>
    </row>
    <row r="58" spans="1:7" ht="16" x14ac:dyDescent="0.2">
      <c r="A58" s="12" t="s">
        <v>6244</v>
      </c>
      <c r="B58" s="19">
        <v>44803</v>
      </c>
      <c r="C58" s="13">
        <v>-29.53</v>
      </c>
      <c r="D58" s="13">
        <v>0.04</v>
      </c>
      <c r="E58" s="13">
        <v>-5.28</v>
      </c>
      <c r="F58" s="13">
        <v>0.02</v>
      </c>
      <c r="G58" s="13">
        <v>12.73</v>
      </c>
    </row>
    <row r="59" spans="1:7" ht="16" x14ac:dyDescent="0.2">
      <c r="A59" s="12" t="s">
        <v>6245</v>
      </c>
      <c r="B59" s="38">
        <v>44819</v>
      </c>
      <c r="C59" s="13">
        <v>-70.42</v>
      </c>
      <c r="D59" s="13">
        <v>0.24</v>
      </c>
      <c r="E59" s="13">
        <v>-10.63</v>
      </c>
      <c r="F59" s="13">
        <v>0.02</v>
      </c>
      <c r="G59" s="13">
        <v>14.63</v>
      </c>
    </row>
    <row r="60" spans="1:7" ht="16" x14ac:dyDescent="0.2">
      <c r="A60" s="12" t="s">
        <v>6246</v>
      </c>
      <c r="B60" s="38">
        <v>44830</v>
      </c>
      <c r="C60" s="13">
        <v>-93.89</v>
      </c>
      <c r="D60" s="13">
        <v>0.12</v>
      </c>
      <c r="E60" s="13">
        <v>-12.82</v>
      </c>
      <c r="F60" s="13">
        <v>0.06</v>
      </c>
      <c r="G60" s="13">
        <v>8.6999999999999993</v>
      </c>
    </row>
    <row r="61" spans="1:7" ht="16" x14ac:dyDescent="0.2">
      <c r="A61" s="26" t="s">
        <v>6247</v>
      </c>
      <c r="B61" s="19">
        <v>44895</v>
      </c>
      <c r="C61" s="28">
        <v>-129.65</v>
      </c>
      <c r="D61" s="28">
        <v>0.06</v>
      </c>
      <c r="E61" s="28">
        <v>-18.03</v>
      </c>
      <c r="F61" s="28">
        <v>0.04</v>
      </c>
      <c r="G61" s="28">
        <v>14.56</v>
      </c>
    </row>
    <row r="62" spans="1:7" ht="16" x14ac:dyDescent="0.2">
      <c r="A62" s="26" t="s">
        <v>6248</v>
      </c>
      <c r="B62" s="19">
        <v>44900</v>
      </c>
      <c r="C62" s="28">
        <v>-138</v>
      </c>
      <c r="D62" s="28">
        <v>0.08</v>
      </c>
      <c r="E62" s="28">
        <v>-18.760000000000002</v>
      </c>
      <c r="F62" s="28">
        <v>0.02</v>
      </c>
      <c r="G62" s="28">
        <v>12.11</v>
      </c>
    </row>
    <row r="63" spans="1:7" ht="16" x14ac:dyDescent="0.2">
      <c r="A63" s="26" t="s">
        <v>6249</v>
      </c>
      <c r="B63" s="19">
        <v>44903</v>
      </c>
      <c r="C63" s="28">
        <v>-109.81</v>
      </c>
      <c r="D63" s="28">
        <v>7.0000000000000007E-2</v>
      </c>
      <c r="E63" s="28">
        <v>-15.67</v>
      </c>
      <c r="F63" s="28">
        <v>0.02</v>
      </c>
      <c r="G63" s="28">
        <v>15.54</v>
      </c>
    </row>
    <row r="64" spans="1:7" ht="16" x14ac:dyDescent="0.2">
      <c r="A64" s="26" t="s">
        <v>6250</v>
      </c>
      <c r="B64" s="19">
        <v>44924</v>
      </c>
      <c r="C64" s="28">
        <v>-222.94</v>
      </c>
      <c r="D64" s="28">
        <v>0.2</v>
      </c>
      <c r="E64" s="28">
        <v>-29.19</v>
      </c>
      <c r="F64" s="28">
        <v>0.01</v>
      </c>
      <c r="G64" s="28">
        <v>10.55</v>
      </c>
    </row>
    <row r="65" spans="1:7" ht="16" x14ac:dyDescent="0.2">
      <c r="A65" s="25" t="s">
        <v>6251</v>
      </c>
      <c r="B65" s="19">
        <v>44931</v>
      </c>
      <c r="C65" s="13">
        <v>-142.91</v>
      </c>
      <c r="D65" s="13">
        <v>0.21</v>
      </c>
      <c r="E65" s="13">
        <v>-18.75</v>
      </c>
      <c r="F65" s="13">
        <v>0.01</v>
      </c>
      <c r="G65" s="13">
        <v>7.1</v>
      </c>
    </row>
    <row r="66" spans="1:7" ht="16" x14ac:dyDescent="0.2">
      <c r="A66" s="25" t="s">
        <v>6252</v>
      </c>
      <c r="B66" s="19">
        <v>44938</v>
      </c>
      <c r="C66" s="13">
        <v>-128.96</v>
      </c>
      <c r="D66" s="13">
        <v>0.09</v>
      </c>
      <c r="E66" s="13">
        <v>-17.54</v>
      </c>
      <c r="F66" s="13">
        <v>0.01</v>
      </c>
      <c r="G66" s="13">
        <v>11.38</v>
      </c>
    </row>
    <row r="67" spans="1:7" ht="16" x14ac:dyDescent="0.2">
      <c r="A67" s="25" t="s">
        <v>6253</v>
      </c>
      <c r="B67" s="19">
        <v>44945</v>
      </c>
      <c r="C67" s="13">
        <v>-166.43</v>
      </c>
      <c r="D67" s="13">
        <v>0.13</v>
      </c>
      <c r="E67" s="13">
        <v>-21.78</v>
      </c>
      <c r="F67" s="13">
        <v>0.04</v>
      </c>
      <c r="G67" s="13">
        <v>7.84</v>
      </c>
    </row>
    <row r="68" spans="1:7" ht="16" x14ac:dyDescent="0.2">
      <c r="A68" s="25" t="s">
        <v>6254</v>
      </c>
      <c r="B68" s="19">
        <v>44957</v>
      </c>
      <c r="C68" s="13">
        <v>-124.52</v>
      </c>
      <c r="D68" s="13">
        <v>0.13</v>
      </c>
      <c r="E68" s="13">
        <v>-17.489999999999998</v>
      </c>
      <c r="F68" s="13">
        <v>0.02</v>
      </c>
      <c r="G68" s="13">
        <v>15.38</v>
      </c>
    </row>
    <row r="69" spans="1:7" ht="16" x14ac:dyDescent="0.2">
      <c r="A69" s="25" t="s">
        <v>6255</v>
      </c>
      <c r="B69" s="19">
        <v>44967</v>
      </c>
      <c r="C69" s="13">
        <v>-127.77</v>
      </c>
      <c r="D69" s="13">
        <v>0.12</v>
      </c>
      <c r="E69" s="13">
        <v>-17.79</v>
      </c>
      <c r="F69" s="13">
        <v>0.01</v>
      </c>
      <c r="G69" s="13">
        <v>14.53</v>
      </c>
    </row>
    <row r="70" spans="1:7" ht="16" x14ac:dyDescent="0.2">
      <c r="A70" s="12" t="s">
        <v>6256</v>
      </c>
      <c r="B70" s="19">
        <v>44978</v>
      </c>
      <c r="C70" s="13">
        <v>-164.65</v>
      </c>
      <c r="D70" s="13">
        <v>0.09</v>
      </c>
      <c r="E70" s="13">
        <v>-21.85</v>
      </c>
      <c r="F70" s="13">
        <v>0.02</v>
      </c>
      <c r="G70" s="13">
        <v>10.17</v>
      </c>
    </row>
    <row r="71" spans="1:7" ht="16" x14ac:dyDescent="0.2">
      <c r="A71" s="12" t="s">
        <v>6257</v>
      </c>
      <c r="B71" s="19">
        <v>44987</v>
      </c>
      <c r="C71" s="13">
        <v>-157.94</v>
      </c>
      <c r="D71" s="13">
        <v>0.21</v>
      </c>
      <c r="E71" s="13">
        <v>-21.54</v>
      </c>
      <c r="F71" s="13">
        <v>0.03</v>
      </c>
      <c r="G71" s="13">
        <v>14.41</v>
      </c>
    </row>
    <row r="72" spans="1:7" ht="16" x14ac:dyDescent="0.2">
      <c r="A72" s="12" t="s">
        <v>6258</v>
      </c>
      <c r="B72" s="19">
        <v>44998</v>
      </c>
      <c r="C72" s="13">
        <v>-149.19</v>
      </c>
      <c r="D72" s="13">
        <v>0.08</v>
      </c>
      <c r="E72" s="13">
        <v>-19.66</v>
      </c>
      <c r="F72" s="13">
        <v>0.05</v>
      </c>
      <c r="G72" s="13">
        <v>8.11</v>
      </c>
    </row>
    <row r="73" spans="1:7" ht="16" x14ac:dyDescent="0.2">
      <c r="B73" s="43"/>
    </row>
    <row r="74" spans="1:7" ht="16" x14ac:dyDescent="0.2">
      <c r="B74" s="43"/>
    </row>
    <row r="75" spans="1:7" ht="16" x14ac:dyDescent="0.2">
      <c r="B75" s="43"/>
    </row>
    <row r="76" spans="1:7" ht="16" x14ac:dyDescent="0.2">
      <c r="B76" s="43"/>
    </row>
    <row r="77" spans="1:7" ht="16" x14ac:dyDescent="0.2">
      <c r="B77" s="43"/>
    </row>
    <row r="78" spans="1:7" ht="16" x14ac:dyDescent="0.2">
      <c r="B78" s="43"/>
    </row>
    <row r="79" spans="1:7" ht="16" x14ac:dyDescent="0.2">
      <c r="B79" s="43"/>
    </row>
    <row r="80" spans="1:7" ht="16" x14ac:dyDescent="0.2">
      <c r="B80" s="43"/>
    </row>
    <row r="81" spans="2:2" ht="16" x14ac:dyDescent="0.2">
      <c r="B81" s="43"/>
    </row>
    <row r="82" spans="2:2" ht="16" x14ac:dyDescent="0.2">
      <c r="B82" s="43"/>
    </row>
    <row r="83" spans="2:2" ht="16" x14ac:dyDescent="0.2">
      <c r="B83" s="43"/>
    </row>
    <row r="84" spans="2:2" ht="16" x14ac:dyDescent="0.2">
      <c r="B84" s="43"/>
    </row>
    <row r="85" spans="2:2" ht="16" x14ac:dyDescent="0.2">
      <c r="B85" s="43"/>
    </row>
    <row r="86" spans="2:2" ht="16" x14ac:dyDescent="0.2">
      <c r="B86" s="43"/>
    </row>
    <row r="87" spans="2:2" ht="16" x14ac:dyDescent="0.2">
      <c r="B87" s="43"/>
    </row>
    <row r="88" spans="2:2" ht="16" x14ac:dyDescent="0.2">
      <c r="B88" s="43"/>
    </row>
    <row r="89" spans="2:2" ht="16" x14ac:dyDescent="0.2">
      <c r="B89" s="43"/>
    </row>
    <row r="90" spans="2:2" ht="16" x14ac:dyDescent="0.2">
      <c r="B90" s="43"/>
    </row>
    <row r="91" spans="2:2" ht="16" x14ac:dyDescent="0.2">
      <c r="B91" s="43"/>
    </row>
    <row r="92" spans="2:2" ht="16" x14ac:dyDescent="0.2">
      <c r="B92" s="43"/>
    </row>
    <row r="93" spans="2:2" ht="16" x14ac:dyDescent="0.2">
      <c r="B93" s="43"/>
    </row>
    <row r="94" spans="2:2" ht="16" x14ac:dyDescent="0.2">
      <c r="B94" s="43"/>
    </row>
    <row r="95" spans="2:2" ht="16" x14ac:dyDescent="0.2">
      <c r="B95" s="43"/>
    </row>
    <row r="96" spans="2:2" ht="16" x14ac:dyDescent="0.2">
      <c r="B96" s="43"/>
    </row>
    <row r="97" spans="2:2" ht="16" x14ac:dyDescent="0.2">
      <c r="B97" s="43"/>
    </row>
    <row r="98" spans="2:2" ht="16" x14ac:dyDescent="0.2">
      <c r="B98" s="43"/>
    </row>
    <row r="99" spans="2:2" ht="16" x14ac:dyDescent="0.2">
      <c r="B99" s="43"/>
    </row>
    <row r="100" spans="2:2" ht="16" x14ac:dyDescent="0.2">
      <c r="B100" s="43"/>
    </row>
    <row r="101" spans="2:2" ht="16" x14ac:dyDescent="0.2">
      <c r="B101" s="43"/>
    </row>
    <row r="102" spans="2:2" ht="16" x14ac:dyDescent="0.2">
      <c r="B102" s="43"/>
    </row>
    <row r="103" spans="2:2" ht="16" x14ac:dyDescent="0.2">
      <c r="B103" s="43"/>
    </row>
    <row r="104" spans="2:2" ht="16" x14ac:dyDescent="0.2">
      <c r="B104" s="43"/>
    </row>
    <row r="105" spans="2:2" ht="16" x14ac:dyDescent="0.2">
      <c r="B105" s="43"/>
    </row>
    <row r="106" spans="2:2" ht="16" x14ac:dyDescent="0.2">
      <c r="B106" s="43"/>
    </row>
    <row r="107" spans="2:2" ht="16" x14ac:dyDescent="0.2">
      <c r="B107" s="43"/>
    </row>
    <row r="108" spans="2:2" ht="16" x14ac:dyDescent="0.2">
      <c r="B108" s="43"/>
    </row>
    <row r="109" spans="2:2" ht="16" x14ac:dyDescent="0.2">
      <c r="B109" s="43"/>
    </row>
    <row r="110" spans="2:2" ht="16" x14ac:dyDescent="0.2">
      <c r="B110" s="43"/>
    </row>
    <row r="111" spans="2:2" ht="16" x14ac:dyDescent="0.2">
      <c r="B111" s="43"/>
    </row>
    <row r="112" spans="2:2" ht="16" x14ac:dyDescent="0.2">
      <c r="B112" s="43"/>
    </row>
    <row r="113" spans="2:2" ht="16" x14ac:dyDescent="0.2">
      <c r="B113" s="43"/>
    </row>
    <row r="114" spans="2:2" ht="16" x14ac:dyDescent="0.2">
      <c r="B114" s="43"/>
    </row>
    <row r="115" spans="2:2" ht="16" x14ac:dyDescent="0.2">
      <c r="B115" s="43"/>
    </row>
    <row r="116" spans="2:2" ht="16" x14ac:dyDescent="0.2">
      <c r="B116" s="43"/>
    </row>
    <row r="117" spans="2:2" ht="16" x14ac:dyDescent="0.2">
      <c r="B117" s="43"/>
    </row>
    <row r="118" spans="2:2" ht="16" x14ac:dyDescent="0.2">
      <c r="B118" s="43"/>
    </row>
    <row r="119" spans="2:2" ht="16" x14ac:dyDescent="0.2">
      <c r="B119" s="43"/>
    </row>
    <row r="120" spans="2:2" ht="16" x14ac:dyDescent="0.2">
      <c r="B120" s="43"/>
    </row>
    <row r="121" spans="2:2" ht="16" x14ac:dyDescent="0.2">
      <c r="B121" s="43"/>
    </row>
    <row r="122" spans="2:2" ht="16" x14ac:dyDescent="0.2">
      <c r="B122" s="43"/>
    </row>
    <row r="123" spans="2:2" ht="16" x14ac:dyDescent="0.2">
      <c r="B123" s="43"/>
    </row>
    <row r="124" spans="2:2" ht="16" x14ac:dyDescent="0.2">
      <c r="B124" s="43"/>
    </row>
    <row r="125" spans="2:2" ht="16" x14ac:dyDescent="0.2">
      <c r="B125" s="43"/>
    </row>
    <row r="126" spans="2:2" ht="16" x14ac:dyDescent="0.2">
      <c r="B126" s="43"/>
    </row>
    <row r="127" spans="2:2" ht="16" x14ac:dyDescent="0.2">
      <c r="B127" s="43"/>
    </row>
    <row r="128" spans="2:2" ht="16" x14ac:dyDescent="0.2">
      <c r="B128" s="43"/>
    </row>
    <row r="129" spans="2:2" ht="16" x14ac:dyDescent="0.2">
      <c r="B129" s="43"/>
    </row>
    <row r="130" spans="2:2" ht="16" x14ac:dyDescent="0.2">
      <c r="B130" s="43"/>
    </row>
    <row r="131" spans="2:2" ht="16" x14ac:dyDescent="0.2">
      <c r="B131" s="43"/>
    </row>
    <row r="132" spans="2:2" ht="16" x14ac:dyDescent="0.2">
      <c r="B132" s="43"/>
    </row>
    <row r="133" spans="2:2" ht="16" x14ac:dyDescent="0.2">
      <c r="B133" s="43"/>
    </row>
    <row r="134" spans="2:2" ht="16" x14ac:dyDescent="0.2">
      <c r="B134" s="43"/>
    </row>
    <row r="135" spans="2:2" ht="16" x14ac:dyDescent="0.2">
      <c r="B135" s="43"/>
    </row>
    <row r="136" spans="2:2" ht="16" x14ac:dyDescent="0.2">
      <c r="B136" s="43"/>
    </row>
    <row r="137" spans="2:2" ht="16" x14ac:dyDescent="0.2">
      <c r="B137" s="43"/>
    </row>
    <row r="138" spans="2:2" ht="16" x14ac:dyDescent="0.2">
      <c r="B138" s="43"/>
    </row>
    <row r="139" spans="2:2" ht="16" x14ac:dyDescent="0.2">
      <c r="B139" s="43"/>
    </row>
    <row r="140" spans="2:2" ht="16" x14ac:dyDescent="0.2">
      <c r="B140" s="43"/>
    </row>
    <row r="141" spans="2:2" ht="16" x14ac:dyDescent="0.2">
      <c r="B141" s="43"/>
    </row>
    <row r="142" spans="2:2" ht="16" x14ac:dyDescent="0.2">
      <c r="B142" s="43"/>
    </row>
    <row r="143" spans="2:2" ht="16" x14ac:dyDescent="0.2">
      <c r="B143" s="43"/>
    </row>
    <row r="144" spans="2:2" ht="16" x14ac:dyDescent="0.2">
      <c r="B144" s="43"/>
    </row>
    <row r="145" spans="2:2" ht="16" x14ac:dyDescent="0.2">
      <c r="B145" s="43"/>
    </row>
    <row r="146" spans="2:2" ht="16" x14ac:dyDescent="0.2">
      <c r="B146" s="43"/>
    </row>
    <row r="147" spans="2:2" ht="16" x14ac:dyDescent="0.2">
      <c r="B147" s="43"/>
    </row>
    <row r="148" spans="2:2" ht="16" x14ac:dyDescent="0.2">
      <c r="B148" s="43"/>
    </row>
    <row r="149" spans="2:2" ht="16" x14ac:dyDescent="0.2">
      <c r="B149" s="43"/>
    </row>
    <row r="150" spans="2:2" ht="16" x14ac:dyDescent="0.2">
      <c r="B150" s="43"/>
    </row>
    <row r="151" spans="2:2" ht="16" x14ac:dyDescent="0.2">
      <c r="B151" s="43"/>
    </row>
    <row r="152" spans="2:2" ht="16" x14ac:dyDescent="0.2">
      <c r="B152" s="43"/>
    </row>
    <row r="153" spans="2:2" ht="16" x14ac:dyDescent="0.2">
      <c r="B153" s="43"/>
    </row>
    <row r="154" spans="2:2" ht="16" x14ac:dyDescent="0.2">
      <c r="B154" s="43"/>
    </row>
    <row r="155" spans="2:2" ht="16" x14ac:dyDescent="0.2">
      <c r="B155" s="43"/>
    </row>
    <row r="156" spans="2:2" ht="16" x14ac:dyDescent="0.2">
      <c r="B156" s="43"/>
    </row>
    <row r="157" spans="2:2" ht="16" x14ac:dyDescent="0.2">
      <c r="B157" s="43"/>
    </row>
    <row r="158" spans="2:2" ht="16" x14ac:dyDescent="0.2">
      <c r="B158" s="43"/>
    </row>
    <row r="159" spans="2:2" ht="16" x14ac:dyDescent="0.2">
      <c r="B159" s="43"/>
    </row>
    <row r="160" spans="2:2" ht="16" x14ac:dyDescent="0.2">
      <c r="B160" s="43"/>
    </row>
    <row r="161" spans="2:2" ht="16" x14ac:dyDescent="0.2">
      <c r="B161" s="43"/>
    </row>
    <row r="162" spans="2:2" ht="16" x14ac:dyDescent="0.2">
      <c r="B162" s="43"/>
    </row>
    <row r="163" spans="2:2" ht="16" x14ac:dyDescent="0.2">
      <c r="B163" s="43"/>
    </row>
    <row r="164" spans="2:2" ht="16" x14ac:dyDescent="0.2">
      <c r="B164" s="43"/>
    </row>
    <row r="165" spans="2:2" ht="16" x14ac:dyDescent="0.2">
      <c r="B165" s="43"/>
    </row>
    <row r="166" spans="2:2" ht="16" x14ac:dyDescent="0.2">
      <c r="B166" s="43"/>
    </row>
    <row r="167" spans="2:2" ht="16" x14ac:dyDescent="0.2">
      <c r="B167" s="43"/>
    </row>
    <row r="168" spans="2:2" ht="16" x14ac:dyDescent="0.2">
      <c r="B168" s="43"/>
    </row>
    <row r="169" spans="2:2" ht="16" x14ac:dyDescent="0.2">
      <c r="B169" s="43"/>
    </row>
    <row r="170" spans="2:2" ht="16" x14ac:dyDescent="0.2">
      <c r="B170" s="43"/>
    </row>
    <row r="171" spans="2:2" ht="16" x14ac:dyDescent="0.2">
      <c r="B171" s="43"/>
    </row>
    <row r="172" spans="2:2" ht="16" x14ac:dyDescent="0.2">
      <c r="B172" s="43"/>
    </row>
    <row r="173" spans="2:2" ht="16" x14ac:dyDescent="0.2">
      <c r="B173" s="43"/>
    </row>
    <row r="174" spans="2:2" ht="16" x14ac:dyDescent="0.2">
      <c r="B174" s="43"/>
    </row>
    <row r="175" spans="2:2" ht="16" x14ac:dyDescent="0.2">
      <c r="B175" s="43"/>
    </row>
    <row r="176" spans="2:2" ht="16" x14ac:dyDescent="0.2">
      <c r="B176" s="43"/>
    </row>
    <row r="177" spans="2:2" ht="16" x14ac:dyDescent="0.2">
      <c r="B177" s="43"/>
    </row>
    <row r="178" spans="2:2" ht="16" x14ac:dyDescent="0.2">
      <c r="B178" s="43"/>
    </row>
    <row r="179" spans="2:2" ht="16" x14ac:dyDescent="0.2">
      <c r="B179" s="43"/>
    </row>
    <row r="180" spans="2:2" ht="16" x14ac:dyDescent="0.2">
      <c r="B180" s="43"/>
    </row>
    <row r="181" spans="2:2" ht="16" x14ac:dyDescent="0.2">
      <c r="B181" s="43"/>
    </row>
    <row r="182" spans="2:2" ht="16" x14ac:dyDescent="0.2">
      <c r="B182" s="43"/>
    </row>
    <row r="183" spans="2:2" ht="16" x14ac:dyDescent="0.2">
      <c r="B183" s="43"/>
    </row>
    <row r="184" spans="2:2" ht="16" x14ac:dyDescent="0.2">
      <c r="B184" s="43"/>
    </row>
    <row r="185" spans="2:2" ht="16" x14ac:dyDescent="0.2">
      <c r="B185" s="43"/>
    </row>
    <row r="186" spans="2:2" ht="16" x14ac:dyDescent="0.2">
      <c r="B186" s="43"/>
    </row>
    <row r="187" spans="2:2" ht="16" x14ac:dyDescent="0.2">
      <c r="B187" s="43"/>
    </row>
    <row r="188" spans="2:2" ht="16" x14ac:dyDescent="0.2">
      <c r="B188" s="43"/>
    </row>
    <row r="189" spans="2:2" ht="16" x14ac:dyDescent="0.2">
      <c r="B189" s="43"/>
    </row>
    <row r="190" spans="2:2" ht="16" x14ac:dyDescent="0.2">
      <c r="B190" s="43"/>
    </row>
    <row r="191" spans="2:2" ht="16" x14ac:dyDescent="0.2">
      <c r="B191" s="43"/>
    </row>
    <row r="192" spans="2:2" ht="16" x14ac:dyDescent="0.2">
      <c r="B192" s="43"/>
    </row>
    <row r="193" spans="2:2" ht="16" x14ac:dyDescent="0.2">
      <c r="B193" s="43"/>
    </row>
    <row r="194" spans="2:2" ht="16" x14ac:dyDescent="0.2">
      <c r="B194" s="43"/>
    </row>
    <row r="195" spans="2:2" ht="16" x14ac:dyDescent="0.2">
      <c r="B195" s="43"/>
    </row>
    <row r="196" spans="2:2" ht="16" x14ac:dyDescent="0.2">
      <c r="B196" s="43"/>
    </row>
    <row r="197" spans="2:2" ht="16" x14ac:dyDescent="0.2">
      <c r="B197" s="43"/>
    </row>
    <row r="198" spans="2:2" ht="16" x14ac:dyDescent="0.2">
      <c r="B198" s="43"/>
    </row>
    <row r="199" spans="2:2" ht="16" x14ac:dyDescent="0.2">
      <c r="B199" s="43"/>
    </row>
    <row r="200" spans="2:2" ht="16" x14ac:dyDescent="0.2">
      <c r="B200" s="43"/>
    </row>
    <row r="201" spans="2:2" ht="16" x14ac:dyDescent="0.2">
      <c r="B201" s="43"/>
    </row>
    <row r="202" spans="2:2" ht="16" x14ac:dyDescent="0.2">
      <c r="B202" s="43"/>
    </row>
    <row r="203" spans="2:2" ht="16" x14ac:dyDescent="0.2">
      <c r="B203" s="43"/>
    </row>
    <row r="204" spans="2:2" ht="16" x14ac:dyDescent="0.2">
      <c r="B204" s="43"/>
    </row>
    <row r="205" spans="2:2" ht="16" x14ac:dyDescent="0.2">
      <c r="B205" s="43"/>
    </row>
    <row r="206" spans="2:2" ht="16" x14ac:dyDescent="0.2">
      <c r="B206" s="43"/>
    </row>
    <row r="207" spans="2:2" ht="16" x14ac:dyDescent="0.2">
      <c r="B207" s="43"/>
    </row>
    <row r="208" spans="2:2" ht="16" x14ac:dyDescent="0.2">
      <c r="B208" s="43"/>
    </row>
    <row r="209" spans="2:2" ht="16" x14ac:dyDescent="0.2">
      <c r="B209" s="43"/>
    </row>
    <row r="210" spans="2:2" ht="16" x14ac:dyDescent="0.2">
      <c r="B210" s="43"/>
    </row>
    <row r="211" spans="2:2" ht="16" x14ac:dyDescent="0.2">
      <c r="B211" s="43"/>
    </row>
    <row r="212" spans="2:2" ht="16" x14ac:dyDescent="0.2">
      <c r="B212" s="43"/>
    </row>
    <row r="213" spans="2:2" ht="16" x14ac:dyDescent="0.2">
      <c r="B213" s="43"/>
    </row>
    <row r="214" spans="2:2" ht="16" x14ac:dyDescent="0.2">
      <c r="B214" s="43"/>
    </row>
    <row r="215" spans="2:2" ht="16" x14ac:dyDescent="0.2">
      <c r="B215" s="43"/>
    </row>
    <row r="216" spans="2:2" ht="16" x14ac:dyDescent="0.2">
      <c r="B216" s="43"/>
    </row>
    <row r="217" spans="2:2" ht="16" x14ac:dyDescent="0.2">
      <c r="B217" s="43"/>
    </row>
    <row r="218" spans="2:2" ht="16" x14ac:dyDescent="0.2">
      <c r="B218" s="43"/>
    </row>
    <row r="219" spans="2:2" ht="16" x14ac:dyDescent="0.2">
      <c r="B219" s="43"/>
    </row>
    <row r="220" spans="2:2" ht="16" x14ac:dyDescent="0.2">
      <c r="B220" s="43"/>
    </row>
    <row r="221" spans="2:2" ht="16" x14ac:dyDescent="0.2">
      <c r="B221" s="43"/>
    </row>
    <row r="222" spans="2:2" ht="16" x14ac:dyDescent="0.2">
      <c r="B222" s="43"/>
    </row>
    <row r="223" spans="2:2" ht="16" x14ac:dyDescent="0.2">
      <c r="B223" s="43"/>
    </row>
    <row r="224" spans="2:2" ht="16" x14ac:dyDescent="0.2">
      <c r="B224" s="43"/>
    </row>
    <row r="225" spans="2:2" ht="16" x14ac:dyDescent="0.2">
      <c r="B225" s="43"/>
    </row>
    <row r="226" spans="2:2" ht="16" x14ac:dyDescent="0.2">
      <c r="B226" s="43"/>
    </row>
    <row r="227" spans="2:2" ht="16" x14ac:dyDescent="0.2">
      <c r="B227" s="43"/>
    </row>
    <row r="228" spans="2:2" ht="16" x14ac:dyDescent="0.2">
      <c r="B228" s="43"/>
    </row>
    <row r="229" spans="2:2" ht="16" x14ac:dyDescent="0.2">
      <c r="B229" s="43"/>
    </row>
    <row r="230" spans="2:2" ht="16" x14ac:dyDescent="0.2">
      <c r="B230" s="43"/>
    </row>
    <row r="231" spans="2:2" ht="16" x14ac:dyDescent="0.2">
      <c r="B231" s="43"/>
    </row>
    <row r="232" spans="2:2" ht="16" x14ac:dyDescent="0.2">
      <c r="B232" s="43"/>
    </row>
    <row r="233" spans="2:2" ht="16" x14ac:dyDescent="0.2">
      <c r="B233" s="43"/>
    </row>
    <row r="234" spans="2:2" ht="16" x14ac:dyDescent="0.2">
      <c r="B234" s="43"/>
    </row>
    <row r="235" spans="2:2" ht="16" x14ac:dyDescent="0.2">
      <c r="B235" s="43"/>
    </row>
    <row r="236" spans="2:2" ht="16" x14ac:dyDescent="0.2">
      <c r="B236" s="43"/>
    </row>
    <row r="237" spans="2:2" ht="16" x14ac:dyDescent="0.2">
      <c r="B237" s="43"/>
    </row>
    <row r="238" spans="2:2" ht="16" x14ac:dyDescent="0.2">
      <c r="B238" s="43"/>
    </row>
    <row r="239" spans="2:2" ht="16" x14ac:dyDescent="0.2">
      <c r="B239" s="43"/>
    </row>
    <row r="240" spans="2:2" ht="16" x14ac:dyDescent="0.2">
      <c r="B240" s="43"/>
    </row>
    <row r="241" spans="2:2" ht="16" x14ac:dyDescent="0.2">
      <c r="B241" s="43"/>
    </row>
    <row r="242" spans="2:2" ht="16" x14ac:dyDescent="0.2">
      <c r="B242" s="43"/>
    </row>
    <row r="243" spans="2:2" ht="16" x14ac:dyDescent="0.2">
      <c r="B243" s="43"/>
    </row>
    <row r="244" spans="2:2" ht="16" x14ac:dyDescent="0.2">
      <c r="B244" s="43"/>
    </row>
    <row r="245" spans="2:2" ht="16" x14ac:dyDescent="0.2">
      <c r="B245" s="43"/>
    </row>
    <row r="246" spans="2:2" ht="16" x14ac:dyDescent="0.2">
      <c r="B246" s="43"/>
    </row>
    <row r="247" spans="2:2" ht="16" x14ac:dyDescent="0.2">
      <c r="B247" s="43"/>
    </row>
    <row r="248" spans="2:2" ht="16" x14ac:dyDescent="0.2">
      <c r="B248" s="43"/>
    </row>
    <row r="249" spans="2:2" ht="16" x14ac:dyDescent="0.2">
      <c r="B249" s="43"/>
    </row>
    <row r="250" spans="2:2" ht="16" x14ac:dyDescent="0.2">
      <c r="B250" s="43"/>
    </row>
    <row r="251" spans="2:2" ht="16" x14ac:dyDescent="0.2">
      <c r="B251" s="43"/>
    </row>
    <row r="252" spans="2:2" ht="16" x14ac:dyDescent="0.2">
      <c r="B252" s="43"/>
    </row>
    <row r="253" spans="2:2" ht="16" x14ac:dyDescent="0.2">
      <c r="B253" s="43"/>
    </row>
    <row r="254" spans="2:2" ht="16" x14ac:dyDescent="0.2">
      <c r="B254" s="43"/>
    </row>
    <row r="255" spans="2:2" ht="16" x14ac:dyDescent="0.2">
      <c r="B255" s="43"/>
    </row>
    <row r="256" spans="2:2" ht="16" x14ac:dyDescent="0.2">
      <c r="B256" s="43"/>
    </row>
    <row r="257" spans="2:2" ht="16" x14ac:dyDescent="0.2">
      <c r="B257" s="43"/>
    </row>
    <row r="258" spans="2:2" ht="16" x14ac:dyDescent="0.2">
      <c r="B258" s="43"/>
    </row>
    <row r="259" spans="2:2" ht="16" x14ac:dyDescent="0.2">
      <c r="B259" s="43"/>
    </row>
    <row r="260" spans="2:2" ht="16" x14ac:dyDescent="0.2">
      <c r="B260" s="43"/>
    </row>
    <row r="261" spans="2:2" ht="16" x14ac:dyDescent="0.2">
      <c r="B261" s="43"/>
    </row>
    <row r="262" spans="2:2" ht="16" x14ac:dyDescent="0.2">
      <c r="B262" s="43"/>
    </row>
    <row r="263" spans="2:2" ht="16" x14ac:dyDescent="0.2">
      <c r="B263" s="43"/>
    </row>
    <row r="264" spans="2:2" ht="16" x14ac:dyDescent="0.2">
      <c r="B264" s="43"/>
    </row>
    <row r="265" spans="2:2" ht="16" x14ac:dyDescent="0.2">
      <c r="B265" s="43"/>
    </row>
    <row r="266" spans="2:2" ht="16" x14ac:dyDescent="0.2">
      <c r="B266" s="43"/>
    </row>
    <row r="267" spans="2:2" ht="16" x14ac:dyDescent="0.2">
      <c r="B267" s="43"/>
    </row>
    <row r="268" spans="2:2" ht="16" x14ac:dyDescent="0.2">
      <c r="B268" s="43"/>
    </row>
    <row r="269" spans="2:2" ht="16" x14ac:dyDescent="0.2">
      <c r="B269" s="43"/>
    </row>
    <row r="270" spans="2:2" ht="16" x14ac:dyDescent="0.2">
      <c r="B270" s="43"/>
    </row>
    <row r="271" spans="2:2" ht="16" x14ac:dyDescent="0.2">
      <c r="B271" s="43"/>
    </row>
    <row r="272" spans="2:2" ht="16" x14ac:dyDescent="0.2">
      <c r="B272" s="43"/>
    </row>
    <row r="273" spans="2:2" ht="16" x14ac:dyDescent="0.2">
      <c r="B273" s="43"/>
    </row>
    <row r="274" spans="2:2" ht="16" x14ac:dyDescent="0.2">
      <c r="B274" s="43"/>
    </row>
    <row r="275" spans="2:2" ht="16" x14ac:dyDescent="0.2">
      <c r="B275" s="43"/>
    </row>
    <row r="276" spans="2:2" ht="16" x14ac:dyDescent="0.2">
      <c r="B276" s="43"/>
    </row>
    <row r="277" spans="2:2" ht="16" x14ac:dyDescent="0.2">
      <c r="B277" s="43"/>
    </row>
    <row r="278" spans="2:2" ht="16" x14ac:dyDescent="0.2">
      <c r="B278" s="43"/>
    </row>
    <row r="279" spans="2:2" ht="16" x14ac:dyDescent="0.2">
      <c r="B279" s="43"/>
    </row>
    <row r="280" spans="2:2" ht="16" x14ac:dyDescent="0.2">
      <c r="B280" s="43"/>
    </row>
    <row r="281" spans="2:2" ht="16" x14ac:dyDescent="0.2">
      <c r="B281" s="43"/>
    </row>
    <row r="282" spans="2:2" ht="16" x14ac:dyDescent="0.2">
      <c r="B282" s="43"/>
    </row>
    <row r="283" spans="2:2" ht="16" x14ac:dyDescent="0.2">
      <c r="B283" s="43"/>
    </row>
    <row r="284" spans="2:2" ht="16" x14ac:dyDescent="0.2">
      <c r="B284" s="43"/>
    </row>
    <row r="285" spans="2:2" ht="16" x14ac:dyDescent="0.2">
      <c r="B285" s="43"/>
    </row>
    <row r="286" spans="2:2" ht="16" x14ac:dyDescent="0.2">
      <c r="B286" s="43"/>
    </row>
    <row r="287" spans="2:2" ht="16" x14ac:dyDescent="0.2">
      <c r="B287" s="43"/>
    </row>
    <row r="288" spans="2:2" ht="16" x14ac:dyDescent="0.2">
      <c r="B288" s="43"/>
    </row>
    <row r="289" spans="2:2" ht="16" x14ac:dyDescent="0.2">
      <c r="B289" s="43"/>
    </row>
    <row r="290" spans="2:2" ht="16" x14ac:dyDescent="0.2">
      <c r="B290" s="43"/>
    </row>
    <row r="291" spans="2:2" ht="16" x14ac:dyDescent="0.2">
      <c r="B291" s="43"/>
    </row>
    <row r="292" spans="2:2" ht="16" x14ac:dyDescent="0.2">
      <c r="B292" s="43"/>
    </row>
    <row r="293" spans="2:2" ht="16" x14ac:dyDescent="0.2">
      <c r="B293" s="43"/>
    </row>
    <row r="294" spans="2:2" ht="16" x14ac:dyDescent="0.2">
      <c r="B294" s="43"/>
    </row>
    <row r="295" spans="2:2" ht="16" x14ac:dyDescent="0.2">
      <c r="B295" s="43"/>
    </row>
    <row r="296" spans="2:2" ht="16" x14ac:dyDescent="0.2">
      <c r="B296" s="43"/>
    </row>
    <row r="297" spans="2:2" ht="16" x14ac:dyDescent="0.2">
      <c r="B297" s="43"/>
    </row>
    <row r="298" spans="2:2" ht="16" x14ac:dyDescent="0.2">
      <c r="B298" s="43"/>
    </row>
    <row r="299" spans="2:2" ht="16" x14ac:dyDescent="0.2">
      <c r="B299" s="43"/>
    </row>
    <row r="300" spans="2:2" ht="16" x14ac:dyDescent="0.2">
      <c r="B300" s="43"/>
    </row>
    <row r="301" spans="2:2" ht="16" x14ac:dyDescent="0.2">
      <c r="B301" s="43"/>
    </row>
    <row r="302" spans="2:2" ht="16" x14ac:dyDescent="0.2">
      <c r="B302" s="43"/>
    </row>
    <row r="303" spans="2:2" ht="16" x14ac:dyDescent="0.2">
      <c r="B303" s="43"/>
    </row>
    <row r="304" spans="2:2" ht="16" x14ac:dyDescent="0.2">
      <c r="B304" s="43"/>
    </row>
    <row r="305" spans="2:2" ht="16" x14ac:dyDescent="0.2">
      <c r="B305" s="43"/>
    </row>
    <row r="306" spans="2:2" ht="16" x14ac:dyDescent="0.2">
      <c r="B306" s="43"/>
    </row>
    <row r="307" spans="2:2" ht="16" x14ac:dyDescent="0.2">
      <c r="B307" s="43"/>
    </row>
    <row r="308" spans="2:2" ht="16" x14ac:dyDescent="0.2">
      <c r="B308" s="43"/>
    </row>
    <row r="309" spans="2:2" ht="16" x14ac:dyDescent="0.2">
      <c r="B309" s="43"/>
    </row>
    <row r="310" spans="2:2" ht="16" x14ac:dyDescent="0.2">
      <c r="B310" s="43"/>
    </row>
    <row r="311" spans="2:2" ht="16" x14ac:dyDescent="0.2">
      <c r="B311" s="43"/>
    </row>
    <row r="312" spans="2:2" ht="16" x14ac:dyDescent="0.2">
      <c r="B312" s="43"/>
    </row>
    <row r="313" spans="2:2" ht="16" x14ac:dyDescent="0.2">
      <c r="B313" s="43"/>
    </row>
    <row r="314" spans="2:2" ht="16" x14ac:dyDescent="0.2">
      <c r="B314" s="43"/>
    </row>
    <row r="315" spans="2:2" ht="16" x14ac:dyDescent="0.2">
      <c r="B315" s="43"/>
    </row>
    <row r="316" spans="2:2" ht="16" x14ac:dyDescent="0.2">
      <c r="B316" s="43"/>
    </row>
    <row r="317" spans="2:2" ht="16" x14ac:dyDescent="0.2">
      <c r="B317" s="43"/>
    </row>
    <row r="318" spans="2:2" ht="16" x14ac:dyDescent="0.2">
      <c r="B318" s="43"/>
    </row>
    <row r="319" spans="2:2" ht="16" x14ac:dyDescent="0.2">
      <c r="B319" s="43"/>
    </row>
    <row r="320" spans="2:2" ht="16" x14ac:dyDescent="0.2">
      <c r="B320" s="43"/>
    </row>
    <row r="321" spans="2:2" ht="16" x14ac:dyDescent="0.2">
      <c r="B321" s="43"/>
    </row>
    <row r="322" spans="2:2" ht="16" x14ac:dyDescent="0.2">
      <c r="B322" s="43"/>
    </row>
    <row r="323" spans="2:2" ht="16" x14ac:dyDescent="0.2">
      <c r="B323" s="43"/>
    </row>
    <row r="324" spans="2:2" ht="16" x14ac:dyDescent="0.2">
      <c r="B324" s="43"/>
    </row>
    <row r="325" spans="2:2" ht="16" x14ac:dyDescent="0.2">
      <c r="B325" s="43"/>
    </row>
    <row r="326" spans="2:2" ht="16" x14ac:dyDescent="0.2">
      <c r="B326" s="43"/>
    </row>
    <row r="327" spans="2:2" ht="16" x14ac:dyDescent="0.2">
      <c r="B327" s="43"/>
    </row>
    <row r="328" spans="2:2" ht="16" x14ac:dyDescent="0.2">
      <c r="B328" s="43"/>
    </row>
    <row r="329" spans="2:2" ht="16" x14ac:dyDescent="0.2">
      <c r="B329" s="43"/>
    </row>
    <row r="330" spans="2:2" ht="16" x14ac:dyDescent="0.2">
      <c r="B330" s="43"/>
    </row>
    <row r="331" spans="2:2" ht="16" x14ac:dyDescent="0.2">
      <c r="B331" s="43"/>
    </row>
    <row r="332" spans="2:2" ht="16" x14ac:dyDescent="0.2">
      <c r="B332" s="43"/>
    </row>
    <row r="333" spans="2:2" ht="16" x14ac:dyDescent="0.2">
      <c r="B333" s="43"/>
    </row>
    <row r="334" spans="2:2" ht="16" x14ac:dyDescent="0.2">
      <c r="B334" s="43"/>
    </row>
    <row r="335" spans="2:2" ht="16" x14ac:dyDescent="0.2">
      <c r="B335" s="43"/>
    </row>
    <row r="336" spans="2:2" ht="16" x14ac:dyDescent="0.2">
      <c r="B336" s="43"/>
    </row>
    <row r="337" spans="2:2" ht="16" x14ac:dyDescent="0.2">
      <c r="B337" s="43"/>
    </row>
    <row r="338" spans="2:2" ht="16" x14ac:dyDescent="0.2">
      <c r="B338" s="43"/>
    </row>
    <row r="339" spans="2:2" ht="16" x14ac:dyDescent="0.2">
      <c r="B339" s="43"/>
    </row>
    <row r="340" spans="2:2" ht="16" x14ac:dyDescent="0.2">
      <c r="B340" s="43"/>
    </row>
    <row r="341" spans="2:2" ht="16" x14ac:dyDescent="0.2">
      <c r="B341" s="43"/>
    </row>
    <row r="342" spans="2:2" ht="16" x14ac:dyDescent="0.2">
      <c r="B342" s="43"/>
    </row>
    <row r="343" spans="2:2" ht="16" x14ac:dyDescent="0.2">
      <c r="B343" s="43"/>
    </row>
    <row r="344" spans="2:2" ht="16" x14ac:dyDescent="0.2">
      <c r="B344" s="43"/>
    </row>
    <row r="345" spans="2:2" ht="16" x14ac:dyDescent="0.2">
      <c r="B345" s="43"/>
    </row>
    <row r="346" spans="2:2" ht="16" x14ac:dyDescent="0.2">
      <c r="B346" s="43"/>
    </row>
    <row r="347" spans="2:2" ht="16" x14ac:dyDescent="0.2">
      <c r="B347" s="43"/>
    </row>
    <row r="348" spans="2:2" ht="16" x14ac:dyDescent="0.2">
      <c r="B348" s="43"/>
    </row>
    <row r="349" spans="2:2" ht="16" x14ac:dyDescent="0.2">
      <c r="B349" s="43"/>
    </row>
    <row r="350" spans="2:2" ht="16" x14ac:dyDescent="0.2">
      <c r="B350" s="43"/>
    </row>
    <row r="351" spans="2:2" ht="16" x14ac:dyDescent="0.2">
      <c r="B351" s="43"/>
    </row>
    <row r="352" spans="2:2" ht="16" x14ac:dyDescent="0.2">
      <c r="B352" s="43"/>
    </row>
    <row r="353" spans="2:2" ht="16" x14ac:dyDescent="0.2">
      <c r="B353" s="43"/>
    </row>
    <row r="354" spans="2:2" ht="16" x14ac:dyDescent="0.2">
      <c r="B354" s="43"/>
    </row>
    <row r="355" spans="2:2" ht="16" x14ac:dyDescent="0.2">
      <c r="B355" s="43"/>
    </row>
    <row r="356" spans="2:2" ht="16" x14ac:dyDescent="0.2">
      <c r="B356" s="43"/>
    </row>
    <row r="357" spans="2:2" ht="16" x14ac:dyDescent="0.2">
      <c r="B357" s="43"/>
    </row>
    <row r="358" spans="2:2" ht="16" x14ac:dyDescent="0.2">
      <c r="B358" s="43"/>
    </row>
    <row r="359" spans="2:2" ht="16" x14ac:dyDescent="0.2">
      <c r="B359" s="43"/>
    </row>
    <row r="360" spans="2:2" ht="16" x14ac:dyDescent="0.2">
      <c r="B360" s="43"/>
    </row>
    <row r="361" spans="2:2" ht="16" x14ac:dyDescent="0.2">
      <c r="B361" s="43"/>
    </row>
    <row r="362" spans="2:2" ht="16" x14ac:dyDescent="0.2">
      <c r="B362" s="43"/>
    </row>
    <row r="363" spans="2:2" ht="16" x14ac:dyDescent="0.2">
      <c r="B363" s="43"/>
    </row>
    <row r="364" spans="2:2" ht="16" x14ac:dyDescent="0.2">
      <c r="B364" s="43"/>
    </row>
    <row r="365" spans="2:2" ht="16" x14ac:dyDescent="0.2">
      <c r="B365" s="43"/>
    </row>
    <row r="366" spans="2:2" ht="16" x14ac:dyDescent="0.2">
      <c r="B366" s="43"/>
    </row>
    <row r="367" spans="2:2" ht="16" x14ac:dyDescent="0.2">
      <c r="B367" s="43"/>
    </row>
    <row r="368" spans="2:2" ht="16" x14ac:dyDescent="0.2">
      <c r="B368" s="43"/>
    </row>
    <row r="369" spans="2:2" ht="16" x14ac:dyDescent="0.2">
      <c r="B369" s="43"/>
    </row>
    <row r="370" spans="2:2" ht="16" x14ac:dyDescent="0.2">
      <c r="B370" s="43"/>
    </row>
    <row r="371" spans="2:2" ht="16" x14ac:dyDescent="0.2">
      <c r="B371" s="43"/>
    </row>
    <row r="372" spans="2:2" ht="16" x14ac:dyDescent="0.2">
      <c r="B372" s="43"/>
    </row>
    <row r="373" spans="2:2" ht="16" x14ac:dyDescent="0.2">
      <c r="B373" s="43"/>
    </row>
    <row r="374" spans="2:2" ht="16" x14ac:dyDescent="0.2">
      <c r="B374" s="43"/>
    </row>
    <row r="375" spans="2:2" ht="16" x14ac:dyDescent="0.2">
      <c r="B375" s="43"/>
    </row>
    <row r="376" spans="2:2" ht="16" x14ac:dyDescent="0.2">
      <c r="B376" s="43"/>
    </row>
    <row r="377" spans="2:2" ht="16" x14ac:dyDescent="0.2">
      <c r="B377" s="43"/>
    </row>
    <row r="378" spans="2:2" ht="16" x14ac:dyDescent="0.2">
      <c r="B378" s="43"/>
    </row>
    <row r="379" spans="2:2" ht="16" x14ac:dyDescent="0.2">
      <c r="B379" s="43"/>
    </row>
    <row r="380" spans="2:2" ht="16" x14ac:dyDescent="0.2">
      <c r="B380" s="43"/>
    </row>
    <row r="381" spans="2:2" ht="16" x14ac:dyDescent="0.2">
      <c r="B381" s="43"/>
    </row>
    <row r="382" spans="2:2" ht="16" x14ac:dyDescent="0.2">
      <c r="B382" s="43"/>
    </row>
    <row r="383" spans="2:2" ht="16" x14ac:dyDescent="0.2">
      <c r="B383" s="43"/>
    </row>
    <row r="384" spans="2:2" ht="16" x14ac:dyDescent="0.2">
      <c r="B384" s="43"/>
    </row>
    <row r="385" spans="2:2" ht="16" x14ac:dyDescent="0.2">
      <c r="B385" s="43"/>
    </row>
    <row r="386" spans="2:2" ht="16" x14ac:dyDescent="0.2">
      <c r="B386" s="43"/>
    </row>
    <row r="387" spans="2:2" ht="16" x14ac:dyDescent="0.2">
      <c r="B387" s="43"/>
    </row>
    <row r="388" spans="2:2" ht="16" x14ac:dyDescent="0.2">
      <c r="B388" s="43"/>
    </row>
    <row r="389" spans="2:2" ht="16" x14ac:dyDescent="0.2">
      <c r="B389" s="43"/>
    </row>
    <row r="390" spans="2:2" ht="16" x14ac:dyDescent="0.2">
      <c r="B390" s="43"/>
    </row>
    <row r="391" spans="2:2" ht="16" x14ac:dyDescent="0.2">
      <c r="B391" s="43"/>
    </row>
    <row r="392" spans="2:2" ht="16" x14ac:dyDescent="0.2">
      <c r="B392" s="43"/>
    </row>
    <row r="393" spans="2:2" ht="16" x14ac:dyDescent="0.2">
      <c r="B393" s="43"/>
    </row>
    <row r="394" spans="2:2" ht="16" x14ac:dyDescent="0.2">
      <c r="B394" s="43"/>
    </row>
    <row r="395" spans="2:2" ht="16" x14ac:dyDescent="0.2">
      <c r="B395" s="43"/>
    </row>
    <row r="396" spans="2:2" ht="16" x14ac:dyDescent="0.2">
      <c r="B396" s="43"/>
    </row>
    <row r="397" spans="2:2" ht="16" x14ac:dyDescent="0.2">
      <c r="B397" s="43"/>
    </row>
    <row r="398" spans="2:2" ht="16" x14ac:dyDescent="0.2">
      <c r="B398" s="43"/>
    </row>
    <row r="399" spans="2:2" ht="16" x14ac:dyDescent="0.2">
      <c r="B399" s="43"/>
    </row>
    <row r="400" spans="2:2" ht="16" x14ac:dyDescent="0.2">
      <c r="B400" s="43"/>
    </row>
    <row r="401" spans="2:2" ht="16" x14ac:dyDescent="0.2">
      <c r="B401" s="43"/>
    </row>
    <row r="402" spans="2:2" ht="16" x14ac:dyDescent="0.2">
      <c r="B402" s="43"/>
    </row>
    <row r="403" spans="2:2" ht="16" x14ac:dyDescent="0.2">
      <c r="B403" s="43"/>
    </row>
    <row r="404" spans="2:2" ht="16" x14ac:dyDescent="0.2">
      <c r="B404" s="43"/>
    </row>
    <row r="405" spans="2:2" ht="16" x14ac:dyDescent="0.2">
      <c r="B405" s="43"/>
    </row>
    <row r="406" spans="2:2" ht="16" x14ac:dyDescent="0.2">
      <c r="B406" s="43"/>
    </row>
    <row r="407" spans="2:2" ht="16" x14ac:dyDescent="0.2">
      <c r="B407" s="43"/>
    </row>
    <row r="408" spans="2:2" ht="16" x14ac:dyDescent="0.2">
      <c r="B408" s="43"/>
    </row>
    <row r="409" spans="2:2" ht="16" x14ac:dyDescent="0.2">
      <c r="B409" s="43"/>
    </row>
    <row r="410" spans="2:2" ht="16" x14ac:dyDescent="0.2">
      <c r="B410" s="43"/>
    </row>
    <row r="411" spans="2:2" ht="16" x14ac:dyDescent="0.2">
      <c r="B411" s="43"/>
    </row>
    <row r="412" spans="2:2" ht="16" x14ac:dyDescent="0.2">
      <c r="B412" s="43"/>
    </row>
    <row r="413" spans="2:2" ht="16" x14ac:dyDescent="0.2">
      <c r="B413" s="43"/>
    </row>
    <row r="414" spans="2:2" ht="16" x14ac:dyDescent="0.2">
      <c r="B414" s="43"/>
    </row>
    <row r="415" spans="2:2" ht="16" x14ac:dyDescent="0.2">
      <c r="B415" s="43"/>
    </row>
    <row r="416" spans="2:2" ht="16" x14ac:dyDescent="0.2">
      <c r="B416" s="43"/>
    </row>
    <row r="417" spans="2:2" ht="16" x14ac:dyDescent="0.2">
      <c r="B417" s="43"/>
    </row>
    <row r="418" spans="2:2" ht="16" x14ac:dyDescent="0.2">
      <c r="B418" s="43"/>
    </row>
    <row r="419" spans="2:2" ht="16" x14ac:dyDescent="0.2">
      <c r="B419" s="43"/>
    </row>
    <row r="420" spans="2:2" ht="16" x14ac:dyDescent="0.2">
      <c r="B420" s="43"/>
    </row>
    <row r="421" spans="2:2" ht="16" x14ac:dyDescent="0.2">
      <c r="B421" s="43"/>
    </row>
    <row r="422" spans="2:2" ht="16" x14ac:dyDescent="0.2">
      <c r="B422" s="43"/>
    </row>
    <row r="423" spans="2:2" ht="16" x14ac:dyDescent="0.2">
      <c r="B423" s="43"/>
    </row>
    <row r="424" spans="2:2" ht="16" x14ac:dyDescent="0.2">
      <c r="B424" s="43"/>
    </row>
    <row r="425" spans="2:2" ht="16" x14ac:dyDescent="0.2">
      <c r="B425" s="43"/>
    </row>
    <row r="426" spans="2:2" ht="16" x14ac:dyDescent="0.2">
      <c r="B426" s="43"/>
    </row>
    <row r="427" spans="2:2" ht="16" x14ac:dyDescent="0.2">
      <c r="B427" s="43"/>
    </row>
    <row r="428" spans="2:2" ht="16" x14ac:dyDescent="0.2">
      <c r="B428" s="43"/>
    </row>
    <row r="429" spans="2:2" ht="16" x14ac:dyDescent="0.2">
      <c r="B429" s="43"/>
    </row>
    <row r="430" spans="2:2" ht="16" x14ac:dyDescent="0.2">
      <c r="B430" s="43"/>
    </row>
    <row r="431" spans="2:2" ht="16" x14ac:dyDescent="0.2">
      <c r="B431" s="43"/>
    </row>
    <row r="432" spans="2:2" ht="16" x14ac:dyDescent="0.2">
      <c r="B432" s="43"/>
    </row>
    <row r="433" spans="2:2" ht="16" x14ac:dyDescent="0.2">
      <c r="B433" s="43"/>
    </row>
    <row r="434" spans="2:2" ht="16" x14ac:dyDescent="0.2">
      <c r="B434" s="43"/>
    </row>
    <row r="435" spans="2:2" ht="16" x14ac:dyDescent="0.2">
      <c r="B435" s="43"/>
    </row>
    <row r="436" spans="2:2" ht="16" x14ac:dyDescent="0.2">
      <c r="B436" s="43"/>
    </row>
    <row r="437" spans="2:2" ht="16" x14ac:dyDescent="0.2">
      <c r="B437" s="43"/>
    </row>
    <row r="438" spans="2:2" ht="16" x14ac:dyDescent="0.2">
      <c r="B438" s="43"/>
    </row>
    <row r="439" spans="2:2" ht="16" x14ac:dyDescent="0.2">
      <c r="B439" s="43"/>
    </row>
    <row r="440" spans="2:2" ht="16" x14ac:dyDescent="0.2">
      <c r="B440" s="43"/>
    </row>
    <row r="441" spans="2:2" ht="16" x14ac:dyDescent="0.2">
      <c r="B441" s="43"/>
    </row>
    <row r="442" spans="2:2" ht="16" x14ac:dyDescent="0.2">
      <c r="B442" s="43"/>
    </row>
    <row r="443" spans="2:2" ht="16" x14ac:dyDescent="0.2">
      <c r="B443" s="43"/>
    </row>
    <row r="444" spans="2:2" ht="16" x14ac:dyDescent="0.2">
      <c r="B444" s="43"/>
    </row>
    <row r="445" spans="2:2" ht="16" x14ac:dyDescent="0.2">
      <c r="B445" s="43"/>
    </row>
    <row r="446" spans="2:2" ht="16" x14ac:dyDescent="0.2">
      <c r="B446" s="43"/>
    </row>
    <row r="447" spans="2:2" ht="16" x14ac:dyDescent="0.2">
      <c r="B447" s="43"/>
    </row>
    <row r="448" spans="2:2" ht="16" x14ac:dyDescent="0.2">
      <c r="B448" s="43"/>
    </row>
    <row r="449" spans="2:2" ht="16" x14ac:dyDescent="0.2">
      <c r="B449" s="43"/>
    </row>
    <row r="450" spans="2:2" ht="16" x14ac:dyDescent="0.2">
      <c r="B450" s="43"/>
    </row>
    <row r="451" spans="2:2" ht="16" x14ac:dyDescent="0.2">
      <c r="B451" s="43"/>
    </row>
    <row r="452" spans="2:2" ht="16" x14ac:dyDescent="0.2">
      <c r="B452" s="43"/>
    </row>
    <row r="453" spans="2:2" ht="16" x14ac:dyDescent="0.2">
      <c r="B453" s="43"/>
    </row>
    <row r="454" spans="2:2" ht="16" x14ac:dyDescent="0.2">
      <c r="B454" s="43"/>
    </row>
    <row r="455" spans="2:2" ht="16" x14ac:dyDescent="0.2">
      <c r="B455" s="43"/>
    </row>
    <row r="456" spans="2:2" ht="16" x14ac:dyDescent="0.2">
      <c r="B456" s="43"/>
    </row>
    <row r="457" spans="2:2" ht="16" x14ac:dyDescent="0.2">
      <c r="B457" s="43"/>
    </row>
    <row r="458" spans="2:2" ht="16" x14ac:dyDescent="0.2">
      <c r="B458" s="43"/>
    </row>
    <row r="459" spans="2:2" ht="16" x14ac:dyDescent="0.2">
      <c r="B459" s="43"/>
    </row>
    <row r="460" spans="2:2" ht="16" x14ac:dyDescent="0.2">
      <c r="B460" s="43"/>
    </row>
    <row r="461" spans="2:2" ht="16" x14ac:dyDescent="0.2">
      <c r="B461" s="43"/>
    </row>
    <row r="462" spans="2:2" ht="16" x14ac:dyDescent="0.2">
      <c r="B462" s="43"/>
    </row>
    <row r="463" spans="2:2" ht="16" x14ac:dyDescent="0.2">
      <c r="B463" s="43"/>
    </row>
    <row r="464" spans="2:2" ht="16" x14ac:dyDescent="0.2">
      <c r="B464" s="43"/>
    </row>
    <row r="465" spans="2:2" ht="16" x14ac:dyDescent="0.2">
      <c r="B465" s="43"/>
    </row>
    <row r="466" spans="2:2" ht="16" x14ac:dyDescent="0.2">
      <c r="B466" s="43"/>
    </row>
    <row r="467" spans="2:2" ht="16" x14ac:dyDescent="0.2">
      <c r="B467" s="43"/>
    </row>
    <row r="468" spans="2:2" ht="16" x14ac:dyDescent="0.2">
      <c r="B468" s="43"/>
    </row>
    <row r="469" spans="2:2" ht="16" x14ac:dyDescent="0.2">
      <c r="B469" s="43"/>
    </row>
    <row r="470" spans="2:2" ht="16" x14ac:dyDescent="0.2">
      <c r="B470" s="43"/>
    </row>
    <row r="471" spans="2:2" ht="16" x14ac:dyDescent="0.2">
      <c r="B471" s="43"/>
    </row>
    <row r="472" spans="2:2" ht="16" x14ac:dyDescent="0.2">
      <c r="B472" s="43"/>
    </row>
    <row r="473" spans="2:2" ht="16" x14ac:dyDescent="0.2">
      <c r="B473" s="43"/>
    </row>
    <row r="474" spans="2:2" ht="16" x14ac:dyDescent="0.2">
      <c r="B474" s="43"/>
    </row>
    <row r="475" spans="2:2" ht="16" x14ac:dyDescent="0.2">
      <c r="B475" s="43"/>
    </row>
    <row r="476" spans="2:2" ht="16" x14ac:dyDescent="0.2">
      <c r="B476" s="43"/>
    </row>
    <row r="477" spans="2:2" ht="16" x14ac:dyDescent="0.2">
      <c r="B477" s="43"/>
    </row>
    <row r="478" spans="2:2" ht="16" x14ac:dyDescent="0.2">
      <c r="B478" s="43"/>
    </row>
    <row r="479" spans="2:2" ht="16" x14ac:dyDescent="0.2">
      <c r="B479" s="43"/>
    </row>
    <row r="480" spans="2:2" ht="16" x14ac:dyDescent="0.2">
      <c r="B480" s="43"/>
    </row>
    <row r="481" spans="2:2" ht="16" x14ac:dyDescent="0.2">
      <c r="B481" s="43"/>
    </row>
    <row r="482" spans="2:2" ht="16" x14ac:dyDescent="0.2">
      <c r="B482" s="43"/>
    </row>
    <row r="483" spans="2:2" ht="16" x14ac:dyDescent="0.2">
      <c r="B483" s="43"/>
    </row>
    <row r="484" spans="2:2" ht="16" x14ac:dyDescent="0.2">
      <c r="B484" s="43"/>
    </row>
    <row r="485" spans="2:2" ht="16" x14ac:dyDescent="0.2">
      <c r="B485" s="43"/>
    </row>
    <row r="486" spans="2:2" ht="16" x14ac:dyDescent="0.2">
      <c r="B486" s="43"/>
    </row>
    <row r="487" spans="2:2" ht="16" x14ac:dyDescent="0.2">
      <c r="B487" s="43"/>
    </row>
    <row r="488" spans="2:2" ht="16" x14ac:dyDescent="0.2">
      <c r="B488" s="43"/>
    </row>
    <row r="489" spans="2:2" ht="16" x14ac:dyDescent="0.2">
      <c r="B489" s="43"/>
    </row>
    <row r="490" spans="2:2" ht="16" x14ac:dyDescent="0.2">
      <c r="B490" s="43"/>
    </row>
    <row r="491" spans="2:2" ht="16" x14ac:dyDescent="0.2">
      <c r="B491" s="43"/>
    </row>
    <row r="492" spans="2:2" ht="16" x14ac:dyDescent="0.2">
      <c r="B492" s="43"/>
    </row>
    <row r="493" spans="2:2" ht="16" x14ac:dyDescent="0.2">
      <c r="B493" s="43"/>
    </row>
    <row r="494" spans="2:2" ht="16" x14ac:dyDescent="0.2">
      <c r="B494" s="43"/>
    </row>
    <row r="495" spans="2:2" ht="16" x14ac:dyDescent="0.2">
      <c r="B495" s="43"/>
    </row>
    <row r="496" spans="2:2" ht="16" x14ac:dyDescent="0.2">
      <c r="B496" s="43"/>
    </row>
    <row r="497" spans="2:2" ht="16" x14ac:dyDescent="0.2">
      <c r="B497" s="43"/>
    </row>
    <row r="498" spans="2:2" ht="16" x14ac:dyDescent="0.2">
      <c r="B498" s="43"/>
    </row>
    <row r="499" spans="2:2" ht="16" x14ac:dyDescent="0.2">
      <c r="B499" s="43"/>
    </row>
    <row r="500" spans="2:2" ht="16" x14ac:dyDescent="0.2">
      <c r="B500" s="43"/>
    </row>
    <row r="501" spans="2:2" ht="16" x14ac:dyDescent="0.2">
      <c r="B501" s="43"/>
    </row>
    <row r="502" spans="2:2" ht="16" x14ac:dyDescent="0.2">
      <c r="B502" s="43"/>
    </row>
    <row r="503" spans="2:2" ht="16" x14ac:dyDescent="0.2">
      <c r="B503" s="43"/>
    </row>
    <row r="504" spans="2:2" ht="16" x14ac:dyDescent="0.2">
      <c r="B504" s="43"/>
    </row>
    <row r="505" spans="2:2" ht="16" x14ac:dyDescent="0.2">
      <c r="B505" s="43"/>
    </row>
    <row r="506" spans="2:2" ht="16" x14ac:dyDescent="0.2">
      <c r="B506" s="43"/>
    </row>
    <row r="507" spans="2:2" ht="16" x14ac:dyDescent="0.2">
      <c r="B507" s="43"/>
    </row>
    <row r="508" spans="2:2" ht="16" x14ac:dyDescent="0.2">
      <c r="B508" s="43"/>
    </row>
    <row r="509" spans="2:2" ht="16" x14ac:dyDescent="0.2">
      <c r="B509" s="43"/>
    </row>
    <row r="510" spans="2:2" ht="16" x14ac:dyDescent="0.2">
      <c r="B510" s="43"/>
    </row>
    <row r="511" spans="2:2" ht="16" x14ac:dyDescent="0.2">
      <c r="B511" s="43"/>
    </row>
    <row r="512" spans="2:2" ht="16" x14ac:dyDescent="0.2">
      <c r="B512" s="43"/>
    </row>
    <row r="513" spans="2:2" ht="16" x14ac:dyDescent="0.2">
      <c r="B513" s="43"/>
    </row>
    <row r="514" spans="2:2" ht="16" x14ac:dyDescent="0.2">
      <c r="B514" s="43"/>
    </row>
    <row r="515" spans="2:2" ht="16" x14ac:dyDescent="0.2">
      <c r="B515" s="43"/>
    </row>
    <row r="516" spans="2:2" ht="16" x14ac:dyDescent="0.2">
      <c r="B516" s="43"/>
    </row>
    <row r="517" spans="2:2" ht="16" x14ac:dyDescent="0.2">
      <c r="B517" s="43"/>
    </row>
    <row r="518" spans="2:2" ht="16" x14ac:dyDescent="0.2">
      <c r="B518" s="43"/>
    </row>
    <row r="519" spans="2:2" ht="16" x14ac:dyDescent="0.2">
      <c r="B519" s="43"/>
    </row>
    <row r="520" spans="2:2" ht="16" x14ac:dyDescent="0.2">
      <c r="B520" s="43"/>
    </row>
    <row r="521" spans="2:2" ht="16" x14ac:dyDescent="0.2">
      <c r="B521" s="43"/>
    </row>
    <row r="522" spans="2:2" ht="16" x14ac:dyDescent="0.2">
      <c r="B522" s="43"/>
    </row>
    <row r="523" spans="2:2" ht="16" x14ac:dyDescent="0.2">
      <c r="B523" s="43"/>
    </row>
    <row r="524" spans="2:2" ht="16" x14ac:dyDescent="0.2">
      <c r="B524" s="43"/>
    </row>
    <row r="525" spans="2:2" ht="16" x14ac:dyDescent="0.2">
      <c r="B525" s="43"/>
    </row>
    <row r="526" spans="2:2" ht="16" x14ac:dyDescent="0.2">
      <c r="B526" s="43"/>
    </row>
    <row r="527" spans="2:2" ht="16" x14ac:dyDescent="0.2">
      <c r="B527" s="43"/>
    </row>
    <row r="528" spans="2:2" ht="16" x14ac:dyDescent="0.2">
      <c r="B528" s="43"/>
    </row>
    <row r="529" spans="2:2" ht="16" x14ac:dyDescent="0.2">
      <c r="B529" s="43"/>
    </row>
    <row r="530" spans="2:2" ht="16" x14ac:dyDescent="0.2">
      <c r="B530" s="43"/>
    </row>
    <row r="531" spans="2:2" ht="16" x14ac:dyDescent="0.2">
      <c r="B531" s="43"/>
    </row>
    <row r="532" spans="2:2" ht="16" x14ac:dyDescent="0.2">
      <c r="B532" s="43"/>
    </row>
    <row r="533" spans="2:2" ht="16" x14ac:dyDescent="0.2">
      <c r="B533" s="43"/>
    </row>
    <row r="534" spans="2:2" ht="16" x14ac:dyDescent="0.2">
      <c r="B534" s="43"/>
    </row>
    <row r="535" spans="2:2" ht="16" x14ac:dyDescent="0.2">
      <c r="B535" s="43"/>
    </row>
    <row r="536" spans="2:2" ht="16" x14ac:dyDescent="0.2">
      <c r="B536" s="43"/>
    </row>
    <row r="537" spans="2:2" ht="16" x14ac:dyDescent="0.2">
      <c r="B537" s="43"/>
    </row>
    <row r="538" spans="2:2" ht="16" x14ac:dyDescent="0.2">
      <c r="B538" s="43"/>
    </row>
    <row r="539" spans="2:2" ht="16" x14ac:dyDescent="0.2">
      <c r="B539" s="43"/>
    </row>
    <row r="540" spans="2:2" ht="16" x14ac:dyDescent="0.2">
      <c r="B540" s="43"/>
    </row>
    <row r="541" spans="2:2" ht="16" x14ac:dyDescent="0.2">
      <c r="B541" s="43"/>
    </row>
    <row r="542" spans="2:2" ht="16" x14ac:dyDescent="0.2">
      <c r="B542" s="43"/>
    </row>
    <row r="543" spans="2:2" ht="16" x14ac:dyDescent="0.2">
      <c r="B543" s="43"/>
    </row>
    <row r="544" spans="2:2" ht="16" x14ac:dyDescent="0.2">
      <c r="B544" s="43"/>
    </row>
    <row r="545" spans="2:2" ht="16" x14ac:dyDescent="0.2">
      <c r="B545" s="43"/>
    </row>
    <row r="546" spans="2:2" ht="16" x14ac:dyDescent="0.2">
      <c r="B546" s="43"/>
    </row>
    <row r="547" spans="2:2" ht="16" x14ac:dyDescent="0.2">
      <c r="B547" s="43"/>
    </row>
    <row r="548" spans="2:2" ht="16" x14ac:dyDescent="0.2">
      <c r="B548" s="43"/>
    </row>
    <row r="549" spans="2:2" ht="16" x14ac:dyDescent="0.2">
      <c r="B549" s="43"/>
    </row>
    <row r="550" spans="2:2" ht="16" x14ac:dyDescent="0.2">
      <c r="B550" s="43"/>
    </row>
    <row r="551" spans="2:2" ht="16" x14ac:dyDescent="0.2">
      <c r="B551" s="43"/>
    </row>
    <row r="552" spans="2:2" ht="16" x14ac:dyDescent="0.2">
      <c r="B552" s="43"/>
    </row>
    <row r="553" spans="2:2" ht="16" x14ac:dyDescent="0.2">
      <c r="B553" s="43"/>
    </row>
    <row r="554" spans="2:2" ht="16" x14ac:dyDescent="0.2">
      <c r="B554" s="43"/>
    </row>
    <row r="555" spans="2:2" ht="16" x14ac:dyDescent="0.2">
      <c r="B555" s="43"/>
    </row>
    <row r="556" spans="2:2" ht="16" x14ac:dyDescent="0.2">
      <c r="B556" s="43"/>
    </row>
    <row r="557" spans="2:2" ht="16" x14ac:dyDescent="0.2">
      <c r="B557" s="43"/>
    </row>
    <row r="558" spans="2:2" ht="16" x14ac:dyDescent="0.2">
      <c r="B558" s="43"/>
    </row>
    <row r="559" spans="2:2" ht="16" x14ac:dyDescent="0.2">
      <c r="B559" s="43"/>
    </row>
    <row r="560" spans="2:2" ht="16" x14ac:dyDescent="0.2">
      <c r="B560" s="43"/>
    </row>
    <row r="561" spans="2:2" ht="16" x14ac:dyDescent="0.2">
      <c r="B561" s="43"/>
    </row>
    <row r="562" spans="2:2" ht="16" x14ac:dyDescent="0.2">
      <c r="B562" s="43"/>
    </row>
    <row r="563" spans="2:2" ht="16" x14ac:dyDescent="0.2">
      <c r="B563" s="43"/>
    </row>
    <row r="564" spans="2:2" ht="16" x14ac:dyDescent="0.2">
      <c r="B564" s="43"/>
    </row>
    <row r="565" spans="2:2" ht="16" x14ac:dyDescent="0.2">
      <c r="B565" s="43"/>
    </row>
    <row r="566" spans="2:2" ht="16" x14ac:dyDescent="0.2">
      <c r="B566" s="43"/>
    </row>
    <row r="567" spans="2:2" ht="16" x14ac:dyDescent="0.2">
      <c r="B567" s="43"/>
    </row>
    <row r="568" spans="2:2" ht="16" x14ac:dyDescent="0.2">
      <c r="B568" s="43"/>
    </row>
    <row r="569" spans="2:2" ht="16" x14ac:dyDescent="0.2">
      <c r="B569" s="43"/>
    </row>
    <row r="570" spans="2:2" ht="16" x14ac:dyDescent="0.2">
      <c r="B570" s="43"/>
    </row>
    <row r="571" spans="2:2" ht="16" x14ac:dyDescent="0.2">
      <c r="B571" s="43"/>
    </row>
    <row r="572" spans="2:2" ht="16" x14ac:dyDescent="0.2">
      <c r="B572" s="43"/>
    </row>
    <row r="573" spans="2:2" ht="16" x14ac:dyDescent="0.2">
      <c r="B573" s="43"/>
    </row>
    <row r="574" spans="2:2" ht="16" x14ac:dyDescent="0.2">
      <c r="B574" s="43"/>
    </row>
    <row r="575" spans="2:2" ht="16" x14ac:dyDescent="0.2">
      <c r="B575" s="43"/>
    </row>
    <row r="576" spans="2:2" ht="16" x14ac:dyDescent="0.2">
      <c r="B576" s="43"/>
    </row>
    <row r="577" spans="2:2" ht="16" x14ac:dyDescent="0.2">
      <c r="B577" s="43"/>
    </row>
    <row r="578" spans="2:2" ht="16" x14ac:dyDescent="0.2">
      <c r="B578" s="43"/>
    </row>
    <row r="579" spans="2:2" ht="16" x14ac:dyDescent="0.2">
      <c r="B579" s="43"/>
    </row>
    <row r="580" spans="2:2" ht="16" x14ac:dyDescent="0.2">
      <c r="B580" s="43"/>
    </row>
    <row r="581" spans="2:2" ht="16" x14ac:dyDescent="0.2">
      <c r="B581" s="43"/>
    </row>
    <row r="582" spans="2:2" ht="16" x14ac:dyDescent="0.2">
      <c r="B582" s="43"/>
    </row>
    <row r="583" spans="2:2" ht="16" x14ac:dyDescent="0.2">
      <c r="B583" s="43"/>
    </row>
    <row r="584" spans="2:2" ht="16" x14ac:dyDescent="0.2">
      <c r="B584" s="43"/>
    </row>
    <row r="585" spans="2:2" ht="16" x14ac:dyDescent="0.2">
      <c r="B585" s="43"/>
    </row>
    <row r="586" spans="2:2" ht="16" x14ac:dyDescent="0.2">
      <c r="B586" s="43"/>
    </row>
    <row r="587" spans="2:2" ht="16" x14ac:dyDescent="0.2">
      <c r="B587" s="43"/>
    </row>
    <row r="588" spans="2:2" ht="16" x14ac:dyDescent="0.2">
      <c r="B588" s="43"/>
    </row>
    <row r="589" spans="2:2" ht="16" x14ac:dyDescent="0.2">
      <c r="B589" s="43"/>
    </row>
    <row r="590" spans="2:2" ht="16" x14ac:dyDescent="0.2">
      <c r="B590" s="43"/>
    </row>
    <row r="591" spans="2:2" ht="16" x14ac:dyDescent="0.2">
      <c r="B591" s="43"/>
    </row>
    <row r="592" spans="2:2" ht="16" x14ac:dyDescent="0.2">
      <c r="B592" s="43"/>
    </row>
    <row r="593" spans="2:2" ht="16" x14ac:dyDescent="0.2">
      <c r="B593" s="43"/>
    </row>
    <row r="594" spans="2:2" ht="16" x14ac:dyDescent="0.2">
      <c r="B594" s="43"/>
    </row>
    <row r="595" spans="2:2" ht="16" x14ac:dyDescent="0.2">
      <c r="B595" s="43"/>
    </row>
    <row r="596" spans="2:2" ht="16" x14ac:dyDescent="0.2">
      <c r="B596" s="43"/>
    </row>
    <row r="597" spans="2:2" ht="16" x14ac:dyDescent="0.2">
      <c r="B597" s="43"/>
    </row>
    <row r="598" spans="2:2" ht="16" x14ac:dyDescent="0.2">
      <c r="B598" s="43"/>
    </row>
    <row r="599" spans="2:2" ht="16" x14ac:dyDescent="0.2">
      <c r="B599" s="43"/>
    </row>
    <row r="600" spans="2:2" ht="16" x14ac:dyDescent="0.2">
      <c r="B600" s="43"/>
    </row>
    <row r="601" spans="2:2" ht="16" x14ac:dyDescent="0.2">
      <c r="B601" s="43"/>
    </row>
    <row r="602" spans="2:2" ht="16" x14ac:dyDescent="0.2">
      <c r="B602" s="43"/>
    </row>
    <row r="603" spans="2:2" ht="16" x14ac:dyDescent="0.2">
      <c r="B603" s="43"/>
    </row>
    <row r="604" spans="2:2" ht="16" x14ac:dyDescent="0.2">
      <c r="B604" s="43"/>
    </row>
    <row r="605" spans="2:2" ht="16" x14ac:dyDescent="0.2">
      <c r="B605" s="43"/>
    </row>
    <row r="606" spans="2:2" ht="16" x14ac:dyDescent="0.2">
      <c r="B606" s="43"/>
    </row>
    <row r="607" spans="2:2" ht="16" x14ac:dyDescent="0.2">
      <c r="B607" s="43"/>
    </row>
    <row r="608" spans="2:2" ht="16" x14ac:dyDescent="0.2">
      <c r="B608" s="43"/>
    </row>
    <row r="609" spans="2:2" ht="16" x14ac:dyDescent="0.2">
      <c r="B609" s="43"/>
    </row>
    <row r="610" spans="2:2" ht="16" x14ac:dyDescent="0.2">
      <c r="B610" s="43"/>
    </row>
    <row r="611" spans="2:2" ht="16" x14ac:dyDescent="0.2">
      <c r="B611" s="43"/>
    </row>
    <row r="612" spans="2:2" ht="16" x14ac:dyDescent="0.2">
      <c r="B612" s="43"/>
    </row>
    <row r="613" spans="2:2" ht="16" x14ac:dyDescent="0.2">
      <c r="B613" s="43"/>
    </row>
    <row r="614" spans="2:2" ht="16" x14ac:dyDescent="0.2">
      <c r="B614" s="43"/>
    </row>
    <row r="615" spans="2:2" ht="16" x14ac:dyDescent="0.2">
      <c r="B615" s="43"/>
    </row>
    <row r="616" spans="2:2" ht="16" x14ac:dyDescent="0.2">
      <c r="B616" s="43"/>
    </row>
    <row r="617" spans="2:2" ht="16" x14ac:dyDescent="0.2">
      <c r="B617" s="43"/>
    </row>
    <row r="618" spans="2:2" ht="16" x14ac:dyDescent="0.2">
      <c r="B618" s="43"/>
    </row>
    <row r="619" spans="2:2" ht="16" x14ac:dyDescent="0.2">
      <c r="B619" s="43"/>
    </row>
    <row r="620" spans="2:2" ht="16" x14ac:dyDescent="0.2">
      <c r="B620" s="43"/>
    </row>
    <row r="621" spans="2:2" ht="16" x14ac:dyDescent="0.2">
      <c r="B621" s="43"/>
    </row>
    <row r="622" spans="2:2" ht="16" x14ac:dyDescent="0.2">
      <c r="B622" s="43"/>
    </row>
    <row r="623" spans="2:2" ht="16" x14ac:dyDescent="0.2">
      <c r="B623" s="43"/>
    </row>
    <row r="624" spans="2:2" ht="16" x14ac:dyDescent="0.2">
      <c r="B624" s="43"/>
    </row>
    <row r="625" spans="2:2" ht="16" x14ac:dyDescent="0.2">
      <c r="B625" s="43"/>
    </row>
    <row r="626" spans="2:2" ht="16" x14ac:dyDescent="0.2">
      <c r="B626" s="43"/>
    </row>
    <row r="627" spans="2:2" ht="16" x14ac:dyDescent="0.2">
      <c r="B627" s="43"/>
    </row>
    <row r="628" spans="2:2" ht="16" x14ac:dyDescent="0.2">
      <c r="B628" s="43"/>
    </row>
    <row r="629" spans="2:2" ht="16" x14ac:dyDescent="0.2">
      <c r="B629" s="43"/>
    </row>
    <row r="630" spans="2:2" ht="16" x14ac:dyDescent="0.2">
      <c r="B630" s="43"/>
    </row>
    <row r="631" spans="2:2" ht="16" x14ac:dyDescent="0.2">
      <c r="B631" s="43"/>
    </row>
    <row r="632" spans="2:2" ht="16" x14ac:dyDescent="0.2">
      <c r="B632" s="43"/>
    </row>
    <row r="633" spans="2:2" ht="16" x14ac:dyDescent="0.2">
      <c r="B633" s="43"/>
    </row>
    <row r="634" spans="2:2" ht="16" x14ac:dyDescent="0.2">
      <c r="B634" s="43"/>
    </row>
    <row r="635" spans="2:2" ht="16" x14ac:dyDescent="0.2">
      <c r="B635" s="43"/>
    </row>
    <row r="636" spans="2:2" ht="16" x14ac:dyDescent="0.2">
      <c r="B636" s="43"/>
    </row>
    <row r="637" spans="2:2" ht="16" x14ac:dyDescent="0.2">
      <c r="B637" s="43"/>
    </row>
    <row r="638" spans="2:2" ht="16" x14ac:dyDescent="0.2">
      <c r="B638" s="43"/>
    </row>
    <row r="639" spans="2:2" ht="16" x14ac:dyDescent="0.2">
      <c r="B639" s="43"/>
    </row>
    <row r="640" spans="2:2" ht="16" x14ac:dyDescent="0.2">
      <c r="B640" s="43"/>
    </row>
    <row r="641" spans="2:2" ht="16" x14ac:dyDescent="0.2">
      <c r="B641" s="43"/>
    </row>
    <row r="642" spans="2:2" ht="16" x14ac:dyDescent="0.2">
      <c r="B642" s="43"/>
    </row>
    <row r="643" spans="2:2" ht="16" x14ac:dyDescent="0.2">
      <c r="B643" s="43"/>
    </row>
    <row r="644" spans="2:2" ht="16" x14ac:dyDescent="0.2">
      <c r="B644" s="43"/>
    </row>
    <row r="645" spans="2:2" ht="16" x14ac:dyDescent="0.2">
      <c r="B645" s="43"/>
    </row>
    <row r="646" spans="2:2" ht="16" x14ac:dyDescent="0.2">
      <c r="B646" s="43"/>
    </row>
    <row r="647" spans="2:2" ht="16" x14ac:dyDescent="0.2">
      <c r="B647" s="43"/>
    </row>
    <row r="648" spans="2:2" ht="16" x14ac:dyDescent="0.2">
      <c r="B648" s="43"/>
    </row>
    <row r="649" spans="2:2" ht="16" x14ac:dyDescent="0.2">
      <c r="B649" s="43"/>
    </row>
    <row r="650" spans="2:2" ht="16" x14ac:dyDescent="0.2">
      <c r="B650" s="43"/>
    </row>
    <row r="651" spans="2:2" ht="16" x14ac:dyDescent="0.2">
      <c r="B651" s="43"/>
    </row>
    <row r="652" spans="2:2" ht="16" x14ac:dyDescent="0.2">
      <c r="B652" s="43"/>
    </row>
    <row r="653" spans="2:2" ht="16" x14ac:dyDescent="0.2">
      <c r="B653" s="43"/>
    </row>
    <row r="654" spans="2:2" ht="16" x14ac:dyDescent="0.2">
      <c r="B654" s="43"/>
    </row>
    <row r="655" spans="2:2" ht="16" x14ac:dyDescent="0.2">
      <c r="B655" s="43"/>
    </row>
    <row r="656" spans="2:2" ht="16" x14ac:dyDescent="0.2">
      <c r="B656" s="43"/>
    </row>
    <row r="657" spans="2:2" ht="16" x14ac:dyDescent="0.2">
      <c r="B657" s="43"/>
    </row>
    <row r="658" spans="2:2" ht="16" x14ac:dyDescent="0.2">
      <c r="B658" s="43"/>
    </row>
    <row r="659" spans="2:2" ht="16" x14ac:dyDescent="0.2">
      <c r="B659" s="43"/>
    </row>
    <row r="660" spans="2:2" ht="16" x14ac:dyDescent="0.2">
      <c r="B660" s="43"/>
    </row>
    <row r="661" spans="2:2" ht="16" x14ac:dyDescent="0.2">
      <c r="B661" s="43"/>
    </row>
    <row r="662" spans="2:2" ht="16" x14ac:dyDescent="0.2">
      <c r="B662" s="43"/>
    </row>
    <row r="663" spans="2:2" ht="16" x14ac:dyDescent="0.2">
      <c r="B663" s="43"/>
    </row>
    <row r="664" spans="2:2" ht="16" x14ac:dyDescent="0.2">
      <c r="B664" s="43"/>
    </row>
    <row r="665" spans="2:2" ht="16" x14ac:dyDescent="0.2">
      <c r="B665" s="43"/>
    </row>
    <row r="666" spans="2:2" ht="16" x14ac:dyDescent="0.2">
      <c r="B666" s="43"/>
    </row>
    <row r="667" spans="2:2" ht="16" x14ac:dyDescent="0.2">
      <c r="B667" s="43"/>
    </row>
    <row r="668" spans="2:2" ht="16" x14ac:dyDescent="0.2">
      <c r="B668" s="43"/>
    </row>
    <row r="669" spans="2:2" ht="16" x14ac:dyDescent="0.2">
      <c r="B669" s="43"/>
    </row>
    <row r="670" spans="2:2" ht="16" x14ac:dyDescent="0.2">
      <c r="B670" s="43"/>
    </row>
    <row r="671" spans="2:2" ht="16" x14ac:dyDescent="0.2">
      <c r="B671" s="43"/>
    </row>
    <row r="672" spans="2:2" ht="16" x14ac:dyDescent="0.2">
      <c r="B672" s="43"/>
    </row>
    <row r="673" spans="2:2" ht="16" x14ac:dyDescent="0.2">
      <c r="B673" s="43"/>
    </row>
    <row r="674" spans="2:2" ht="16" x14ac:dyDescent="0.2">
      <c r="B674" s="43"/>
    </row>
    <row r="675" spans="2:2" ht="16" x14ac:dyDescent="0.2">
      <c r="B675" s="43"/>
    </row>
    <row r="676" spans="2:2" ht="16" x14ac:dyDescent="0.2">
      <c r="B676" s="43"/>
    </row>
    <row r="677" spans="2:2" ht="16" x14ac:dyDescent="0.2">
      <c r="B677" s="43"/>
    </row>
    <row r="678" spans="2:2" ht="16" x14ac:dyDescent="0.2">
      <c r="B678" s="43"/>
    </row>
    <row r="679" spans="2:2" ht="16" x14ac:dyDescent="0.2">
      <c r="B679" s="43"/>
    </row>
    <row r="680" spans="2:2" ht="16" x14ac:dyDescent="0.2">
      <c r="B680" s="43"/>
    </row>
    <row r="681" spans="2:2" ht="16" x14ac:dyDescent="0.2">
      <c r="B681" s="43"/>
    </row>
    <row r="682" spans="2:2" ht="16" x14ac:dyDescent="0.2">
      <c r="B682" s="43"/>
    </row>
    <row r="683" spans="2:2" ht="16" x14ac:dyDescent="0.2">
      <c r="B683" s="43"/>
    </row>
    <row r="684" spans="2:2" ht="16" x14ac:dyDescent="0.2">
      <c r="B684" s="43"/>
    </row>
    <row r="685" spans="2:2" ht="16" x14ac:dyDescent="0.2">
      <c r="B685" s="43"/>
    </row>
    <row r="686" spans="2:2" ht="16" x14ac:dyDescent="0.2">
      <c r="B686" s="43"/>
    </row>
    <row r="687" spans="2:2" ht="16" x14ac:dyDescent="0.2">
      <c r="B687" s="43"/>
    </row>
    <row r="688" spans="2:2" ht="16" x14ac:dyDescent="0.2">
      <c r="B688" s="43"/>
    </row>
    <row r="689" spans="2:2" ht="16" x14ac:dyDescent="0.2">
      <c r="B689" s="43"/>
    </row>
    <row r="690" spans="2:2" ht="16" x14ac:dyDescent="0.2">
      <c r="B690" s="43"/>
    </row>
    <row r="691" spans="2:2" ht="16" x14ac:dyDescent="0.2">
      <c r="B691" s="43"/>
    </row>
    <row r="692" spans="2:2" ht="16" x14ac:dyDescent="0.2">
      <c r="B692" s="43"/>
    </row>
    <row r="693" spans="2:2" ht="16" x14ac:dyDescent="0.2">
      <c r="B693" s="43"/>
    </row>
    <row r="694" spans="2:2" ht="16" x14ac:dyDescent="0.2">
      <c r="B694" s="43"/>
    </row>
    <row r="695" spans="2:2" ht="16" x14ac:dyDescent="0.2">
      <c r="B695" s="43"/>
    </row>
    <row r="696" spans="2:2" ht="16" x14ac:dyDescent="0.2">
      <c r="B696" s="43"/>
    </row>
    <row r="697" spans="2:2" ht="16" x14ac:dyDescent="0.2">
      <c r="B697" s="43"/>
    </row>
    <row r="698" spans="2:2" ht="16" x14ac:dyDescent="0.2">
      <c r="B698" s="43"/>
    </row>
    <row r="699" spans="2:2" ht="16" x14ac:dyDescent="0.2">
      <c r="B699" s="43"/>
    </row>
    <row r="700" spans="2:2" ht="16" x14ac:dyDescent="0.2">
      <c r="B700" s="43"/>
    </row>
    <row r="701" spans="2:2" ht="16" x14ac:dyDescent="0.2">
      <c r="B701" s="43"/>
    </row>
    <row r="702" spans="2:2" ht="16" x14ac:dyDescent="0.2">
      <c r="B702" s="43"/>
    </row>
    <row r="703" spans="2:2" ht="16" x14ac:dyDescent="0.2">
      <c r="B703" s="43"/>
    </row>
    <row r="704" spans="2:2" ht="16" x14ac:dyDescent="0.2">
      <c r="B704" s="43"/>
    </row>
    <row r="705" spans="2:2" ht="16" x14ac:dyDescent="0.2">
      <c r="B705" s="43"/>
    </row>
    <row r="706" spans="2:2" ht="16" x14ac:dyDescent="0.2">
      <c r="B706" s="43"/>
    </row>
    <row r="707" spans="2:2" ht="16" x14ac:dyDescent="0.2">
      <c r="B707" s="43"/>
    </row>
    <row r="708" spans="2:2" ht="16" x14ac:dyDescent="0.2">
      <c r="B708" s="43"/>
    </row>
    <row r="709" spans="2:2" ht="16" x14ac:dyDescent="0.2">
      <c r="B709" s="43"/>
    </row>
    <row r="710" spans="2:2" ht="16" x14ac:dyDescent="0.2">
      <c r="B710" s="43"/>
    </row>
    <row r="711" spans="2:2" ht="16" x14ac:dyDescent="0.2">
      <c r="B711" s="43"/>
    </row>
    <row r="712" spans="2:2" ht="16" x14ac:dyDescent="0.2">
      <c r="B712" s="43"/>
    </row>
    <row r="713" spans="2:2" ht="16" x14ac:dyDescent="0.2">
      <c r="B713" s="43"/>
    </row>
    <row r="714" spans="2:2" ht="16" x14ac:dyDescent="0.2">
      <c r="B714" s="43"/>
    </row>
    <row r="715" spans="2:2" ht="16" x14ac:dyDescent="0.2">
      <c r="B715" s="43"/>
    </row>
    <row r="716" spans="2:2" ht="16" x14ac:dyDescent="0.2">
      <c r="B716" s="43"/>
    </row>
    <row r="717" spans="2:2" ht="16" x14ac:dyDescent="0.2">
      <c r="B717" s="43"/>
    </row>
    <row r="718" spans="2:2" ht="16" x14ac:dyDescent="0.2">
      <c r="B718" s="43"/>
    </row>
    <row r="719" spans="2:2" ht="16" x14ac:dyDescent="0.2">
      <c r="B719" s="43"/>
    </row>
    <row r="720" spans="2:2" ht="16" x14ac:dyDescent="0.2">
      <c r="B720" s="43"/>
    </row>
    <row r="721" spans="2:2" ht="16" x14ac:dyDescent="0.2">
      <c r="B721" s="43"/>
    </row>
    <row r="722" spans="2:2" ht="16" x14ac:dyDescent="0.2">
      <c r="B722" s="43"/>
    </row>
    <row r="723" spans="2:2" ht="16" x14ac:dyDescent="0.2">
      <c r="B723" s="43"/>
    </row>
    <row r="724" spans="2:2" ht="16" x14ac:dyDescent="0.2">
      <c r="B724" s="43"/>
    </row>
    <row r="725" spans="2:2" ht="16" x14ac:dyDescent="0.2">
      <c r="B725" s="43"/>
    </row>
    <row r="726" spans="2:2" ht="16" x14ac:dyDescent="0.2">
      <c r="B726" s="43"/>
    </row>
    <row r="727" spans="2:2" ht="16" x14ac:dyDescent="0.2">
      <c r="B727" s="43"/>
    </row>
    <row r="728" spans="2:2" ht="16" x14ac:dyDescent="0.2">
      <c r="B728" s="43"/>
    </row>
    <row r="729" spans="2:2" ht="16" x14ac:dyDescent="0.2">
      <c r="B729" s="43"/>
    </row>
    <row r="730" spans="2:2" ht="16" x14ac:dyDescent="0.2">
      <c r="B730" s="43"/>
    </row>
    <row r="731" spans="2:2" ht="16" x14ac:dyDescent="0.2">
      <c r="B731" s="43"/>
    </row>
    <row r="732" spans="2:2" ht="16" x14ac:dyDescent="0.2">
      <c r="B732" s="43"/>
    </row>
    <row r="733" spans="2:2" ht="16" x14ac:dyDescent="0.2">
      <c r="B733" s="43"/>
    </row>
    <row r="734" spans="2:2" ht="16" x14ac:dyDescent="0.2">
      <c r="B734" s="43"/>
    </row>
    <row r="735" spans="2:2" ht="16" x14ac:dyDescent="0.2">
      <c r="B735" s="43"/>
    </row>
    <row r="736" spans="2:2" ht="16" x14ac:dyDescent="0.2">
      <c r="B736" s="43"/>
    </row>
    <row r="737" spans="2:2" ht="16" x14ac:dyDescent="0.2">
      <c r="B737" s="43"/>
    </row>
    <row r="738" spans="2:2" ht="16" x14ac:dyDescent="0.2">
      <c r="B738" s="43"/>
    </row>
    <row r="739" spans="2:2" ht="16" x14ac:dyDescent="0.2">
      <c r="B739" s="43"/>
    </row>
    <row r="740" spans="2:2" ht="16" x14ac:dyDescent="0.2">
      <c r="B740" s="43"/>
    </row>
    <row r="741" spans="2:2" ht="16" x14ac:dyDescent="0.2">
      <c r="B741" s="43"/>
    </row>
    <row r="742" spans="2:2" ht="16" x14ac:dyDescent="0.2">
      <c r="B742" s="43"/>
    </row>
    <row r="743" spans="2:2" ht="16" x14ac:dyDescent="0.2">
      <c r="B743" s="43"/>
    </row>
    <row r="744" spans="2:2" ht="16" x14ac:dyDescent="0.2">
      <c r="B744" s="43"/>
    </row>
    <row r="745" spans="2:2" ht="16" x14ac:dyDescent="0.2">
      <c r="B745" s="43"/>
    </row>
    <row r="746" spans="2:2" ht="16" x14ac:dyDescent="0.2">
      <c r="B746" s="43"/>
    </row>
    <row r="747" spans="2:2" ht="16" x14ac:dyDescent="0.2">
      <c r="B747" s="43"/>
    </row>
    <row r="748" spans="2:2" ht="16" x14ac:dyDescent="0.2">
      <c r="B748" s="43"/>
    </row>
    <row r="749" spans="2:2" ht="16" x14ac:dyDescent="0.2">
      <c r="B749" s="43"/>
    </row>
    <row r="750" spans="2:2" ht="16" x14ac:dyDescent="0.2">
      <c r="B750" s="43"/>
    </row>
    <row r="751" spans="2:2" ht="16" x14ac:dyDescent="0.2">
      <c r="B751" s="43"/>
    </row>
    <row r="752" spans="2:2" ht="16" x14ac:dyDescent="0.2">
      <c r="B752" s="43"/>
    </row>
    <row r="753" spans="2:2" ht="16" x14ac:dyDescent="0.2">
      <c r="B753" s="43"/>
    </row>
    <row r="754" spans="2:2" ht="16" x14ac:dyDescent="0.2">
      <c r="B754" s="43"/>
    </row>
    <row r="755" spans="2:2" ht="16" x14ac:dyDescent="0.2">
      <c r="B755" s="43"/>
    </row>
    <row r="756" spans="2:2" ht="16" x14ac:dyDescent="0.2">
      <c r="B756" s="43"/>
    </row>
    <row r="757" spans="2:2" ht="16" x14ac:dyDescent="0.2">
      <c r="B757" s="43"/>
    </row>
    <row r="758" spans="2:2" ht="16" x14ac:dyDescent="0.2">
      <c r="B758" s="43"/>
    </row>
    <row r="759" spans="2:2" ht="16" x14ac:dyDescent="0.2">
      <c r="B759" s="43"/>
    </row>
    <row r="760" spans="2:2" ht="16" x14ac:dyDescent="0.2">
      <c r="B760" s="43"/>
    </row>
    <row r="761" spans="2:2" ht="16" x14ac:dyDescent="0.2">
      <c r="B761" s="43"/>
    </row>
    <row r="762" spans="2:2" ht="16" x14ac:dyDescent="0.2">
      <c r="B762" s="43"/>
    </row>
    <row r="763" spans="2:2" ht="16" x14ac:dyDescent="0.2">
      <c r="B763" s="43"/>
    </row>
    <row r="764" spans="2:2" ht="16" x14ac:dyDescent="0.2">
      <c r="B764" s="43"/>
    </row>
    <row r="765" spans="2:2" ht="16" x14ac:dyDescent="0.2">
      <c r="B765" s="43"/>
    </row>
    <row r="766" spans="2:2" ht="16" x14ac:dyDescent="0.2">
      <c r="B766" s="43"/>
    </row>
    <row r="767" spans="2:2" ht="16" x14ac:dyDescent="0.2">
      <c r="B767" s="43"/>
    </row>
    <row r="768" spans="2:2" ht="16" x14ac:dyDescent="0.2">
      <c r="B768" s="43"/>
    </row>
    <row r="769" spans="2:2" ht="16" x14ac:dyDescent="0.2">
      <c r="B769" s="43"/>
    </row>
    <row r="770" spans="2:2" ht="16" x14ac:dyDescent="0.2">
      <c r="B770" s="43"/>
    </row>
    <row r="771" spans="2:2" ht="16" x14ac:dyDescent="0.2">
      <c r="B771" s="43"/>
    </row>
    <row r="772" spans="2:2" ht="16" x14ac:dyDescent="0.2">
      <c r="B772" s="43"/>
    </row>
    <row r="773" spans="2:2" ht="16" x14ac:dyDescent="0.2">
      <c r="B773" s="43"/>
    </row>
    <row r="774" spans="2:2" ht="16" x14ac:dyDescent="0.2">
      <c r="B774" s="43"/>
    </row>
    <row r="775" spans="2:2" ht="16" x14ac:dyDescent="0.2">
      <c r="B775" s="43"/>
    </row>
    <row r="776" spans="2:2" ht="16" x14ac:dyDescent="0.2">
      <c r="B776" s="43"/>
    </row>
    <row r="777" spans="2:2" ht="16" x14ac:dyDescent="0.2">
      <c r="B777" s="43"/>
    </row>
    <row r="778" spans="2:2" ht="16" x14ac:dyDescent="0.2">
      <c r="B778" s="43"/>
    </row>
    <row r="779" spans="2:2" ht="16" x14ac:dyDescent="0.2">
      <c r="B779" s="43"/>
    </row>
    <row r="780" spans="2:2" ht="16" x14ac:dyDescent="0.2">
      <c r="B780" s="43"/>
    </row>
    <row r="781" spans="2:2" ht="16" x14ac:dyDescent="0.2">
      <c r="B781" s="43"/>
    </row>
    <row r="782" spans="2:2" ht="16" x14ac:dyDescent="0.2">
      <c r="B782" s="43"/>
    </row>
    <row r="783" spans="2:2" ht="16" x14ac:dyDescent="0.2">
      <c r="B783" s="43"/>
    </row>
    <row r="784" spans="2:2" ht="16" x14ac:dyDescent="0.2">
      <c r="B784" s="43"/>
    </row>
    <row r="785" spans="2:2" ht="16" x14ac:dyDescent="0.2">
      <c r="B785" s="43"/>
    </row>
    <row r="786" spans="2:2" ht="16" x14ac:dyDescent="0.2">
      <c r="B786" s="43"/>
    </row>
    <row r="787" spans="2:2" ht="16" x14ac:dyDescent="0.2">
      <c r="B787" s="43"/>
    </row>
    <row r="788" spans="2:2" ht="16" x14ac:dyDescent="0.2">
      <c r="B788" s="43"/>
    </row>
    <row r="789" spans="2:2" ht="16" x14ac:dyDescent="0.2">
      <c r="B789" s="43"/>
    </row>
    <row r="790" spans="2:2" ht="16" x14ac:dyDescent="0.2">
      <c r="B790" s="43"/>
    </row>
    <row r="791" spans="2:2" ht="16" x14ac:dyDescent="0.2">
      <c r="B791" s="43"/>
    </row>
    <row r="792" spans="2:2" ht="16" x14ac:dyDescent="0.2">
      <c r="B792" s="43"/>
    </row>
    <row r="793" spans="2:2" ht="16" x14ac:dyDescent="0.2">
      <c r="B793" s="43"/>
    </row>
    <row r="794" spans="2:2" ht="16" x14ac:dyDescent="0.2">
      <c r="B794" s="43"/>
    </row>
    <row r="795" spans="2:2" ht="16" x14ac:dyDescent="0.2">
      <c r="B795" s="43"/>
    </row>
    <row r="796" spans="2:2" ht="16" x14ac:dyDescent="0.2">
      <c r="B796" s="43"/>
    </row>
    <row r="797" spans="2:2" ht="16" x14ac:dyDescent="0.2">
      <c r="B797" s="43"/>
    </row>
    <row r="798" spans="2:2" ht="16" x14ac:dyDescent="0.2">
      <c r="B798" s="43"/>
    </row>
    <row r="799" spans="2:2" ht="16" x14ac:dyDescent="0.2">
      <c r="B799" s="43"/>
    </row>
    <row r="800" spans="2:2" ht="16" x14ac:dyDescent="0.2">
      <c r="B800" s="43"/>
    </row>
    <row r="801" spans="2:2" ht="16" x14ac:dyDescent="0.2">
      <c r="B801" s="43"/>
    </row>
    <row r="802" spans="2:2" ht="16" x14ac:dyDescent="0.2">
      <c r="B802" s="43"/>
    </row>
    <row r="803" spans="2:2" ht="16" x14ac:dyDescent="0.2">
      <c r="B803" s="43"/>
    </row>
    <row r="804" spans="2:2" ht="16" x14ac:dyDescent="0.2">
      <c r="B804" s="43"/>
    </row>
    <row r="805" spans="2:2" ht="16" x14ac:dyDescent="0.2">
      <c r="B805" s="43"/>
    </row>
    <row r="806" spans="2:2" ht="16" x14ac:dyDescent="0.2">
      <c r="B806" s="43"/>
    </row>
    <row r="807" spans="2:2" ht="16" x14ac:dyDescent="0.2">
      <c r="B807" s="43"/>
    </row>
    <row r="808" spans="2:2" ht="16" x14ac:dyDescent="0.2">
      <c r="B808" s="43"/>
    </row>
    <row r="809" spans="2:2" ht="16" x14ac:dyDescent="0.2">
      <c r="B809" s="43"/>
    </row>
    <row r="810" spans="2:2" ht="16" x14ac:dyDescent="0.2">
      <c r="B810" s="43"/>
    </row>
    <row r="811" spans="2:2" ht="16" x14ac:dyDescent="0.2">
      <c r="B811" s="43"/>
    </row>
    <row r="812" spans="2:2" ht="16" x14ac:dyDescent="0.2">
      <c r="B812" s="43"/>
    </row>
    <row r="813" spans="2:2" ht="16" x14ac:dyDescent="0.2">
      <c r="B813" s="43"/>
    </row>
    <row r="814" spans="2:2" ht="16" x14ac:dyDescent="0.2">
      <c r="B814" s="43"/>
    </row>
    <row r="815" spans="2:2" ht="16" x14ac:dyDescent="0.2">
      <c r="B815" s="43"/>
    </row>
    <row r="816" spans="2:2" ht="16" x14ac:dyDescent="0.2">
      <c r="B816" s="43"/>
    </row>
    <row r="817" spans="2:2" ht="16" x14ac:dyDescent="0.2">
      <c r="B817" s="43"/>
    </row>
    <row r="818" spans="2:2" ht="16" x14ac:dyDescent="0.2">
      <c r="B818" s="43"/>
    </row>
    <row r="819" spans="2:2" ht="16" x14ac:dyDescent="0.2">
      <c r="B819" s="43"/>
    </row>
    <row r="820" spans="2:2" ht="16" x14ac:dyDescent="0.2">
      <c r="B820" s="43"/>
    </row>
    <row r="821" spans="2:2" ht="16" x14ac:dyDescent="0.2">
      <c r="B821" s="43"/>
    </row>
    <row r="822" spans="2:2" ht="16" x14ac:dyDescent="0.2">
      <c r="B822" s="43"/>
    </row>
    <row r="823" spans="2:2" ht="16" x14ac:dyDescent="0.2">
      <c r="B823" s="43"/>
    </row>
    <row r="824" spans="2:2" ht="16" x14ac:dyDescent="0.2">
      <c r="B824" s="43"/>
    </row>
    <row r="825" spans="2:2" ht="16" x14ac:dyDescent="0.2">
      <c r="B825" s="43"/>
    </row>
    <row r="826" spans="2:2" ht="16" x14ac:dyDescent="0.2">
      <c r="B826" s="43"/>
    </row>
    <row r="827" spans="2:2" ht="16" x14ac:dyDescent="0.2">
      <c r="B827" s="43"/>
    </row>
    <row r="828" spans="2:2" ht="16" x14ac:dyDescent="0.2">
      <c r="B828" s="43"/>
    </row>
    <row r="829" spans="2:2" ht="16" x14ac:dyDescent="0.2">
      <c r="B829" s="43"/>
    </row>
    <row r="830" spans="2:2" ht="16" x14ac:dyDescent="0.2">
      <c r="B830" s="43"/>
    </row>
    <row r="831" spans="2:2" ht="16" x14ac:dyDescent="0.2">
      <c r="B831" s="43"/>
    </row>
    <row r="832" spans="2:2" ht="16" x14ac:dyDescent="0.2">
      <c r="B832" s="43"/>
    </row>
    <row r="833" spans="2:2" ht="16" x14ac:dyDescent="0.2">
      <c r="B833" s="43"/>
    </row>
    <row r="834" spans="2:2" ht="16" x14ac:dyDescent="0.2">
      <c r="B834" s="43"/>
    </row>
    <row r="835" spans="2:2" ht="16" x14ac:dyDescent="0.2">
      <c r="B835" s="43"/>
    </row>
    <row r="836" spans="2:2" ht="16" x14ac:dyDescent="0.2">
      <c r="B836" s="43"/>
    </row>
    <row r="837" spans="2:2" ht="16" x14ac:dyDescent="0.2">
      <c r="B837" s="43"/>
    </row>
    <row r="838" spans="2:2" ht="16" x14ac:dyDescent="0.2">
      <c r="B838" s="43"/>
    </row>
    <row r="839" spans="2:2" ht="16" x14ac:dyDescent="0.2">
      <c r="B839" s="43"/>
    </row>
    <row r="840" spans="2:2" ht="16" x14ac:dyDescent="0.2">
      <c r="B840" s="43"/>
    </row>
    <row r="841" spans="2:2" ht="16" x14ac:dyDescent="0.2">
      <c r="B841" s="43"/>
    </row>
    <row r="842" spans="2:2" ht="16" x14ac:dyDescent="0.2">
      <c r="B842" s="43"/>
    </row>
    <row r="843" spans="2:2" ht="16" x14ac:dyDescent="0.2">
      <c r="B843" s="43"/>
    </row>
    <row r="844" spans="2:2" ht="16" x14ac:dyDescent="0.2">
      <c r="B844" s="43"/>
    </row>
    <row r="845" spans="2:2" ht="16" x14ac:dyDescent="0.2">
      <c r="B845" s="43"/>
    </row>
    <row r="846" spans="2:2" ht="16" x14ac:dyDescent="0.2">
      <c r="B846" s="43"/>
    </row>
    <row r="847" spans="2:2" ht="16" x14ac:dyDescent="0.2">
      <c r="B847" s="43"/>
    </row>
    <row r="848" spans="2:2" ht="16" x14ac:dyDescent="0.2">
      <c r="B848" s="43"/>
    </row>
    <row r="849" spans="2:2" ht="16" x14ac:dyDescent="0.2">
      <c r="B849" s="43"/>
    </row>
    <row r="850" spans="2:2" ht="16" x14ac:dyDescent="0.2">
      <c r="B850" s="43"/>
    </row>
    <row r="851" spans="2:2" ht="16" x14ac:dyDescent="0.2">
      <c r="B851" s="43"/>
    </row>
    <row r="852" spans="2:2" ht="16" x14ac:dyDescent="0.2">
      <c r="B852" s="43"/>
    </row>
    <row r="853" spans="2:2" ht="16" x14ac:dyDescent="0.2">
      <c r="B853" s="43"/>
    </row>
    <row r="854" spans="2:2" ht="16" x14ac:dyDescent="0.2">
      <c r="B854" s="43"/>
    </row>
    <row r="855" spans="2:2" ht="16" x14ac:dyDescent="0.2">
      <c r="B855" s="43"/>
    </row>
    <row r="856" spans="2:2" ht="16" x14ac:dyDescent="0.2">
      <c r="B856" s="43"/>
    </row>
    <row r="857" spans="2:2" ht="16" x14ac:dyDescent="0.2">
      <c r="B857" s="43"/>
    </row>
    <row r="858" spans="2:2" ht="16" x14ac:dyDescent="0.2">
      <c r="B858" s="43"/>
    </row>
    <row r="859" spans="2:2" ht="16" x14ac:dyDescent="0.2">
      <c r="B859" s="43"/>
    </row>
    <row r="860" spans="2:2" ht="16" x14ac:dyDescent="0.2">
      <c r="B860" s="43"/>
    </row>
    <row r="861" spans="2:2" ht="16" x14ac:dyDescent="0.2">
      <c r="B861" s="43"/>
    </row>
    <row r="862" spans="2:2" ht="16" x14ac:dyDescent="0.2">
      <c r="B862" s="43"/>
    </row>
    <row r="863" spans="2:2" ht="16" x14ac:dyDescent="0.2">
      <c r="B863" s="43"/>
    </row>
    <row r="864" spans="2:2" ht="16" x14ac:dyDescent="0.2">
      <c r="B864" s="43"/>
    </row>
    <row r="865" spans="2:2" ht="16" x14ac:dyDescent="0.2">
      <c r="B865" s="43"/>
    </row>
    <row r="866" spans="2:2" ht="16" x14ac:dyDescent="0.2">
      <c r="B866" s="43"/>
    </row>
    <row r="867" spans="2:2" ht="16" x14ac:dyDescent="0.2">
      <c r="B867" s="43"/>
    </row>
    <row r="868" spans="2:2" ht="16" x14ac:dyDescent="0.2">
      <c r="B868" s="43"/>
    </row>
    <row r="869" spans="2:2" ht="16" x14ac:dyDescent="0.2">
      <c r="B869" s="43"/>
    </row>
    <row r="870" spans="2:2" ht="16" x14ac:dyDescent="0.2">
      <c r="B870" s="43"/>
    </row>
    <row r="871" spans="2:2" ht="16" x14ac:dyDescent="0.2">
      <c r="B871" s="43"/>
    </row>
    <row r="872" spans="2:2" ht="16" x14ac:dyDescent="0.2">
      <c r="B872" s="43"/>
    </row>
    <row r="873" spans="2:2" ht="16" x14ac:dyDescent="0.2">
      <c r="B873" s="43"/>
    </row>
    <row r="874" spans="2:2" ht="16" x14ac:dyDescent="0.2">
      <c r="B874" s="43"/>
    </row>
    <row r="875" spans="2:2" ht="16" x14ac:dyDescent="0.2">
      <c r="B875" s="43"/>
    </row>
    <row r="876" spans="2:2" ht="16" x14ac:dyDescent="0.2">
      <c r="B876" s="43"/>
    </row>
    <row r="877" spans="2:2" ht="16" x14ac:dyDescent="0.2">
      <c r="B877" s="43"/>
    </row>
    <row r="878" spans="2:2" ht="16" x14ac:dyDescent="0.2">
      <c r="B878" s="43"/>
    </row>
    <row r="879" spans="2:2" ht="16" x14ac:dyDescent="0.2">
      <c r="B879" s="43"/>
    </row>
    <row r="880" spans="2:2" ht="16" x14ac:dyDescent="0.2">
      <c r="B880" s="43"/>
    </row>
    <row r="881" spans="2:2" ht="16" x14ac:dyDescent="0.2">
      <c r="B881" s="43"/>
    </row>
    <row r="882" spans="2:2" ht="16" x14ac:dyDescent="0.2">
      <c r="B882" s="43"/>
    </row>
    <row r="883" spans="2:2" ht="16" x14ac:dyDescent="0.2">
      <c r="B883" s="43"/>
    </row>
    <row r="884" spans="2:2" ht="16" x14ac:dyDescent="0.2">
      <c r="B884" s="43"/>
    </row>
    <row r="885" spans="2:2" ht="16" x14ac:dyDescent="0.2">
      <c r="B885" s="43"/>
    </row>
    <row r="886" spans="2:2" ht="16" x14ac:dyDescent="0.2">
      <c r="B886" s="43"/>
    </row>
    <row r="887" spans="2:2" ht="16" x14ac:dyDescent="0.2">
      <c r="B887" s="43"/>
    </row>
    <row r="888" spans="2:2" ht="16" x14ac:dyDescent="0.2">
      <c r="B888" s="43"/>
    </row>
    <row r="889" spans="2:2" ht="16" x14ac:dyDescent="0.2">
      <c r="B889" s="43"/>
    </row>
    <row r="890" spans="2:2" ht="16" x14ac:dyDescent="0.2">
      <c r="B890" s="43"/>
    </row>
    <row r="891" spans="2:2" ht="16" x14ac:dyDescent="0.2">
      <c r="B891" s="43"/>
    </row>
    <row r="892" spans="2:2" ht="16" x14ac:dyDescent="0.2">
      <c r="B892" s="43"/>
    </row>
    <row r="893" spans="2:2" ht="16" x14ac:dyDescent="0.2">
      <c r="B893" s="43"/>
    </row>
    <row r="894" spans="2:2" ht="16" x14ac:dyDescent="0.2">
      <c r="B894" s="43"/>
    </row>
    <row r="895" spans="2:2" ht="16" x14ac:dyDescent="0.2">
      <c r="B895" s="43"/>
    </row>
    <row r="896" spans="2:2" ht="16" x14ac:dyDescent="0.2">
      <c r="B896" s="43"/>
    </row>
    <row r="897" spans="2:2" ht="16" x14ac:dyDescent="0.2">
      <c r="B897" s="43"/>
    </row>
    <row r="898" spans="2:2" ht="16" x14ac:dyDescent="0.2">
      <c r="B898" s="43"/>
    </row>
    <row r="899" spans="2:2" ht="16" x14ac:dyDescent="0.2">
      <c r="B899" s="43"/>
    </row>
    <row r="900" spans="2:2" ht="16" x14ac:dyDescent="0.2">
      <c r="B900" s="43"/>
    </row>
    <row r="901" spans="2:2" ht="16" x14ac:dyDescent="0.2">
      <c r="B901" s="43"/>
    </row>
    <row r="902" spans="2:2" ht="16" x14ac:dyDescent="0.2">
      <c r="B902" s="43"/>
    </row>
    <row r="903" spans="2:2" ht="16" x14ac:dyDescent="0.2">
      <c r="B903" s="43"/>
    </row>
    <row r="904" spans="2:2" ht="16" x14ac:dyDescent="0.2">
      <c r="B904" s="43"/>
    </row>
    <row r="905" spans="2:2" ht="16" x14ac:dyDescent="0.2">
      <c r="B905" s="43"/>
    </row>
    <row r="906" spans="2:2" ht="16" x14ac:dyDescent="0.2">
      <c r="B906" s="43"/>
    </row>
    <row r="907" spans="2:2" ht="16" x14ac:dyDescent="0.2">
      <c r="B907" s="43"/>
    </row>
    <row r="908" spans="2:2" ht="16" x14ac:dyDescent="0.2">
      <c r="B908" s="43"/>
    </row>
    <row r="909" spans="2:2" ht="16" x14ac:dyDescent="0.2">
      <c r="B909" s="43"/>
    </row>
    <row r="910" spans="2:2" ht="16" x14ac:dyDescent="0.2">
      <c r="B910" s="43"/>
    </row>
    <row r="911" spans="2:2" ht="16" x14ac:dyDescent="0.2">
      <c r="B911" s="43"/>
    </row>
    <row r="912" spans="2:2" ht="16" x14ac:dyDescent="0.2">
      <c r="B912" s="43"/>
    </row>
    <row r="913" spans="2:2" ht="16" x14ac:dyDescent="0.2">
      <c r="B913" s="43"/>
    </row>
    <row r="914" spans="2:2" ht="16" x14ac:dyDescent="0.2">
      <c r="B914" s="43"/>
    </row>
    <row r="915" spans="2:2" ht="16" x14ac:dyDescent="0.2">
      <c r="B915" s="43"/>
    </row>
    <row r="916" spans="2:2" ht="16" x14ac:dyDescent="0.2">
      <c r="B916" s="43"/>
    </row>
    <row r="917" spans="2:2" ht="16" x14ac:dyDescent="0.2">
      <c r="B917" s="43"/>
    </row>
    <row r="918" spans="2:2" ht="16" x14ac:dyDescent="0.2">
      <c r="B918" s="43"/>
    </row>
    <row r="919" spans="2:2" ht="16" x14ac:dyDescent="0.2">
      <c r="B919" s="43"/>
    </row>
    <row r="920" spans="2:2" ht="16" x14ac:dyDescent="0.2">
      <c r="B920" s="43"/>
    </row>
    <row r="921" spans="2:2" ht="16" x14ac:dyDescent="0.2">
      <c r="B921" s="43"/>
    </row>
    <row r="922" spans="2:2" ht="16" x14ac:dyDescent="0.2">
      <c r="B922" s="43"/>
    </row>
    <row r="923" spans="2:2" ht="16" x14ac:dyDescent="0.2">
      <c r="B923" s="43"/>
    </row>
    <row r="924" spans="2:2" ht="16" x14ac:dyDescent="0.2">
      <c r="B924" s="43"/>
    </row>
    <row r="925" spans="2:2" ht="16" x14ac:dyDescent="0.2">
      <c r="B925" s="43"/>
    </row>
    <row r="926" spans="2:2" ht="16" x14ac:dyDescent="0.2">
      <c r="B926" s="43"/>
    </row>
    <row r="927" spans="2:2" ht="16" x14ac:dyDescent="0.2">
      <c r="B927" s="43"/>
    </row>
    <row r="928" spans="2:2" ht="16" x14ac:dyDescent="0.2">
      <c r="B928" s="43"/>
    </row>
    <row r="929" spans="2:2" ht="16" x14ac:dyDescent="0.2">
      <c r="B929" s="43"/>
    </row>
    <row r="930" spans="2:2" ht="16" x14ac:dyDescent="0.2">
      <c r="B930" s="43"/>
    </row>
    <row r="931" spans="2:2" ht="16" x14ac:dyDescent="0.2">
      <c r="B931" s="43"/>
    </row>
    <row r="932" spans="2:2" ht="16" x14ac:dyDescent="0.2">
      <c r="B932" s="43"/>
    </row>
    <row r="933" spans="2:2" ht="16" x14ac:dyDescent="0.2">
      <c r="B933" s="43"/>
    </row>
    <row r="934" spans="2:2" ht="16" x14ac:dyDescent="0.2">
      <c r="B934" s="43"/>
    </row>
    <row r="935" spans="2:2" ht="16" x14ac:dyDescent="0.2">
      <c r="B935" s="43"/>
    </row>
    <row r="936" spans="2:2" ht="16" x14ac:dyDescent="0.2">
      <c r="B936" s="43"/>
    </row>
    <row r="937" spans="2:2" ht="16" x14ac:dyDescent="0.2">
      <c r="B937" s="43"/>
    </row>
    <row r="938" spans="2:2" ht="16" x14ac:dyDescent="0.2">
      <c r="B938" s="43"/>
    </row>
    <row r="939" spans="2:2" ht="16" x14ac:dyDescent="0.2">
      <c r="B939" s="43"/>
    </row>
    <row r="940" spans="2:2" ht="16" x14ac:dyDescent="0.2">
      <c r="B940" s="43"/>
    </row>
    <row r="941" spans="2:2" ht="16" x14ac:dyDescent="0.2">
      <c r="B941" s="43"/>
    </row>
    <row r="942" spans="2:2" ht="16" x14ac:dyDescent="0.2">
      <c r="B942" s="43"/>
    </row>
    <row r="943" spans="2:2" ht="16" x14ac:dyDescent="0.2">
      <c r="B943" s="43"/>
    </row>
    <row r="944" spans="2:2" ht="16" x14ac:dyDescent="0.2">
      <c r="B944" s="43"/>
    </row>
    <row r="945" spans="2:2" ht="16" x14ac:dyDescent="0.2">
      <c r="B945" s="43"/>
    </row>
    <row r="946" spans="2:2" ht="16" x14ac:dyDescent="0.2">
      <c r="B946" s="43"/>
    </row>
    <row r="947" spans="2:2" ht="16" x14ac:dyDescent="0.2">
      <c r="B947" s="43"/>
    </row>
    <row r="948" spans="2:2" ht="16" x14ac:dyDescent="0.2">
      <c r="B948" s="43"/>
    </row>
    <row r="949" spans="2:2" ht="16" x14ac:dyDescent="0.2">
      <c r="B949" s="43"/>
    </row>
    <row r="950" spans="2:2" ht="16" x14ac:dyDescent="0.2">
      <c r="B950" s="43"/>
    </row>
    <row r="951" spans="2:2" ht="16" x14ac:dyDescent="0.2">
      <c r="B951" s="43"/>
    </row>
    <row r="952" spans="2:2" ht="16" x14ac:dyDescent="0.2">
      <c r="B952" s="43"/>
    </row>
    <row r="953" spans="2:2" ht="16" x14ac:dyDescent="0.2">
      <c r="B953" s="43"/>
    </row>
    <row r="954" spans="2:2" ht="16" x14ac:dyDescent="0.2">
      <c r="B954" s="43"/>
    </row>
    <row r="955" spans="2:2" ht="16" x14ac:dyDescent="0.2">
      <c r="B955" s="43"/>
    </row>
    <row r="956" spans="2:2" ht="16" x14ac:dyDescent="0.2">
      <c r="B956" s="43"/>
    </row>
    <row r="957" spans="2:2" ht="16" x14ac:dyDescent="0.2">
      <c r="B957" s="43"/>
    </row>
    <row r="958" spans="2:2" ht="16" x14ac:dyDescent="0.2">
      <c r="B958" s="43"/>
    </row>
    <row r="959" spans="2:2" ht="16" x14ac:dyDescent="0.2">
      <c r="B959" s="43"/>
    </row>
    <row r="960" spans="2:2" ht="16" x14ac:dyDescent="0.2">
      <c r="B960" s="43"/>
    </row>
    <row r="961" spans="2:2" ht="16" x14ac:dyDescent="0.2">
      <c r="B961" s="43"/>
    </row>
    <row r="962" spans="2:2" ht="16" x14ac:dyDescent="0.2">
      <c r="B962" s="43"/>
    </row>
    <row r="963" spans="2:2" ht="16" x14ac:dyDescent="0.2">
      <c r="B963" s="43"/>
    </row>
    <row r="964" spans="2:2" ht="16" x14ac:dyDescent="0.2">
      <c r="B964" s="43"/>
    </row>
    <row r="965" spans="2:2" ht="16" x14ac:dyDescent="0.2">
      <c r="B965" s="43"/>
    </row>
    <row r="966" spans="2:2" ht="16" x14ac:dyDescent="0.2">
      <c r="B966" s="43"/>
    </row>
    <row r="967" spans="2:2" ht="16" x14ac:dyDescent="0.2">
      <c r="B967" s="43"/>
    </row>
    <row r="968" spans="2:2" ht="16" x14ac:dyDescent="0.2">
      <c r="B968" s="43"/>
    </row>
    <row r="969" spans="2:2" ht="16" x14ac:dyDescent="0.2">
      <c r="B969" s="43"/>
    </row>
    <row r="970" spans="2:2" ht="16" x14ac:dyDescent="0.2">
      <c r="B970" s="43"/>
    </row>
    <row r="971" spans="2:2" ht="16" x14ac:dyDescent="0.2">
      <c r="B971" s="43"/>
    </row>
    <row r="972" spans="2:2" ht="16" x14ac:dyDescent="0.2">
      <c r="B972" s="43"/>
    </row>
    <row r="973" spans="2:2" ht="16" x14ac:dyDescent="0.2">
      <c r="B973" s="43"/>
    </row>
    <row r="974" spans="2:2" ht="16" x14ac:dyDescent="0.2">
      <c r="B974" s="43"/>
    </row>
    <row r="975" spans="2:2" ht="16" x14ac:dyDescent="0.2">
      <c r="B975" s="43"/>
    </row>
    <row r="976" spans="2:2" ht="16" x14ac:dyDescent="0.2">
      <c r="B976" s="43"/>
    </row>
    <row r="977" spans="2:2" ht="16" x14ac:dyDescent="0.2">
      <c r="B977" s="43"/>
    </row>
    <row r="978" spans="2:2" ht="16" x14ac:dyDescent="0.2">
      <c r="B978" s="43"/>
    </row>
    <row r="979" spans="2:2" ht="16" x14ac:dyDescent="0.2">
      <c r="B979" s="43"/>
    </row>
    <row r="980" spans="2:2" ht="16" x14ac:dyDescent="0.2">
      <c r="B980" s="43"/>
    </row>
    <row r="981" spans="2:2" ht="16" x14ac:dyDescent="0.2">
      <c r="B981" s="43"/>
    </row>
    <row r="982" spans="2:2" ht="16" x14ac:dyDescent="0.2">
      <c r="B982" s="43"/>
    </row>
    <row r="983" spans="2:2" ht="16" x14ac:dyDescent="0.2">
      <c r="B983" s="43"/>
    </row>
    <row r="984" spans="2:2" ht="16" x14ac:dyDescent="0.2">
      <c r="B984" s="43"/>
    </row>
    <row r="985" spans="2:2" ht="16" x14ac:dyDescent="0.2">
      <c r="B985" s="43"/>
    </row>
    <row r="986" spans="2:2" ht="16" x14ac:dyDescent="0.2">
      <c r="B986" s="43"/>
    </row>
    <row r="987" spans="2:2" ht="16" x14ac:dyDescent="0.2">
      <c r="B987" s="43"/>
    </row>
    <row r="988" spans="2:2" ht="16" x14ac:dyDescent="0.2">
      <c r="B988" s="43"/>
    </row>
    <row r="989" spans="2:2" ht="16" x14ac:dyDescent="0.2">
      <c r="B989" s="43"/>
    </row>
    <row r="990" spans="2:2" ht="16" x14ac:dyDescent="0.2">
      <c r="B990" s="43"/>
    </row>
    <row r="991" spans="2:2" ht="16" x14ac:dyDescent="0.2">
      <c r="B991" s="43"/>
    </row>
    <row r="992" spans="2:2" ht="16" x14ac:dyDescent="0.2">
      <c r="B992" s="43"/>
    </row>
    <row r="993" spans="2:2" ht="16" x14ac:dyDescent="0.2">
      <c r="B993" s="43"/>
    </row>
    <row r="994" spans="2:2" ht="16" x14ac:dyDescent="0.2">
      <c r="B994" s="43"/>
    </row>
    <row r="995" spans="2:2" ht="16" x14ac:dyDescent="0.2">
      <c r="B995" s="43"/>
    </row>
    <row r="996" spans="2:2" ht="16" x14ac:dyDescent="0.2">
      <c r="B996" s="43"/>
    </row>
    <row r="997" spans="2:2" ht="16" x14ac:dyDescent="0.2">
      <c r="B997" s="43"/>
    </row>
    <row r="998" spans="2:2" ht="16" x14ac:dyDescent="0.2">
      <c r="B998" s="43"/>
    </row>
    <row r="999" spans="2:2" ht="16" x14ac:dyDescent="0.2">
      <c r="B999" s="43"/>
    </row>
    <row r="1000" spans="2:2" ht="16" x14ac:dyDescent="0.2">
      <c r="B1000" s="43"/>
    </row>
    <row r="1001" spans="2:2" ht="16" x14ac:dyDescent="0.2">
      <c r="B1001" s="4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H1002"/>
  <sheetViews>
    <sheetView workbookViewId="0"/>
  </sheetViews>
  <sheetFormatPr baseColWidth="10" defaultColWidth="11.1640625" defaultRowHeight="15" customHeight="1" x14ac:dyDescent="0.2"/>
  <cols>
    <col min="1" max="1" width="19.6640625" customWidth="1"/>
  </cols>
  <sheetData>
    <row r="1" spans="1:8" ht="15" customHeight="1" x14ac:dyDescent="0.2">
      <c r="A1" s="22" t="s">
        <v>0</v>
      </c>
      <c r="B1" s="38" t="s">
        <v>1</v>
      </c>
      <c r="C1" s="23" t="s">
        <v>2</v>
      </c>
      <c r="D1" s="23" t="s">
        <v>3</v>
      </c>
      <c r="E1" s="23" t="s">
        <v>4</v>
      </c>
      <c r="F1" s="23" t="s">
        <v>5</v>
      </c>
      <c r="G1" s="4" t="s">
        <v>6</v>
      </c>
      <c r="H1" s="4" t="s">
        <v>7</v>
      </c>
    </row>
    <row r="2" spans="1:8" ht="15" customHeight="1" x14ac:dyDescent="0.2">
      <c r="A2" s="12" t="s">
        <v>6259</v>
      </c>
      <c r="B2" s="38">
        <v>44385</v>
      </c>
      <c r="C2" s="13">
        <v>-55.64</v>
      </c>
      <c r="D2" s="13">
        <v>0.06</v>
      </c>
      <c r="E2" s="13">
        <v>-8.07</v>
      </c>
      <c r="F2" s="13">
        <v>0.04</v>
      </c>
      <c r="G2" s="14">
        <f t="shared" ref="G2:G18" si="0">C2-8*(E2)</f>
        <v>8.9200000000000017</v>
      </c>
      <c r="H2" s="14"/>
    </row>
    <row r="3" spans="1:8" ht="15" customHeight="1" x14ac:dyDescent="0.2">
      <c r="A3" s="16" t="s">
        <v>6260</v>
      </c>
      <c r="B3" s="38">
        <v>44395</v>
      </c>
      <c r="C3" s="30">
        <v>-49.87</v>
      </c>
      <c r="D3" s="30">
        <v>0.14000000000000001</v>
      </c>
      <c r="E3" s="30">
        <v>-7.17</v>
      </c>
      <c r="F3" s="30">
        <v>0.04</v>
      </c>
      <c r="G3" s="14">
        <f t="shared" si="0"/>
        <v>7.490000000000002</v>
      </c>
      <c r="H3" s="14" t="s">
        <v>6261</v>
      </c>
    </row>
    <row r="4" spans="1:8" ht="15" customHeight="1" x14ac:dyDescent="0.2">
      <c r="A4" s="16" t="s">
        <v>6262</v>
      </c>
      <c r="B4" s="38">
        <v>44403</v>
      </c>
      <c r="C4" s="30">
        <v>-19.38</v>
      </c>
      <c r="D4" s="30">
        <v>0.15</v>
      </c>
      <c r="E4" s="30">
        <v>-4.1900000000000004</v>
      </c>
      <c r="F4" s="30">
        <v>0.05</v>
      </c>
      <c r="G4" s="14">
        <f t="shared" si="0"/>
        <v>14.140000000000004</v>
      </c>
    </row>
    <row r="5" spans="1:8" ht="15" customHeight="1" x14ac:dyDescent="0.2">
      <c r="A5" s="12" t="s">
        <v>6263</v>
      </c>
      <c r="B5" s="38">
        <v>44408</v>
      </c>
      <c r="C5" s="13">
        <v>-8.0299999999999994</v>
      </c>
      <c r="D5" s="13">
        <v>0.36</v>
      </c>
      <c r="E5" s="13">
        <v>-1.1499999999999999</v>
      </c>
      <c r="F5" s="13">
        <v>0.04</v>
      </c>
      <c r="G5" s="14">
        <f t="shared" si="0"/>
        <v>1.17</v>
      </c>
    </row>
    <row r="6" spans="1:8" ht="15" customHeight="1" x14ac:dyDescent="0.2">
      <c r="A6" s="12" t="s">
        <v>6264</v>
      </c>
      <c r="B6" s="38">
        <v>44412</v>
      </c>
      <c r="C6" s="13">
        <v>-15.25</v>
      </c>
      <c r="D6" s="13">
        <v>0.08</v>
      </c>
      <c r="E6" s="13">
        <v>-3.37</v>
      </c>
      <c r="F6" s="13">
        <v>0.02</v>
      </c>
      <c r="G6" s="14">
        <f t="shared" si="0"/>
        <v>11.71</v>
      </c>
    </row>
    <row r="7" spans="1:8" ht="15" customHeight="1" x14ac:dyDescent="0.2">
      <c r="A7" s="12" t="s">
        <v>6265</v>
      </c>
      <c r="B7" s="38">
        <v>44432</v>
      </c>
      <c r="C7" s="13">
        <v>-48.06</v>
      </c>
      <c r="D7" s="13">
        <v>0.21</v>
      </c>
      <c r="E7" s="13">
        <v>-7.25</v>
      </c>
      <c r="F7" s="13">
        <v>0.05</v>
      </c>
      <c r="G7" s="14">
        <f t="shared" si="0"/>
        <v>9.9399999999999977</v>
      </c>
    </row>
    <row r="8" spans="1:8" ht="15" customHeight="1" x14ac:dyDescent="0.2">
      <c r="A8" s="12" t="s">
        <v>6266</v>
      </c>
      <c r="B8" s="38">
        <v>44439</v>
      </c>
      <c r="C8" s="13">
        <v>-28.7</v>
      </c>
      <c r="D8" s="13">
        <v>0.28000000000000003</v>
      </c>
      <c r="E8" s="13">
        <v>-3.91</v>
      </c>
      <c r="F8" s="13">
        <v>0.05</v>
      </c>
      <c r="G8" s="14">
        <f t="shared" si="0"/>
        <v>2.5800000000000018</v>
      </c>
    </row>
    <row r="9" spans="1:8" ht="15" customHeight="1" x14ac:dyDescent="0.2">
      <c r="A9" s="12" t="s">
        <v>6267</v>
      </c>
      <c r="B9" s="38">
        <v>44453</v>
      </c>
      <c r="C9" s="13">
        <v>-62.66</v>
      </c>
      <c r="D9" s="13">
        <v>0.23</v>
      </c>
      <c r="E9" s="13">
        <v>-8.8699999999999992</v>
      </c>
      <c r="F9" s="13">
        <v>0.09</v>
      </c>
      <c r="G9" s="14">
        <f t="shared" si="0"/>
        <v>8.2999999999999972</v>
      </c>
    </row>
    <row r="10" spans="1:8" ht="15" customHeight="1" x14ac:dyDescent="0.2">
      <c r="A10" s="12" t="s">
        <v>6268</v>
      </c>
      <c r="B10" s="38">
        <v>44458</v>
      </c>
      <c r="C10" s="13">
        <v>-33.81</v>
      </c>
      <c r="D10" s="13">
        <v>0.28999999999999998</v>
      </c>
      <c r="E10" s="13">
        <v>-6.26</v>
      </c>
      <c r="F10" s="13">
        <v>0.08</v>
      </c>
      <c r="G10" s="14">
        <f t="shared" si="0"/>
        <v>16.269999999999996</v>
      </c>
    </row>
    <row r="11" spans="1:8" ht="15" customHeight="1" x14ac:dyDescent="0.2">
      <c r="A11" s="12" t="s">
        <v>6269</v>
      </c>
      <c r="B11" s="38">
        <v>44460</v>
      </c>
      <c r="C11" s="13">
        <v>-12.08</v>
      </c>
      <c r="D11" s="13">
        <v>0.09</v>
      </c>
      <c r="E11" s="13">
        <v>-3.36</v>
      </c>
      <c r="F11" s="13">
        <v>0.05</v>
      </c>
      <c r="G11" s="14">
        <f t="shared" si="0"/>
        <v>14.799999999999999</v>
      </c>
    </row>
    <row r="12" spans="1:8" ht="15" customHeight="1" x14ac:dyDescent="0.2">
      <c r="A12" s="12" t="s">
        <v>6270</v>
      </c>
      <c r="B12" s="38">
        <v>44473</v>
      </c>
      <c r="C12" s="13">
        <v>-89.57</v>
      </c>
      <c r="D12" s="13">
        <v>0.2</v>
      </c>
      <c r="E12" s="13">
        <v>-12.84</v>
      </c>
      <c r="F12" s="13">
        <v>0.03</v>
      </c>
      <c r="G12" s="14">
        <f t="shared" si="0"/>
        <v>13.150000000000006</v>
      </c>
    </row>
    <row r="13" spans="1:8" ht="15" customHeight="1" x14ac:dyDescent="0.2">
      <c r="A13" s="12" t="s">
        <v>6271</v>
      </c>
      <c r="B13" s="38">
        <v>44484</v>
      </c>
      <c r="C13" s="13">
        <v>-132.63</v>
      </c>
      <c r="D13" s="13">
        <v>0.14000000000000001</v>
      </c>
      <c r="E13" s="13">
        <v>-18.36</v>
      </c>
      <c r="F13" s="13">
        <v>0.01</v>
      </c>
      <c r="G13" s="14">
        <f t="shared" si="0"/>
        <v>14.25</v>
      </c>
    </row>
    <row r="14" spans="1:8" ht="15" customHeight="1" x14ac:dyDescent="0.2">
      <c r="A14" s="12" t="s">
        <v>6272</v>
      </c>
      <c r="B14" s="38">
        <v>44733</v>
      </c>
      <c r="C14" s="13">
        <v>-59.53</v>
      </c>
      <c r="D14" s="13">
        <v>0.12</v>
      </c>
      <c r="E14" s="13">
        <v>-8.83</v>
      </c>
      <c r="F14" s="13">
        <v>0.04</v>
      </c>
      <c r="G14" s="14">
        <f t="shared" si="0"/>
        <v>11.11</v>
      </c>
    </row>
    <row r="15" spans="1:8" ht="15" customHeight="1" x14ac:dyDescent="0.2">
      <c r="A15" s="12" t="s">
        <v>6273</v>
      </c>
      <c r="B15" s="38">
        <v>44740</v>
      </c>
      <c r="C15" s="13">
        <v>-57.65</v>
      </c>
      <c r="D15" s="13">
        <v>0.02</v>
      </c>
      <c r="E15" s="13">
        <v>-8.24</v>
      </c>
      <c r="F15" s="13">
        <v>0.01</v>
      </c>
      <c r="G15" s="14">
        <f t="shared" si="0"/>
        <v>8.2700000000000031</v>
      </c>
    </row>
    <row r="16" spans="1:8" ht="15" customHeight="1" x14ac:dyDescent="0.2">
      <c r="A16" s="12" t="s">
        <v>6274</v>
      </c>
      <c r="B16" s="38">
        <v>44747</v>
      </c>
      <c r="C16" s="13">
        <v>-39.380000000000003</v>
      </c>
      <c r="D16" s="13">
        <v>0.03</v>
      </c>
      <c r="E16" s="13">
        <v>-6.81</v>
      </c>
      <c r="F16" s="13">
        <v>0.01</v>
      </c>
      <c r="G16" s="14">
        <f t="shared" si="0"/>
        <v>15.099999999999994</v>
      </c>
    </row>
    <row r="17" spans="1:7" ht="15" customHeight="1" x14ac:dyDescent="0.2">
      <c r="A17" s="12" t="s">
        <v>6275</v>
      </c>
      <c r="B17" s="38">
        <v>44768</v>
      </c>
      <c r="C17" s="13">
        <v>-2.1</v>
      </c>
      <c r="D17" s="13">
        <v>0.22</v>
      </c>
      <c r="E17" s="13">
        <v>-1.54</v>
      </c>
      <c r="F17" s="13">
        <v>0.02</v>
      </c>
      <c r="G17" s="14">
        <f t="shared" si="0"/>
        <v>10.220000000000001</v>
      </c>
    </row>
    <row r="18" spans="1:7" ht="15" customHeight="1" x14ac:dyDescent="0.2">
      <c r="A18" s="12" t="s">
        <v>6276</v>
      </c>
      <c r="B18" s="38">
        <v>44775</v>
      </c>
      <c r="C18" s="13">
        <v>-38.549999999999997</v>
      </c>
      <c r="D18" s="13">
        <v>0.06</v>
      </c>
      <c r="E18" s="13">
        <v>-5.93</v>
      </c>
      <c r="F18" s="13">
        <v>0.02</v>
      </c>
      <c r="G18" s="14">
        <f t="shared" si="0"/>
        <v>8.89</v>
      </c>
    </row>
    <row r="19" spans="1:7" ht="15" customHeight="1" x14ac:dyDescent="0.2">
      <c r="A19" s="12" t="s">
        <v>6277</v>
      </c>
      <c r="B19" s="38">
        <v>44785</v>
      </c>
      <c r="C19" s="13">
        <v>-28.1</v>
      </c>
      <c r="D19" s="13">
        <v>0.18</v>
      </c>
      <c r="E19" s="13">
        <v>-4.46</v>
      </c>
      <c r="F19" s="13">
        <v>0.02</v>
      </c>
      <c r="G19" s="13">
        <v>7.59</v>
      </c>
    </row>
    <row r="20" spans="1:7" ht="15" customHeight="1" x14ac:dyDescent="0.2">
      <c r="A20" s="12" t="s">
        <v>6278</v>
      </c>
      <c r="B20" s="38">
        <v>44790</v>
      </c>
      <c r="C20" s="13">
        <v>-21.66</v>
      </c>
      <c r="D20" s="13">
        <v>0.1</v>
      </c>
      <c r="E20" s="13">
        <v>-3.83</v>
      </c>
      <c r="F20" s="13">
        <v>0.01</v>
      </c>
      <c r="G20" s="13">
        <v>8.9700000000000006</v>
      </c>
    </row>
    <row r="21" spans="1:7" ht="15" customHeight="1" x14ac:dyDescent="0.2">
      <c r="A21" s="12" t="s">
        <v>6279</v>
      </c>
      <c r="B21" s="38">
        <v>44797</v>
      </c>
      <c r="C21" s="13">
        <v>-28.84</v>
      </c>
      <c r="D21" s="13">
        <v>0.06</v>
      </c>
      <c r="E21" s="13">
        <v>-4.6500000000000004</v>
      </c>
      <c r="F21" s="13">
        <v>0.02</v>
      </c>
      <c r="G21" s="13">
        <v>8.34</v>
      </c>
    </row>
    <row r="22" spans="1:7" ht="16" x14ac:dyDescent="0.2">
      <c r="A22" s="12" t="s">
        <v>6280</v>
      </c>
      <c r="B22" s="38">
        <v>44803</v>
      </c>
      <c r="C22" s="13">
        <v>-26.88</v>
      </c>
      <c r="D22" s="13">
        <v>0.02</v>
      </c>
      <c r="E22" s="13">
        <v>-4.8600000000000003</v>
      </c>
      <c r="F22" s="13">
        <v>0.03</v>
      </c>
      <c r="G22" s="13">
        <v>11.97</v>
      </c>
    </row>
    <row r="23" spans="1:7" ht="16" x14ac:dyDescent="0.2">
      <c r="A23" s="21" t="s">
        <v>6281</v>
      </c>
      <c r="B23" s="38">
        <v>44819</v>
      </c>
      <c r="C23" s="34">
        <v>-62.94</v>
      </c>
      <c r="D23" s="34">
        <v>7.0000000000000007E-2</v>
      </c>
      <c r="E23" s="34">
        <v>-9.65</v>
      </c>
      <c r="F23" s="34">
        <v>0.01</v>
      </c>
      <c r="G23" s="13">
        <v>14.28</v>
      </c>
    </row>
    <row r="24" spans="1:7" ht="16" x14ac:dyDescent="0.2">
      <c r="A24" s="21" t="s">
        <v>6282</v>
      </c>
      <c r="B24" s="38">
        <v>44830</v>
      </c>
      <c r="C24" s="34">
        <v>-90.9</v>
      </c>
      <c r="D24" s="34">
        <v>0.08</v>
      </c>
      <c r="E24" s="34">
        <v>-12.34</v>
      </c>
      <c r="F24" s="34">
        <v>0.01</v>
      </c>
      <c r="G24" s="13">
        <v>7.81</v>
      </c>
    </row>
    <row r="25" spans="1:7" ht="16" x14ac:dyDescent="0.2">
      <c r="B25" s="38"/>
    </row>
    <row r="26" spans="1:7" ht="16" x14ac:dyDescent="0.2">
      <c r="B26" s="38"/>
    </row>
    <row r="27" spans="1:7" ht="16" x14ac:dyDescent="0.2">
      <c r="B27" s="38"/>
    </row>
    <row r="28" spans="1:7" ht="16" x14ac:dyDescent="0.2">
      <c r="B28" s="38"/>
    </row>
    <row r="29" spans="1:7" ht="16" x14ac:dyDescent="0.2">
      <c r="B29" s="38"/>
    </row>
    <row r="30" spans="1:7" ht="16" x14ac:dyDescent="0.2">
      <c r="B30" s="38"/>
    </row>
    <row r="31" spans="1:7" ht="16" x14ac:dyDescent="0.2">
      <c r="B31" s="38"/>
    </row>
    <row r="32" spans="1:7" ht="16" x14ac:dyDescent="0.2">
      <c r="B32" s="38"/>
    </row>
    <row r="33" spans="2:2" ht="16" x14ac:dyDescent="0.2">
      <c r="B33" s="38"/>
    </row>
    <row r="34" spans="2:2" ht="16" x14ac:dyDescent="0.2">
      <c r="B34" s="38"/>
    </row>
    <row r="35" spans="2:2" ht="16" x14ac:dyDescent="0.2">
      <c r="B35" s="38"/>
    </row>
    <row r="36" spans="2:2" ht="16" x14ac:dyDescent="0.2">
      <c r="B36" s="38"/>
    </row>
    <row r="37" spans="2:2" ht="16" x14ac:dyDescent="0.2">
      <c r="B37" s="38"/>
    </row>
    <row r="38" spans="2:2" ht="16" x14ac:dyDescent="0.2">
      <c r="B38" s="38"/>
    </row>
    <row r="39" spans="2:2" ht="16" x14ac:dyDescent="0.2">
      <c r="B39" s="38"/>
    </row>
    <row r="40" spans="2:2" ht="16" x14ac:dyDescent="0.2">
      <c r="B40" s="38"/>
    </row>
    <row r="41" spans="2:2" ht="16" x14ac:dyDescent="0.2">
      <c r="B41" s="38"/>
    </row>
    <row r="42" spans="2:2" ht="16" x14ac:dyDescent="0.2">
      <c r="B42" s="38"/>
    </row>
    <row r="43" spans="2:2" ht="16" x14ac:dyDescent="0.2">
      <c r="B43" s="38"/>
    </row>
    <row r="44" spans="2:2" ht="16" x14ac:dyDescent="0.2">
      <c r="B44" s="38"/>
    </row>
    <row r="45" spans="2:2" ht="16" x14ac:dyDescent="0.2">
      <c r="B45" s="38"/>
    </row>
    <row r="46" spans="2:2" ht="16" x14ac:dyDescent="0.2">
      <c r="B46" s="38"/>
    </row>
    <row r="47" spans="2:2" ht="16" x14ac:dyDescent="0.2">
      <c r="B47" s="38"/>
    </row>
    <row r="48" spans="2:2" ht="16" x14ac:dyDescent="0.2">
      <c r="B48" s="38"/>
    </row>
    <row r="49" spans="2:2" ht="16" x14ac:dyDescent="0.2">
      <c r="B49" s="38"/>
    </row>
    <row r="50" spans="2:2" ht="16" x14ac:dyDescent="0.2">
      <c r="B50" s="38"/>
    </row>
    <row r="51" spans="2:2" ht="16" x14ac:dyDescent="0.2">
      <c r="B51" s="38"/>
    </row>
    <row r="52" spans="2:2" ht="16" x14ac:dyDescent="0.2">
      <c r="B52" s="38"/>
    </row>
    <row r="53" spans="2:2" ht="16" x14ac:dyDescent="0.2">
      <c r="B53" s="38"/>
    </row>
    <row r="54" spans="2:2" ht="16" x14ac:dyDescent="0.2">
      <c r="B54" s="38"/>
    </row>
    <row r="55" spans="2:2" ht="16" x14ac:dyDescent="0.2">
      <c r="B55" s="38"/>
    </row>
    <row r="56" spans="2:2" ht="16" x14ac:dyDescent="0.2">
      <c r="B56" s="38"/>
    </row>
    <row r="57" spans="2:2" ht="16" x14ac:dyDescent="0.2">
      <c r="B57" s="38"/>
    </row>
    <row r="58" spans="2:2" ht="16" x14ac:dyDescent="0.2">
      <c r="B58" s="38"/>
    </row>
    <row r="59" spans="2:2" ht="16" x14ac:dyDescent="0.2">
      <c r="B59" s="38"/>
    </row>
    <row r="60" spans="2:2" ht="16" x14ac:dyDescent="0.2">
      <c r="B60" s="38"/>
    </row>
    <row r="61" spans="2:2" ht="16" x14ac:dyDescent="0.2">
      <c r="B61" s="38"/>
    </row>
    <row r="62" spans="2:2" ht="16" x14ac:dyDescent="0.2">
      <c r="B62" s="38"/>
    </row>
    <row r="63" spans="2:2" ht="16" x14ac:dyDescent="0.2">
      <c r="B63" s="38"/>
    </row>
    <row r="64" spans="2:2" ht="16" x14ac:dyDescent="0.2">
      <c r="B64" s="38"/>
    </row>
    <row r="65" spans="2:2" ht="16" x14ac:dyDescent="0.2">
      <c r="B65" s="38"/>
    </row>
    <row r="66" spans="2:2" ht="16" x14ac:dyDescent="0.2">
      <c r="B66" s="38"/>
    </row>
    <row r="67" spans="2:2" ht="16" x14ac:dyDescent="0.2">
      <c r="B67" s="38"/>
    </row>
    <row r="68" spans="2:2" ht="16" x14ac:dyDescent="0.2">
      <c r="B68" s="38"/>
    </row>
    <row r="69" spans="2:2" ht="16" x14ac:dyDescent="0.2">
      <c r="B69" s="38"/>
    </row>
    <row r="70" spans="2:2" ht="16" x14ac:dyDescent="0.2">
      <c r="B70" s="38"/>
    </row>
    <row r="71" spans="2:2" ht="16" x14ac:dyDescent="0.2">
      <c r="B71" s="38"/>
    </row>
    <row r="72" spans="2:2" ht="16" x14ac:dyDescent="0.2">
      <c r="B72" s="38"/>
    </row>
    <row r="73" spans="2:2" ht="16" x14ac:dyDescent="0.2">
      <c r="B73" s="38"/>
    </row>
    <row r="74" spans="2:2" ht="16" x14ac:dyDescent="0.2">
      <c r="B74" s="38"/>
    </row>
    <row r="75" spans="2:2" ht="16" x14ac:dyDescent="0.2">
      <c r="B75" s="38"/>
    </row>
    <row r="76" spans="2:2" ht="16" x14ac:dyDescent="0.2">
      <c r="B76" s="38"/>
    </row>
    <row r="77" spans="2:2" ht="16" x14ac:dyDescent="0.2">
      <c r="B77" s="38"/>
    </row>
    <row r="78" spans="2:2" ht="16" x14ac:dyDescent="0.2">
      <c r="B78" s="38"/>
    </row>
    <row r="79" spans="2:2" ht="16" x14ac:dyDescent="0.2">
      <c r="B79" s="38"/>
    </row>
    <row r="80" spans="2:2" ht="16" x14ac:dyDescent="0.2">
      <c r="B80" s="38"/>
    </row>
    <row r="81" spans="2:2" ht="16" x14ac:dyDescent="0.2">
      <c r="B81" s="38"/>
    </row>
    <row r="82" spans="2:2" ht="16" x14ac:dyDescent="0.2">
      <c r="B82" s="38"/>
    </row>
    <row r="83" spans="2:2" ht="16" x14ac:dyDescent="0.2">
      <c r="B83" s="38"/>
    </row>
    <row r="84" spans="2:2" ht="16" x14ac:dyDescent="0.2">
      <c r="B84" s="38"/>
    </row>
    <row r="85" spans="2:2" ht="16" x14ac:dyDescent="0.2">
      <c r="B85" s="38"/>
    </row>
    <row r="86" spans="2:2" ht="16" x14ac:dyDescent="0.2">
      <c r="B86" s="38"/>
    </row>
    <row r="87" spans="2:2" ht="16" x14ac:dyDescent="0.2">
      <c r="B87" s="38"/>
    </row>
    <row r="88" spans="2:2" ht="16" x14ac:dyDescent="0.2">
      <c r="B88" s="38"/>
    </row>
    <row r="89" spans="2:2" ht="16" x14ac:dyDescent="0.2">
      <c r="B89" s="38"/>
    </row>
    <row r="90" spans="2:2" ht="16" x14ac:dyDescent="0.2">
      <c r="B90" s="38"/>
    </row>
    <row r="91" spans="2:2" ht="16" x14ac:dyDescent="0.2">
      <c r="B91" s="38"/>
    </row>
    <row r="92" spans="2:2" ht="16" x14ac:dyDescent="0.2">
      <c r="B92" s="38"/>
    </row>
    <row r="93" spans="2:2" ht="16" x14ac:dyDescent="0.2">
      <c r="B93" s="38"/>
    </row>
    <row r="94" spans="2:2" ht="16" x14ac:dyDescent="0.2">
      <c r="B94" s="38"/>
    </row>
    <row r="95" spans="2:2" ht="16" x14ac:dyDescent="0.2">
      <c r="B95" s="38"/>
    </row>
    <row r="96" spans="2:2" ht="16" x14ac:dyDescent="0.2">
      <c r="B96" s="38"/>
    </row>
    <row r="97" spans="2:2" ht="16" x14ac:dyDescent="0.2">
      <c r="B97" s="38"/>
    </row>
    <row r="98" spans="2:2" ht="16" x14ac:dyDescent="0.2">
      <c r="B98" s="38"/>
    </row>
    <row r="99" spans="2:2" ht="16" x14ac:dyDescent="0.2">
      <c r="B99" s="38"/>
    </row>
    <row r="100" spans="2:2" ht="16" x14ac:dyDescent="0.2">
      <c r="B100" s="38"/>
    </row>
    <row r="101" spans="2:2" ht="16" x14ac:dyDescent="0.2">
      <c r="B101" s="38"/>
    </row>
    <row r="102" spans="2:2" ht="16" x14ac:dyDescent="0.2">
      <c r="B102" s="38"/>
    </row>
    <row r="103" spans="2:2" ht="16" x14ac:dyDescent="0.2">
      <c r="B103" s="38"/>
    </row>
    <row r="104" spans="2:2" ht="16" x14ac:dyDescent="0.2">
      <c r="B104" s="38"/>
    </row>
    <row r="105" spans="2:2" ht="16" x14ac:dyDescent="0.2">
      <c r="B105" s="38"/>
    </row>
    <row r="106" spans="2:2" ht="16" x14ac:dyDescent="0.2">
      <c r="B106" s="38"/>
    </row>
    <row r="107" spans="2:2" ht="16" x14ac:dyDescent="0.2">
      <c r="B107" s="38"/>
    </row>
    <row r="108" spans="2:2" ht="16" x14ac:dyDescent="0.2">
      <c r="B108" s="38"/>
    </row>
    <row r="109" spans="2:2" ht="16" x14ac:dyDescent="0.2">
      <c r="B109" s="38"/>
    </row>
    <row r="110" spans="2:2" ht="16" x14ac:dyDescent="0.2">
      <c r="B110" s="38"/>
    </row>
    <row r="111" spans="2:2" ht="16" x14ac:dyDescent="0.2">
      <c r="B111" s="38"/>
    </row>
    <row r="112" spans="2:2" ht="16" x14ac:dyDescent="0.2">
      <c r="B112" s="38"/>
    </row>
    <row r="113" spans="2:2" ht="16" x14ac:dyDescent="0.2">
      <c r="B113" s="38"/>
    </row>
    <row r="114" spans="2:2" ht="16" x14ac:dyDescent="0.2">
      <c r="B114" s="38"/>
    </row>
    <row r="115" spans="2:2" ht="16" x14ac:dyDescent="0.2">
      <c r="B115" s="38"/>
    </row>
    <row r="116" spans="2:2" ht="16" x14ac:dyDescent="0.2">
      <c r="B116" s="38"/>
    </row>
    <row r="117" spans="2:2" ht="16" x14ac:dyDescent="0.2">
      <c r="B117" s="38"/>
    </row>
    <row r="118" spans="2:2" ht="16" x14ac:dyDescent="0.2">
      <c r="B118" s="38"/>
    </row>
    <row r="119" spans="2:2" ht="16" x14ac:dyDescent="0.2">
      <c r="B119" s="38"/>
    </row>
    <row r="120" spans="2:2" ht="16" x14ac:dyDescent="0.2">
      <c r="B120" s="38"/>
    </row>
    <row r="121" spans="2:2" ht="16" x14ac:dyDescent="0.2">
      <c r="B121" s="38"/>
    </row>
    <row r="122" spans="2:2" ht="16" x14ac:dyDescent="0.2">
      <c r="B122" s="38"/>
    </row>
    <row r="123" spans="2:2" ht="16" x14ac:dyDescent="0.2">
      <c r="B123" s="38"/>
    </row>
    <row r="124" spans="2:2" ht="16" x14ac:dyDescent="0.2">
      <c r="B124" s="38"/>
    </row>
    <row r="125" spans="2:2" ht="16" x14ac:dyDescent="0.2">
      <c r="B125" s="38"/>
    </row>
    <row r="126" spans="2:2" ht="16" x14ac:dyDescent="0.2">
      <c r="B126" s="38"/>
    </row>
    <row r="127" spans="2:2" ht="16" x14ac:dyDescent="0.2">
      <c r="B127" s="38"/>
    </row>
    <row r="128" spans="2:2" ht="16" x14ac:dyDescent="0.2">
      <c r="B128" s="38"/>
    </row>
    <row r="129" spans="2:2" ht="16" x14ac:dyDescent="0.2">
      <c r="B129" s="38"/>
    </row>
    <row r="130" spans="2:2" ht="16" x14ac:dyDescent="0.2">
      <c r="B130" s="38"/>
    </row>
    <row r="131" spans="2:2" ht="16" x14ac:dyDescent="0.2">
      <c r="B131" s="38"/>
    </row>
    <row r="132" spans="2:2" ht="16" x14ac:dyDescent="0.2">
      <c r="B132" s="38"/>
    </row>
    <row r="133" spans="2:2" ht="16" x14ac:dyDescent="0.2">
      <c r="B133" s="38"/>
    </row>
    <row r="134" spans="2:2" ht="16" x14ac:dyDescent="0.2">
      <c r="B134" s="38"/>
    </row>
    <row r="135" spans="2:2" ht="16" x14ac:dyDescent="0.2">
      <c r="B135" s="38"/>
    </row>
    <row r="136" spans="2:2" ht="16" x14ac:dyDescent="0.2">
      <c r="B136" s="38"/>
    </row>
    <row r="137" spans="2:2" ht="16" x14ac:dyDescent="0.2">
      <c r="B137" s="38"/>
    </row>
    <row r="138" spans="2:2" ht="16" x14ac:dyDescent="0.2">
      <c r="B138" s="38"/>
    </row>
    <row r="139" spans="2:2" ht="16" x14ac:dyDescent="0.2">
      <c r="B139" s="38"/>
    </row>
    <row r="140" spans="2:2" ht="16" x14ac:dyDescent="0.2">
      <c r="B140" s="38"/>
    </row>
    <row r="141" spans="2:2" ht="16" x14ac:dyDescent="0.2">
      <c r="B141" s="38"/>
    </row>
    <row r="142" spans="2:2" ht="16" x14ac:dyDescent="0.2">
      <c r="B142" s="38"/>
    </row>
    <row r="143" spans="2:2" ht="16" x14ac:dyDescent="0.2">
      <c r="B143" s="38"/>
    </row>
    <row r="144" spans="2:2" ht="16" x14ac:dyDescent="0.2">
      <c r="B144" s="38"/>
    </row>
    <row r="145" spans="2:2" ht="16" x14ac:dyDescent="0.2">
      <c r="B145" s="38"/>
    </row>
    <row r="146" spans="2:2" ht="16" x14ac:dyDescent="0.2">
      <c r="B146" s="38"/>
    </row>
    <row r="147" spans="2:2" ht="16" x14ac:dyDescent="0.2">
      <c r="B147" s="38"/>
    </row>
    <row r="148" spans="2:2" ht="16" x14ac:dyDescent="0.2">
      <c r="B148" s="38"/>
    </row>
    <row r="149" spans="2:2" ht="16" x14ac:dyDescent="0.2">
      <c r="B149" s="38"/>
    </row>
    <row r="150" spans="2:2" ht="16" x14ac:dyDescent="0.2">
      <c r="B150" s="38"/>
    </row>
    <row r="151" spans="2:2" ht="16" x14ac:dyDescent="0.2">
      <c r="B151" s="38"/>
    </row>
    <row r="152" spans="2:2" ht="16" x14ac:dyDescent="0.2">
      <c r="B152" s="38"/>
    </row>
    <row r="153" spans="2:2" ht="16" x14ac:dyDescent="0.2">
      <c r="B153" s="38"/>
    </row>
    <row r="154" spans="2:2" ht="16" x14ac:dyDescent="0.2">
      <c r="B154" s="38"/>
    </row>
    <row r="155" spans="2:2" ht="16" x14ac:dyDescent="0.2">
      <c r="B155" s="38"/>
    </row>
    <row r="156" spans="2:2" ht="16" x14ac:dyDescent="0.2">
      <c r="B156" s="38"/>
    </row>
    <row r="157" spans="2:2" ht="16" x14ac:dyDescent="0.2">
      <c r="B157" s="38"/>
    </row>
    <row r="158" spans="2:2" ht="16" x14ac:dyDescent="0.2">
      <c r="B158" s="38"/>
    </row>
    <row r="159" spans="2:2" ht="16" x14ac:dyDescent="0.2">
      <c r="B159" s="38"/>
    </row>
    <row r="160" spans="2:2" ht="16" x14ac:dyDescent="0.2">
      <c r="B160" s="38"/>
    </row>
    <row r="161" spans="2:2" ht="16" x14ac:dyDescent="0.2">
      <c r="B161" s="38"/>
    </row>
    <row r="162" spans="2:2" ht="16" x14ac:dyDescent="0.2">
      <c r="B162" s="38"/>
    </row>
    <row r="163" spans="2:2" ht="16" x14ac:dyDescent="0.2">
      <c r="B163" s="38"/>
    </row>
    <row r="164" spans="2:2" ht="16" x14ac:dyDescent="0.2">
      <c r="B164" s="38"/>
    </row>
    <row r="165" spans="2:2" ht="16" x14ac:dyDescent="0.2">
      <c r="B165" s="38"/>
    </row>
    <row r="166" spans="2:2" ht="16" x14ac:dyDescent="0.2">
      <c r="B166" s="38"/>
    </row>
    <row r="167" spans="2:2" ht="16" x14ac:dyDescent="0.2">
      <c r="B167" s="38"/>
    </row>
    <row r="168" spans="2:2" ht="16" x14ac:dyDescent="0.2">
      <c r="B168" s="38"/>
    </row>
    <row r="169" spans="2:2" ht="16" x14ac:dyDescent="0.2">
      <c r="B169" s="38"/>
    </row>
    <row r="170" spans="2:2" ht="16" x14ac:dyDescent="0.2">
      <c r="B170" s="38"/>
    </row>
    <row r="171" spans="2:2" ht="16" x14ac:dyDescent="0.2">
      <c r="B171" s="38"/>
    </row>
    <row r="172" spans="2:2" ht="16" x14ac:dyDescent="0.2">
      <c r="B172" s="38"/>
    </row>
    <row r="173" spans="2:2" ht="16" x14ac:dyDescent="0.2">
      <c r="B173" s="38"/>
    </row>
    <row r="174" spans="2:2" ht="16" x14ac:dyDescent="0.2">
      <c r="B174" s="38"/>
    </row>
    <row r="175" spans="2:2" ht="16" x14ac:dyDescent="0.2">
      <c r="B175" s="38"/>
    </row>
    <row r="176" spans="2:2" ht="16" x14ac:dyDescent="0.2">
      <c r="B176" s="38"/>
    </row>
    <row r="177" spans="2:2" ht="16" x14ac:dyDescent="0.2">
      <c r="B177" s="38"/>
    </row>
    <row r="178" spans="2:2" ht="16" x14ac:dyDescent="0.2">
      <c r="B178" s="38"/>
    </row>
    <row r="179" spans="2:2" ht="16" x14ac:dyDescent="0.2">
      <c r="B179" s="38"/>
    </row>
    <row r="180" spans="2:2" ht="16" x14ac:dyDescent="0.2">
      <c r="B180" s="38"/>
    </row>
    <row r="181" spans="2:2" ht="16" x14ac:dyDescent="0.2">
      <c r="B181" s="38"/>
    </row>
    <row r="182" spans="2:2" ht="16" x14ac:dyDescent="0.2">
      <c r="B182" s="38"/>
    </row>
    <row r="183" spans="2:2" ht="16" x14ac:dyDescent="0.2">
      <c r="B183" s="38"/>
    </row>
    <row r="184" spans="2:2" ht="16" x14ac:dyDescent="0.2">
      <c r="B184" s="38"/>
    </row>
    <row r="185" spans="2:2" ht="16" x14ac:dyDescent="0.2">
      <c r="B185" s="38"/>
    </row>
    <row r="186" spans="2:2" ht="16" x14ac:dyDescent="0.2">
      <c r="B186" s="38"/>
    </row>
    <row r="187" spans="2:2" ht="16" x14ac:dyDescent="0.2">
      <c r="B187" s="38"/>
    </row>
    <row r="188" spans="2:2" ht="16" x14ac:dyDescent="0.2">
      <c r="B188" s="38"/>
    </row>
    <row r="189" spans="2:2" ht="16" x14ac:dyDescent="0.2">
      <c r="B189" s="38"/>
    </row>
    <row r="190" spans="2:2" ht="16" x14ac:dyDescent="0.2">
      <c r="B190" s="38"/>
    </row>
    <row r="191" spans="2:2" ht="16" x14ac:dyDescent="0.2">
      <c r="B191" s="38"/>
    </row>
    <row r="192" spans="2:2" ht="16" x14ac:dyDescent="0.2">
      <c r="B192" s="38"/>
    </row>
    <row r="193" spans="2:2" ht="16" x14ac:dyDescent="0.2">
      <c r="B193" s="38"/>
    </row>
    <row r="194" spans="2:2" ht="16" x14ac:dyDescent="0.2">
      <c r="B194" s="38"/>
    </row>
    <row r="195" spans="2:2" ht="16" x14ac:dyDescent="0.2">
      <c r="B195" s="38"/>
    </row>
    <row r="196" spans="2:2" ht="16" x14ac:dyDescent="0.2">
      <c r="B196" s="38"/>
    </row>
    <row r="197" spans="2:2" ht="16" x14ac:dyDescent="0.2">
      <c r="B197" s="38"/>
    </row>
    <row r="198" spans="2:2" ht="16" x14ac:dyDescent="0.2">
      <c r="B198" s="38"/>
    </row>
    <row r="199" spans="2:2" ht="16" x14ac:dyDescent="0.2">
      <c r="B199" s="38"/>
    </row>
    <row r="200" spans="2:2" ht="16" x14ac:dyDescent="0.2">
      <c r="B200" s="38"/>
    </row>
    <row r="201" spans="2:2" ht="16" x14ac:dyDescent="0.2">
      <c r="B201" s="38"/>
    </row>
    <row r="202" spans="2:2" ht="16" x14ac:dyDescent="0.2">
      <c r="B202" s="38"/>
    </row>
    <row r="203" spans="2:2" ht="16" x14ac:dyDescent="0.2">
      <c r="B203" s="38"/>
    </row>
    <row r="204" spans="2:2" ht="16" x14ac:dyDescent="0.2">
      <c r="B204" s="38"/>
    </row>
    <row r="205" spans="2:2" ht="16" x14ac:dyDescent="0.2">
      <c r="B205" s="38"/>
    </row>
    <row r="206" spans="2:2" ht="16" x14ac:dyDescent="0.2">
      <c r="B206" s="38"/>
    </row>
    <row r="207" spans="2:2" ht="16" x14ac:dyDescent="0.2">
      <c r="B207" s="38"/>
    </row>
    <row r="208" spans="2:2" ht="16" x14ac:dyDescent="0.2">
      <c r="B208" s="38"/>
    </row>
    <row r="209" spans="2:2" ht="16" x14ac:dyDescent="0.2">
      <c r="B209" s="38"/>
    </row>
    <row r="210" spans="2:2" ht="16" x14ac:dyDescent="0.2">
      <c r="B210" s="38"/>
    </row>
    <row r="211" spans="2:2" ht="16" x14ac:dyDescent="0.2">
      <c r="B211" s="38"/>
    </row>
    <row r="212" spans="2:2" ht="16" x14ac:dyDescent="0.2">
      <c r="B212" s="38"/>
    </row>
    <row r="213" spans="2:2" ht="16" x14ac:dyDescent="0.2">
      <c r="B213" s="38"/>
    </row>
    <row r="214" spans="2:2" ht="16" x14ac:dyDescent="0.2">
      <c r="B214" s="38"/>
    </row>
    <row r="215" spans="2:2" ht="16" x14ac:dyDescent="0.2">
      <c r="B215" s="38"/>
    </row>
    <row r="216" spans="2:2" ht="16" x14ac:dyDescent="0.2">
      <c r="B216" s="38"/>
    </row>
    <row r="217" spans="2:2" ht="16" x14ac:dyDescent="0.2">
      <c r="B217" s="38"/>
    </row>
    <row r="218" spans="2:2" ht="16" x14ac:dyDescent="0.2">
      <c r="B218" s="38"/>
    </row>
    <row r="219" spans="2:2" ht="16" x14ac:dyDescent="0.2">
      <c r="B219" s="38"/>
    </row>
    <row r="220" spans="2:2" ht="16" x14ac:dyDescent="0.2">
      <c r="B220" s="38"/>
    </row>
    <row r="221" spans="2:2" ht="16" x14ac:dyDescent="0.2">
      <c r="B221" s="38"/>
    </row>
    <row r="222" spans="2:2" ht="16" x14ac:dyDescent="0.2">
      <c r="B222" s="38"/>
    </row>
    <row r="223" spans="2:2" ht="16" x14ac:dyDescent="0.2">
      <c r="B223" s="38"/>
    </row>
    <row r="224" spans="2:2" ht="16" x14ac:dyDescent="0.2">
      <c r="B224" s="38"/>
    </row>
    <row r="225" spans="2:2" ht="16" x14ac:dyDescent="0.2">
      <c r="B225" s="38"/>
    </row>
    <row r="226" spans="2:2" ht="16" x14ac:dyDescent="0.2">
      <c r="B226" s="38"/>
    </row>
    <row r="227" spans="2:2" ht="16" x14ac:dyDescent="0.2">
      <c r="B227" s="38"/>
    </row>
    <row r="228" spans="2:2" ht="16" x14ac:dyDescent="0.2">
      <c r="B228" s="38"/>
    </row>
    <row r="229" spans="2:2" ht="16" x14ac:dyDescent="0.2">
      <c r="B229" s="38"/>
    </row>
    <row r="230" spans="2:2" ht="16" x14ac:dyDescent="0.2">
      <c r="B230" s="38"/>
    </row>
    <row r="231" spans="2:2" ht="16" x14ac:dyDescent="0.2">
      <c r="B231" s="38"/>
    </row>
    <row r="232" spans="2:2" ht="16" x14ac:dyDescent="0.2">
      <c r="B232" s="38"/>
    </row>
    <row r="233" spans="2:2" ht="16" x14ac:dyDescent="0.2">
      <c r="B233" s="38"/>
    </row>
    <row r="234" spans="2:2" ht="16" x14ac:dyDescent="0.2">
      <c r="B234" s="38"/>
    </row>
    <row r="235" spans="2:2" ht="16" x14ac:dyDescent="0.2">
      <c r="B235" s="38"/>
    </row>
    <row r="236" spans="2:2" ht="16" x14ac:dyDescent="0.2">
      <c r="B236" s="38"/>
    </row>
    <row r="237" spans="2:2" ht="16" x14ac:dyDescent="0.2">
      <c r="B237" s="38"/>
    </row>
    <row r="238" spans="2:2" ht="16" x14ac:dyDescent="0.2">
      <c r="B238" s="38"/>
    </row>
    <row r="239" spans="2:2" ht="16" x14ac:dyDescent="0.2">
      <c r="B239" s="38"/>
    </row>
    <row r="240" spans="2:2" ht="16" x14ac:dyDescent="0.2">
      <c r="B240" s="38"/>
    </row>
    <row r="241" spans="2:2" ht="16" x14ac:dyDescent="0.2">
      <c r="B241" s="38"/>
    </row>
    <row r="242" spans="2:2" ht="16" x14ac:dyDescent="0.2">
      <c r="B242" s="38"/>
    </row>
    <row r="243" spans="2:2" ht="16" x14ac:dyDescent="0.2">
      <c r="B243" s="38"/>
    </row>
    <row r="244" spans="2:2" ht="16" x14ac:dyDescent="0.2">
      <c r="B244" s="38"/>
    </row>
    <row r="245" spans="2:2" ht="16" x14ac:dyDescent="0.2">
      <c r="B245" s="38"/>
    </row>
    <row r="246" spans="2:2" ht="16" x14ac:dyDescent="0.2">
      <c r="B246" s="38"/>
    </row>
    <row r="247" spans="2:2" ht="16" x14ac:dyDescent="0.2">
      <c r="B247" s="38"/>
    </row>
    <row r="248" spans="2:2" ht="16" x14ac:dyDescent="0.2">
      <c r="B248" s="38"/>
    </row>
    <row r="249" spans="2:2" ht="16" x14ac:dyDescent="0.2">
      <c r="B249" s="38"/>
    </row>
    <row r="250" spans="2:2" ht="16" x14ac:dyDescent="0.2">
      <c r="B250" s="38"/>
    </row>
    <row r="251" spans="2:2" ht="16" x14ac:dyDescent="0.2">
      <c r="B251" s="38"/>
    </row>
    <row r="252" spans="2:2" ht="16" x14ac:dyDescent="0.2">
      <c r="B252" s="38"/>
    </row>
    <row r="253" spans="2:2" ht="16" x14ac:dyDescent="0.2">
      <c r="B253" s="38"/>
    </row>
    <row r="254" spans="2:2" ht="16" x14ac:dyDescent="0.2">
      <c r="B254" s="38"/>
    </row>
    <row r="255" spans="2:2" ht="16" x14ac:dyDescent="0.2">
      <c r="B255" s="38"/>
    </row>
    <row r="256" spans="2:2" ht="16" x14ac:dyDescent="0.2">
      <c r="B256" s="38"/>
    </row>
    <row r="257" spans="2:2" ht="16" x14ac:dyDescent="0.2">
      <c r="B257" s="38"/>
    </row>
    <row r="258" spans="2:2" ht="16" x14ac:dyDescent="0.2">
      <c r="B258" s="38"/>
    </row>
    <row r="259" spans="2:2" ht="16" x14ac:dyDescent="0.2">
      <c r="B259" s="38"/>
    </row>
    <row r="260" spans="2:2" ht="16" x14ac:dyDescent="0.2">
      <c r="B260" s="38"/>
    </row>
    <row r="261" spans="2:2" ht="16" x14ac:dyDescent="0.2">
      <c r="B261" s="38"/>
    </row>
    <row r="262" spans="2:2" ht="16" x14ac:dyDescent="0.2">
      <c r="B262" s="38"/>
    </row>
    <row r="263" spans="2:2" ht="16" x14ac:dyDescent="0.2">
      <c r="B263" s="38"/>
    </row>
    <row r="264" spans="2:2" ht="16" x14ac:dyDescent="0.2">
      <c r="B264" s="38"/>
    </row>
    <row r="265" spans="2:2" ht="16" x14ac:dyDescent="0.2">
      <c r="B265" s="38"/>
    </row>
    <row r="266" spans="2:2" ht="16" x14ac:dyDescent="0.2">
      <c r="B266" s="38"/>
    </row>
    <row r="267" spans="2:2" ht="16" x14ac:dyDescent="0.2">
      <c r="B267" s="38"/>
    </row>
    <row r="268" spans="2:2" ht="16" x14ac:dyDescent="0.2">
      <c r="B268" s="38"/>
    </row>
    <row r="269" spans="2:2" ht="16" x14ac:dyDescent="0.2">
      <c r="B269" s="38"/>
    </row>
    <row r="270" spans="2:2" ht="16" x14ac:dyDescent="0.2">
      <c r="B270" s="38"/>
    </row>
    <row r="271" spans="2:2" ht="16" x14ac:dyDescent="0.2">
      <c r="B271" s="38"/>
    </row>
    <row r="272" spans="2:2" ht="16" x14ac:dyDescent="0.2">
      <c r="B272" s="38"/>
    </row>
    <row r="273" spans="2:2" ht="16" x14ac:dyDescent="0.2">
      <c r="B273" s="38"/>
    </row>
    <row r="274" spans="2:2" ht="16" x14ac:dyDescent="0.2">
      <c r="B274" s="38"/>
    </row>
    <row r="275" spans="2:2" ht="16" x14ac:dyDescent="0.2">
      <c r="B275" s="38"/>
    </row>
    <row r="276" spans="2:2" ht="16" x14ac:dyDescent="0.2">
      <c r="B276" s="38"/>
    </row>
    <row r="277" spans="2:2" ht="16" x14ac:dyDescent="0.2">
      <c r="B277" s="38"/>
    </row>
    <row r="278" spans="2:2" ht="16" x14ac:dyDescent="0.2">
      <c r="B278" s="38"/>
    </row>
    <row r="279" spans="2:2" ht="16" x14ac:dyDescent="0.2">
      <c r="B279" s="38"/>
    </row>
    <row r="280" spans="2:2" ht="16" x14ac:dyDescent="0.2">
      <c r="B280" s="38"/>
    </row>
    <row r="281" spans="2:2" ht="16" x14ac:dyDescent="0.2">
      <c r="B281" s="38"/>
    </row>
    <row r="282" spans="2:2" ht="16" x14ac:dyDescent="0.2">
      <c r="B282" s="38"/>
    </row>
    <row r="283" spans="2:2" ht="16" x14ac:dyDescent="0.2">
      <c r="B283" s="38"/>
    </row>
    <row r="284" spans="2:2" ht="16" x14ac:dyDescent="0.2">
      <c r="B284" s="38"/>
    </row>
    <row r="285" spans="2:2" ht="16" x14ac:dyDescent="0.2">
      <c r="B285" s="38"/>
    </row>
    <row r="286" spans="2:2" ht="16" x14ac:dyDescent="0.2">
      <c r="B286" s="38"/>
    </row>
    <row r="287" spans="2:2" ht="16" x14ac:dyDescent="0.2">
      <c r="B287" s="38"/>
    </row>
    <row r="288" spans="2:2" ht="16" x14ac:dyDescent="0.2">
      <c r="B288" s="38"/>
    </row>
    <row r="289" spans="2:2" ht="16" x14ac:dyDescent="0.2">
      <c r="B289" s="38"/>
    </row>
    <row r="290" spans="2:2" ht="16" x14ac:dyDescent="0.2">
      <c r="B290" s="38"/>
    </row>
    <row r="291" spans="2:2" ht="16" x14ac:dyDescent="0.2">
      <c r="B291" s="38"/>
    </row>
    <row r="292" spans="2:2" ht="16" x14ac:dyDescent="0.2">
      <c r="B292" s="38"/>
    </row>
    <row r="293" spans="2:2" ht="16" x14ac:dyDescent="0.2">
      <c r="B293" s="38"/>
    </row>
    <row r="294" spans="2:2" ht="16" x14ac:dyDescent="0.2">
      <c r="B294" s="38"/>
    </row>
    <row r="295" spans="2:2" ht="16" x14ac:dyDescent="0.2">
      <c r="B295" s="38"/>
    </row>
    <row r="296" spans="2:2" ht="16" x14ac:dyDescent="0.2">
      <c r="B296" s="38"/>
    </row>
    <row r="297" spans="2:2" ht="16" x14ac:dyDescent="0.2">
      <c r="B297" s="38"/>
    </row>
    <row r="298" spans="2:2" ht="16" x14ac:dyDescent="0.2">
      <c r="B298" s="38"/>
    </row>
    <row r="299" spans="2:2" ht="16" x14ac:dyDescent="0.2">
      <c r="B299" s="38"/>
    </row>
    <row r="300" spans="2:2" ht="16" x14ac:dyDescent="0.2">
      <c r="B300" s="38"/>
    </row>
    <row r="301" spans="2:2" ht="16" x14ac:dyDescent="0.2">
      <c r="B301" s="38"/>
    </row>
    <row r="302" spans="2:2" ht="16" x14ac:dyDescent="0.2">
      <c r="B302" s="38"/>
    </row>
    <row r="303" spans="2:2" ht="16" x14ac:dyDescent="0.2">
      <c r="B303" s="38"/>
    </row>
    <row r="304" spans="2:2" ht="16" x14ac:dyDescent="0.2">
      <c r="B304" s="38"/>
    </row>
    <row r="305" spans="2:2" ht="16" x14ac:dyDescent="0.2">
      <c r="B305" s="38"/>
    </row>
    <row r="306" spans="2:2" ht="16" x14ac:dyDescent="0.2">
      <c r="B306" s="38"/>
    </row>
    <row r="307" spans="2:2" ht="16" x14ac:dyDescent="0.2">
      <c r="B307" s="38"/>
    </row>
    <row r="308" spans="2:2" ht="16" x14ac:dyDescent="0.2">
      <c r="B308" s="38"/>
    </row>
    <row r="309" spans="2:2" ht="16" x14ac:dyDescent="0.2">
      <c r="B309" s="38"/>
    </row>
    <row r="310" spans="2:2" ht="16" x14ac:dyDescent="0.2">
      <c r="B310" s="38"/>
    </row>
    <row r="311" spans="2:2" ht="16" x14ac:dyDescent="0.2">
      <c r="B311" s="38"/>
    </row>
    <row r="312" spans="2:2" ht="16" x14ac:dyDescent="0.2">
      <c r="B312" s="38"/>
    </row>
    <row r="313" spans="2:2" ht="16" x14ac:dyDescent="0.2">
      <c r="B313" s="38"/>
    </row>
    <row r="314" spans="2:2" ht="16" x14ac:dyDescent="0.2">
      <c r="B314" s="38"/>
    </row>
    <row r="315" spans="2:2" ht="16" x14ac:dyDescent="0.2">
      <c r="B315" s="38"/>
    </row>
    <row r="316" spans="2:2" ht="16" x14ac:dyDescent="0.2">
      <c r="B316" s="38"/>
    </row>
    <row r="317" spans="2:2" ht="16" x14ac:dyDescent="0.2">
      <c r="B317" s="38"/>
    </row>
    <row r="318" spans="2:2" ht="16" x14ac:dyDescent="0.2">
      <c r="B318" s="38"/>
    </row>
    <row r="319" spans="2:2" ht="16" x14ac:dyDescent="0.2">
      <c r="B319" s="38"/>
    </row>
    <row r="320" spans="2:2" ht="16" x14ac:dyDescent="0.2">
      <c r="B320" s="38"/>
    </row>
    <row r="321" spans="2:2" ht="16" x14ac:dyDescent="0.2">
      <c r="B321" s="38"/>
    </row>
    <row r="322" spans="2:2" ht="16" x14ac:dyDescent="0.2">
      <c r="B322" s="38"/>
    </row>
    <row r="323" spans="2:2" ht="16" x14ac:dyDescent="0.2">
      <c r="B323" s="38"/>
    </row>
    <row r="324" spans="2:2" ht="16" x14ac:dyDescent="0.2">
      <c r="B324" s="38"/>
    </row>
    <row r="325" spans="2:2" ht="16" x14ac:dyDescent="0.2">
      <c r="B325" s="38"/>
    </row>
    <row r="326" spans="2:2" ht="16" x14ac:dyDescent="0.2">
      <c r="B326" s="38"/>
    </row>
    <row r="327" spans="2:2" ht="16" x14ac:dyDescent="0.2">
      <c r="B327" s="38"/>
    </row>
    <row r="328" spans="2:2" ht="16" x14ac:dyDescent="0.2">
      <c r="B328" s="38"/>
    </row>
    <row r="329" spans="2:2" ht="16" x14ac:dyDescent="0.2">
      <c r="B329" s="38"/>
    </row>
    <row r="330" spans="2:2" ht="16" x14ac:dyDescent="0.2">
      <c r="B330" s="38"/>
    </row>
    <row r="331" spans="2:2" ht="16" x14ac:dyDescent="0.2">
      <c r="B331" s="38"/>
    </row>
    <row r="332" spans="2:2" ht="16" x14ac:dyDescent="0.2">
      <c r="B332" s="38"/>
    </row>
    <row r="333" spans="2:2" ht="16" x14ac:dyDescent="0.2">
      <c r="B333" s="38"/>
    </row>
    <row r="334" spans="2:2" ht="16" x14ac:dyDescent="0.2">
      <c r="B334" s="38"/>
    </row>
    <row r="335" spans="2:2" ht="16" x14ac:dyDescent="0.2">
      <c r="B335" s="38"/>
    </row>
    <row r="336" spans="2:2" ht="16" x14ac:dyDescent="0.2">
      <c r="B336" s="38"/>
    </row>
    <row r="337" spans="2:2" ht="16" x14ac:dyDescent="0.2">
      <c r="B337" s="38"/>
    </row>
    <row r="338" spans="2:2" ht="16" x14ac:dyDescent="0.2">
      <c r="B338" s="38"/>
    </row>
    <row r="339" spans="2:2" ht="16" x14ac:dyDescent="0.2">
      <c r="B339" s="38"/>
    </row>
    <row r="340" spans="2:2" ht="16" x14ac:dyDescent="0.2">
      <c r="B340" s="38"/>
    </row>
    <row r="341" spans="2:2" ht="16" x14ac:dyDescent="0.2">
      <c r="B341" s="38"/>
    </row>
    <row r="342" spans="2:2" ht="16" x14ac:dyDescent="0.2">
      <c r="B342" s="38"/>
    </row>
    <row r="343" spans="2:2" ht="16" x14ac:dyDescent="0.2">
      <c r="B343" s="38"/>
    </row>
    <row r="344" spans="2:2" ht="16" x14ac:dyDescent="0.2">
      <c r="B344" s="38"/>
    </row>
    <row r="345" spans="2:2" ht="16" x14ac:dyDescent="0.2">
      <c r="B345" s="38"/>
    </row>
    <row r="346" spans="2:2" ht="16" x14ac:dyDescent="0.2">
      <c r="B346" s="38"/>
    </row>
    <row r="347" spans="2:2" ht="16" x14ac:dyDescent="0.2">
      <c r="B347" s="38"/>
    </row>
    <row r="348" spans="2:2" ht="16" x14ac:dyDescent="0.2">
      <c r="B348" s="38"/>
    </row>
    <row r="349" spans="2:2" ht="16" x14ac:dyDescent="0.2">
      <c r="B349" s="38"/>
    </row>
    <row r="350" spans="2:2" ht="16" x14ac:dyDescent="0.2">
      <c r="B350" s="38"/>
    </row>
    <row r="351" spans="2:2" ht="16" x14ac:dyDescent="0.2">
      <c r="B351" s="38"/>
    </row>
    <row r="352" spans="2:2" ht="16" x14ac:dyDescent="0.2">
      <c r="B352" s="38"/>
    </row>
    <row r="353" spans="2:2" ht="16" x14ac:dyDescent="0.2">
      <c r="B353" s="38"/>
    </row>
    <row r="354" spans="2:2" ht="16" x14ac:dyDescent="0.2">
      <c r="B354" s="38"/>
    </row>
    <row r="355" spans="2:2" ht="16" x14ac:dyDescent="0.2">
      <c r="B355" s="38"/>
    </row>
    <row r="356" spans="2:2" ht="16" x14ac:dyDescent="0.2">
      <c r="B356" s="38"/>
    </row>
    <row r="357" spans="2:2" ht="16" x14ac:dyDescent="0.2">
      <c r="B357" s="38"/>
    </row>
    <row r="358" spans="2:2" ht="16" x14ac:dyDescent="0.2">
      <c r="B358" s="38"/>
    </row>
    <row r="359" spans="2:2" ht="16" x14ac:dyDescent="0.2">
      <c r="B359" s="38"/>
    </row>
    <row r="360" spans="2:2" ht="16" x14ac:dyDescent="0.2">
      <c r="B360" s="38"/>
    </row>
    <row r="361" spans="2:2" ht="16" x14ac:dyDescent="0.2">
      <c r="B361" s="38"/>
    </row>
    <row r="362" spans="2:2" ht="16" x14ac:dyDescent="0.2">
      <c r="B362" s="38"/>
    </row>
    <row r="363" spans="2:2" ht="16" x14ac:dyDescent="0.2">
      <c r="B363" s="38"/>
    </row>
    <row r="364" spans="2:2" ht="16" x14ac:dyDescent="0.2">
      <c r="B364" s="38"/>
    </row>
    <row r="365" spans="2:2" ht="16" x14ac:dyDescent="0.2">
      <c r="B365" s="38"/>
    </row>
    <row r="366" spans="2:2" ht="16" x14ac:dyDescent="0.2">
      <c r="B366" s="38"/>
    </row>
    <row r="367" spans="2:2" ht="16" x14ac:dyDescent="0.2">
      <c r="B367" s="38"/>
    </row>
    <row r="368" spans="2:2" ht="16" x14ac:dyDescent="0.2">
      <c r="B368" s="38"/>
    </row>
    <row r="369" spans="2:2" ht="16" x14ac:dyDescent="0.2">
      <c r="B369" s="38"/>
    </row>
    <row r="370" spans="2:2" ht="16" x14ac:dyDescent="0.2">
      <c r="B370" s="38"/>
    </row>
    <row r="371" spans="2:2" ht="16" x14ac:dyDescent="0.2">
      <c r="B371" s="38"/>
    </row>
    <row r="372" spans="2:2" ht="16" x14ac:dyDescent="0.2">
      <c r="B372" s="38"/>
    </row>
    <row r="373" spans="2:2" ht="16" x14ac:dyDescent="0.2">
      <c r="B373" s="38"/>
    </row>
    <row r="374" spans="2:2" ht="16" x14ac:dyDescent="0.2">
      <c r="B374" s="38"/>
    </row>
    <row r="375" spans="2:2" ht="16" x14ac:dyDescent="0.2">
      <c r="B375" s="38"/>
    </row>
    <row r="376" spans="2:2" ht="16" x14ac:dyDescent="0.2">
      <c r="B376" s="38"/>
    </row>
    <row r="377" spans="2:2" ht="16" x14ac:dyDescent="0.2">
      <c r="B377" s="38"/>
    </row>
    <row r="378" spans="2:2" ht="16" x14ac:dyDescent="0.2">
      <c r="B378" s="38"/>
    </row>
    <row r="379" spans="2:2" ht="16" x14ac:dyDescent="0.2">
      <c r="B379" s="38"/>
    </row>
    <row r="380" spans="2:2" ht="16" x14ac:dyDescent="0.2">
      <c r="B380" s="38"/>
    </row>
    <row r="381" spans="2:2" ht="16" x14ac:dyDescent="0.2">
      <c r="B381" s="38"/>
    </row>
    <row r="382" spans="2:2" ht="16" x14ac:dyDescent="0.2">
      <c r="B382" s="38"/>
    </row>
    <row r="383" spans="2:2" ht="16" x14ac:dyDescent="0.2">
      <c r="B383" s="38"/>
    </row>
    <row r="384" spans="2:2" ht="16" x14ac:dyDescent="0.2">
      <c r="B384" s="38"/>
    </row>
    <row r="385" spans="2:2" ht="16" x14ac:dyDescent="0.2">
      <c r="B385" s="38"/>
    </row>
    <row r="386" spans="2:2" ht="16" x14ac:dyDescent="0.2">
      <c r="B386" s="38"/>
    </row>
    <row r="387" spans="2:2" ht="16" x14ac:dyDescent="0.2">
      <c r="B387" s="38"/>
    </row>
    <row r="388" spans="2:2" ht="16" x14ac:dyDescent="0.2">
      <c r="B388" s="38"/>
    </row>
    <row r="389" spans="2:2" ht="16" x14ac:dyDescent="0.2">
      <c r="B389" s="38"/>
    </row>
    <row r="390" spans="2:2" ht="16" x14ac:dyDescent="0.2">
      <c r="B390" s="38"/>
    </row>
    <row r="391" spans="2:2" ht="16" x14ac:dyDescent="0.2">
      <c r="B391" s="38"/>
    </row>
    <row r="392" spans="2:2" ht="16" x14ac:dyDescent="0.2">
      <c r="B392" s="38"/>
    </row>
    <row r="393" spans="2:2" ht="16" x14ac:dyDescent="0.2">
      <c r="B393" s="38"/>
    </row>
    <row r="394" spans="2:2" ht="16" x14ac:dyDescent="0.2">
      <c r="B394" s="38"/>
    </row>
    <row r="395" spans="2:2" ht="16" x14ac:dyDescent="0.2">
      <c r="B395" s="38"/>
    </row>
    <row r="396" spans="2:2" ht="16" x14ac:dyDescent="0.2">
      <c r="B396" s="38"/>
    </row>
    <row r="397" spans="2:2" ht="16" x14ac:dyDescent="0.2">
      <c r="B397" s="38"/>
    </row>
    <row r="398" spans="2:2" ht="16" x14ac:dyDescent="0.2">
      <c r="B398" s="38"/>
    </row>
    <row r="399" spans="2:2" ht="16" x14ac:dyDescent="0.2">
      <c r="B399" s="38"/>
    </row>
    <row r="400" spans="2:2" ht="16" x14ac:dyDescent="0.2">
      <c r="B400" s="38"/>
    </row>
    <row r="401" spans="2:2" ht="16" x14ac:dyDescent="0.2">
      <c r="B401" s="38"/>
    </row>
    <row r="402" spans="2:2" ht="16" x14ac:dyDescent="0.2">
      <c r="B402" s="38"/>
    </row>
    <row r="403" spans="2:2" ht="16" x14ac:dyDescent="0.2">
      <c r="B403" s="38"/>
    </row>
    <row r="404" spans="2:2" ht="16" x14ac:dyDescent="0.2">
      <c r="B404" s="38"/>
    </row>
    <row r="405" spans="2:2" ht="16" x14ac:dyDescent="0.2">
      <c r="B405" s="38"/>
    </row>
    <row r="406" spans="2:2" ht="16" x14ac:dyDescent="0.2">
      <c r="B406" s="38"/>
    </row>
    <row r="407" spans="2:2" ht="16" x14ac:dyDescent="0.2">
      <c r="B407" s="38"/>
    </row>
    <row r="408" spans="2:2" ht="16" x14ac:dyDescent="0.2">
      <c r="B408" s="38"/>
    </row>
    <row r="409" spans="2:2" ht="16" x14ac:dyDescent="0.2">
      <c r="B409" s="38"/>
    </row>
    <row r="410" spans="2:2" ht="16" x14ac:dyDescent="0.2">
      <c r="B410" s="38"/>
    </row>
    <row r="411" spans="2:2" ht="16" x14ac:dyDescent="0.2">
      <c r="B411" s="38"/>
    </row>
    <row r="412" spans="2:2" ht="16" x14ac:dyDescent="0.2">
      <c r="B412" s="38"/>
    </row>
    <row r="413" spans="2:2" ht="16" x14ac:dyDescent="0.2">
      <c r="B413" s="38"/>
    </row>
    <row r="414" spans="2:2" ht="16" x14ac:dyDescent="0.2">
      <c r="B414" s="38"/>
    </row>
    <row r="415" spans="2:2" ht="16" x14ac:dyDescent="0.2">
      <c r="B415" s="38"/>
    </row>
    <row r="416" spans="2:2" ht="16" x14ac:dyDescent="0.2">
      <c r="B416" s="38"/>
    </row>
    <row r="417" spans="2:2" ht="16" x14ac:dyDescent="0.2">
      <c r="B417" s="38"/>
    </row>
    <row r="418" spans="2:2" ht="16" x14ac:dyDescent="0.2">
      <c r="B418" s="38"/>
    </row>
    <row r="419" spans="2:2" ht="16" x14ac:dyDescent="0.2">
      <c r="B419" s="38"/>
    </row>
    <row r="420" spans="2:2" ht="16" x14ac:dyDescent="0.2">
      <c r="B420" s="38"/>
    </row>
    <row r="421" spans="2:2" ht="16" x14ac:dyDescent="0.2">
      <c r="B421" s="38"/>
    </row>
    <row r="422" spans="2:2" ht="16" x14ac:dyDescent="0.2">
      <c r="B422" s="38"/>
    </row>
    <row r="423" spans="2:2" ht="16" x14ac:dyDescent="0.2">
      <c r="B423" s="38"/>
    </row>
    <row r="424" spans="2:2" ht="16" x14ac:dyDescent="0.2">
      <c r="B424" s="38"/>
    </row>
    <row r="425" spans="2:2" ht="16" x14ac:dyDescent="0.2">
      <c r="B425" s="38"/>
    </row>
    <row r="426" spans="2:2" ht="16" x14ac:dyDescent="0.2">
      <c r="B426" s="38"/>
    </row>
    <row r="427" spans="2:2" ht="16" x14ac:dyDescent="0.2">
      <c r="B427" s="38"/>
    </row>
    <row r="428" spans="2:2" ht="16" x14ac:dyDescent="0.2">
      <c r="B428" s="38"/>
    </row>
    <row r="429" spans="2:2" ht="16" x14ac:dyDescent="0.2">
      <c r="B429" s="38"/>
    </row>
    <row r="430" spans="2:2" ht="16" x14ac:dyDescent="0.2">
      <c r="B430" s="38"/>
    </row>
    <row r="431" spans="2:2" ht="16" x14ac:dyDescent="0.2">
      <c r="B431" s="38"/>
    </row>
    <row r="432" spans="2:2" ht="16" x14ac:dyDescent="0.2">
      <c r="B432" s="38"/>
    </row>
    <row r="433" spans="2:2" ht="16" x14ac:dyDescent="0.2">
      <c r="B433" s="38"/>
    </row>
    <row r="434" spans="2:2" ht="16" x14ac:dyDescent="0.2">
      <c r="B434" s="38"/>
    </row>
    <row r="435" spans="2:2" ht="16" x14ac:dyDescent="0.2">
      <c r="B435" s="38"/>
    </row>
    <row r="436" spans="2:2" ht="16" x14ac:dyDescent="0.2">
      <c r="B436" s="38"/>
    </row>
    <row r="437" spans="2:2" ht="16" x14ac:dyDescent="0.2">
      <c r="B437" s="38"/>
    </row>
    <row r="438" spans="2:2" ht="16" x14ac:dyDescent="0.2">
      <c r="B438" s="38"/>
    </row>
    <row r="439" spans="2:2" ht="16" x14ac:dyDescent="0.2">
      <c r="B439" s="38"/>
    </row>
    <row r="440" spans="2:2" ht="16" x14ac:dyDescent="0.2">
      <c r="B440" s="38"/>
    </row>
    <row r="441" spans="2:2" ht="16" x14ac:dyDescent="0.2">
      <c r="B441" s="38"/>
    </row>
    <row r="442" spans="2:2" ht="16" x14ac:dyDescent="0.2">
      <c r="B442" s="38"/>
    </row>
    <row r="443" spans="2:2" ht="16" x14ac:dyDescent="0.2">
      <c r="B443" s="38"/>
    </row>
    <row r="444" spans="2:2" ht="16" x14ac:dyDescent="0.2">
      <c r="B444" s="38"/>
    </row>
    <row r="445" spans="2:2" ht="16" x14ac:dyDescent="0.2">
      <c r="B445" s="38"/>
    </row>
    <row r="446" spans="2:2" ht="16" x14ac:dyDescent="0.2">
      <c r="B446" s="38"/>
    </row>
    <row r="447" spans="2:2" ht="16" x14ac:dyDescent="0.2">
      <c r="B447" s="38"/>
    </row>
    <row r="448" spans="2:2" ht="16" x14ac:dyDescent="0.2">
      <c r="B448" s="38"/>
    </row>
    <row r="449" spans="2:2" ht="16" x14ac:dyDescent="0.2">
      <c r="B449" s="38"/>
    </row>
    <row r="450" spans="2:2" ht="16" x14ac:dyDescent="0.2">
      <c r="B450" s="38"/>
    </row>
    <row r="451" spans="2:2" ht="16" x14ac:dyDescent="0.2">
      <c r="B451" s="38"/>
    </row>
    <row r="452" spans="2:2" ht="16" x14ac:dyDescent="0.2">
      <c r="B452" s="38"/>
    </row>
    <row r="453" spans="2:2" ht="16" x14ac:dyDescent="0.2">
      <c r="B453" s="38"/>
    </row>
    <row r="454" spans="2:2" ht="16" x14ac:dyDescent="0.2">
      <c r="B454" s="38"/>
    </row>
    <row r="455" spans="2:2" ht="16" x14ac:dyDescent="0.2">
      <c r="B455" s="38"/>
    </row>
    <row r="456" spans="2:2" ht="16" x14ac:dyDescent="0.2">
      <c r="B456" s="38"/>
    </row>
    <row r="457" spans="2:2" ht="16" x14ac:dyDescent="0.2">
      <c r="B457" s="38"/>
    </row>
    <row r="458" spans="2:2" ht="16" x14ac:dyDescent="0.2">
      <c r="B458" s="38"/>
    </row>
    <row r="459" spans="2:2" ht="16" x14ac:dyDescent="0.2">
      <c r="B459" s="38"/>
    </row>
    <row r="460" spans="2:2" ht="16" x14ac:dyDescent="0.2">
      <c r="B460" s="38"/>
    </row>
    <row r="461" spans="2:2" ht="16" x14ac:dyDescent="0.2">
      <c r="B461" s="38"/>
    </row>
    <row r="462" spans="2:2" ht="16" x14ac:dyDescent="0.2">
      <c r="B462" s="38"/>
    </row>
    <row r="463" spans="2:2" ht="16" x14ac:dyDescent="0.2">
      <c r="B463" s="38"/>
    </row>
    <row r="464" spans="2:2" ht="16" x14ac:dyDescent="0.2">
      <c r="B464" s="38"/>
    </row>
    <row r="465" spans="2:2" ht="16" x14ac:dyDescent="0.2">
      <c r="B465" s="38"/>
    </row>
    <row r="466" spans="2:2" ht="16" x14ac:dyDescent="0.2">
      <c r="B466" s="38"/>
    </row>
    <row r="467" spans="2:2" ht="16" x14ac:dyDescent="0.2">
      <c r="B467" s="38"/>
    </row>
    <row r="468" spans="2:2" ht="16" x14ac:dyDescent="0.2">
      <c r="B468" s="38"/>
    </row>
    <row r="469" spans="2:2" ht="16" x14ac:dyDescent="0.2">
      <c r="B469" s="38"/>
    </row>
    <row r="470" spans="2:2" ht="16" x14ac:dyDescent="0.2">
      <c r="B470" s="38"/>
    </row>
    <row r="471" spans="2:2" ht="16" x14ac:dyDescent="0.2">
      <c r="B471" s="38"/>
    </row>
    <row r="472" spans="2:2" ht="16" x14ac:dyDescent="0.2">
      <c r="B472" s="38"/>
    </row>
    <row r="473" spans="2:2" ht="16" x14ac:dyDescent="0.2">
      <c r="B473" s="38"/>
    </row>
    <row r="474" spans="2:2" ht="16" x14ac:dyDescent="0.2">
      <c r="B474" s="38"/>
    </row>
    <row r="475" spans="2:2" ht="16" x14ac:dyDescent="0.2">
      <c r="B475" s="38"/>
    </row>
    <row r="476" spans="2:2" ht="16" x14ac:dyDescent="0.2">
      <c r="B476" s="38"/>
    </row>
    <row r="477" spans="2:2" ht="16" x14ac:dyDescent="0.2">
      <c r="B477" s="38"/>
    </row>
    <row r="478" spans="2:2" ht="16" x14ac:dyDescent="0.2">
      <c r="B478" s="38"/>
    </row>
    <row r="479" spans="2:2" ht="16" x14ac:dyDescent="0.2">
      <c r="B479" s="38"/>
    </row>
    <row r="480" spans="2:2" ht="16" x14ac:dyDescent="0.2">
      <c r="B480" s="38"/>
    </row>
    <row r="481" spans="2:2" ht="16" x14ac:dyDescent="0.2">
      <c r="B481" s="38"/>
    </row>
    <row r="482" spans="2:2" ht="16" x14ac:dyDescent="0.2">
      <c r="B482" s="38"/>
    </row>
    <row r="483" spans="2:2" ht="16" x14ac:dyDescent="0.2">
      <c r="B483" s="38"/>
    </row>
    <row r="484" spans="2:2" ht="16" x14ac:dyDescent="0.2">
      <c r="B484" s="38"/>
    </row>
    <row r="485" spans="2:2" ht="16" x14ac:dyDescent="0.2">
      <c r="B485" s="38"/>
    </row>
    <row r="486" spans="2:2" ht="16" x14ac:dyDescent="0.2">
      <c r="B486" s="38"/>
    </row>
    <row r="487" spans="2:2" ht="16" x14ac:dyDescent="0.2">
      <c r="B487" s="38"/>
    </row>
    <row r="488" spans="2:2" ht="16" x14ac:dyDescent="0.2">
      <c r="B488" s="38"/>
    </row>
    <row r="489" spans="2:2" ht="16" x14ac:dyDescent="0.2">
      <c r="B489" s="38"/>
    </row>
    <row r="490" spans="2:2" ht="16" x14ac:dyDescent="0.2">
      <c r="B490" s="38"/>
    </row>
    <row r="491" spans="2:2" ht="16" x14ac:dyDescent="0.2">
      <c r="B491" s="38"/>
    </row>
    <row r="492" spans="2:2" ht="16" x14ac:dyDescent="0.2">
      <c r="B492" s="38"/>
    </row>
    <row r="493" spans="2:2" ht="16" x14ac:dyDescent="0.2">
      <c r="B493" s="38"/>
    </row>
    <row r="494" spans="2:2" ht="16" x14ac:dyDescent="0.2">
      <c r="B494" s="38"/>
    </row>
    <row r="495" spans="2:2" ht="16" x14ac:dyDescent="0.2">
      <c r="B495" s="38"/>
    </row>
    <row r="496" spans="2:2" ht="16" x14ac:dyDescent="0.2">
      <c r="B496" s="38"/>
    </row>
    <row r="497" spans="2:2" ht="16" x14ac:dyDescent="0.2">
      <c r="B497" s="38"/>
    </row>
    <row r="498" spans="2:2" ht="16" x14ac:dyDescent="0.2">
      <c r="B498" s="38"/>
    </row>
    <row r="499" spans="2:2" ht="16" x14ac:dyDescent="0.2">
      <c r="B499" s="38"/>
    </row>
    <row r="500" spans="2:2" ht="16" x14ac:dyDescent="0.2">
      <c r="B500" s="38"/>
    </row>
    <row r="501" spans="2:2" ht="16" x14ac:dyDescent="0.2">
      <c r="B501" s="38"/>
    </row>
    <row r="502" spans="2:2" ht="16" x14ac:dyDescent="0.2">
      <c r="B502" s="38"/>
    </row>
    <row r="503" spans="2:2" ht="16" x14ac:dyDescent="0.2">
      <c r="B503" s="38"/>
    </row>
    <row r="504" spans="2:2" ht="16" x14ac:dyDescent="0.2">
      <c r="B504" s="38"/>
    </row>
    <row r="505" spans="2:2" ht="16" x14ac:dyDescent="0.2">
      <c r="B505" s="38"/>
    </row>
    <row r="506" spans="2:2" ht="16" x14ac:dyDescent="0.2">
      <c r="B506" s="38"/>
    </row>
    <row r="507" spans="2:2" ht="16" x14ac:dyDescent="0.2">
      <c r="B507" s="38"/>
    </row>
    <row r="508" spans="2:2" ht="16" x14ac:dyDescent="0.2">
      <c r="B508" s="38"/>
    </row>
    <row r="509" spans="2:2" ht="16" x14ac:dyDescent="0.2">
      <c r="B509" s="38"/>
    </row>
    <row r="510" spans="2:2" ht="16" x14ac:dyDescent="0.2">
      <c r="B510" s="38"/>
    </row>
    <row r="511" spans="2:2" ht="16" x14ac:dyDescent="0.2">
      <c r="B511" s="38"/>
    </row>
    <row r="512" spans="2:2" ht="16" x14ac:dyDescent="0.2">
      <c r="B512" s="38"/>
    </row>
    <row r="513" spans="2:2" ht="16" x14ac:dyDescent="0.2">
      <c r="B513" s="38"/>
    </row>
    <row r="514" spans="2:2" ht="16" x14ac:dyDescent="0.2">
      <c r="B514" s="38"/>
    </row>
    <row r="515" spans="2:2" ht="16" x14ac:dyDescent="0.2">
      <c r="B515" s="38"/>
    </row>
    <row r="516" spans="2:2" ht="16" x14ac:dyDescent="0.2">
      <c r="B516" s="38"/>
    </row>
    <row r="517" spans="2:2" ht="16" x14ac:dyDescent="0.2">
      <c r="B517" s="38"/>
    </row>
    <row r="518" spans="2:2" ht="16" x14ac:dyDescent="0.2">
      <c r="B518" s="38"/>
    </row>
    <row r="519" spans="2:2" ht="16" x14ac:dyDescent="0.2">
      <c r="B519" s="38"/>
    </row>
    <row r="520" spans="2:2" ht="16" x14ac:dyDescent="0.2">
      <c r="B520" s="38"/>
    </row>
    <row r="521" spans="2:2" ht="16" x14ac:dyDescent="0.2">
      <c r="B521" s="38"/>
    </row>
    <row r="522" spans="2:2" ht="16" x14ac:dyDescent="0.2">
      <c r="B522" s="38"/>
    </row>
    <row r="523" spans="2:2" ht="16" x14ac:dyDescent="0.2">
      <c r="B523" s="38"/>
    </row>
    <row r="524" spans="2:2" ht="16" x14ac:dyDescent="0.2">
      <c r="B524" s="38"/>
    </row>
    <row r="525" spans="2:2" ht="16" x14ac:dyDescent="0.2">
      <c r="B525" s="38"/>
    </row>
    <row r="526" spans="2:2" ht="16" x14ac:dyDescent="0.2">
      <c r="B526" s="38"/>
    </row>
    <row r="527" spans="2:2" ht="16" x14ac:dyDescent="0.2">
      <c r="B527" s="38"/>
    </row>
    <row r="528" spans="2:2" ht="16" x14ac:dyDescent="0.2">
      <c r="B528" s="38"/>
    </row>
    <row r="529" spans="2:2" ht="16" x14ac:dyDescent="0.2">
      <c r="B529" s="38"/>
    </row>
    <row r="530" spans="2:2" ht="16" x14ac:dyDescent="0.2">
      <c r="B530" s="38"/>
    </row>
    <row r="531" spans="2:2" ht="16" x14ac:dyDescent="0.2">
      <c r="B531" s="38"/>
    </row>
    <row r="532" spans="2:2" ht="16" x14ac:dyDescent="0.2">
      <c r="B532" s="38"/>
    </row>
    <row r="533" spans="2:2" ht="16" x14ac:dyDescent="0.2">
      <c r="B533" s="38"/>
    </row>
    <row r="534" spans="2:2" ht="16" x14ac:dyDescent="0.2">
      <c r="B534" s="38"/>
    </row>
    <row r="535" spans="2:2" ht="16" x14ac:dyDescent="0.2">
      <c r="B535" s="38"/>
    </row>
    <row r="536" spans="2:2" ht="16" x14ac:dyDescent="0.2">
      <c r="B536" s="38"/>
    </row>
    <row r="537" spans="2:2" ht="16" x14ac:dyDescent="0.2">
      <c r="B537" s="38"/>
    </row>
    <row r="538" spans="2:2" ht="16" x14ac:dyDescent="0.2">
      <c r="B538" s="38"/>
    </row>
    <row r="539" spans="2:2" ht="16" x14ac:dyDescent="0.2">
      <c r="B539" s="38"/>
    </row>
    <row r="540" spans="2:2" ht="16" x14ac:dyDescent="0.2">
      <c r="B540" s="38"/>
    </row>
    <row r="541" spans="2:2" ht="16" x14ac:dyDescent="0.2">
      <c r="B541" s="38"/>
    </row>
    <row r="542" spans="2:2" ht="16" x14ac:dyDescent="0.2">
      <c r="B542" s="38"/>
    </row>
    <row r="543" spans="2:2" ht="16" x14ac:dyDescent="0.2">
      <c r="B543" s="38"/>
    </row>
    <row r="544" spans="2:2" ht="16" x14ac:dyDescent="0.2">
      <c r="B544" s="38"/>
    </row>
    <row r="545" spans="2:2" ht="16" x14ac:dyDescent="0.2">
      <c r="B545" s="38"/>
    </row>
    <row r="546" spans="2:2" ht="16" x14ac:dyDescent="0.2">
      <c r="B546" s="38"/>
    </row>
    <row r="547" spans="2:2" ht="16" x14ac:dyDescent="0.2">
      <c r="B547" s="38"/>
    </row>
    <row r="548" spans="2:2" ht="16" x14ac:dyDescent="0.2">
      <c r="B548" s="38"/>
    </row>
    <row r="549" spans="2:2" ht="16" x14ac:dyDescent="0.2">
      <c r="B549" s="38"/>
    </row>
    <row r="550" spans="2:2" ht="16" x14ac:dyDescent="0.2">
      <c r="B550" s="38"/>
    </row>
    <row r="551" spans="2:2" ht="16" x14ac:dyDescent="0.2">
      <c r="B551" s="38"/>
    </row>
    <row r="552" spans="2:2" ht="16" x14ac:dyDescent="0.2">
      <c r="B552" s="38"/>
    </row>
    <row r="553" spans="2:2" ht="16" x14ac:dyDescent="0.2">
      <c r="B553" s="38"/>
    </row>
    <row r="554" spans="2:2" ht="16" x14ac:dyDescent="0.2">
      <c r="B554" s="38"/>
    </row>
    <row r="555" spans="2:2" ht="16" x14ac:dyDescent="0.2">
      <c r="B555" s="38"/>
    </row>
    <row r="556" spans="2:2" ht="16" x14ac:dyDescent="0.2">
      <c r="B556" s="38"/>
    </row>
    <row r="557" spans="2:2" ht="16" x14ac:dyDescent="0.2">
      <c r="B557" s="38"/>
    </row>
    <row r="558" spans="2:2" ht="16" x14ac:dyDescent="0.2">
      <c r="B558" s="38"/>
    </row>
    <row r="559" spans="2:2" ht="16" x14ac:dyDescent="0.2">
      <c r="B559" s="38"/>
    </row>
    <row r="560" spans="2:2" ht="16" x14ac:dyDescent="0.2">
      <c r="B560" s="38"/>
    </row>
    <row r="561" spans="2:2" ht="16" x14ac:dyDescent="0.2">
      <c r="B561" s="38"/>
    </row>
    <row r="562" spans="2:2" ht="16" x14ac:dyDescent="0.2">
      <c r="B562" s="38"/>
    </row>
    <row r="563" spans="2:2" ht="16" x14ac:dyDescent="0.2">
      <c r="B563" s="38"/>
    </row>
    <row r="564" spans="2:2" ht="16" x14ac:dyDescent="0.2">
      <c r="B564" s="38"/>
    </row>
    <row r="565" spans="2:2" ht="16" x14ac:dyDescent="0.2">
      <c r="B565" s="38"/>
    </row>
    <row r="566" spans="2:2" ht="16" x14ac:dyDescent="0.2">
      <c r="B566" s="38"/>
    </row>
    <row r="567" spans="2:2" ht="16" x14ac:dyDescent="0.2">
      <c r="B567" s="38"/>
    </row>
    <row r="568" spans="2:2" ht="16" x14ac:dyDescent="0.2">
      <c r="B568" s="38"/>
    </row>
    <row r="569" spans="2:2" ht="16" x14ac:dyDescent="0.2">
      <c r="B569" s="38"/>
    </row>
    <row r="570" spans="2:2" ht="16" x14ac:dyDescent="0.2">
      <c r="B570" s="38"/>
    </row>
    <row r="571" spans="2:2" ht="16" x14ac:dyDescent="0.2">
      <c r="B571" s="38"/>
    </row>
    <row r="572" spans="2:2" ht="16" x14ac:dyDescent="0.2">
      <c r="B572" s="38"/>
    </row>
    <row r="573" spans="2:2" ht="16" x14ac:dyDescent="0.2">
      <c r="B573" s="38"/>
    </row>
    <row r="574" spans="2:2" ht="16" x14ac:dyDescent="0.2">
      <c r="B574" s="38"/>
    </row>
    <row r="575" spans="2:2" ht="16" x14ac:dyDescent="0.2">
      <c r="B575" s="38"/>
    </row>
    <row r="576" spans="2:2" ht="16" x14ac:dyDescent="0.2">
      <c r="B576" s="38"/>
    </row>
    <row r="577" spans="2:2" ht="16" x14ac:dyDescent="0.2">
      <c r="B577" s="38"/>
    </row>
    <row r="578" spans="2:2" ht="16" x14ac:dyDescent="0.2">
      <c r="B578" s="38"/>
    </row>
    <row r="579" spans="2:2" ht="16" x14ac:dyDescent="0.2">
      <c r="B579" s="38"/>
    </row>
    <row r="580" spans="2:2" ht="16" x14ac:dyDescent="0.2">
      <c r="B580" s="38"/>
    </row>
    <row r="581" spans="2:2" ht="16" x14ac:dyDescent="0.2">
      <c r="B581" s="38"/>
    </row>
    <row r="582" spans="2:2" ht="16" x14ac:dyDescent="0.2">
      <c r="B582" s="38"/>
    </row>
    <row r="583" spans="2:2" ht="16" x14ac:dyDescent="0.2">
      <c r="B583" s="38"/>
    </row>
    <row r="584" spans="2:2" ht="16" x14ac:dyDescent="0.2">
      <c r="B584" s="38"/>
    </row>
    <row r="585" spans="2:2" ht="16" x14ac:dyDescent="0.2">
      <c r="B585" s="38"/>
    </row>
    <row r="586" spans="2:2" ht="16" x14ac:dyDescent="0.2">
      <c r="B586" s="38"/>
    </row>
    <row r="587" spans="2:2" ht="16" x14ac:dyDescent="0.2">
      <c r="B587" s="38"/>
    </row>
    <row r="588" spans="2:2" ht="16" x14ac:dyDescent="0.2">
      <c r="B588" s="38"/>
    </row>
    <row r="589" spans="2:2" ht="16" x14ac:dyDescent="0.2">
      <c r="B589" s="38"/>
    </row>
    <row r="590" spans="2:2" ht="16" x14ac:dyDescent="0.2">
      <c r="B590" s="38"/>
    </row>
    <row r="591" spans="2:2" ht="16" x14ac:dyDescent="0.2">
      <c r="B591" s="38"/>
    </row>
    <row r="592" spans="2:2" ht="16" x14ac:dyDescent="0.2">
      <c r="B592" s="38"/>
    </row>
    <row r="593" spans="2:2" ht="16" x14ac:dyDescent="0.2">
      <c r="B593" s="38"/>
    </row>
    <row r="594" spans="2:2" ht="16" x14ac:dyDescent="0.2">
      <c r="B594" s="38"/>
    </row>
    <row r="595" spans="2:2" ht="16" x14ac:dyDescent="0.2">
      <c r="B595" s="38"/>
    </row>
    <row r="596" spans="2:2" ht="16" x14ac:dyDescent="0.2">
      <c r="B596" s="38"/>
    </row>
    <row r="597" spans="2:2" ht="16" x14ac:dyDescent="0.2">
      <c r="B597" s="38"/>
    </row>
    <row r="598" spans="2:2" ht="16" x14ac:dyDescent="0.2">
      <c r="B598" s="38"/>
    </row>
    <row r="599" spans="2:2" ht="16" x14ac:dyDescent="0.2">
      <c r="B599" s="38"/>
    </row>
    <row r="600" spans="2:2" ht="16" x14ac:dyDescent="0.2">
      <c r="B600" s="38"/>
    </row>
    <row r="601" spans="2:2" ht="16" x14ac:dyDescent="0.2">
      <c r="B601" s="38"/>
    </row>
    <row r="602" spans="2:2" ht="16" x14ac:dyDescent="0.2">
      <c r="B602" s="38"/>
    </row>
    <row r="603" spans="2:2" ht="16" x14ac:dyDescent="0.2">
      <c r="B603" s="38"/>
    </row>
    <row r="604" spans="2:2" ht="16" x14ac:dyDescent="0.2">
      <c r="B604" s="38"/>
    </row>
    <row r="605" spans="2:2" ht="16" x14ac:dyDescent="0.2">
      <c r="B605" s="38"/>
    </row>
    <row r="606" spans="2:2" ht="16" x14ac:dyDescent="0.2">
      <c r="B606" s="38"/>
    </row>
    <row r="607" spans="2:2" ht="16" x14ac:dyDescent="0.2">
      <c r="B607" s="38"/>
    </row>
    <row r="608" spans="2:2" ht="16" x14ac:dyDescent="0.2">
      <c r="B608" s="38"/>
    </row>
    <row r="609" spans="2:2" ht="16" x14ac:dyDescent="0.2">
      <c r="B609" s="38"/>
    </row>
    <row r="610" spans="2:2" ht="16" x14ac:dyDescent="0.2">
      <c r="B610" s="38"/>
    </row>
    <row r="611" spans="2:2" ht="16" x14ac:dyDescent="0.2">
      <c r="B611" s="38"/>
    </row>
    <row r="612" spans="2:2" ht="16" x14ac:dyDescent="0.2">
      <c r="B612" s="38"/>
    </row>
    <row r="613" spans="2:2" ht="16" x14ac:dyDescent="0.2">
      <c r="B613" s="38"/>
    </row>
    <row r="614" spans="2:2" ht="16" x14ac:dyDescent="0.2">
      <c r="B614" s="38"/>
    </row>
    <row r="615" spans="2:2" ht="16" x14ac:dyDescent="0.2">
      <c r="B615" s="38"/>
    </row>
    <row r="616" spans="2:2" ht="16" x14ac:dyDescent="0.2">
      <c r="B616" s="38"/>
    </row>
    <row r="617" spans="2:2" ht="16" x14ac:dyDescent="0.2">
      <c r="B617" s="38"/>
    </row>
    <row r="618" spans="2:2" ht="16" x14ac:dyDescent="0.2">
      <c r="B618" s="38"/>
    </row>
    <row r="619" spans="2:2" ht="16" x14ac:dyDescent="0.2">
      <c r="B619" s="38"/>
    </row>
    <row r="620" spans="2:2" ht="16" x14ac:dyDescent="0.2">
      <c r="B620" s="38"/>
    </row>
    <row r="621" spans="2:2" ht="16" x14ac:dyDescent="0.2">
      <c r="B621" s="38"/>
    </row>
    <row r="622" spans="2:2" ht="16" x14ac:dyDescent="0.2">
      <c r="B622" s="38"/>
    </row>
    <row r="623" spans="2:2" ht="16" x14ac:dyDescent="0.2">
      <c r="B623" s="38"/>
    </row>
    <row r="624" spans="2:2" ht="16" x14ac:dyDescent="0.2">
      <c r="B624" s="38"/>
    </row>
    <row r="625" spans="2:2" ht="16" x14ac:dyDescent="0.2">
      <c r="B625" s="38"/>
    </row>
    <row r="626" spans="2:2" ht="16" x14ac:dyDescent="0.2">
      <c r="B626" s="38"/>
    </row>
    <row r="627" spans="2:2" ht="16" x14ac:dyDescent="0.2">
      <c r="B627" s="38"/>
    </row>
    <row r="628" spans="2:2" ht="16" x14ac:dyDescent="0.2">
      <c r="B628" s="38"/>
    </row>
    <row r="629" spans="2:2" ht="16" x14ac:dyDescent="0.2">
      <c r="B629" s="38"/>
    </row>
    <row r="630" spans="2:2" ht="16" x14ac:dyDescent="0.2">
      <c r="B630" s="38"/>
    </row>
    <row r="631" spans="2:2" ht="16" x14ac:dyDescent="0.2">
      <c r="B631" s="38"/>
    </row>
    <row r="632" spans="2:2" ht="16" x14ac:dyDescent="0.2">
      <c r="B632" s="38"/>
    </row>
    <row r="633" spans="2:2" ht="16" x14ac:dyDescent="0.2">
      <c r="B633" s="38"/>
    </row>
    <row r="634" spans="2:2" ht="16" x14ac:dyDescent="0.2">
      <c r="B634" s="38"/>
    </row>
    <row r="635" spans="2:2" ht="16" x14ac:dyDescent="0.2">
      <c r="B635" s="38"/>
    </row>
    <row r="636" spans="2:2" ht="16" x14ac:dyDescent="0.2">
      <c r="B636" s="38"/>
    </row>
    <row r="637" spans="2:2" ht="16" x14ac:dyDescent="0.2">
      <c r="B637" s="38"/>
    </row>
    <row r="638" spans="2:2" ht="16" x14ac:dyDescent="0.2">
      <c r="B638" s="38"/>
    </row>
    <row r="639" spans="2:2" ht="16" x14ac:dyDescent="0.2">
      <c r="B639" s="38"/>
    </row>
    <row r="640" spans="2:2" ht="16" x14ac:dyDescent="0.2">
      <c r="B640" s="38"/>
    </row>
    <row r="641" spans="2:2" ht="16" x14ac:dyDescent="0.2">
      <c r="B641" s="38"/>
    </row>
    <row r="642" spans="2:2" ht="16" x14ac:dyDescent="0.2">
      <c r="B642" s="38"/>
    </row>
    <row r="643" spans="2:2" ht="16" x14ac:dyDescent="0.2">
      <c r="B643" s="38"/>
    </row>
    <row r="644" spans="2:2" ht="16" x14ac:dyDescent="0.2">
      <c r="B644" s="38"/>
    </row>
    <row r="645" spans="2:2" ht="16" x14ac:dyDescent="0.2">
      <c r="B645" s="38"/>
    </row>
    <row r="646" spans="2:2" ht="16" x14ac:dyDescent="0.2">
      <c r="B646" s="38"/>
    </row>
    <row r="647" spans="2:2" ht="16" x14ac:dyDescent="0.2">
      <c r="B647" s="38"/>
    </row>
    <row r="648" spans="2:2" ht="16" x14ac:dyDescent="0.2">
      <c r="B648" s="38"/>
    </row>
    <row r="649" spans="2:2" ht="16" x14ac:dyDescent="0.2">
      <c r="B649" s="38"/>
    </row>
    <row r="650" spans="2:2" ht="16" x14ac:dyDescent="0.2">
      <c r="B650" s="38"/>
    </row>
    <row r="651" spans="2:2" ht="16" x14ac:dyDescent="0.2">
      <c r="B651" s="38"/>
    </row>
    <row r="652" spans="2:2" ht="16" x14ac:dyDescent="0.2">
      <c r="B652" s="38"/>
    </row>
    <row r="653" spans="2:2" ht="16" x14ac:dyDescent="0.2">
      <c r="B653" s="38"/>
    </row>
    <row r="654" spans="2:2" ht="16" x14ac:dyDescent="0.2">
      <c r="B654" s="38"/>
    </row>
    <row r="655" spans="2:2" ht="16" x14ac:dyDescent="0.2">
      <c r="B655" s="38"/>
    </row>
    <row r="656" spans="2:2" ht="16" x14ac:dyDescent="0.2">
      <c r="B656" s="38"/>
    </row>
    <row r="657" spans="2:2" ht="16" x14ac:dyDescent="0.2">
      <c r="B657" s="38"/>
    </row>
    <row r="658" spans="2:2" ht="16" x14ac:dyDescent="0.2">
      <c r="B658" s="38"/>
    </row>
    <row r="659" spans="2:2" ht="16" x14ac:dyDescent="0.2">
      <c r="B659" s="38"/>
    </row>
    <row r="660" spans="2:2" ht="16" x14ac:dyDescent="0.2">
      <c r="B660" s="38"/>
    </row>
    <row r="661" spans="2:2" ht="16" x14ac:dyDescent="0.2">
      <c r="B661" s="38"/>
    </row>
    <row r="662" spans="2:2" ht="16" x14ac:dyDescent="0.2">
      <c r="B662" s="38"/>
    </row>
    <row r="663" spans="2:2" ht="16" x14ac:dyDescent="0.2">
      <c r="B663" s="38"/>
    </row>
    <row r="664" spans="2:2" ht="16" x14ac:dyDescent="0.2">
      <c r="B664" s="38"/>
    </row>
    <row r="665" spans="2:2" ht="16" x14ac:dyDescent="0.2">
      <c r="B665" s="38"/>
    </row>
    <row r="666" spans="2:2" ht="16" x14ac:dyDescent="0.2">
      <c r="B666" s="38"/>
    </row>
    <row r="667" spans="2:2" ht="16" x14ac:dyDescent="0.2">
      <c r="B667" s="38"/>
    </row>
    <row r="668" spans="2:2" ht="16" x14ac:dyDescent="0.2">
      <c r="B668" s="38"/>
    </row>
    <row r="669" spans="2:2" ht="16" x14ac:dyDescent="0.2">
      <c r="B669" s="38"/>
    </row>
    <row r="670" spans="2:2" ht="16" x14ac:dyDescent="0.2">
      <c r="B670" s="38"/>
    </row>
    <row r="671" spans="2:2" ht="16" x14ac:dyDescent="0.2">
      <c r="B671" s="38"/>
    </row>
    <row r="672" spans="2:2" ht="16" x14ac:dyDescent="0.2">
      <c r="B672" s="38"/>
    </row>
    <row r="673" spans="2:2" ht="16" x14ac:dyDescent="0.2">
      <c r="B673" s="38"/>
    </row>
    <row r="674" spans="2:2" ht="16" x14ac:dyDescent="0.2">
      <c r="B674" s="38"/>
    </row>
    <row r="675" spans="2:2" ht="16" x14ac:dyDescent="0.2">
      <c r="B675" s="38"/>
    </row>
    <row r="676" spans="2:2" ht="16" x14ac:dyDescent="0.2">
      <c r="B676" s="38"/>
    </row>
    <row r="677" spans="2:2" ht="16" x14ac:dyDescent="0.2">
      <c r="B677" s="38"/>
    </row>
    <row r="678" spans="2:2" ht="16" x14ac:dyDescent="0.2">
      <c r="B678" s="38"/>
    </row>
    <row r="679" spans="2:2" ht="16" x14ac:dyDescent="0.2">
      <c r="B679" s="38"/>
    </row>
    <row r="680" spans="2:2" ht="16" x14ac:dyDescent="0.2">
      <c r="B680" s="38"/>
    </row>
    <row r="681" spans="2:2" ht="16" x14ac:dyDescent="0.2">
      <c r="B681" s="38"/>
    </row>
    <row r="682" spans="2:2" ht="16" x14ac:dyDescent="0.2">
      <c r="B682" s="38"/>
    </row>
    <row r="683" spans="2:2" ht="16" x14ac:dyDescent="0.2">
      <c r="B683" s="38"/>
    </row>
    <row r="684" spans="2:2" ht="16" x14ac:dyDescent="0.2">
      <c r="B684" s="38"/>
    </row>
    <row r="685" spans="2:2" ht="16" x14ac:dyDescent="0.2">
      <c r="B685" s="38"/>
    </row>
    <row r="686" spans="2:2" ht="16" x14ac:dyDescent="0.2">
      <c r="B686" s="38"/>
    </row>
    <row r="687" spans="2:2" ht="16" x14ac:dyDescent="0.2">
      <c r="B687" s="38"/>
    </row>
    <row r="688" spans="2:2" ht="16" x14ac:dyDescent="0.2">
      <c r="B688" s="38"/>
    </row>
    <row r="689" spans="2:2" ht="16" x14ac:dyDescent="0.2">
      <c r="B689" s="38"/>
    </row>
    <row r="690" spans="2:2" ht="16" x14ac:dyDescent="0.2">
      <c r="B690" s="38"/>
    </row>
    <row r="691" spans="2:2" ht="16" x14ac:dyDescent="0.2">
      <c r="B691" s="38"/>
    </row>
    <row r="692" spans="2:2" ht="16" x14ac:dyDescent="0.2">
      <c r="B692" s="38"/>
    </row>
    <row r="693" spans="2:2" ht="16" x14ac:dyDescent="0.2">
      <c r="B693" s="38"/>
    </row>
    <row r="694" spans="2:2" ht="16" x14ac:dyDescent="0.2">
      <c r="B694" s="38"/>
    </row>
    <row r="695" spans="2:2" ht="16" x14ac:dyDescent="0.2">
      <c r="B695" s="38"/>
    </row>
    <row r="696" spans="2:2" ht="16" x14ac:dyDescent="0.2">
      <c r="B696" s="38"/>
    </row>
    <row r="697" spans="2:2" ht="16" x14ac:dyDescent="0.2">
      <c r="B697" s="38"/>
    </row>
    <row r="698" spans="2:2" ht="16" x14ac:dyDescent="0.2">
      <c r="B698" s="38"/>
    </row>
    <row r="699" spans="2:2" ht="16" x14ac:dyDescent="0.2">
      <c r="B699" s="38"/>
    </row>
    <row r="700" spans="2:2" ht="16" x14ac:dyDescent="0.2">
      <c r="B700" s="38"/>
    </row>
    <row r="701" spans="2:2" ht="16" x14ac:dyDescent="0.2">
      <c r="B701" s="38"/>
    </row>
    <row r="702" spans="2:2" ht="16" x14ac:dyDescent="0.2">
      <c r="B702" s="38"/>
    </row>
    <row r="703" spans="2:2" ht="16" x14ac:dyDescent="0.2">
      <c r="B703" s="38"/>
    </row>
    <row r="704" spans="2:2" ht="16" x14ac:dyDescent="0.2">
      <c r="B704" s="38"/>
    </row>
    <row r="705" spans="2:2" ht="16" x14ac:dyDescent="0.2">
      <c r="B705" s="38"/>
    </row>
    <row r="706" spans="2:2" ht="16" x14ac:dyDescent="0.2">
      <c r="B706" s="38"/>
    </row>
    <row r="707" spans="2:2" ht="16" x14ac:dyDescent="0.2">
      <c r="B707" s="38"/>
    </row>
    <row r="708" spans="2:2" ht="16" x14ac:dyDescent="0.2">
      <c r="B708" s="38"/>
    </row>
    <row r="709" spans="2:2" ht="16" x14ac:dyDescent="0.2">
      <c r="B709" s="38"/>
    </row>
    <row r="710" spans="2:2" ht="16" x14ac:dyDescent="0.2">
      <c r="B710" s="38"/>
    </row>
    <row r="711" spans="2:2" ht="16" x14ac:dyDescent="0.2">
      <c r="B711" s="38"/>
    </row>
    <row r="712" spans="2:2" ht="16" x14ac:dyDescent="0.2">
      <c r="B712" s="38"/>
    </row>
    <row r="713" spans="2:2" ht="16" x14ac:dyDescent="0.2">
      <c r="B713" s="38"/>
    </row>
    <row r="714" spans="2:2" ht="16" x14ac:dyDescent="0.2">
      <c r="B714" s="38"/>
    </row>
    <row r="715" spans="2:2" ht="16" x14ac:dyDescent="0.2">
      <c r="B715" s="38"/>
    </row>
    <row r="716" spans="2:2" ht="16" x14ac:dyDescent="0.2">
      <c r="B716" s="38"/>
    </row>
    <row r="717" spans="2:2" ht="16" x14ac:dyDescent="0.2">
      <c r="B717" s="38"/>
    </row>
    <row r="718" spans="2:2" ht="16" x14ac:dyDescent="0.2">
      <c r="B718" s="38"/>
    </row>
    <row r="719" spans="2:2" ht="16" x14ac:dyDescent="0.2">
      <c r="B719" s="38"/>
    </row>
    <row r="720" spans="2:2" ht="16" x14ac:dyDescent="0.2">
      <c r="B720" s="38"/>
    </row>
    <row r="721" spans="2:2" ht="16" x14ac:dyDescent="0.2">
      <c r="B721" s="38"/>
    </row>
    <row r="722" spans="2:2" ht="16" x14ac:dyDescent="0.2">
      <c r="B722" s="38"/>
    </row>
    <row r="723" spans="2:2" ht="16" x14ac:dyDescent="0.2">
      <c r="B723" s="38"/>
    </row>
    <row r="724" spans="2:2" ht="16" x14ac:dyDescent="0.2">
      <c r="B724" s="38"/>
    </row>
    <row r="725" spans="2:2" ht="16" x14ac:dyDescent="0.2">
      <c r="B725" s="38"/>
    </row>
    <row r="726" spans="2:2" ht="16" x14ac:dyDescent="0.2">
      <c r="B726" s="38"/>
    </row>
    <row r="727" spans="2:2" ht="16" x14ac:dyDescent="0.2">
      <c r="B727" s="38"/>
    </row>
    <row r="728" spans="2:2" ht="16" x14ac:dyDescent="0.2">
      <c r="B728" s="38"/>
    </row>
    <row r="729" spans="2:2" ht="16" x14ac:dyDescent="0.2">
      <c r="B729" s="38"/>
    </row>
    <row r="730" spans="2:2" ht="16" x14ac:dyDescent="0.2">
      <c r="B730" s="38"/>
    </row>
    <row r="731" spans="2:2" ht="16" x14ac:dyDescent="0.2">
      <c r="B731" s="38"/>
    </row>
    <row r="732" spans="2:2" ht="16" x14ac:dyDescent="0.2">
      <c r="B732" s="38"/>
    </row>
    <row r="733" spans="2:2" ht="16" x14ac:dyDescent="0.2">
      <c r="B733" s="38"/>
    </row>
    <row r="734" spans="2:2" ht="16" x14ac:dyDescent="0.2">
      <c r="B734" s="38"/>
    </row>
    <row r="735" spans="2:2" ht="16" x14ac:dyDescent="0.2">
      <c r="B735" s="38"/>
    </row>
    <row r="736" spans="2:2" ht="16" x14ac:dyDescent="0.2">
      <c r="B736" s="38"/>
    </row>
    <row r="737" spans="2:2" ht="16" x14ac:dyDescent="0.2">
      <c r="B737" s="38"/>
    </row>
    <row r="738" spans="2:2" ht="16" x14ac:dyDescent="0.2">
      <c r="B738" s="38"/>
    </row>
    <row r="739" spans="2:2" ht="16" x14ac:dyDescent="0.2">
      <c r="B739" s="38"/>
    </row>
    <row r="740" spans="2:2" ht="16" x14ac:dyDescent="0.2">
      <c r="B740" s="38"/>
    </row>
    <row r="741" spans="2:2" ht="16" x14ac:dyDescent="0.2">
      <c r="B741" s="38"/>
    </row>
    <row r="742" spans="2:2" ht="16" x14ac:dyDescent="0.2">
      <c r="B742" s="38"/>
    </row>
    <row r="743" spans="2:2" ht="16" x14ac:dyDescent="0.2">
      <c r="B743" s="38"/>
    </row>
    <row r="744" spans="2:2" ht="16" x14ac:dyDescent="0.2">
      <c r="B744" s="38"/>
    </row>
    <row r="745" spans="2:2" ht="16" x14ac:dyDescent="0.2">
      <c r="B745" s="38"/>
    </row>
    <row r="746" spans="2:2" ht="16" x14ac:dyDescent="0.2">
      <c r="B746" s="38"/>
    </row>
    <row r="747" spans="2:2" ht="16" x14ac:dyDescent="0.2">
      <c r="B747" s="38"/>
    </row>
    <row r="748" spans="2:2" ht="16" x14ac:dyDescent="0.2">
      <c r="B748" s="38"/>
    </row>
    <row r="749" spans="2:2" ht="16" x14ac:dyDescent="0.2">
      <c r="B749" s="38"/>
    </row>
    <row r="750" spans="2:2" ht="16" x14ac:dyDescent="0.2">
      <c r="B750" s="38"/>
    </row>
    <row r="751" spans="2:2" ht="16" x14ac:dyDescent="0.2">
      <c r="B751" s="38"/>
    </row>
    <row r="752" spans="2:2" ht="16" x14ac:dyDescent="0.2">
      <c r="B752" s="38"/>
    </row>
    <row r="753" spans="2:2" ht="16" x14ac:dyDescent="0.2">
      <c r="B753" s="38"/>
    </row>
    <row r="754" spans="2:2" ht="16" x14ac:dyDescent="0.2">
      <c r="B754" s="38"/>
    </row>
    <row r="755" spans="2:2" ht="16" x14ac:dyDescent="0.2">
      <c r="B755" s="38"/>
    </row>
    <row r="756" spans="2:2" ht="16" x14ac:dyDescent="0.2">
      <c r="B756" s="38"/>
    </row>
    <row r="757" spans="2:2" ht="16" x14ac:dyDescent="0.2">
      <c r="B757" s="38"/>
    </row>
    <row r="758" spans="2:2" ht="16" x14ac:dyDescent="0.2">
      <c r="B758" s="38"/>
    </row>
    <row r="759" spans="2:2" ht="16" x14ac:dyDescent="0.2">
      <c r="B759" s="38"/>
    </row>
    <row r="760" spans="2:2" ht="16" x14ac:dyDescent="0.2">
      <c r="B760" s="38"/>
    </row>
    <row r="761" spans="2:2" ht="16" x14ac:dyDescent="0.2">
      <c r="B761" s="38"/>
    </row>
    <row r="762" spans="2:2" ht="16" x14ac:dyDescent="0.2">
      <c r="B762" s="38"/>
    </row>
    <row r="763" spans="2:2" ht="16" x14ac:dyDescent="0.2">
      <c r="B763" s="38"/>
    </row>
    <row r="764" spans="2:2" ht="16" x14ac:dyDescent="0.2">
      <c r="B764" s="38"/>
    </row>
    <row r="765" spans="2:2" ht="16" x14ac:dyDescent="0.2">
      <c r="B765" s="38"/>
    </row>
    <row r="766" spans="2:2" ht="16" x14ac:dyDescent="0.2">
      <c r="B766" s="38"/>
    </row>
    <row r="767" spans="2:2" ht="16" x14ac:dyDescent="0.2">
      <c r="B767" s="38"/>
    </row>
    <row r="768" spans="2:2" ht="16" x14ac:dyDescent="0.2">
      <c r="B768" s="38"/>
    </row>
    <row r="769" spans="2:2" ht="16" x14ac:dyDescent="0.2">
      <c r="B769" s="38"/>
    </row>
    <row r="770" spans="2:2" ht="16" x14ac:dyDescent="0.2">
      <c r="B770" s="38"/>
    </row>
    <row r="771" spans="2:2" ht="16" x14ac:dyDescent="0.2">
      <c r="B771" s="38"/>
    </row>
    <row r="772" spans="2:2" ht="16" x14ac:dyDescent="0.2">
      <c r="B772" s="38"/>
    </row>
    <row r="773" spans="2:2" ht="16" x14ac:dyDescent="0.2">
      <c r="B773" s="38"/>
    </row>
    <row r="774" spans="2:2" ht="16" x14ac:dyDescent="0.2">
      <c r="B774" s="38"/>
    </row>
    <row r="775" spans="2:2" ht="16" x14ac:dyDescent="0.2">
      <c r="B775" s="38"/>
    </row>
    <row r="776" spans="2:2" ht="16" x14ac:dyDescent="0.2">
      <c r="B776" s="38"/>
    </row>
    <row r="777" spans="2:2" ht="16" x14ac:dyDescent="0.2">
      <c r="B777" s="38"/>
    </row>
    <row r="778" spans="2:2" ht="16" x14ac:dyDescent="0.2">
      <c r="B778" s="38"/>
    </row>
    <row r="779" spans="2:2" ht="16" x14ac:dyDescent="0.2">
      <c r="B779" s="38"/>
    </row>
    <row r="780" spans="2:2" ht="16" x14ac:dyDescent="0.2">
      <c r="B780" s="38"/>
    </row>
    <row r="781" spans="2:2" ht="16" x14ac:dyDescent="0.2">
      <c r="B781" s="38"/>
    </row>
    <row r="782" spans="2:2" ht="16" x14ac:dyDescent="0.2">
      <c r="B782" s="38"/>
    </row>
    <row r="783" spans="2:2" ht="16" x14ac:dyDescent="0.2">
      <c r="B783" s="38"/>
    </row>
    <row r="784" spans="2:2" ht="16" x14ac:dyDescent="0.2">
      <c r="B784" s="38"/>
    </row>
    <row r="785" spans="2:2" ht="16" x14ac:dyDescent="0.2">
      <c r="B785" s="38"/>
    </row>
    <row r="786" spans="2:2" ht="16" x14ac:dyDescent="0.2">
      <c r="B786" s="38"/>
    </row>
    <row r="787" spans="2:2" ht="16" x14ac:dyDescent="0.2">
      <c r="B787" s="38"/>
    </row>
    <row r="788" spans="2:2" ht="16" x14ac:dyDescent="0.2">
      <c r="B788" s="38"/>
    </row>
    <row r="789" spans="2:2" ht="16" x14ac:dyDescent="0.2">
      <c r="B789" s="38"/>
    </row>
    <row r="790" spans="2:2" ht="16" x14ac:dyDescent="0.2">
      <c r="B790" s="38"/>
    </row>
    <row r="791" spans="2:2" ht="16" x14ac:dyDescent="0.2">
      <c r="B791" s="38"/>
    </row>
    <row r="792" spans="2:2" ht="16" x14ac:dyDescent="0.2">
      <c r="B792" s="38"/>
    </row>
    <row r="793" spans="2:2" ht="16" x14ac:dyDescent="0.2">
      <c r="B793" s="38"/>
    </row>
    <row r="794" spans="2:2" ht="16" x14ac:dyDescent="0.2">
      <c r="B794" s="38"/>
    </row>
    <row r="795" spans="2:2" ht="16" x14ac:dyDescent="0.2">
      <c r="B795" s="38"/>
    </row>
    <row r="796" spans="2:2" ht="16" x14ac:dyDescent="0.2">
      <c r="B796" s="38"/>
    </row>
    <row r="797" spans="2:2" ht="16" x14ac:dyDescent="0.2">
      <c r="B797" s="38"/>
    </row>
    <row r="798" spans="2:2" ht="16" x14ac:dyDescent="0.2">
      <c r="B798" s="38"/>
    </row>
    <row r="799" spans="2:2" ht="16" x14ac:dyDescent="0.2">
      <c r="B799" s="38"/>
    </row>
    <row r="800" spans="2:2" ht="16" x14ac:dyDescent="0.2">
      <c r="B800" s="38"/>
    </row>
    <row r="801" spans="2:2" ht="16" x14ac:dyDescent="0.2">
      <c r="B801" s="38"/>
    </row>
    <row r="802" spans="2:2" ht="16" x14ac:dyDescent="0.2">
      <c r="B802" s="38"/>
    </row>
    <row r="803" spans="2:2" ht="16" x14ac:dyDescent="0.2">
      <c r="B803" s="38"/>
    </row>
    <row r="804" spans="2:2" ht="16" x14ac:dyDescent="0.2">
      <c r="B804" s="38"/>
    </row>
    <row r="805" spans="2:2" ht="16" x14ac:dyDescent="0.2">
      <c r="B805" s="38"/>
    </row>
    <row r="806" spans="2:2" ht="16" x14ac:dyDescent="0.2">
      <c r="B806" s="38"/>
    </row>
    <row r="807" spans="2:2" ht="16" x14ac:dyDescent="0.2">
      <c r="B807" s="38"/>
    </row>
    <row r="808" spans="2:2" ht="16" x14ac:dyDescent="0.2">
      <c r="B808" s="38"/>
    </row>
    <row r="809" spans="2:2" ht="16" x14ac:dyDescent="0.2">
      <c r="B809" s="38"/>
    </row>
    <row r="810" spans="2:2" ht="16" x14ac:dyDescent="0.2">
      <c r="B810" s="38"/>
    </row>
    <row r="811" spans="2:2" ht="16" x14ac:dyDescent="0.2">
      <c r="B811" s="38"/>
    </row>
    <row r="812" spans="2:2" ht="16" x14ac:dyDescent="0.2">
      <c r="B812" s="38"/>
    </row>
    <row r="813" spans="2:2" ht="16" x14ac:dyDescent="0.2">
      <c r="B813" s="38"/>
    </row>
    <row r="814" spans="2:2" ht="16" x14ac:dyDescent="0.2">
      <c r="B814" s="38"/>
    </row>
    <row r="815" spans="2:2" ht="16" x14ac:dyDescent="0.2">
      <c r="B815" s="38"/>
    </row>
    <row r="816" spans="2:2" ht="16" x14ac:dyDescent="0.2">
      <c r="B816" s="38"/>
    </row>
    <row r="817" spans="2:2" ht="16" x14ac:dyDescent="0.2">
      <c r="B817" s="38"/>
    </row>
    <row r="818" spans="2:2" ht="16" x14ac:dyDescent="0.2">
      <c r="B818" s="38"/>
    </row>
    <row r="819" spans="2:2" ht="16" x14ac:dyDescent="0.2">
      <c r="B819" s="38"/>
    </row>
    <row r="820" spans="2:2" ht="16" x14ac:dyDescent="0.2">
      <c r="B820" s="38"/>
    </row>
    <row r="821" spans="2:2" ht="16" x14ac:dyDescent="0.2">
      <c r="B821" s="38"/>
    </row>
    <row r="822" spans="2:2" ht="16" x14ac:dyDescent="0.2">
      <c r="B822" s="38"/>
    </row>
    <row r="823" spans="2:2" ht="16" x14ac:dyDescent="0.2">
      <c r="B823" s="38"/>
    </row>
    <row r="824" spans="2:2" ht="16" x14ac:dyDescent="0.2">
      <c r="B824" s="38"/>
    </row>
    <row r="825" spans="2:2" ht="16" x14ac:dyDescent="0.2">
      <c r="B825" s="38"/>
    </row>
    <row r="826" spans="2:2" ht="16" x14ac:dyDescent="0.2">
      <c r="B826" s="38"/>
    </row>
    <row r="827" spans="2:2" ht="16" x14ac:dyDescent="0.2">
      <c r="B827" s="38"/>
    </row>
    <row r="828" spans="2:2" ht="16" x14ac:dyDescent="0.2">
      <c r="B828" s="38"/>
    </row>
    <row r="829" spans="2:2" ht="16" x14ac:dyDescent="0.2">
      <c r="B829" s="38"/>
    </row>
    <row r="830" spans="2:2" ht="16" x14ac:dyDescent="0.2">
      <c r="B830" s="38"/>
    </row>
    <row r="831" spans="2:2" ht="16" x14ac:dyDescent="0.2">
      <c r="B831" s="38"/>
    </row>
    <row r="832" spans="2:2" ht="16" x14ac:dyDescent="0.2">
      <c r="B832" s="38"/>
    </row>
    <row r="833" spans="2:2" ht="16" x14ac:dyDescent="0.2">
      <c r="B833" s="38"/>
    </row>
    <row r="834" spans="2:2" ht="16" x14ac:dyDescent="0.2">
      <c r="B834" s="38"/>
    </row>
    <row r="835" spans="2:2" ht="16" x14ac:dyDescent="0.2">
      <c r="B835" s="38"/>
    </row>
    <row r="836" spans="2:2" ht="16" x14ac:dyDescent="0.2">
      <c r="B836" s="38"/>
    </row>
    <row r="837" spans="2:2" ht="16" x14ac:dyDescent="0.2">
      <c r="B837" s="38"/>
    </row>
    <row r="838" spans="2:2" ht="16" x14ac:dyDescent="0.2">
      <c r="B838" s="38"/>
    </row>
    <row r="839" spans="2:2" ht="16" x14ac:dyDescent="0.2">
      <c r="B839" s="38"/>
    </row>
    <row r="840" spans="2:2" ht="16" x14ac:dyDescent="0.2">
      <c r="B840" s="38"/>
    </row>
    <row r="841" spans="2:2" ht="16" x14ac:dyDescent="0.2">
      <c r="B841" s="38"/>
    </row>
    <row r="842" spans="2:2" ht="16" x14ac:dyDescent="0.2">
      <c r="B842" s="38"/>
    </row>
    <row r="843" spans="2:2" ht="16" x14ac:dyDescent="0.2">
      <c r="B843" s="38"/>
    </row>
    <row r="844" spans="2:2" ht="16" x14ac:dyDescent="0.2">
      <c r="B844" s="38"/>
    </row>
    <row r="845" spans="2:2" ht="16" x14ac:dyDescent="0.2">
      <c r="B845" s="38"/>
    </row>
    <row r="846" spans="2:2" ht="16" x14ac:dyDescent="0.2">
      <c r="B846" s="38"/>
    </row>
    <row r="847" spans="2:2" ht="16" x14ac:dyDescent="0.2">
      <c r="B847" s="38"/>
    </row>
    <row r="848" spans="2:2" ht="16" x14ac:dyDescent="0.2">
      <c r="B848" s="38"/>
    </row>
    <row r="849" spans="2:2" ht="16" x14ac:dyDescent="0.2">
      <c r="B849" s="38"/>
    </row>
    <row r="850" spans="2:2" ht="16" x14ac:dyDescent="0.2">
      <c r="B850" s="38"/>
    </row>
    <row r="851" spans="2:2" ht="16" x14ac:dyDescent="0.2">
      <c r="B851" s="38"/>
    </row>
    <row r="852" spans="2:2" ht="16" x14ac:dyDescent="0.2">
      <c r="B852" s="38"/>
    </row>
    <row r="853" spans="2:2" ht="16" x14ac:dyDescent="0.2">
      <c r="B853" s="38"/>
    </row>
    <row r="854" spans="2:2" ht="16" x14ac:dyDescent="0.2">
      <c r="B854" s="38"/>
    </row>
    <row r="855" spans="2:2" ht="16" x14ac:dyDescent="0.2">
      <c r="B855" s="38"/>
    </row>
    <row r="856" spans="2:2" ht="16" x14ac:dyDescent="0.2">
      <c r="B856" s="38"/>
    </row>
    <row r="857" spans="2:2" ht="16" x14ac:dyDescent="0.2">
      <c r="B857" s="38"/>
    </row>
    <row r="858" spans="2:2" ht="16" x14ac:dyDescent="0.2">
      <c r="B858" s="38"/>
    </row>
    <row r="859" spans="2:2" ht="16" x14ac:dyDescent="0.2">
      <c r="B859" s="38"/>
    </row>
    <row r="860" spans="2:2" ht="16" x14ac:dyDescent="0.2">
      <c r="B860" s="38"/>
    </row>
    <row r="861" spans="2:2" ht="16" x14ac:dyDescent="0.2">
      <c r="B861" s="38"/>
    </row>
    <row r="862" spans="2:2" ht="16" x14ac:dyDescent="0.2">
      <c r="B862" s="38"/>
    </row>
    <row r="863" spans="2:2" ht="16" x14ac:dyDescent="0.2">
      <c r="B863" s="38"/>
    </row>
    <row r="864" spans="2:2" ht="16" x14ac:dyDescent="0.2">
      <c r="B864" s="38"/>
    </row>
    <row r="865" spans="2:2" ht="16" x14ac:dyDescent="0.2">
      <c r="B865" s="38"/>
    </row>
    <row r="866" spans="2:2" ht="16" x14ac:dyDescent="0.2">
      <c r="B866" s="38"/>
    </row>
    <row r="867" spans="2:2" ht="16" x14ac:dyDescent="0.2">
      <c r="B867" s="38"/>
    </row>
    <row r="868" spans="2:2" ht="16" x14ac:dyDescent="0.2">
      <c r="B868" s="38"/>
    </row>
    <row r="869" spans="2:2" ht="16" x14ac:dyDescent="0.2">
      <c r="B869" s="38"/>
    </row>
    <row r="870" spans="2:2" ht="16" x14ac:dyDescent="0.2">
      <c r="B870" s="38"/>
    </row>
    <row r="871" spans="2:2" ht="16" x14ac:dyDescent="0.2">
      <c r="B871" s="38"/>
    </row>
    <row r="872" spans="2:2" ht="16" x14ac:dyDescent="0.2">
      <c r="B872" s="38"/>
    </row>
    <row r="873" spans="2:2" ht="16" x14ac:dyDescent="0.2">
      <c r="B873" s="38"/>
    </row>
    <row r="874" spans="2:2" ht="16" x14ac:dyDescent="0.2">
      <c r="B874" s="38"/>
    </row>
    <row r="875" spans="2:2" ht="16" x14ac:dyDescent="0.2">
      <c r="B875" s="38"/>
    </row>
    <row r="876" spans="2:2" ht="16" x14ac:dyDescent="0.2">
      <c r="B876" s="38"/>
    </row>
    <row r="877" spans="2:2" ht="16" x14ac:dyDescent="0.2">
      <c r="B877" s="38"/>
    </row>
    <row r="878" spans="2:2" ht="16" x14ac:dyDescent="0.2">
      <c r="B878" s="38"/>
    </row>
    <row r="879" spans="2:2" ht="16" x14ac:dyDescent="0.2">
      <c r="B879" s="38"/>
    </row>
    <row r="880" spans="2:2" ht="16" x14ac:dyDescent="0.2">
      <c r="B880" s="38"/>
    </row>
    <row r="881" spans="2:2" ht="16" x14ac:dyDescent="0.2">
      <c r="B881" s="38"/>
    </row>
    <row r="882" spans="2:2" ht="16" x14ac:dyDescent="0.2">
      <c r="B882" s="38"/>
    </row>
    <row r="883" spans="2:2" ht="16" x14ac:dyDescent="0.2">
      <c r="B883" s="38"/>
    </row>
    <row r="884" spans="2:2" ht="16" x14ac:dyDescent="0.2">
      <c r="B884" s="38"/>
    </row>
    <row r="885" spans="2:2" ht="16" x14ac:dyDescent="0.2">
      <c r="B885" s="38"/>
    </row>
    <row r="886" spans="2:2" ht="16" x14ac:dyDescent="0.2">
      <c r="B886" s="38"/>
    </row>
    <row r="887" spans="2:2" ht="16" x14ac:dyDescent="0.2">
      <c r="B887" s="38"/>
    </row>
    <row r="888" spans="2:2" ht="16" x14ac:dyDescent="0.2">
      <c r="B888" s="38"/>
    </row>
    <row r="889" spans="2:2" ht="16" x14ac:dyDescent="0.2">
      <c r="B889" s="38"/>
    </row>
    <row r="890" spans="2:2" ht="16" x14ac:dyDescent="0.2">
      <c r="B890" s="38"/>
    </row>
    <row r="891" spans="2:2" ht="16" x14ac:dyDescent="0.2">
      <c r="B891" s="38"/>
    </row>
    <row r="892" spans="2:2" ht="16" x14ac:dyDescent="0.2">
      <c r="B892" s="38"/>
    </row>
    <row r="893" spans="2:2" ht="16" x14ac:dyDescent="0.2">
      <c r="B893" s="38"/>
    </row>
    <row r="894" spans="2:2" ht="16" x14ac:dyDescent="0.2">
      <c r="B894" s="38"/>
    </row>
    <row r="895" spans="2:2" ht="16" x14ac:dyDescent="0.2">
      <c r="B895" s="38"/>
    </row>
    <row r="896" spans="2:2" ht="16" x14ac:dyDescent="0.2">
      <c r="B896" s="38"/>
    </row>
    <row r="897" spans="2:2" ht="16" x14ac:dyDescent="0.2">
      <c r="B897" s="38"/>
    </row>
    <row r="898" spans="2:2" ht="16" x14ac:dyDescent="0.2">
      <c r="B898" s="38"/>
    </row>
    <row r="899" spans="2:2" ht="16" x14ac:dyDescent="0.2">
      <c r="B899" s="38"/>
    </row>
    <row r="900" spans="2:2" ht="16" x14ac:dyDescent="0.2">
      <c r="B900" s="38"/>
    </row>
    <row r="901" spans="2:2" ht="16" x14ac:dyDescent="0.2">
      <c r="B901" s="38"/>
    </row>
    <row r="902" spans="2:2" ht="16" x14ac:dyDescent="0.2">
      <c r="B902" s="38"/>
    </row>
    <row r="903" spans="2:2" ht="16" x14ac:dyDescent="0.2">
      <c r="B903" s="38"/>
    </row>
    <row r="904" spans="2:2" ht="16" x14ac:dyDescent="0.2">
      <c r="B904" s="38"/>
    </row>
    <row r="905" spans="2:2" ht="16" x14ac:dyDescent="0.2">
      <c r="B905" s="38"/>
    </row>
    <row r="906" spans="2:2" ht="16" x14ac:dyDescent="0.2">
      <c r="B906" s="38"/>
    </row>
    <row r="907" spans="2:2" ht="16" x14ac:dyDescent="0.2">
      <c r="B907" s="38"/>
    </row>
    <row r="908" spans="2:2" ht="16" x14ac:dyDescent="0.2">
      <c r="B908" s="38"/>
    </row>
    <row r="909" spans="2:2" ht="16" x14ac:dyDescent="0.2">
      <c r="B909" s="38"/>
    </row>
    <row r="910" spans="2:2" ht="16" x14ac:dyDescent="0.2">
      <c r="B910" s="38"/>
    </row>
    <row r="911" spans="2:2" ht="16" x14ac:dyDescent="0.2">
      <c r="B911" s="38"/>
    </row>
    <row r="912" spans="2:2" ht="16" x14ac:dyDescent="0.2">
      <c r="B912" s="38"/>
    </row>
    <row r="913" spans="2:2" ht="16" x14ac:dyDescent="0.2">
      <c r="B913" s="38"/>
    </row>
    <row r="914" spans="2:2" ht="16" x14ac:dyDescent="0.2">
      <c r="B914" s="38"/>
    </row>
    <row r="915" spans="2:2" ht="16" x14ac:dyDescent="0.2">
      <c r="B915" s="38"/>
    </row>
    <row r="916" spans="2:2" ht="16" x14ac:dyDescent="0.2">
      <c r="B916" s="38"/>
    </row>
    <row r="917" spans="2:2" ht="16" x14ac:dyDescent="0.2">
      <c r="B917" s="38"/>
    </row>
    <row r="918" spans="2:2" ht="16" x14ac:dyDescent="0.2">
      <c r="B918" s="38"/>
    </row>
    <row r="919" spans="2:2" ht="16" x14ac:dyDescent="0.2">
      <c r="B919" s="38"/>
    </row>
    <row r="920" spans="2:2" ht="16" x14ac:dyDescent="0.2">
      <c r="B920" s="38"/>
    </row>
    <row r="921" spans="2:2" ht="16" x14ac:dyDescent="0.2">
      <c r="B921" s="38"/>
    </row>
    <row r="922" spans="2:2" ht="16" x14ac:dyDescent="0.2">
      <c r="B922" s="38"/>
    </row>
    <row r="923" spans="2:2" ht="16" x14ac:dyDescent="0.2">
      <c r="B923" s="38"/>
    </row>
    <row r="924" spans="2:2" ht="16" x14ac:dyDescent="0.2">
      <c r="B924" s="38"/>
    </row>
    <row r="925" spans="2:2" ht="16" x14ac:dyDescent="0.2">
      <c r="B925" s="38"/>
    </row>
    <row r="926" spans="2:2" ht="16" x14ac:dyDescent="0.2">
      <c r="B926" s="38"/>
    </row>
    <row r="927" spans="2:2" ht="16" x14ac:dyDescent="0.2">
      <c r="B927" s="38"/>
    </row>
    <row r="928" spans="2:2" ht="16" x14ac:dyDescent="0.2">
      <c r="B928" s="38"/>
    </row>
    <row r="929" spans="2:2" ht="16" x14ac:dyDescent="0.2">
      <c r="B929" s="38"/>
    </row>
    <row r="930" spans="2:2" ht="16" x14ac:dyDescent="0.2">
      <c r="B930" s="38"/>
    </row>
    <row r="931" spans="2:2" ht="16" x14ac:dyDescent="0.2">
      <c r="B931" s="38"/>
    </row>
    <row r="932" spans="2:2" ht="16" x14ac:dyDescent="0.2">
      <c r="B932" s="38"/>
    </row>
    <row r="933" spans="2:2" ht="16" x14ac:dyDescent="0.2">
      <c r="B933" s="38"/>
    </row>
    <row r="934" spans="2:2" ht="16" x14ac:dyDescent="0.2">
      <c r="B934" s="38"/>
    </row>
    <row r="935" spans="2:2" ht="16" x14ac:dyDescent="0.2">
      <c r="B935" s="38"/>
    </row>
    <row r="936" spans="2:2" ht="16" x14ac:dyDescent="0.2">
      <c r="B936" s="38"/>
    </row>
    <row r="937" spans="2:2" ht="16" x14ac:dyDescent="0.2">
      <c r="B937" s="38"/>
    </row>
    <row r="938" spans="2:2" ht="16" x14ac:dyDescent="0.2">
      <c r="B938" s="38"/>
    </row>
    <row r="939" spans="2:2" ht="16" x14ac:dyDescent="0.2">
      <c r="B939" s="38"/>
    </row>
    <row r="940" spans="2:2" ht="16" x14ac:dyDescent="0.2">
      <c r="B940" s="38"/>
    </row>
    <row r="941" spans="2:2" ht="16" x14ac:dyDescent="0.2">
      <c r="B941" s="38"/>
    </row>
    <row r="942" spans="2:2" ht="16" x14ac:dyDescent="0.2">
      <c r="B942" s="38"/>
    </row>
    <row r="943" spans="2:2" ht="16" x14ac:dyDescent="0.2">
      <c r="B943" s="38"/>
    </row>
    <row r="944" spans="2:2" ht="16" x14ac:dyDescent="0.2">
      <c r="B944" s="38"/>
    </row>
    <row r="945" spans="2:2" ht="16" x14ac:dyDescent="0.2">
      <c r="B945" s="38"/>
    </row>
    <row r="946" spans="2:2" ht="16" x14ac:dyDescent="0.2">
      <c r="B946" s="38"/>
    </row>
    <row r="947" spans="2:2" ht="16" x14ac:dyDescent="0.2">
      <c r="B947" s="38"/>
    </row>
    <row r="948" spans="2:2" ht="16" x14ac:dyDescent="0.2">
      <c r="B948" s="38"/>
    </row>
    <row r="949" spans="2:2" ht="16" x14ac:dyDescent="0.2">
      <c r="B949" s="38"/>
    </row>
    <row r="950" spans="2:2" ht="16" x14ac:dyDescent="0.2">
      <c r="B950" s="38"/>
    </row>
    <row r="951" spans="2:2" ht="16" x14ac:dyDescent="0.2">
      <c r="B951" s="38"/>
    </row>
    <row r="952" spans="2:2" ht="16" x14ac:dyDescent="0.2">
      <c r="B952" s="38"/>
    </row>
    <row r="953" spans="2:2" ht="16" x14ac:dyDescent="0.2">
      <c r="B953" s="38"/>
    </row>
    <row r="954" spans="2:2" ht="16" x14ac:dyDescent="0.2">
      <c r="B954" s="38"/>
    </row>
    <row r="955" spans="2:2" ht="16" x14ac:dyDescent="0.2">
      <c r="B955" s="38"/>
    </row>
    <row r="956" spans="2:2" ht="16" x14ac:dyDescent="0.2">
      <c r="B956" s="38"/>
    </row>
    <row r="957" spans="2:2" ht="16" x14ac:dyDescent="0.2">
      <c r="B957" s="38"/>
    </row>
    <row r="958" spans="2:2" ht="16" x14ac:dyDescent="0.2">
      <c r="B958" s="38"/>
    </row>
    <row r="959" spans="2:2" ht="16" x14ac:dyDescent="0.2">
      <c r="B959" s="38"/>
    </row>
    <row r="960" spans="2:2" ht="16" x14ac:dyDescent="0.2">
      <c r="B960" s="38"/>
    </row>
    <row r="961" spans="2:2" ht="16" x14ac:dyDescent="0.2">
      <c r="B961" s="38"/>
    </row>
    <row r="962" spans="2:2" ht="16" x14ac:dyDescent="0.2">
      <c r="B962" s="38"/>
    </row>
    <row r="963" spans="2:2" ht="16" x14ac:dyDescent="0.2">
      <c r="B963" s="38"/>
    </row>
    <row r="964" spans="2:2" ht="16" x14ac:dyDescent="0.2">
      <c r="B964" s="38"/>
    </row>
    <row r="965" spans="2:2" ht="16" x14ac:dyDescent="0.2">
      <c r="B965" s="38"/>
    </row>
    <row r="966" spans="2:2" ht="16" x14ac:dyDescent="0.2">
      <c r="B966" s="38"/>
    </row>
    <row r="967" spans="2:2" ht="16" x14ac:dyDescent="0.2">
      <c r="B967" s="38"/>
    </row>
    <row r="968" spans="2:2" ht="16" x14ac:dyDescent="0.2">
      <c r="B968" s="38"/>
    </row>
    <row r="969" spans="2:2" ht="16" x14ac:dyDescent="0.2">
      <c r="B969" s="38"/>
    </row>
    <row r="970" spans="2:2" ht="16" x14ac:dyDescent="0.2">
      <c r="B970" s="38"/>
    </row>
    <row r="971" spans="2:2" ht="16" x14ac:dyDescent="0.2">
      <c r="B971" s="38"/>
    </row>
    <row r="972" spans="2:2" ht="16" x14ac:dyDescent="0.2">
      <c r="B972" s="38"/>
    </row>
    <row r="973" spans="2:2" ht="16" x14ac:dyDescent="0.2">
      <c r="B973" s="38"/>
    </row>
    <row r="974" spans="2:2" ht="16" x14ac:dyDescent="0.2">
      <c r="B974" s="38"/>
    </row>
    <row r="975" spans="2:2" ht="16" x14ac:dyDescent="0.2">
      <c r="B975" s="38"/>
    </row>
    <row r="976" spans="2:2" ht="16" x14ac:dyDescent="0.2">
      <c r="B976" s="38"/>
    </row>
    <row r="977" spans="2:2" ht="16" x14ac:dyDescent="0.2">
      <c r="B977" s="38"/>
    </row>
    <row r="978" spans="2:2" ht="16" x14ac:dyDescent="0.2">
      <c r="B978" s="38"/>
    </row>
    <row r="979" spans="2:2" ht="16" x14ac:dyDescent="0.2">
      <c r="B979" s="38"/>
    </row>
    <row r="980" spans="2:2" ht="16" x14ac:dyDescent="0.2">
      <c r="B980" s="38"/>
    </row>
    <row r="981" spans="2:2" ht="16" x14ac:dyDescent="0.2">
      <c r="B981" s="38"/>
    </row>
    <row r="982" spans="2:2" ht="16" x14ac:dyDescent="0.2">
      <c r="B982" s="38"/>
    </row>
    <row r="983" spans="2:2" ht="16" x14ac:dyDescent="0.2">
      <c r="B983" s="38"/>
    </row>
    <row r="984" spans="2:2" ht="16" x14ac:dyDescent="0.2">
      <c r="B984" s="38"/>
    </row>
    <row r="985" spans="2:2" ht="16" x14ac:dyDescent="0.2">
      <c r="B985" s="38"/>
    </row>
    <row r="986" spans="2:2" ht="16" x14ac:dyDescent="0.2">
      <c r="B986" s="38"/>
    </row>
    <row r="987" spans="2:2" ht="16" x14ac:dyDescent="0.2">
      <c r="B987" s="38"/>
    </row>
    <row r="988" spans="2:2" ht="16" x14ac:dyDescent="0.2">
      <c r="B988" s="38"/>
    </row>
    <row r="989" spans="2:2" ht="16" x14ac:dyDescent="0.2">
      <c r="B989" s="38"/>
    </row>
    <row r="990" spans="2:2" ht="16" x14ac:dyDescent="0.2">
      <c r="B990" s="38"/>
    </row>
    <row r="991" spans="2:2" ht="16" x14ac:dyDescent="0.2">
      <c r="B991" s="38"/>
    </row>
    <row r="992" spans="2:2" ht="16" x14ac:dyDescent="0.2">
      <c r="B992" s="38"/>
    </row>
    <row r="993" spans="2:2" ht="16" x14ac:dyDescent="0.2">
      <c r="B993" s="38"/>
    </row>
    <row r="994" spans="2:2" ht="16" x14ac:dyDescent="0.2">
      <c r="B994" s="38"/>
    </row>
    <row r="995" spans="2:2" ht="16" x14ac:dyDescent="0.2">
      <c r="B995" s="38"/>
    </row>
    <row r="996" spans="2:2" ht="16" x14ac:dyDescent="0.2">
      <c r="B996" s="38"/>
    </row>
    <row r="997" spans="2:2" ht="16" x14ac:dyDescent="0.2">
      <c r="B997" s="38"/>
    </row>
    <row r="998" spans="2:2" ht="16" x14ac:dyDescent="0.2">
      <c r="B998" s="38"/>
    </row>
    <row r="999" spans="2:2" ht="16" x14ac:dyDescent="0.2">
      <c r="B999" s="38"/>
    </row>
    <row r="1000" spans="2:2" ht="16" x14ac:dyDescent="0.2">
      <c r="B1000" s="38"/>
    </row>
    <row r="1001" spans="2:2" ht="16" x14ac:dyDescent="0.2">
      <c r="B1001" s="38"/>
    </row>
    <row r="1002" spans="2:2" ht="16" x14ac:dyDescent="0.2">
      <c r="B1002" s="38"/>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H62"/>
  <sheetViews>
    <sheetView workbookViewId="0"/>
  </sheetViews>
  <sheetFormatPr baseColWidth="10" defaultColWidth="11.1640625" defaultRowHeight="15" customHeight="1" x14ac:dyDescent="0.2"/>
  <cols>
    <col min="1" max="1" width="22" customWidth="1"/>
    <col min="3" max="3" width="13.83203125" customWidth="1"/>
    <col min="4" max="4" width="13.1640625" customWidth="1"/>
    <col min="5" max="5" width="11.1640625" customWidth="1"/>
    <col min="6" max="6" width="14.6640625" customWidth="1"/>
  </cols>
  <sheetData>
    <row r="1" spans="1:8" ht="15" customHeight="1" x14ac:dyDescent="0.2">
      <c r="A1" s="22" t="s">
        <v>0</v>
      </c>
      <c r="B1" s="31" t="s">
        <v>1</v>
      </c>
      <c r="C1" s="23" t="s">
        <v>2</v>
      </c>
      <c r="D1" s="23" t="s">
        <v>3</v>
      </c>
      <c r="E1" s="23" t="s">
        <v>4</v>
      </c>
      <c r="F1" s="23" t="s">
        <v>5</v>
      </c>
      <c r="G1" s="4" t="s">
        <v>6</v>
      </c>
      <c r="H1" s="4" t="s">
        <v>6283</v>
      </c>
    </row>
    <row r="2" spans="1:8" ht="15" customHeight="1" x14ac:dyDescent="0.2">
      <c r="A2" s="12" t="s">
        <v>6284</v>
      </c>
      <c r="B2" s="19">
        <v>44147</v>
      </c>
      <c r="C2" s="13">
        <v>-99.25</v>
      </c>
      <c r="D2" s="13">
        <v>0.05</v>
      </c>
      <c r="E2" s="13">
        <v>-15</v>
      </c>
      <c r="F2" s="13">
        <v>0.01</v>
      </c>
      <c r="G2" s="14">
        <f t="shared" ref="G2:G17" si="0">C2-8*(E2)</f>
        <v>20.75</v>
      </c>
    </row>
    <row r="3" spans="1:8" ht="15" customHeight="1" x14ac:dyDescent="0.2">
      <c r="A3" s="12" t="s">
        <v>6285</v>
      </c>
      <c r="B3" s="19">
        <v>44153</v>
      </c>
      <c r="C3" s="13">
        <v>-139.59</v>
      </c>
      <c r="D3" s="13">
        <v>0.19</v>
      </c>
      <c r="E3" s="13">
        <v>-19.079999999999998</v>
      </c>
      <c r="F3" s="13">
        <v>0.01</v>
      </c>
      <c r="G3" s="14">
        <f t="shared" si="0"/>
        <v>13.049999999999983</v>
      </c>
    </row>
    <row r="4" spans="1:8" ht="15" customHeight="1" x14ac:dyDescent="0.2">
      <c r="A4" s="12" t="s">
        <v>6286</v>
      </c>
      <c r="B4" s="19">
        <v>44158</v>
      </c>
      <c r="C4" s="13">
        <v>-66.95</v>
      </c>
      <c r="D4" s="13">
        <v>0.17</v>
      </c>
      <c r="E4" s="13">
        <v>-9.57</v>
      </c>
      <c r="F4" s="13">
        <v>0.02</v>
      </c>
      <c r="G4" s="14">
        <f t="shared" si="0"/>
        <v>9.61</v>
      </c>
    </row>
    <row r="5" spans="1:8" ht="15" customHeight="1" x14ac:dyDescent="0.2">
      <c r="A5" s="12" t="s">
        <v>6287</v>
      </c>
      <c r="B5" s="19">
        <v>44166</v>
      </c>
      <c r="C5" s="13">
        <v>-102.66</v>
      </c>
      <c r="D5" s="13">
        <v>7.0000000000000007E-2</v>
      </c>
      <c r="E5" s="13">
        <v>-15.07</v>
      </c>
      <c r="F5" s="13">
        <v>0.03</v>
      </c>
      <c r="G5" s="14">
        <f t="shared" si="0"/>
        <v>17.900000000000006</v>
      </c>
    </row>
    <row r="6" spans="1:8" ht="15" customHeight="1" x14ac:dyDescent="0.2">
      <c r="A6" s="12" t="s">
        <v>6288</v>
      </c>
      <c r="B6" s="19">
        <v>44180</v>
      </c>
      <c r="C6" s="13">
        <v>-178.39</v>
      </c>
      <c r="D6" s="13">
        <v>0.18</v>
      </c>
      <c r="E6" s="13">
        <v>-24.12</v>
      </c>
      <c r="F6" s="13">
        <v>0.04</v>
      </c>
      <c r="G6" s="14">
        <f t="shared" si="0"/>
        <v>14.570000000000022</v>
      </c>
    </row>
    <row r="7" spans="1:8" ht="15" customHeight="1" x14ac:dyDescent="0.2">
      <c r="A7" s="12" t="s">
        <v>6289</v>
      </c>
      <c r="B7" s="19">
        <v>44187</v>
      </c>
      <c r="C7" s="13">
        <v>-155.46</v>
      </c>
      <c r="D7" s="13">
        <v>0.06</v>
      </c>
      <c r="E7" s="13">
        <v>-20.89</v>
      </c>
      <c r="F7" s="13">
        <v>0.03</v>
      </c>
      <c r="G7" s="14">
        <f t="shared" si="0"/>
        <v>11.659999999999997</v>
      </c>
    </row>
    <row r="8" spans="1:8" ht="15" customHeight="1" x14ac:dyDescent="0.2">
      <c r="A8" s="12" t="s">
        <v>6290</v>
      </c>
      <c r="B8" s="19">
        <v>44195</v>
      </c>
      <c r="C8" s="13">
        <v>-136.11000000000001</v>
      </c>
      <c r="D8" s="13">
        <v>0.02</v>
      </c>
      <c r="E8" s="13">
        <v>-19.04</v>
      </c>
      <c r="F8" s="13">
        <v>0.02</v>
      </c>
      <c r="G8" s="14">
        <f t="shared" si="0"/>
        <v>16.20999999999998</v>
      </c>
    </row>
    <row r="9" spans="1:8" ht="15" customHeight="1" x14ac:dyDescent="0.2">
      <c r="A9" s="12" t="s">
        <v>6291</v>
      </c>
      <c r="B9" s="19">
        <v>44217</v>
      </c>
      <c r="C9" s="13">
        <v>-180.74</v>
      </c>
      <c r="D9" s="13">
        <v>0.15</v>
      </c>
      <c r="E9" s="13">
        <v>-23.58</v>
      </c>
      <c r="F9" s="13">
        <v>0.01</v>
      </c>
      <c r="G9" s="14">
        <f t="shared" si="0"/>
        <v>7.8999999999999773</v>
      </c>
    </row>
    <row r="10" spans="1:8" ht="15" customHeight="1" x14ac:dyDescent="0.2">
      <c r="A10" s="12" t="s">
        <v>6292</v>
      </c>
      <c r="B10" s="19">
        <v>44223</v>
      </c>
      <c r="C10" s="13">
        <v>-133.36000000000001</v>
      </c>
      <c r="D10" s="13">
        <v>0.04</v>
      </c>
      <c r="E10" s="13">
        <v>-17.93</v>
      </c>
      <c r="F10" s="13">
        <v>0.02</v>
      </c>
      <c r="G10" s="14">
        <f t="shared" si="0"/>
        <v>10.079999999999984</v>
      </c>
    </row>
    <row r="11" spans="1:8" ht="15" customHeight="1" x14ac:dyDescent="0.2">
      <c r="A11" s="12" t="s">
        <v>6292</v>
      </c>
      <c r="B11" s="19">
        <v>44229</v>
      </c>
      <c r="C11" s="13">
        <v>-152.38999999999999</v>
      </c>
      <c r="D11" s="13">
        <v>0.02</v>
      </c>
      <c r="E11" s="13">
        <v>-20.66</v>
      </c>
      <c r="F11" s="13">
        <v>0.02</v>
      </c>
      <c r="G11" s="14">
        <f t="shared" si="0"/>
        <v>12.890000000000015</v>
      </c>
    </row>
    <row r="12" spans="1:8" ht="15" customHeight="1" x14ac:dyDescent="0.2">
      <c r="A12" s="12" t="s">
        <v>6292</v>
      </c>
      <c r="B12" s="19">
        <v>44237</v>
      </c>
      <c r="C12" s="13">
        <v>-182.36</v>
      </c>
      <c r="D12" s="13">
        <v>0.2</v>
      </c>
      <c r="E12" s="13">
        <v>-23.76</v>
      </c>
      <c r="F12" s="13">
        <v>0.02</v>
      </c>
      <c r="G12" s="14">
        <f t="shared" si="0"/>
        <v>7.7199999999999989</v>
      </c>
    </row>
    <row r="13" spans="1:8" ht="15" customHeight="1" x14ac:dyDescent="0.2">
      <c r="A13" s="12" t="s">
        <v>6292</v>
      </c>
      <c r="B13" s="19">
        <v>44245</v>
      </c>
      <c r="C13" s="13">
        <v>-220.95</v>
      </c>
      <c r="D13" s="13">
        <v>7.0000000000000007E-2</v>
      </c>
      <c r="E13" s="13">
        <v>-28.57</v>
      </c>
      <c r="F13" s="13">
        <v>0.01</v>
      </c>
      <c r="G13" s="14">
        <f t="shared" si="0"/>
        <v>7.6100000000000136</v>
      </c>
    </row>
    <row r="14" spans="1:8" ht="15" customHeight="1" x14ac:dyDescent="0.2">
      <c r="A14" s="12" t="s">
        <v>6293</v>
      </c>
      <c r="B14" s="19">
        <v>44267</v>
      </c>
      <c r="C14" s="13">
        <v>-93.6</v>
      </c>
      <c r="D14" s="13">
        <v>1.27</v>
      </c>
      <c r="E14" s="13">
        <v>-12.34</v>
      </c>
      <c r="F14" s="13">
        <v>0.46</v>
      </c>
      <c r="G14" s="14">
        <f t="shared" si="0"/>
        <v>5.1200000000000045</v>
      </c>
    </row>
    <row r="15" spans="1:8" ht="15" customHeight="1" x14ac:dyDescent="0.2">
      <c r="A15" s="12" t="s">
        <v>6293</v>
      </c>
      <c r="B15" s="19">
        <v>44273</v>
      </c>
      <c r="C15" s="13">
        <v>-112.73</v>
      </c>
      <c r="D15" s="13">
        <v>0.13</v>
      </c>
      <c r="E15" s="13">
        <v>-15.99</v>
      </c>
      <c r="F15" s="13">
        <v>0.03</v>
      </c>
      <c r="G15" s="14">
        <f t="shared" si="0"/>
        <v>15.189999999999998</v>
      </c>
    </row>
    <row r="16" spans="1:8" ht="15" customHeight="1" x14ac:dyDescent="0.2">
      <c r="A16" s="12" t="s">
        <v>6294</v>
      </c>
      <c r="B16" s="19">
        <v>44281</v>
      </c>
      <c r="C16" s="13">
        <v>-107.01</v>
      </c>
      <c r="D16" s="13">
        <v>0.11</v>
      </c>
      <c r="E16" s="13">
        <v>-15.05</v>
      </c>
      <c r="F16" s="13">
        <v>0.02</v>
      </c>
      <c r="G16" s="14">
        <f t="shared" si="0"/>
        <v>13.39</v>
      </c>
    </row>
    <row r="17" spans="1:7" ht="15" customHeight="1" x14ac:dyDescent="0.2">
      <c r="A17" s="12" t="s">
        <v>6295</v>
      </c>
      <c r="B17" s="19">
        <v>44286</v>
      </c>
      <c r="C17" s="13">
        <v>-134.4</v>
      </c>
      <c r="D17" s="13">
        <v>0.05</v>
      </c>
      <c r="E17" s="13">
        <v>-13.91</v>
      </c>
      <c r="F17" s="13">
        <v>0.03</v>
      </c>
      <c r="G17" s="14">
        <f t="shared" si="0"/>
        <v>-23.120000000000005</v>
      </c>
    </row>
    <row r="18" spans="1:7" ht="15" customHeight="1" x14ac:dyDescent="0.2">
      <c r="A18" s="12" t="s">
        <v>6296</v>
      </c>
      <c r="B18" s="19">
        <v>44307</v>
      </c>
      <c r="C18" s="13">
        <v>-95.04</v>
      </c>
      <c r="D18" s="13">
        <v>0.02</v>
      </c>
      <c r="E18" s="13">
        <v>-11.99</v>
      </c>
      <c r="F18" s="13">
        <v>0.01</v>
      </c>
    </row>
    <row r="19" spans="1:7" ht="15" customHeight="1" x14ac:dyDescent="0.2">
      <c r="A19" s="12" t="s">
        <v>6297</v>
      </c>
      <c r="B19" s="19">
        <v>44313</v>
      </c>
      <c r="C19" s="13">
        <v>-70.58</v>
      </c>
      <c r="D19" s="13">
        <v>7.0000000000000007E-2</v>
      </c>
      <c r="E19" s="13">
        <v>-5.85</v>
      </c>
      <c r="F19" s="13">
        <v>0.04</v>
      </c>
    </row>
    <row r="20" spans="1:7" ht="15" customHeight="1" x14ac:dyDescent="0.2">
      <c r="A20" s="12" t="s">
        <v>6298</v>
      </c>
      <c r="B20" s="19">
        <v>44322</v>
      </c>
      <c r="C20" s="13">
        <v>-90.65</v>
      </c>
      <c r="D20" s="13">
        <v>0.06</v>
      </c>
      <c r="E20" s="13">
        <v>-10.35</v>
      </c>
      <c r="F20" s="13">
        <v>0.03</v>
      </c>
    </row>
    <row r="21" spans="1:7" ht="15" customHeight="1" x14ac:dyDescent="0.2">
      <c r="A21" s="12" t="s">
        <v>6299</v>
      </c>
      <c r="B21" s="19">
        <v>44336</v>
      </c>
      <c r="C21" s="13">
        <v>-78.7</v>
      </c>
      <c r="D21" s="13">
        <v>0.75</v>
      </c>
      <c r="E21" s="13">
        <v>-10.47</v>
      </c>
      <c r="F21" s="13">
        <v>0.34</v>
      </c>
    </row>
    <row r="22" spans="1:7" ht="16" x14ac:dyDescent="0.2">
      <c r="A22" s="16" t="s">
        <v>6300</v>
      </c>
      <c r="B22" s="42">
        <v>44350</v>
      </c>
      <c r="C22" s="30">
        <v>-89.09</v>
      </c>
      <c r="D22" s="30">
        <v>0.05</v>
      </c>
      <c r="E22" s="30">
        <v>-10.6</v>
      </c>
      <c r="F22" s="30">
        <v>0.03</v>
      </c>
      <c r="G22" s="14">
        <f t="shared" ref="G22:G41" si="1">C22-8*(E22)</f>
        <v>-4.2900000000000063</v>
      </c>
    </row>
    <row r="23" spans="1:7" ht="16" x14ac:dyDescent="0.2">
      <c r="A23" s="12" t="s">
        <v>6301</v>
      </c>
      <c r="B23" s="19">
        <v>44379</v>
      </c>
      <c r="C23" s="13">
        <v>-60.09</v>
      </c>
      <c r="D23" s="13">
        <v>0.13</v>
      </c>
      <c r="E23" s="13">
        <v>-8.75</v>
      </c>
      <c r="F23" s="13">
        <v>0.01</v>
      </c>
      <c r="G23" s="14">
        <f t="shared" si="1"/>
        <v>9.9099999999999966</v>
      </c>
    </row>
    <row r="24" spans="1:7" ht="16" x14ac:dyDescent="0.2">
      <c r="A24" s="16" t="s">
        <v>6302</v>
      </c>
      <c r="B24" s="42">
        <v>44385</v>
      </c>
      <c r="C24" s="30">
        <v>-53.39</v>
      </c>
      <c r="D24" s="30">
        <v>0.23</v>
      </c>
      <c r="E24" s="30">
        <v>-6.25</v>
      </c>
      <c r="F24" s="30">
        <v>0.04</v>
      </c>
      <c r="G24" s="14">
        <f t="shared" si="1"/>
        <v>-3.3900000000000006</v>
      </c>
    </row>
    <row r="25" spans="1:7" ht="16" x14ac:dyDescent="0.2">
      <c r="A25" s="16" t="s">
        <v>6303</v>
      </c>
      <c r="B25" s="42">
        <v>44396</v>
      </c>
      <c r="C25" s="30">
        <v>-46.59</v>
      </c>
      <c r="D25" s="30">
        <v>0.05</v>
      </c>
      <c r="E25" s="30">
        <v>-6.12</v>
      </c>
      <c r="F25" s="30">
        <v>0.03</v>
      </c>
      <c r="G25" s="14">
        <f t="shared" si="1"/>
        <v>2.3699999999999974</v>
      </c>
    </row>
    <row r="26" spans="1:7" ht="16" x14ac:dyDescent="0.2">
      <c r="A26" s="12" t="s">
        <v>6304</v>
      </c>
      <c r="B26" s="19">
        <v>44410</v>
      </c>
      <c r="C26" s="13">
        <v>-15.34</v>
      </c>
      <c r="D26" s="13">
        <v>0.43</v>
      </c>
      <c r="E26" s="13">
        <v>-2.14</v>
      </c>
      <c r="F26" s="13">
        <v>0.06</v>
      </c>
      <c r="G26" s="14">
        <f t="shared" si="1"/>
        <v>1.7800000000000011</v>
      </c>
    </row>
    <row r="27" spans="1:7" ht="16" x14ac:dyDescent="0.2">
      <c r="A27" s="12" t="s">
        <v>6305</v>
      </c>
      <c r="B27" s="19">
        <v>44431</v>
      </c>
      <c r="C27" s="13">
        <v>-43.4</v>
      </c>
      <c r="D27" s="13">
        <v>0.27</v>
      </c>
      <c r="E27" s="13">
        <v>-5.92</v>
      </c>
      <c r="F27" s="13">
        <v>0.08</v>
      </c>
      <c r="G27" s="14">
        <f t="shared" si="1"/>
        <v>3.9600000000000009</v>
      </c>
    </row>
    <row r="28" spans="1:7" ht="16" x14ac:dyDescent="0.2">
      <c r="A28" s="12" t="s">
        <v>6306</v>
      </c>
      <c r="B28" s="19">
        <v>44466</v>
      </c>
      <c r="C28" s="13">
        <v>-50.98</v>
      </c>
      <c r="D28" s="13">
        <v>0.17</v>
      </c>
      <c r="E28" s="13">
        <v>-7.39</v>
      </c>
      <c r="F28" s="13">
        <v>0.05</v>
      </c>
      <c r="G28" s="14">
        <f t="shared" si="1"/>
        <v>8.14</v>
      </c>
    </row>
    <row r="29" spans="1:7" ht="16" x14ac:dyDescent="0.2">
      <c r="A29" s="12" t="s">
        <v>6307</v>
      </c>
      <c r="B29" s="19">
        <v>44473</v>
      </c>
      <c r="C29" s="13">
        <v>-88.6</v>
      </c>
      <c r="D29" s="13">
        <v>0.18</v>
      </c>
      <c r="E29" s="13">
        <v>-12.5</v>
      </c>
      <c r="F29" s="13">
        <v>0.02</v>
      </c>
      <c r="G29" s="14">
        <f t="shared" si="1"/>
        <v>11.400000000000006</v>
      </c>
    </row>
    <row r="30" spans="1:7" ht="16" x14ac:dyDescent="0.2">
      <c r="A30" s="12" t="s">
        <v>6308</v>
      </c>
      <c r="B30" s="19">
        <v>44543</v>
      </c>
      <c r="C30" s="13">
        <v>-184.25</v>
      </c>
      <c r="D30" s="13">
        <v>0.19</v>
      </c>
      <c r="E30" s="13">
        <v>-23.69</v>
      </c>
      <c r="F30" s="13">
        <v>0.03</v>
      </c>
      <c r="G30" s="14">
        <f t="shared" si="1"/>
        <v>5.2700000000000102</v>
      </c>
    </row>
    <row r="31" spans="1:7" ht="16" x14ac:dyDescent="0.2">
      <c r="A31" s="12" t="s">
        <v>6309</v>
      </c>
      <c r="B31" s="19">
        <v>44551</v>
      </c>
      <c r="C31" s="13">
        <v>-137.62</v>
      </c>
      <c r="D31" s="13">
        <v>0.16</v>
      </c>
      <c r="E31" s="13">
        <v>-18.71</v>
      </c>
      <c r="F31" s="13">
        <v>0.03</v>
      </c>
      <c r="G31" s="14">
        <f t="shared" si="1"/>
        <v>12.060000000000002</v>
      </c>
    </row>
    <row r="32" spans="1:7" ht="16" x14ac:dyDescent="0.2">
      <c r="A32" s="12" t="s">
        <v>6310</v>
      </c>
      <c r="B32" s="19">
        <v>44563</v>
      </c>
      <c r="C32" s="13">
        <v>-166.52</v>
      </c>
      <c r="D32" s="13">
        <v>0.14000000000000001</v>
      </c>
      <c r="E32" s="13">
        <v>-22.17</v>
      </c>
      <c r="F32" s="13">
        <v>0.01</v>
      </c>
      <c r="G32" s="14">
        <f t="shared" si="1"/>
        <v>10.840000000000003</v>
      </c>
    </row>
    <row r="33" spans="1:7" ht="16" x14ac:dyDescent="0.2">
      <c r="A33" s="12" t="s">
        <v>6311</v>
      </c>
      <c r="B33" s="19">
        <v>44574</v>
      </c>
      <c r="C33" s="13">
        <v>-139.99</v>
      </c>
      <c r="D33" s="13">
        <v>0.06</v>
      </c>
      <c r="E33" s="13">
        <v>-18.88</v>
      </c>
      <c r="F33" s="13">
        <v>0.02</v>
      </c>
      <c r="G33" s="14">
        <f t="shared" si="1"/>
        <v>11.049999999999983</v>
      </c>
    </row>
    <row r="34" spans="1:7" ht="16" x14ac:dyDescent="0.2">
      <c r="A34" s="12" t="s">
        <v>6312</v>
      </c>
      <c r="B34" s="19">
        <v>44593</v>
      </c>
      <c r="C34" s="13">
        <v>-196.5</v>
      </c>
      <c r="D34" s="13">
        <v>0.27</v>
      </c>
      <c r="E34" s="13">
        <v>-24.59</v>
      </c>
      <c r="F34" s="13">
        <v>0.01</v>
      </c>
      <c r="G34" s="14">
        <f t="shared" si="1"/>
        <v>0.21999999999999886</v>
      </c>
    </row>
    <row r="35" spans="1:7" ht="16" x14ac:dyDescent="0.2">
      <c r="A35" s="12" t="s">
        <v>6313</v>
      </c>
      <c r="B35" s="19">
        <v>44600</v>
      </c>
      <c r="C35" s="13">
        <v>-161.18</v>
      </c>
      <c r="D35" s="13">
        <v>0.17</v>
      </c>
      <c r="E35" s="13">
        <v>-20.75</v>
      </c>
      <c r="F35" s="13">
        <v>0.03</v>
      </c>
      <c r="G35" s="14">
        <f t="shared" si="1"/>
        <v>4.8199999999999932</v>
      </c>
    </row>
    <row r="36" spans="1:7" ht="16" x14ac:dyDescent="0.2">
      <c r="A36" s="12" t="s">
        <v>6314</v>
      </c>
      <c r="B36" s="19">
        <v>44617</v>
      </c>
      <c r="C36" s="13">
        <v>-138.81</v>
      </c>
      <c r="D36" s="13">
        <v>0.03</v>
      </c>
      <c r="E36" s="13">
        <v>-18.43</v>
      </c>
      <c r="F36" s="13">
        <v>0.01</v>
      </c>
      <c r="G36" s="14">
        <f t="shared" si="1"/>
        <v>8.6299999999999955</v>
      </c>
    </row>
    <row r="37" spans="1:7" ht="16" x14ac:dyDescent="0.2">
      <c r="A37" s="12" t="s">
        <v>6315</v>
      </c>
      <c r="B37" s="19">
        <v>44627</v>
      </c>
      <c r="C37" s="13">
        <v>-120.11</v>
      </c>
      <c r="D37" s="13">
        <v>0.17</v>
      </c>
      <c r="E37" s="13">
        <v>-16.27</v>
      </c>
      <c r="F37" s="13">
        <v>0.05</v>
      </c>
      <c r="G37" s="14">
        <f t="shared" si="1"/>
        <v>10.049999999999997</v>
      </c>
    </row>
    <row r="38" spans="1:7" ht="16" x14ac:dyDescent="0.2">
      <c r="A38" s="12" t="s">
        <v>6316</v>
      </c>
      <c r="B38" s="19">
        <v>44635</v>
      </c>
      <c r="C38" s="13">
        <v>-163.30000000000001</v>
      </c>
      <c r="D38" s="13">
        <v>0.08</v>
      </c>
      <c r="E38" s="13">
        <v>-21.11</v>
      </c>
      <c r="F38" s="13">
        <v>0.02</v>
      </c>
      <c r="G38" s="14">
        <f t="shared" si="1"/>
        <v>5.5799999999999841</v>
      </c>
    </row>
    <row r="39" spans="1:7" ht="16" x14ac:dyDescent="0.2">
      <c r="A39" s="12" t="s">
        <v>6317</v>
      </c>
      <c r="B39" s="19">
        <v>44651</v>
      </c>
      <c r="C39" s="13">
        <v>-156.03</v>
      </c>
      <c r="D39" s="13">
        <v>0.05</v>
      </c>
      <c r="E39" s="13">
        <v>-19.78</v>
      </c>
      <c r="F39" s="13">
        <v>0.03</v>
      </c>
      <c r="G39" s="14">
        <f t="shared" si="1"/>
        <v>2.210000000000008</v>
      </c>
    </row>
    <row r="40" spans="1:7" ht="16" x14ac:dyDescent="0.2">
      <c r="A40" s="12" t="s">
        <v>6318</v>
      </c>
      <c r="B40" s="19">
        <v>44658</v>
      </c>
      <c r="C40" s="13">
        <v>-81.42</v>
      </c>
      <c r="D40" s="13">
        <v>0.17</v>
      </c>
      <c r="E40" s="13">
        <v>-5.61</v>
      </c>
      <c r="F40" s="13">
        <v>0.01</v>
      </c>
      <c r="G40" s="14">
        <f t="shared" si="1"/>
        <v>-36.54</v>
      </c>
    </row>
    <row r="41" spans="1:7" ht="16" x14ac:dyDescent="0.2">
      <c r="A41" s="12" t="s">
        <v>6319</v>
      </c>
      <c r="B41" s="19">
        <v>44685</v>
      </c>
      <c r="C41" s="13">
        <v>-16.32</v>
      </c>
      <c r="D41" s="13">
        <v>0.49</v>
      </c>
      <c r="E41" s="13">
        <v>2.1</v>
      </c>
      <c r="F41" s="13">
        <v>0.09</v>
      </c>
      <c r="G41" s="14">
        <f t="shared" si="1"/>
        <v>-33.120000000000005</v>
      </c>
    </row>
    <row r="42" spans="1:7" ht="16" x14ac:dyDescent="0.2">
      <c r="A42" s="12" t="s">
        <v>6320</v>
      </c>
      <c r="B42" s="38">
        <v>44757</v>
      </c>
      <c r="C42" s="13">
        <v>-38.340000000000003</v>
      </c>
      <c r="D42" s="13">
        <v>0.06</v>
      </c>
      <c r="E42" s="13">
        <v>-6.64</v>
      </c>
      <c r="F42" s="13">
        <v>0.03</v>
      </c>
      <c r="G42" s="13">
        <v>14.77</v>
      </c>
    </row>
    <row r="43" spans="1:7" ht="16" x14ac:dyDescent="0.2">
      <c r="A43" s="12" t="s">
        <v>6321</v>
      </c>
      <c r="B43" s="38">
        <v>44762</v>
      </c>
      <c r="C43" s="13">
        <v>-13.69</v>
      </c>
      <c r="D43" s="13">
        <v>0.01</v>
      </c>
      <c r="E43" s="13">
        <v>-1.56</v>
      </c>
      <c r="F43" s="13">
        <v>0.04</v>
      </c>
      <c r="G43" s="13">
        <v>-1.25</v>
      </c>
    </row>
    <row r="44" spans="1:7" ht="16" x14ac:dyDescent="0.2">
      <c r="A44" s="12" t="s">
        <v>6322</v>
      </c>
      <c r="B44" s="38">
        <v>44767</v>
      </c>
      <c r="C44" s="13">
        <v>-2.83</v>
      </c>
      <c r="D44" s="13">
        <v>0.05</v>
      </c>
      <c r="E44" s="13">
        <v>-1.64</v>
      </c>
      <c r="F44" s="13">
        <v>0.03</v>
      </c>
      <c r="G44" s="13">
        <v>10.27</v>
      </c>
    </row>
    <row r="45" spans="1:7" ht="16" x14ac:dyDescent="0.2">
      <c r="A45" s="12" t="s">
        <v>6323</v>
      </c>
      <c r="B45" s="38">
        <v>44775</v>
      </c>
      <c r="C45" s="13">
        <v>-20.57</v>
      </c>
      <c r="D45" s="13">
        <v>0.28999999999999998</v>
      </c>
      <c r="E45" s="13">
        <v>-2.89</v>
      </c>
      <c r="F45" s="13">
        <v>0.04</v>
      </c>
      <c r="G45" s="14">
        <f>C45-8*(E45)</f>
        <v>2.5500000000000007</v>
      </c>
    </row>
    <row r="46" spans="1:7" ht="16" x14ac:dyDescent="0.2">
      <c r="A46" s="12" t="s">
        <v>6324</v>
      </c>
      <c r="B46" s="38">
        <v>44785</v>
      </c>
      <c r="C46" s="13">
        <v>-17.809999999999999</v>
      </c>
      <c r="D46" s="13">
        <v>0.1</v>
      </c>
      <c r="E46" s="13">
        <v>-2.61</v>
      </c>
      <c r="F46" s="13">
        <v>0.03</v>
      </c>
      <c r="G46" s="13">
        <v>3.1</v>
      </c>
    </row>
    <row r="47" spans="1:7" ht="16" x14ac:dyDescent="0.2">
      <c r="A47" s="12" t="s">
        <v>6325</v>
      </c>
      <c r="B47" s="38">
        <v>44790</v>
      </c>
      <c r="C47" s="13">
        <v>-50.51</v>
      </c>
      <c r="D47" s="13">
        <v>0.1</v>
      </c>
      <c r="E47" s="13">
        <v>-7.57</v>
      </c>
      <c r="F47" s="13">
        <v>0.03</v>
      </c>
      <c r="G47" s="13">
        <v>10.039999999999999</v>
      </c>
    </row>
    <row r="48" spans="1:7" ht="16" x14ac:dyDescent="0.2">
      <c r="A48" s="12" t="s">
        <v>6326</v>
      </c>
      <c r="B48" s="38">
        <v>44797</v>
      </c>
      <c r="C48" s="13">
        <v>-22.64</v>
      </c>
      <c r="D48" s="13">
        <v>0.08</v>
      </c>
      <c r="E48" s="13">
        <v>-4.1100000000000003</v>
      </c>
      <c r="F48" s="13">
        <v>0.02</v>
      </c>
      <c r="G48" s="13">
        <v>10.220000000000001</v>
      </c>
    </row>
    <row r="49" spans="1:7" ht="16" x14ac:dyDescent="0.2">
      <c r="A49" s="12" t="s">
        <v>6327</v>
      </c>
      <c r="B49" s="38">
        <v>44804</v>
      </c>
      <c r="C49" s="13">
        <v>-33.119999999999997</v>
      </c>
      <c r="D49" s="13">
        <v>0.09</v>
      </c>
      <c r="E49" s="13">
        <v>-5.67</v>
      </c>
      <c r="F49" s="13">
        <v>0.01</v>
      </c>
      <c r="G49" s="13">
        <v>12.24</v>
      </c>
    </row>
    <row r="50" spans="1:7" ht="16" x14ac:dyDescent="0.2">
      <c r="A50" s="12" t="s">
        <v>6328</v>
      </c>
      <c r="B50" s="38">
        <v>44819</v>
      </c>
      <c r="C50" s="13">
        <v>-39.08</v>
      </c>
      <c r="D50" s="13">
        <v>0.06</v>
      </c>
      <c r="E50" s="13">
        <v>-5.43</v>
      </c>
      <c r="F50" s="13">
        <v>0.01</v>
      </c>
      <c r="G50" s="13">
        <v>4.3600000000000003</v>
      </c>
    </row>
    <row r="51" spans="1:7" ht="16" x14ac:dyDescent="0.2">
      <c r="A51" s="12" t="s">
        <v>6329</v>
      </c>
      <c r="B51" s="38">
        <v>44830</v>
      </c>
      <c r="C51" s="13">
        <v>-89.48</v>
      </c>
      <c r="D51" s="13">
        <v>0.17</v>
      </c>
      <c r="E51" s="13">
        <v>-12.39</v>
      </c>
      <c r="F51" s="13">
        <v>0.02</v>
      </c>
      <c r="G51" s="13">
        <v>9.6199999999999992</v>
      </c>
    </row>
    <row r="52" spans="1:7" ht="16" x14ac:dyDescent="0.2">
      <c r="A52" s="26" t="s">
        <v>6330</v>
      </c>
      <c r="B52" s="38">
        <v>44896</v>
      </c>
      <c r="C52" s="28">
        <v>-129.47999999999999</v>
      </c>
      <c r="D52" s="28">
        <v>0.03</v>
      </c>
      <c r="E52" s="28">
        <v>-17.329999999999998</v>
      </c>
      <c r="F52" s="28">
        <v>0.03</v>
      </c>
      <c r="G52" s="28">
        <v>9.17</v>
      </c>
    </row>
    <row r="53" spans="1:7" ht="16" x14ac:dyDescent="0.2">
      <c r="A53" s="26" t="s">
        <v>6331</v>
      </c>
      <c r="B53" s="38">
        <v>44900</v>
      </c>
      <c r="C53" s="28">
        <v>-151.51</v>
      </c>
      <c r="D53" s="28">
        <v>0.12</v>
      </c>
      <c r="E53" s="28">
        <v>-20.25</v>
      </c>
      <c r="F53" s="28">
        <v>0.01</v>
      </c>
      <c r="G53" s="28">
        <v>10.5</v>
      </c>
    </row>
    <row r="54" spans="1:7" ht="16" x14ac:dyDescent="0.2">
      <c r="A54" s="26" t="s">
        <v>6332</v>
      </c>
      <c r="B54" s="38">
        <v>44904</v>
      </c>
      <c r="C54" s="28">
        <v>-121.5</v>
      </c>
      <c r="D54" s="28">
        <v>0.05</v>
      </c>
      <c r="E54" s="28">
        <v>-16.79</v>
      </c>
      <c r="F54" s="28">
        <v>0.01</v>
      </c>
      <c r="G54" s="28">
        <v>12.84</v>
      </c>
    </row>
    <row r="55" spans="1:7" ht="16" x14ac:dyDescent="0.2">
      <c r="A55" s="26" t="s">
        <v>6333</v>
      </c>
      <c r="B55" s="38">
        <v>44928</v>
      </c>
      <c r="C55" s="28">
        <v>-185.7</v>
      </c>
      <c r="D55" s="28">
        <v>0.14000000000000001</v>
      </c>
      <c r="E55" s="28">
        <v>-24.22</v>
      </c>
      <c r="F55" s="28">
        <v>0.04</v>
      </c>
      <c r="G55" s="28">
        <v>8.08</v>
      </c>
    </row>
    <row r="56" spans="1:7" ht="16" x14ac:dyDescent="0.2">
      <c r="A56" s="25" t="s">
        <v>6334</v>
      </c>
      <c r="B56" s="38">
        <v>44939</v>
      </c>
      <c r="C56" s="13">
        <v>-155.13</v>
      </c>
      <c r="D56" s="13">
        <v>0.11</v>
      </c>
      <c r="E56" s="13">
        <v>-19.71</v>
      </c>
      <c r="F56" s="13">
        <v>0.02</v>
      </c>
      <c r="G56" s="13">
        <v>2.57</v>
      </c>
    </row>
    <row r="57" spans="1:7" ht="16" x14ac:dyDescent="0.2">
      <c r="A57" s="12" t="s">
        <v>6335</v>
      </c>
      <c r="B57" s="38">
        <v>44949</v>
      </c>
      <c r="C57" s="13">
        <v>-150.13</v>
      </c>
      <c r="D57" s="13">
        <v>0.1</v>
      </c>
      <c r="E57" s="13">
        <v>-18.79</v>
      </c>
      <c r="F57" s="13">
        <v>0.03</v>
      </c>
      <c r="G57" s="13">
        <v>0.22</v>
      </c>
    </row>
    <row r="58" spans="1:7" ht="16" x14ac:dyDescent="0.2">
      <c r="A58" s="12" t="s">
        <v>6336</v>
      </c>
      <c r="B58" s="38">
        <v>44958</v>
      </c>
      <c r="C58" s="13">
        <v>-130.66</v>
      </c>
      <c r="D58" s="13">
        <v>0.14000000000000001</v>
      </c>
      <c r="E58" s="13">
        <v>-17.68</v>
      </c>
      <c r="F58" s="13">
        <v>0.02</v>
      </c>
      <c r="G58" s="13">
        <v>10.79</v>
      </c>
    </row>
    <row r="59" spans="1:7" ht="16" x14ac:dyDescent="0.2">
      <c r="A59" s="12" t="s">
        <v>6337</v>
      </c>
      <c r="B59" s="38">
        <v>44967</v>
      </c>
      <c r="C59" s="13">
        <v>-164.15</v>
      </c>
      <c r="D59" s="13">
        <v>0.03</v>
      </c>
      <c r="E59" s="13">
        <v>-21.56</v>
      </c>
      <c r="F59" s="13">
        <v>0.01</v>
      </c>
      <c r="G59" s="13">
        <v>8.36</v>
      </c>
    </row>
    <row r="60" spans="1:7" ht="16" x14ac:dyDescent="0.2">
      <c r="A60" s="12" t="s">
        <v>6338</v>
      </c>
      <c r="B60" s="38">
        <v>44978</v>
      </c>
      <c r="C60" s="13">
        <v>-162.11000000000001</v>
      </c>
      <c r="D60" s="13">
        <v>0.33</v>
      </c>
      <c r="E60" s="13">
        <v>-20.96</v>
      </c>
      <c r="F60" s="13">
        <v>0.04</v>
      </c>
      <c r="G60" s="13">
        <v>5.57</v>
      </c>
    </row>
    <row r="61" spans="1:7" ht="16" x14ac:dyDescent="0.2">
      <c r="A61" s="12" t="s">
        <v>6339</v>
      </c>
      <c r="B61" s="38">
        <v>44989</v>
      </c>
      <c r="C61" s="13">
        <v>-181.67</v>
      </c>
      <c r="D61" s="13">
        <v>0.1</v>
      </c>
      <c r="E61" s="13">
        <v>-23.57</v>
      </c>
      <c r="F61" s="13">
        <v>0.01</v>
      </c>
      <c r="G61" s="13">
        <v>6.9</v>
      </c>
    </row>
    <row r="62" spans="1:7" ht="16" x14ac:dyDescent="0.2">
      <c r="A62" s="12" t="s">
        <v>6340</v>
      </c>
      <c r="B62" s="38">
        <v>44998</v>
      </c>
      <c r="C62" s="13">
        <v>-142.93</v>
      </c>
      <c r="D62" s="13">
        <v>7.0000000000000007E-2</v>
      </c>
      <c r="E62" s="13">
        <v>-19.05</v>
      </c>
      <c r="F62" s="13">
        <v>0.01</v>
      </c>
      <c r="G62" s="13">
        <v>9.4499999999999993</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I22"/>
  <sheetViews>
    <sheetView topLeftCell="A10" workbookViewId="0"/>
  </sheetViews>
  <sheetFormatPr baseColWidth="10" defaultColWidth="11.1640625" defaultRowHeight="15" customHeight="1" x14ac:dyDescent="0.2"/>
  <cols>
    <col min="1" max="1" width="19.83203125" customWidth="1"/>
    <col min="4" max="4" width="13.83203125" customWidth="1"/>
    <col min="5" max="5" width="18.5" customWidth="1"/>
    <col min="6" max="6" width="15.6640625" customWidth="1"/>
    <col min="7" max="7" width="20.33203125" customWidth="1"/>
  </cols>
  <sheetData>
    <row r="1" spans="1:9" ht="15" customHeight="1" x14ac:dyDescent="0.2">
      <c r="A1" s="4" t="s">
        <v>0</v>
      </c>
      <c r="B1" s="4" t="s">
        <v>1</v>
      </c>
      <c r="C1" s="4" t="s">
        <v>5895</v>
      </c>
      <c r="D1" s="4" t="s">
        <v>2</v>
      </c>
      <c r="E1" s="4" t="s">
        <v>3</v>
      </c>
      <c r="F1" s="4" t="s">
        <v>4</v>
      </c>
      <c r="G1" s="4" t="s">
        <v>5</v>
      </c>
      <c r="H1" s="4" t="s">
        <v>5896</v>
      </c>
      <c r="I1" s="4" t="s">
        <v>6</v>
      </c>
    </row>
    <row r="2" spans="1:9" ht="15" customHeight="1" x14ac:dyDescent="0.2">
      <c r="A2" t="s">
        <v>6341</v>
      </c>
      <c r="B2" s="2">
        <v>42749</v>
      </c>
      <c r="D2" s="9">
        <v>-131.70702199999999</v>
      </c>
      <c r="E2" s="9">
        <v>0.14963750000000001</v>
      </c>
      <c r="F2" s="9">
        <v>-18.358487</v>
      </c>
      <c r="G2" s="9">
        <v>3.2418950000000002E-2</v>
      </c>
      <c r="H2" s="96" t="s">
        <v>6074</v>
      </c>
      <c r="I2" s="6">
        <f t="shared" ref="I2:I22" si="0">D2-8*(F2)</f>
        <v>15.160874000000007</v>
      </c>
    </row>
    <row r="3" spans="1:9" ht="15" customHeight="1" x14ac:dyDescent="0.2">
      <c r="A3" t="s">
        <v>6342</v>
      </c>
      <c r="B3" s="2">
        <v>42751</v>
      </c>
      <c r="D3" s="9">
        <v>-161.11241100000001</v>
      </c>
      <c r="E3" s="9">
        <v>0.47358739999999999</v>
      </c>
      <c r="F3" s="9">
        <v>-20.792749000000001</v>
      </c>
      <c r="G3" s="9">
        <v>4.4274000000000001E-2</v>
      </c>
      <c r="H3" s="96" t="s">
        <v>6074</v>
      </c>
      <c r="I3" s="6">
        <f t="shared" si="0"/>
        <v>5.229580999999996</v>
      </c>
    </row>
    <row r="4" spans="1:9" ht="15" customHeight="1" x14ac:dyDescent="0.2">
      <c r="A4" t="s">
        <v>6343</v>
      </c>
      <c r="B4" s="2">
        <v>42752</v>
      </c>
      <c r="D4" s="9">
        <v>-151.50044199999999</v>
      </c>
      <c r="E4" s="9">
        <v>0.19414719999999999</v>
      </c>
      <c r="F4" s="9">
        <v>-20.034884999999999</v>
      </c>
      <c r="G4" s="9">
        <v>3.999366E-2</v>
      </c>
      <c r="H4" s="96" t="s">
        <v>6074</v>
      </c>
      <c r="I4" s="6">
        <f t="shared" si="0"/>
        <v>8.7786380000000008</v>
      </c>
    </row>
    <row r="5" spans="1:9" ht="15" customHeight="1" x14ac:dyDescent="0.2">
      <c r="A5" t="s">
        <v>6344</v>
      </c>
      <c r="B5" s="2">
        <v>42755</v>
      </c>
      <c r="D5" s="9">
        <v>-204.854636</v>
      </c>
      <c r="E5" s="9">
        <v>0.39146150000000002</v>
      </c>
      <c r="F5" s="9">
        <v>-27.221695</v>
      </c>
      <c r="G5" s="9">
        <v>6.6410999999999998E-2</v>
      </c>
      <c r="H5" s="96" t="s">
        <v>6074</v>
      </c>
      <c r="I5" s="6">
        <f t="shared" si="0"/>
        <v>12.918924000000004</v>
      </c>
    </row>
    <row r="6" spans="1:9" ht="15" customHeight="1" x14ac:dyDescent="0.2">
      <c r="A6" t="s">
        <v>6345</v>
      </c>
      <c r="B6" s="2">
        <v>42756</v>
      </c>
      <c r="D6" s="9">
        <v>-174.947284</v>
      </c>
      <c r="E6" s="9">
        <v>0.18773409999999999</v>
      </c>
      <c r="F6" s="9">
        <v>-23.244691</v>
      </c>
      <c r="G6" s="9">
        <v>9.5937079999999994E-3</v>
      </c>
      <c r="H6" s="96" t="s">
        <v>6074</v>
      </c>
      <c r="I6" s="6">
        <f t="shared" si="0"/>
        <v>11.010244</v>
      </c>
    </row>
    <row r="7" spans="1:9" ht="15" customHeight="1" x14ac:dyDescent="0.2">
      <c r="A7" t="s">
        <v>6346</v>
      </c>
      <c r="B7" s="2">
        <v>42757</v>
      </c>
      <c r="D7" s="9">
        <v>-194.37100599999999</v>
      </c>
      <c r="E7" s="9">
        <v>0.2196671</v>
      </c>
      <c r="F7" s="9">
        <v>-25.057832000000001</v>
      </c>
      <c r="G7" s="9">
        <v>3.6752390000000003E-2</v>
      </c>
      <c r="H7" s="96" t="s">
        <v>6074</v>
      </c>
      <c r="I7" s="6">
        <f t="shared" si="0"/>
        <v>6.0916500000000156</v>
      </c>
    </row>
    <row r="8" spans="1:9" ht="15" customHeight="1" x14ac:dyDescent="0.2">
      <c r="A8" t="s">
        <v>6347</v>
      </c>
      <c r="B8" s="2">
        <v>42758</v>
      </c>
      <c r="D8" s="9">
        <v>-141.68266</v>
      </c>
      <c r="E8" s="9">
        <v>0.18714220000000001</v>
      </c>
      <c r="F8" s="9">
        <v>-18.952487000000001</v>
      </c>
      <c r="G8" s="9">
        <v>4.7184259999999999E-2</v>
      </c>
      <c r="H8" s="96" t="s">
        <v>6074</v>
      </c>
      <c r="I8" s="6">
        <f t="shared" si="0"/>
        <v>9.9372360000000128</v>
      </c>
    </row>
    <row r="9" spans="1:9" ht="15" customHeight="1" x14ac:dyDescent="0.2">
      <c r="A9" t="s">
        <v>6348</v>
      </c>
      <c r="B9" s="2">
        <v>42759</v>
      </c>
      <c r="D9" s="9">
        <v>-109.20226700000001</v>
      </c>
      <c r="E9" s="9">
        <v>0.36861480000000002</v>
      </c>
      <c r="F9" s="9">
        <v>-15.41564</v>
      </c>
      <c r="G9" s="9">
        <v>7.9644489999999998E-2</v>
      </c>
      <c r="H9" s="96" t="s">
        <v>6074</v>
      </c>
      <c r="I9" s="6">
        <f t="shared" si="0"/>
        <v>14.122852999999992</v>
      </c>
    </row>
    <row r="10" spans="1:9" ht="15" customHeight="1" x14ac:dyDescent="0.2">
      <c r="A10" t="s">
        <v>6349</v>
      </c>
      <c r="B10" s="2">
        <v>42761</v>
      </c>
      <c r="D10" s="9">
        <v>-209.53980999999999</v>
      </c>
      <c r="E10" s="9">
        <v>0.53318920000000003</v>
      </c>
      <c r="F10" s="9">
        <v>-28.116374</v>
      </c>
      <c r="G10" s="9">
        <v>8.2678769999999999E-2</v>
      </c>
      <c r="H10" s="96" t="s">
        <v>6074</v>
      </c>
      <c r="I10" s="6">
        <f t="shared" si="0"/>
        <v>15.391182000000015</v>
      </c>
    </row>
    <row r="11" spans="1:9" ht="15" customHeight="1" x14ac:dyDescent="0.2">
      <c r="A11" t="s">
        <v>6350</v>
      </c>
      <c r="B11" s="2">
        <v>42770</v>
      </c>
      <c r="D11" s="9">
        <v>-60.689664</v>
      </c>
      <c r="E11" s="9">
        <v>0.26995479999999999</v>
      </c>
      <c r="F11" s="9">
        <v>-9.2569020000000002</v>
      </c>
      <c r="G11" s="9">
        <v>4.0824699999999998E-2</v>
      </c>
      <c r="H11" s="96" t="s">
        <v>6074</v>
      </c>
      <c r="I11" s="6">
        <f t="shared" si="0"/>
        <v>13.365552000000001</v>
      </c>
    </row>
    <row r="12" spans="1:9" ht="15" customHeight="1" x14ac:dyDescent="0.2">
      <c r="A12" t="s">
        <v>6351</v>
      </c>
      <c r="B12" s="2">
        <v>42773</v>
      </c>
      <c r="D12" s="9">
        <v>-103.59634699999999</v>
      </c>
      <c r="E12" s="9">
        <v>0.21205260000000001</v>
      </c>
      <c r="F12" s="9">
        <v>-14.396789</v>
      </c>
      <c r="G12" s="9">
        <v>7.6749659999999997E-2</v>
      </c>
      <c r="H12" s="96" t="s">
        <v>6074</v>
      </c>
      <c r="I12" s="6">
        <f t="shared" si="0"/>
        <v>11.577965000000006</v>
      </c>
    </row>
    <row r="13" spans="1:9" ht="15" customHeight="1" x14ac:dyDescent="0.2">
      <c r="A13" s="10" t="s">
        <v>6352</v>
      </c>
      <c r="B13" s="58">
        <v>42774</v>
      </c>
      <c r="D13" s="9">
        <v>-94.647850000000005</v>
      </c>
      <c r="E13" s="9">
        <v>0.1537393</v>
      </c>
      <c r="F13" s="9">
        <v>-13.057036</v>
      </c>
      <c r="G13" s="9">
        <v>5.3902270000000002E-2</v>
      </c>
      <c r="H13" s="96" t="s">
        <v>6074</v>
      </c>
      <c r="I13" s="6">
        <f t="shared" si="0"/>
        <v>9.8084379999999953</v>
      </c>
    </row>
    <row r="14" spans="1:9" ht="15" customHeight="1" x14ac:dyDescent="0.2">
      <c r="A14" s="10" t="s">
        <v>6353</v>
      </c>
      <c r="B14" s="58">
        <v>42794</v>
      </c>
      <c r="D14" s="9">
        <v>-210.07988599999999</v>
      </c>
      <c r="E14" s="9">
        <v>0.60956449999999995</v>
      </c>
      <c r="F14" s="9">
        <v>-27.315719999999999</v>
      </c>
      <c r="G14" s="9">
        <v>0.1215567</v>
      </c>
      <c r="H14" s="96" t="s">
        <v>6074</v>
      </c>
      <c r="I14" s="6">
        <f t="shared" si="0"/>
        <v>8.4458740000000034</v>
      </c>
    </row>
    <row r="15" spans="1:9" ht="15" customHeight="1" x14ac:dyDescent="0.2">
      <c r="A15" s="10" t="s">
        <v>6354</v>
      </c>
      <c r="B15" s="58">
        <v>42795</v>
      </c>
      <c r="D15" s="9">
        <v>-117.184094</v>
      </c>
      <c r="E15" s="9">
        <v>0.1631407</v>
      </c>
      <c r="F15" s="9">
        <v>-15.913107999999999</v>
      </c>
      <c r="G15" s="9">
        <v>5.939142E-2</v>
      </c>
      <c r="H15" s="96" t="s">
        <v>6074</v>
      </c>
      <c r="I15" s="6">
        <f t="shared" si="0"/>
        <v>10.120769999999993</v>
      </c>
    </row>
    <row r="16" spans="1:9" ht="15" customHeight="1" x14ac:dyDescent="0.2">
      <c r="A16" s="10" t="s">
        <v>6355</v>
      </c>
      <c r="B16" s="58">
        <v>42816</v>
      </c>
      <c r="D16" s="9">
        <v>-40.840262000000003</v>
      </c>
      <c r="E16" s="9">
        <v>9.2116080000000003E-2</v>
      </c>
      <c r="F16" s="9">
        <v>-0.29359299999999999</v>
      </c>
      <c r="G16" s="9">
        <v>3.3568720000000003E-2</v>
      </c>
      <c r="H16" s="96" t="s">
        <v>6074</v>
      </c>
      <c r="I16" s="6">
        <f t="shared" si="0"/>
        <v>-38.491517999999999</v>
      </c>
    </row>
    <row r="17" spans="1:9" ht="15" customHeight="1" x14ac:dyDescent="0.2">
      <c r="A17" s="10" t="s">
        <v>6356</v>
      </c>
      <c r="B17" s="58">
        <v>42818</v>
      </c>
      <c r="D17" s="9">
        <v>-71.894914999999997</v>
      </c>
      <c r="E17" s="9">
        <v>5.7870100000000001E-2</v>
      </c>
      <c r="F17" s="9">
        <v>-10.033462999999999</v>
      </c>
      <c r="G17" s="9">
        <v>4.2991250000000002E-2</v>
      </c>
      <c r="H17" s="96" t="s">
        <v>6074</v>
      </c>
      <c r="I17" s="6">
        <f t="shared" si="0"/>
        <v>8.3727889999999974</v>
      </c>
    </row>
    <row r="18" spans="1:9" ht="15" customHeight="1" x14ac:dyDescent="0.2">
      <c r="A18" s="10" t="s">
        <v>6357</v>
      </c>
      <c r="B18" s="58">
        <v>42820</v>
      </c>
      <c r="D18" s="9">
        <v>-146.34873400000001</v>
      </c>
      <c r="E18" s="9">
        <v>0.34324510000000003</v>
      </c>
      <c r="F18" s="9">
        <v>-18.649256000000001</v>
      </c>
      <c r="G18" s="9">
        <v>2.7408740000000001E-2</v>
      </c>
      <c r="H18" s="96" t="s">
        <v>6074</v>
      </c>
      <c r="I18" s="6">
        <f t="shared" si="0"/>
        <v>2.8453140000000019</v>
      </c>
    </row>
    <row r="19" spans="1:9" ht="15" customHeight="1" x14ac:dyDescent="0.2">
      <c r="A19" s="12" t="s">
        <v>6358</v>
      </c>
      <c r="B19" s="38">
        <v>44742</v>
      </c>
      <c r="D19" s="13">
        <v>-31.49</v>
      </c>
      <c r="E19" s="13">
        <v>7.0000000000000007E-2</v>
      </c>
      <c r="F19" s="13">
        <v>-5.53</v>
      </c>
      <c r="G19" s="13">
        <v>0</v>
      </c>
      <c r="H19" s="14" t="s">
        <v>5898</v>
      </c>
      <c r="I19" s="14">
        <f t="shared" si="0"/>
        <v>12.750000000000004</v>
      </c>
    </row>
    <row r="20" spans="1:9" ht="15" customHeight="1" x14ac:dyDescent="0.2">
      <c r="A20" s="12" t="s">
        <v>6359</v>
      </c>
      <c r="B20" s="38">
        <v>44749</v>
      </c>
      <c r="D20" s="13">
        <v>-36.49</v>
      </c>
      <c r="E20" s="13">
        <v>0.13</v>
      </c>
      <c r="F20" s="13">
        <v>-6.69</v>
      </c>
      <c r="G20" s="13">
        <v>0.03</v>
      </c>
      <c r="H20" s="14" t="s">
        <v>5898</v>
      </c>
      <c r="I20" s="14">
        <f t="shared" si="0"/>
        <v>17.03</v>
      </c>
    </row>
    <row r="21" spans="1:9" ht="15" customHeight="1" x14ac:dyDescent="0.2">
      <c r="A21" s="12" t="s">
        <v>6360</v>
      </c>
      <c r="B21" s="38">
        <v>44765</v>
      </c>
      <c r="D21" s="13">
        <v>2.46</v>
      </c>
      <c r="E21" s="13">
        <v>0.02</v>
      </c>
      <c r="F21" s="13">
        <v>-0.46</v>
      </c>
      <c r="G21" s="13">
        <v>0.03</v>
      </c>
      <c r="H21" s="14" t="s">
        <v>5898</v>
      </c>
      <c r="I21" s="14">
        <f t="shared" si="0"/>
        <v>6.1400000000000006</v>
      </c>
    </row>
    <row r="22" spans="1:9" ht="16" x14ac:dyDescent="0.2">
      <c r="A22" s="12" t="s">
        <v>6361</v>
      </c>
      <c r="B22" s="38">
        <v>44784</v>
      </c>
      <c r="D22" s="13">
        <v>-37</v>
      </c>
      <c r="E22" s="13">
        <v>0.04</v>
      </c>
      <c r="F22" s="13">
        <v>-6.75</v>
      </c>
      <c r="G22" s="13">
        <v>0.04</v>
      </c>
      <c r="H22" s="14" t="s">
        <v>5898</v>
      </c>
      <c r="I22" s="14">
        <f t="shared" si="0"/>
        <v>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008"/>
  <sheetViews>
    <sheetView topLeftCell="A90" workbookViewId="0">
      <selection activeCell="K100" sqref="K100"/>
    </sheetView>
  </sheetViews>
  <sheetFormatPr baseColWidth="10" defaultColWidth="11.1640625" defaultRowHeight="15" customHeight="1" x14ac:dyDescent="0.2"/>
  <cols>
    <col min="1" max="1" width="17" customWidth="1"/>
    <col min="2" max="2" width="10.33203125" customWidth="1"/>
    <col min="3" max="3" width="11" customWidth="1"/>
    <col min="4" max="4" width="12.1640625" customWidth="1"/>
    <col min="5" max="5" width="9.5" customWidth="1"/>
    <col min="6" max="6" width="11.5" customWidth="1"/>
    <col min="7" max="26" width="8.6640625" customWidth="1"/>
  </cols>
  <sheetData>
    <row r="1" spans="1:8" ht="15.75" customHeight="1" x14ac:dyDescent="0.2">
      <c r="A1" s="1" t="s">
        <v>0</v>
      </c>
      <c r="B1" s="2" t="s">
        <v>1</v>
      </c>
      <c r="C1" s="29" t="s">
        <v>2</v>
      </c>
      <c r="D1" s="29" t="s">
        <v>3</v>
      </c>
      <c r="E1" s="29" t="s">
        <v>4</v>
      </c>
      <c r="F1" s="29" t="s">
        <v>5</v>
      </c>
      <c r="G1" s="4" t="s">
        <v>6</v>
      </c>
      <c r="H1" s="4" t="s">
        <v>7</v>
      </c>
    </row>
    <row r="2" spans="1:8" ht="15.75" customHeight="1" x14ac:dyDescent="0.2">
      <c r="A2" t="s">
        <v>472</v>
      </c>
      <c r="B2" s="2">
        <v>42662</v>
      </c>
      <c r="C2" s="11">
        <v>-136.06927099999999</v>
      </c>
      <c r="D2" s="11">
        <v>0.16773160000000001</v>
      </c>
      <c r="E2" s="11">
        <v>-18.369955000000001</v>
      </c>
      <c r="F2" s="11">
        <v>2.3171009999999999E-2</v>
      </c>
      <c r="G2" s="6">
        <f t="shared" ref="G2:G103" si="0">C2-8*(E2)</f>
        <v>10.890369000000021</v>
      </c>
    </row>
    <row r="3" spans="1:8" ht="15.75" customHeight="1" x14ac:dyDescent="0.2">
      <c r="A3" t="s">
        <v>473</v>
      </c>
      <c r="B3" s="2">
        <v>42670</v>
      </c>
      <c r="C3" s="11">
        <v>-137.03211200000001</v>
      </c>
      <c r="D3" s="11">
        <v>0.29764580000000002</v>
      </c>
      <c r="E3" s="11">
        <v>-18.580289</v>
      </c>
      <c r="F3" s="11">
        <v>4.5415759999999999E-2</v>
      </c>
      <c r="G3" s="6">
        <f t="shared" si="0"/>
        <v>11.610199999999992</v>
      </c>
    </row>
    <row r="4" spans="1:8" ht="15.75" customHeight="1" x14ac:dyDescent="0.2">
      <c r="A4" t="s">
        <v>474</v>
      </c>
      <c r="B4" s="2">
        <v>42697</v>
      </c>
      <c r="C4" s="9">
        <v>-135.75170800000001</v>
      </c>
      <c r="D4" s="9">
        <v>0.15042949999999999</v>
      </c>
      <c r="E4" s="9">
        <v>-18.260694000000001</v>
      </c>
      <c r="F4" s="9">
        <v>7.4228810000000006E-2</v>
      </c>
      <c r="G4" s="6">
        <f t="shared" si="0"/>
        <v>10.333843999999999</v>
      </c>
    </row>
    <row r="5" spans="1:8" ht="15.75" customHeight="1" x14ac:dyDescent="0.2">
      <c r="A5" t="s">
        <v>475</v>
      </c>
      <c r="B5" s="2">
        <v>42951</v>
      </c>
      <c r="C5" s="9">
        <v>-135.93013400000001</v>
      </c>
      <c r="D5" s="9">
        <v>0.18162639999999999</v>
      </c>
      <c r="E5" s="9">
        <v>-18.389503999999999</v>
      </c>
      <c r="F5" s="9">
        <v>3.390054E-2</v>
      </c>
      <c r="G5" s="6">
        <f t="shared" si="0"/>
        <v>11.18589799999998</v>
      </c>
    </row>
    <row r="6" spans="1:8" ht="15.75" customHeight="1" x14ac:dyDescent="0.2">
      <c r="A6" t="s">
        <v>476</v>
      </c>
      <c r="B6" s="2">
        <v>42972</v>
      </c>
      <c r="C6" s="9">
        <v>-136.18424300000001</v>
      </c>
      <c r="D6" s="9">
        <v>0.13953170000000001</v>
      </c>
      <c r="E6" s="9">
        <v>-18.457101999999999</v>
      </c>
      <c r="F6" s="9">
        <v>3.8857959999999997E-2</v>
      </c>
      <c r="G6" s="6">
        <f t="shared" si="0"/>
        <v>11.472572999999983</v>
      </c>
    </row>
    <row r="7" spans="1:8" ht="15.75" customHeight="1" x14ac:dyDescent="0.2">
      <c r="A7" t="s">
        <v>477</v>
      </c>
      <c r="B7" s="2">
        <v>43005</v>
      </c>
      <c r="C7" s="11">
        <v>-135.908953</v>
      </c>
      <c r="D7" s="11">
        <v>0.3232893</v>
      </c>
      <c r="E7" s="11">
        <v>-18.178674000000001</v>
      </c>
      <c r="F7" s="11">
        <v>6.2632750000000001E-2</v>
      </c>
      <c r="G7" s="6">
        <f t="shared" si="0"/>
        <v>9.5204390000000103</v>
      </c>
    </row>
    <row r="8" spans="1:8" ht="15.75" customHeight="1" x14ac:dyDescent="0.2">
      <c r="A8" t="s">
        <v>478</v>
      </c>
      <c r="B8" s="2">
        <v>43013</v>
      </c>
      <c r="C8" s="9">
        <v>-135.57764599999999</v>
      </c>
      <c r="D8" s="9">
        <v>0.66200599999999998</v>
      </c>
      <c r="E8" s="9">
        <v>-18.394176999999999</v>
      </c>
      <c r="F8" s="9">
        <v>0.13222130000000001</v>
      </c>
      <c r="G8" s="6">
        <f t="shared" si="0"/>
        <v>11.575770000000006</v>
      </c>
    </row>
    <row r="9" spans="1:8" ht="15.75" customHeight="1" x14ac:dyDescent="0.2">
      <c r="A9" t="s">
        <v>479</v>
      </c>
      <c r="B9" s="2">
        <v>43020</v>
      </c>
      <c r="C9" s="9">
        <v>-135.48233999999999</v>
      </c>
      <c r="D9" s="9">
        <v>0.57154130000000003</v>
      </c>
      <c r="E9" s="9">
        <v>-18.419868999999998</v>
      </c>
      <c r="F9" s="9">
        <v>8.4971199999999997E-2</v>
      </c>
      <c r="G9" s="6">
        <f t="shared" si="0"/>
        <v>11.876611999999994</v>
      </c>
    </row>
    <row r="10" spans="1:8" ht="15.75" customHeight="1" x14ac:dyDescent="0.2">
      <c r="A10" t="s">
        <v>480</v>
      </c>
      <c r="B10" s="2">
        <v>43032</v>
      </c>
      <c r="C10" s="9">
        <v>-135.88827499999999</v>
      </c>
      <c r="D10" s="9">
        <v>0.48880040000000002</v>
      </c>
      <c r="E10" s="9">
        <v>-18.431635</v>
      </c>
      <c r="F10" s="9">
        <v>9.4526550000000001E-2</v>
      </c>
      <c r="G10" s="6">
        <f t="shared" si="0"/>
        <v>11.564805000000007</v>
      </c>
    </row>
    <row r="11" spans="1:8" ht="15.75" customHeight="1" x14ac:dyDescent="0.2">
      <c r="A11" t="s">
        <v>481</v>
      </c>
      <c r="B11" s="2">
        <v>43042</v>
      </c>
      <c r="C11" s="9">
        <v>-136.26821799999999</v>
      </c>
      <c r="D11" s="9">
        <v>0.46436549999999999</v>
      </c>
      <c r="E11" s="9">
        <v>-18.479659000000002</v>
      </c>
      <c r="F11" s="9">
        <v>7.7137620000000004E-2</v>
      </c>
      <c r="G11" s="6">
        <f t="shared" si="0"/>
        <v>11.569054000000023</v>
      </c>
    </row>
    <row r="12" spans="1:8" ht="15.75" customHeight="1" x14ac:dyDescent="0.2">
      <c r="A12" t="s">
        <v>482</v>
      </c>
      <c r="B12" s="2">
        <v>43054</v>
      </c>
      <c r="C12" s="9">
        <v>-135.89982800000001</v>
      </c>
      <c r="D12" s="9">
        <v>0.3432152</v>
      </c>
      <c r="E12" s="9">
        <v>-18.385532000000001</v>
      </c>
      <c r="F12" s="9">
        <v>8.2150559999999997E-2</v>
      </c>
      <c r="G12" s="6">
        <f t="shared" si="0"/>
        <v>11.184427999999997</v>
      </c>
    </row>
    <row r="13" spans="1:8" ht="15.75" customHeight="1" x14ac:dyDescent="0.2">
      <c r="A13" t="s">
        <v>483</v>
      </c>
      <c r="B13" s="2">
        <v>43336</v>
      </c>
      <c r="C13" s="5">
        <v>-136.37437282128019</v>
      </c>
      <c r="D13" s="5">
        <v>0.21254411306831439</v>
      </c>
      <c r="E13" s="5">
        <v>-18.335982890750312</v>
      </c>
      <c r="F13" s="5">
        <v>1.3428824718988782E-2</v>
      </c>
      <c r="G13" s="6">
        <f t="shared" si="0"/>
        <v>10.313490304722308</v>
      </c>
    </row>
    <row r="14" spans="1:8" ht="15.75" customHeight="1" x14ac:dyDescent="0.2">
      <c r="A14" t="s">
        <v>484</v>
      </c>
      <c r="B14" s="2">
        <v>43343</v>
      </c>
      <c r="C14" s="5">
        <v>-136.49199234260971</v>
      </c>
      <c r="D14" s="5">
        <v>9.6666091952318775E-2</v>
      </c>
      <c r="E14" s="5">
        <v>-18.367135982890755</v>
      </c>
      <c r="F14" s="5">
        <v>2.227853974867541E-2</v>
      </c>
      <c r="G14" s="6">
        <f t="shared" si="0"/>
        <v>10.445095520516332</v>
      </c>
    </row>
    <row r="15" spans="1:8" ht="15.75" customHeight="1" x14ac:dyDescent="0.2">
      <c r="A15" t="s">
        <v>485</v>
      </c>
      <c r="B15" s="2">
        <v>43350</v>
      </c>
      <c r="C15" s="5">
        <v>-136.58507979234761</v>
      </c>
      <c r="D15" s="5">
        <v>0.16168797110483069</v>
      </c>
      <c r="E15" s="5">
        <v>-18.37560149705935</v>
      </c>
      <c r="F15" s="5">
        <v>2.5579940057265452E-2</v>
      </c>
      <c r="G15" s="6">
        <f t="shared" si="0"/>
        <v>10.419732184127184</v>
      </c>
    </row>
    <row r="16" spans="1:8" ht="15.75" customHeight="1" x14ac:dyDescent="0.2">
      <c r="A16" t="s">
        <v>486</v>
      </c>
      <c r="B16" s="2">
        <v>43364</v>
      </c>
      <c r="C16" s="5">
        <v>-136.59516146560443</v>
      </c>
      <c r="D16" s="5">
        <v>0.15244999180058771</v>
      </c>
      <c r="E16" s="5">
        <v>-18.359347709855637</v>
      </c>
      <c r="F16" s="5">
        <v>8.144527815246853E-3</v>
      </c>
      <c r="G16" s="6">
        <f t="shared" si="0"/>
        <v>10.279620213240662</v>
      </c>
    </row>
    <row r="17" spans="1:7" ht="15.75" customHeight="1" x14ac:dyDescent="0.2">
      <c r="A17" t="s">
        <v>487</v>
      </c>
      <c r="B17" s="2">
        <v>43371</v>
      </c>
      <c r="C17" s="5">
        <v>-134.87597138599907</v>
      </c>
      <c r="D17" s="5">
        <v>7.2057847132239977E-2</v>
      </c>
      <c r="E17" s="5">
        <v>-17.608087218277245</v>
      </c>
      <c r="F17" s="5">
        <v>2.2113344387496819E-2</v>
      </c>
      <c r="G17" s="6">
        <f t="shared" si="0"/>
        <v>5.9887263602188909</v>
      </c>
    </row>
    <row r="18" spans="1:7" ht="15.75" customHeight="1" x14ac:dyDescent="0.2">
      <c r="A18" t="s">
        <v>488</v>
      </c>
      <c r="B18" s="2">
        <v>43378</v>
      </c>
      <c r="C18" s="5">
        <v>-136.96536933421299</v>
      </c>
      <c r="D18" s="5">
        <v>0.140233139212293</v>
      </c>
      <c r="E18" s="5">
        <v>-18.470969417368899</v>
      </c>
      <c r="F18" s="5">
        <v>2.7874719729531702E-2</v>
      </c>
      <c r="G18" s="6">
        <f t="shared" si="0"/>
        <v>10.802386004738196</v>
      </c>
    </row>
    <row r="19" spans="1:7" ht="15.75" customHeight="1" x14ac:dyDescent="0.2">
      <c r="A19" t="s">
        <v>489</v>
      </c>
      <c r="B19" s="2">
        <v>43387</v>
      </c>
      <c r="C19" s="5">
        <v>-128.043314036466</v>
      </c>
      <c r="D19" s="5">
        <v>3.6496575181790697E-2</v>
      </c>
      <c r="E19" s="5">
        <v>-15.3863459043306</v>
      </c>
      <c r="F19" s="5">
        <v>1.0583005244258901E-2</v>
      </c>
      <c r="G19" s="6">
        <f t="shared" si="0"/>
        <v>-4.9525468018211996</v>
      </c>
    </row>
    <row r="20" spans="1:7" ht="15.75" customHeight="1" x14ac:dyDescent="0.2">
      <c r="A20" t="s">
        <v>490</v>
      </c>
      <c r="B20" s="2">
        <v>43398</v>
      </c>
      <c r="C20" s="5">
        <v>-136.83858997916499</v>
      </c>
      <c r="D20" s="5">
        <v>0.123029806686566</v>
      </c>
      <c r="E20" s="5">
        <v>-18.401117424457901</v>
      </c>
      <c r="F20" s="5">
        <v>3.4597687784013703E-2</v>
      </c>
      <c r="G20" s="6">
        <f t="shared" si="0"/>
        <v>10.370349416498215</v>
      </c>
    </row>
    <row r="21" spans="1:7" ht="15.75" customHeight="1" x14ac:dyDescent="0.2">
      <c r="A21" t="s">
        <v>491</v>
      </c>
      <c r="B21" s="2">
        <v>43406</v>
      </c>
      <c r="C21" s="5">
        <v>-136.685718830729</v>
      </c>
      <c r="D21" s="5">
        <v>0.16401524319403801</v>
      </c>
      <c r="E21" s="5">
        <v>-18.313718071008999</v>
      </c>
      <c r="F21" s="5">
        <v>2.2300971578236E-2</v>
      </c>
      <c r="G21" s="6">
        <f t="shared" si="0"/>
        <v>9.8240257373429927</v>
      </c>
    </row>
    <row r="22" spans="1:7" ht="15.75" customHeight="1" x14ac:dyDescent="0.2">
      <c r="A22" t="s">
        <v>492</v>
      </c>
      <c r="B22" s="2">
        <v>43416</v>
      </c>
      <c r="C22" s="5">
        <v>-137.04732432626301</v>
      </c>
      <c r="D22" s="5">
        <v>8.1977639227617902E-2</v>
      </c>
      <c r="E22" s="5">
        <v>-18.420352031201499</v>
      </c>
      <c r="F22" s="5">
        <v>1.9974984355438902E-2</v>
      </c>
      <c r="G22" s="6">
        <f t="shared" si="0"/>
        <v>10.315491923348986</v>
      </c>
    </row>
    <row r="23" spans="1:7" ht="15.75" customHeight="1" x14ac:dyDescent="0.2">
      <c r="A23" t="s">
        <v>493</v>
      </c>
      <c r="B23" s="2">
        <v>43423</v>
      </c>
      <c r="C23" s="5">
        <v>-137.23565355289099</v>
      </c>
      <c r="D23" s="5">
        <v>0.109233694435367</v>
      </c>
      <c r="E23" s="5">
        <v>-18.477718402191201</v>
      </c>
      <c r="F23" s="5">
        <v>3.20832251080427E-2</v>
      </c>
      <c r="G23" s="6">
        <f t="shared" si="0"/>
        <v>10.586093664638611</v>
      </c>
    </row>
    <row r="24" spans="1:7" ht="15.75" customHeight="1" x14ac:dyDescent="0.2">
      <c r="A24" t="s">
        <v>494</v>
      </c>
      <c r="B24" s="2">
        <v>43643</v>
      </c>
      <c r="C24" s="5">
        <v>-135.74844926329399</v>
      </c>
      <c r="D24" s="5">
        <v>8.0205984814094494E-2</v>
      </c>
      <c r="E24" s="5">
        <v>-18.235696421121499</v>
      </c>
      <c r="F24" s="5">
        <v>1.15325625946724E-2</v>
      </c>
      <c r="G24" s="6">
        <f t="shared" si="0"/>
        <v>10.137122105678003</v>
      </c>
    </row>
    <row r="25" spans="1:7" ht="15.75" customHeight="1" x14ac:dyDescent="0.2">
      <c r="A25" t="s">
        <v>495</v>
      </c>
      <c r="B25" s="2">
        <v>43651</v>
      </c>
      <c r="C25" s="5">
        <v>-136.45845068575699</v>
      </c>
      <c r="D25" s="5">
        <v>9.4320376024136399E-2</v>
      </c>
      <c r="E25" s="5">
        <v>-18.362606270721599</v>
      </c>
      <c r="F25" s="5">
        <v>9.5043849529231304E-3</v>
      </c>
      <c r="G25" s="6">
        <f t="shared" si="0"/>
        <v>10.442399480015808</v>
      </c>
    </row>
    <row r="26" spans="1:7" ht="15.75" customHeight="1" x14ac:dyDescent="0.2">
      <c r="A26" t="s">
        <v>496</v>
      </c>
      <c r="B26" s="2">
        <v>43660</v>
      </c>
      <c r="C26" s="5">
        <v>-136.707368831515</v>
      </c>
      <c r="D26" s="5">
        <v>0.216042434103424</v>
      </c>
      <c r="E26" s="5">
        <v>-18.3545271291025</v>
      </c>
      <c r="F26" s="5">
        <v>5.14716750585529E-2</v>
      </c>
      <c r="G26" s="6">
        <f t="shared" si="0"/>
        <v>10.128848201305004</v>
      </c>
    </row>
    <row r="27" spans="1:7" ht="15.75" customHeight="1" x14ac:dyDescent="0.2">
      <c r="A27" t="s">
        <v>497</v>
      </c>
      <c r="B27" s="2">
        <v>43665</v>
      </c>
      <c r="C27" s="5">
        <v>-136.89287370813301</v>
      </c>
      <c r="D27" s="5">
        <v>4.59818804893143E-2</v>
      </c>
      <c r="E27" s="5">
        <v>-18.467414391576799</v>
      </c>
      <c r="F27" s="5">
        <v>3.2868424564213197E-2</v>
      </c>
      <c r="G27" s="6">
        <f t="shared" si="0"/>
        <v>10.846441424481384</v>
      </c>
    </row>
    <row r="28" spans="1:7" ht="15.75" customHeight="1" x14ac:dyDescent="0.2">
      <c r="A28" t="s">
        <v>498</v>
      </c>
      <c r="B28" s="2">
        <v>43679</v>
      </c>
      <c r="C28" s="5">
        <v>-136.67706206807799</v>
      </c>
      <c r="D28" s="5">
        <v>5.5668662638861797E-2</v>
      </c>
      <c r="E28" s="5">
        <v>-18.369021654298201</v>
      </c>
      <c r="F28" s="5">
        <v>4.8538644398047101E-2</v>
      </c>
      <c r="G28" s="6">
        <f t="shared" si="0"/>
        <v>10.275111166307624</v>
      </c>
    </row>
    <row r="29" spans="1:7" ht="15.75" customHeight="1" x14ac:dyDescent="0.2">
      <c r="A29" t="s">
        <v>499</v>
      </c>
      <c r="B29" s="2">
        <v>43686</v>
      </c>
      <c r="C29" s="5">
        <v>-136.77427752822601</v>
      </c>
      <c r="D29" s="5">
        <v>8.9213227718773699E-2</v>
      </c>
      <c r="E29" s="5">
        <v>-18.398337298624401</v>
      </c>
      <c r="F29" s="5">
        <v>2.3302360395460998E-2</v>
      </c>
      <c r="G29" s="6">
        <f t="shared" si="0"/>
        <v>10.412420860769203</v>
      </c>
    </row>
    <row r="30" spans="1:7" ht="15.75" customHeight="1" x14ac:dyDescent="0.2">
      <c r="A30" t="s">
        <v>500</v>
      </c>
      <c r="B30" s="2">
        <v>43693</v>
      </c>
      <c r="C30" s="5">
        <v>-136.80801897659401</v>
      </c>
      <c r="D30" s="5">
        <v>8.8793768550135793E-2</v>
      </c>
      <c r="E30" s="5">
        <v>-18.404402604346998</v>
      </c>
      <c r="F30" s="5">
        <v>1.29999999999995E-2</v>
      </c>
      <c r="G30" s="6">
        <f t="shared" si="0"/>
        <v>10.427201858181974</v>
      </c>
    </row>
    <row r="31" spans="1:7" ht="15.75" customHeight="1" x14ac:dyDescent="0.2">
      <c r="A31" t="s">
        <v>501</v>
      </c>
      <c r="B31" s="2">
        <v>43707</v>
      </c>
      <c r="C31" s="5">
        <v>-136.5410291109672</v>
      </c>
      <c r="D31" s="5">
        <v>0.10516178012947409</v>
      </c>
      <c r="E31" s="5">
        <v>-18.341550993744747</v>
      </c>
      <c r="F31" s="5">
        <v>2.653927906581607E-2</v>
      </c>
      <c r="G31" s="6">
        <f t="shared" si="0"/>
        <v>10.191378838990772</v>
      </c>
    </row>
    <row r="32" spans="1:7" ht="15.75" customHeight="1" x14ac:dyDescent="0.2">
      <c r="A32" t="s">
        <v>502</v>
      </c>
      <c r="B32" s="2">
        <v>43714</v>
      </c>
      <c r="C32" s="5">
        <v>-136.70169292423992</v>
      </c>
      <c r="D32" s="5">
        <v>4.8815980989836187E-2</v>
      </c>
      <c r="E32" s="5">
        <v>-18.341212479415688</v>
      </c>
      <c r="F32" s="5">
        <v>1.5307950004273287E-2</v>
      </c>
      <c r="G32" s="6">
        <f t="shared" si="0"/>
        <v>10.028006911085583</v>
      </c>
    </row>
    <row r="33" spans="1:7" ht="15.75" customHeight="1" x14ac:dyDescent="0.2">
      <c r="A33" t="s">
        <v>503</v>
      </c>
      <c r="B33" s="2">
        <v>43721</v>
      </c>
      <c r="C33" s="5">
        <v>-136.56131998593543</v>
      </c>
      <c r="D33" s="5">
        <v>0.22350913478723014</v>
      </c>
      <c r="E33" s="5">
        <v>-18.335457735821716</v>
      </c>
      <c r="F33" s="5">
        <v>2.9263173671586058E-2</v>
      </c>
      <c r="G33" s="6">
        <f t="shared" si="0"/>
        <v>10.122341900638304</v>
      </c>
    </row>
    <row r="34" spans="1:7" ht="15.75" customHeight="1" x14ac:dyDescent="0.2">
      <c r="A34" t="s">
        <v>504</v>
      </c>
      <c r="B34" s="2">
        <v>43728</v>
      </c>
      <c r="C34" s="5">
        <v>-136.53304581589779</v>
      </c>
      <c r="D34" s="5">
        <v>4.5077710678348273E-2</v>
      </c>
      <c r="E34" s="5">
        <v>-18.343243565390029</v>
      </c>
      <c r="F34" s="5">
        <v>5.272886622461509E-2</v>
      </c>
      <c r="G34" s="6">
        <f t="shared" si="0"/>
        <v>10.21290270722244</v>
      </c>
    </row>
    <row r="35" spans="1:7" ht="15.75" customHeight="1" x14ac:dyDescent="0.2">
      <c r="A35" t="s">
        <v>505</v>
      </c>
      <c r="B35" s="2">
        <v>43735</v>
      </c>
      <c r="C35" s="5">
        <v>-136.61820096330524</v>
      </c>
      <c r="D35" s="5">
        <v>2.3288051299615017E-2</v>
      </c>
      <c r="E35" s="5">
        <v>-18.363892939462506</v>
      </c>
      <c r="F35" s="5">
        <v>3.4019602192462174E-2</v>
      </c>
      <c r="G35" s="6">
        <f t="shared" si="0"/>
        <v>10.292942552394805</v>
      </c>
    </row>
    <row r="36" spans="1:7" ht="15.75" customHeight="1" x14ac:dyDescent="0.2">
      <c r="A36" t="s">
        <v>506</v>
      </c>
      <c r="B36" s="2">
        <v>43742</v>
      </c>
      <c r="C36" s="5">
        <v>-136.751588518424</v>
      </c>
      <c r="D36" s="5">
        <v>8.6971259620630292E-2</v>
      </c>
      <c r="E36" s="5">
        <v>-18.354753052577973</v>
      </c>
      <c r="F36" s="5">
        <v>3.5076107727815907E-2</v>
      </c>
      <c r="G36" s="6">
        <f t="shared" si="0"/>
        <v>10.086435902199781</v>
      </c>
    </row>
    <row r="37" spans="1:7" ht="15.75" customHeight="1" x14ac:dyDescent="0.2">
      <c r="A37" t="s">
        <v>507</v>
      </c>
      <c r="B37" s="2">
        <v>43749</v>
      </c>
      <c r="C37" s="5">
        <v>-136.64148557392448</v>
      </c>
      <c r="D37" s="5">
        <v>8.0251687417370252E-2</v>
      </c>
      <c r="E37" s="5">
        <v>-18.358138195868541</v>
      </c>
      <c r="F37" s="5">
        <v>1.7691806012954066E-2</v>
      </c>
      <c r="G37" s="6">
        <f t="shared" si="0"/>
        <v>10.223619993023846</v>
      </c>
    </row>
    <row r="38" spans="1:7" ht="15.75" customHeight="1" x14ac:dyDescent="0.2">
      <c r="A38" t="s">
        <v>508</v>
      </c>
      <c r="B38" s="2">
        <v>43757</v>
      </c>
      <c r="C38" s="5">
        <v>-136.59524898998058</v>
      </c>
      <c r="D38" s="5">
        <v>0.13053862774418545</v>
      </c>
      <c r="E38" s="5">
        <v>-18.289419787069964</v>
      </c>
      <c r="F38" s="5">
        <v>2.1571586249817379E-2</v>
      </c>
      <c r="G38" s="6">
        <f t="shared" si="0"/>
        <v>9.7201093065791326</v>
      </c>
    </row>
    <row r="39" spans="1:7" ht="15.75" customHeight="1" x14ac:dyDescent="0.2">
      <c r="A39" t="s">
        <v>509</v>
      </c>
      <c r="B39" s="2">
        <v>43845</v>
      </c>
      <c r="C39" s="24">
        <v>-137.13901127842809</v>
      </c>
      <c r="D39" s="24">
        <v>0.16474626955816871</v>
      </c>
      <c r="E39" s="24">
        <v>-18.420766832465624</v>
      </c>
      <c r="F39" s="24">
        <v>3.4828149534536182E-2</v>
      </c>
      <c r="G39" s="6">
        <f t="shared" si="0"/>
        <v>10.227123381296906</v>
      </c>
    </row>
    <row r="40" spans="1:7" ht="15.75" customHeight="1" x14ac:dyDescent="0.2">
      <c r="A40" t="s">
        <v>510</v>
      </c>
      <c r="B40" s="2">
        <v>43852</v>
      </c>
      <c r="C40" s="24">
        <v>-137.39813842542409</v>
      </c>
      <c r="D40" s="24">
        <v>5.7166423711834766E-2</v>
      </c>
      <c r="E40" s="24">
        <v>-18.451263239755036</v>
      </c>
      <c r="F40" s="24">
        <v>2.9546573405389433E-2</v>
      </c>
      <c r="G40" s="6">
        <f t="shared" si="0"/>
        <v>10.211967492616196</v>
      </c>
    </row>
    <row r="41" spans="1:7" ht="15.75" customHeight="1" x14ac:dyDescent="0.2">
      <c r="A41" t="s">
        <v>511</v>
      </c>
      <c r="B41" s="2">
        <v>43891</v>
      </c>
      <c r="C41" s="5">
        <v>-136.1959444</v>
      </c>
      <c r="D41" s="5">
        <v>0.26153584840322491</v>
      </c>
      <c r="E41" s="5">
        <v>-18.572154266666669</v>
      </c>
      <c r="F41" s="5">
        <v>7.2569506911190851E-2</v>
      </c>
      <c r="G41" s="6">
        <f t="shared" si="0"/>
        <v>12.381289733333347</v>
      </c>
    </row>
    <row r="42" spans="1:7" ht="15.75" customHeight="1" x14ac:dyDescent="0.2">
      <c r="A42" t="s">
        <v>512</v>
      </c>
      <c r="B42" s="2">
        <v>43922</v>
      </c>
      <c r="C42" s="5">
        <v>-136.04299160000002</v>
      </c>
      <c r="D42" s="5">
        <v>0.12113215923114569</v>
      </c>
      <c r="E42" s="5">
        <v>-18.557789400000001</v>
      </c>
      <c r="F42" s="5">
        <v>2.8792360097776082E-2</v>
      </c>
      <c r="G42" s="6">
        <f t="shared" si="0"/>
        <v>12.419323599999984</v>
      </c>
    </row>
    <row r="43" spans="1:7" ht="15.75" customHeight="1" x14ac:dyDescent="0.2">
      <c r="A43" t="s">
        <v>513</v>
      </c>
      <c r="B43" s="2">
        <v>43949</v>
      </c>
      <c r="C43" s="5">
        <v>-135.94280496145893</v>
      </c>
      <c r="D43" s="5">
        <v>4.7885279575250461E-2</v>
      </c>
      <c r="E43" s="5">
        <v>-18.427391514234586</v>
      </c>
      <c r="F43" s="5">
        <v>1.21243556529826E-2</v>
      </c>
      <c r="G43" s="6">
        <f t="shared" si="0"/>
        <v>11.476327152417753</v>
      </c>
    </row>
    <row r="44" spans="1:7" ht="15.75" customHeight="1" x14ac:dyDescent="0.2">
      <c r="A44" t="s">
        <v>514</v>
      </c>
      <c r="B44" s="2">
        <v>43973</v>
      </c>
      <c r="C44" s="5">
        <v>-134.58110503766787</v>
      </c>
      <c r="D44" s="5">
        <v>3.0859898466031578E-2</v>
      </c>
      <c r="E44" s="5">
        <v>-18.223265530252565</v>
      </c>
      <c r="F44" s="5">
        <v>9.8488578017953358E-3</v>
      </c>
      <c r="G44" s="6">
        <f t="shared" si="0"/>
        <v>11.205019204352652</v>
      </c>
    </row>
    <row r="45" spans="1:7" ht="15.75" customHeight="1" x14ac:dyDescent="0.2">
      <c r="A45" t="s">
        <v>515</v>
      </c>
      <c r="B45" s="2">
        <v>43980</v>
      </c>
      <c r="C45" s="5">
        <v>-135.42479608296952</v>
      </c>
      <c r="D45" s="5">
        <v>6.4423080750099282E-2</v>
      </c>
      <c r="E45" s="5">
        <v>-18.38430964826853</v>
      </c>
      <c r="F45" s="5">
        <v>7.0000000000014495E-3</v>
      </c>
      <c r="G45" s="6">
        <f t="shared" si="0"/>
        <v>11.649681103178722</v>
      </c>
    </row>
    <row r="46" spans="1:7" ht="15.75" customHeight="1" x14ac:dyDescent="0.2">
      <c r="A46" t="s">
        <v>516</v>
      </c>
      <c r="B46" s="2">
        <v>43987</v>
      </c>
      <c r="C46" s="5">
        <v>-133.50789518139254</v>
      </c>
      <c r="D46" s="5">
        <v>2.4846193538116162E-2</v>
      </c>
      <c r="E46" s="5">
        <v>-18.099490645492953</v>
      </c>
      <c r="F46" s="5">
        <v>1.0066445913694166E-2</v>
      </c>
      <c r="G46" s="6">
        <f t="shared" si="0"/>
        <v>11.28802998255108</v>
      </c>
    </row>
    <row r="47" spans="1:7" ht="15.75" customHeight="1" x14ac:dyDescent="0.2">
      <c r="A47" t="s">
        <v>517</v>
      </c>
      <c r="B47" s="2">
        <v>43994</v>
      </c>
      <c r="C47" s="5">
        <v>-133.67274664854446</v>
      </c>
      <c r="D47" s="5">
        <v>7.7674534651636746E-3</v>
      </c>
      <c r="E47" s="5">
        <v>-18.115218945766269</v>
      </c>
      <c r="F47" s="5">
        <v>1.4011899704654713E-2</v>
      </c>
      <c r="G47" s="6">
        <f t="shared" si="0"/>
        <v>11.249004917585694</v>
      </c>
    </row>
    <row r="48" spans="1:7" ht="15.75" customHeight="1" x14ac:dyDescent="0.2">
      <c r="A48" t="s">
        <v>518</v>
      </c>
      <c r="B48" s="2">
        <v>44001</v>
      </c>
      <c r="C48" s="5">
        <v>-135.66689986666668</v>
      </c>
      <c r="D48" s="5">
        <v>0.22285944748503678</v>
      </c>
      <c r="E48" s="5">
        <v>-18.498325533333333</v>
      </c>
      <c r="F48" s="5">
        <v>2.730079363925805E-2</v>
      </c>
      <c r="G48" s="6">
        <f t="shared" si="0"/>
        <v>12.319704399999978</v>
      </c>
    </row>
    <row r="49" spans="1:7" ht="15.75" customHeight="1" x14ac:dyDescent="0.2">
      <c r="A49" t="s">
        <v>519</v>
      </c>
      <c r="B49" s="2">
        <v>44008</v>
      </c>
      <c r="C49" s="5">
        <v>-135.61426026666666</v>
      </c>
      <c r="D49" s="5">
        <v>0.26971342816652166</v>
      </c>
      <c r="E49" s="5">
        <v>-18.445208933333333</v>
      </c>
      <c r="F49" s="5">
        <v>5.8705479585242457E-2</v>
      </c>
      <c r="G49" s="6">
        <f t="shared" si="0"/>
        <v>11.947411200000005</v>
      </c>
    </row>
    <row r="50" spans="1:7" ht="15.75" customHeight="1" x14ac:dyDescent="0.2">
      <c r="A50" t="s">
        <v>520</v>
      </c>
      <c r="B50" s="2">
        <v>44014</v>
      </c>
      <c r="C50" s="5">
        <v>-137.22734724152329</v>
      </c>
      <c r="D50" s="5">
        <v>6.4259888992545616E-2</v>
      </c>
      <c r="E50" s="5">
        <v>-18.547201787275625</v>
      </c>
      <c r="F50" s="5">
        <v>2.0256686138983813E-2</v>
      </c>
      <c r="G50" s="6">
        <f t="shared" si="0"/>
        <v>11.150267056681713</v>
      </c>
    </row>
    <row r="51" spans="1:7" ht="15.75" customHeight="1" x14ac:dyDescent="0.2">
      <c r="A51" t="s">
        <v>521</v>
      </c>
      <c r="B51" s="2">
        <v>44022</v>
      </c>
      <c r="C51" s="5">
        <v>-137.03000245909726</v>
      </c>
      <c r="D51" s="5">
        <v>4.110150037811959E-2</v>
      </c>
      <c r="E51" s="5">
        <v>-18.536281668246534</v>
      </c>
      <c r="F51" s="5">
        <v>2.8919428302325054E-2</v>
      </c>
      <c r="G51" s="6">
        <f t="shared" si="0"/>
        <v>11.260250886875014</v>
      </c>
    </row>
    <row r="52" spans="1:7" ht="15.75" customHeight="1" x14ac:dyDescent="0.2">
      <c r="A52" t="s">
        <v>522</v>
      </c>
      <c r="B52" s="2">
        <v>44029</v>
      </c>
      <c r="C52" s="5">
        <v>-137.20564265462363</v>
      </c>
      <c r="D52" s="5">
        <v>4.4192759587974237E-2</v>
      </c>
      <c r="E52" s="5">
        <v>-18.570748293932112</v>
      </c>
      <c r="F52" s="5">
        <v>1.484362938547479E-2</v>
      </c>
      <c r="G52" s="6">
        <f t="shared" si="0"/>
        <v>11.360343696833269</v>
      </c>
    </row>
    <row r="53" spans="1:7" ht="15.75" customHeight="1" x14ac:dyDescent="0.2">
      <c r="A53" t="s">
        <v>523</v>
      </c>
      <c r="B53" s="2">
        <v>44035</v>
      </c>
      <c r="C53" s="5">
        <v>-136.20856514863246</v>
      </c>
      <c r="D53" s="5">
        <v>3.8734136537861494E-2</v>
      </c>
      <c r="E53" s="5">
        <v>-18.517016765572055</v>
      </c>
      <c r="F53" s="5">
        <v>1.1357816691598945E-2</v>
      </c>
      <c r="G53" s="6">
        <f t="shared" si="0"/>
        <v>11.927568975943984</v>
      </c>
    </row>
    <row r="54" spans="1:7" ht="15.75" customHeight="1" x14ac:dyDescent="0.2">
      <c r="A54" t="s">
        <v>524</v>
      </c>
      <c r="B54" s="2">
        <v>44042</v>
      </c>
      <c r="C54" s="5">
        <v>-137.85108484275247</v>
      </c>
      <c r="D54" s="5">
        <v>0.51808934235965853</v>
      </c>
      <c r="E54" s="5">
        <v>-18.626350646377933</v>
      </c>
      <c r="F54" s="5">
        <v>5.4097751031504028E-2</v>
      </c>
      <c r="G54" s="6">
        <f t="shared" si="0"/>
        <v>11.159720328270993</v>
      </c>
    </row>
    <row r="55" spans="1:7" ht="15.75" customHeight="1" x14ac:dyDescent="0.2">
      <c r="A55" t="s">
        <v>525</v>
      </c>
      <c r="B55" s="2">
        <v>44050</v>
      </c>
      <c r="C55" s="5">
        <v>-138.27713848752046</v>
      </c>
      <c r="D55" s="5">
        <v>9.7664220674721844E-2</v>
      </c>
      <c r="E55" s="5">
        <v>-18.667356593522666</v>
      </c>
      <c r="F55" s="5">
        <v>3.3714487489307464E-2</v>
      </c>
      <c r="G55" s="6">
        <f t="shared" si="0"/>
        <v>11.061714260660864</v>
      </c>
    </row>
    <row r="56" spans="1:7" ht="15.75" customHeight="1" x14ac:dyDescent="0.2">
      <c r="A56" t="s">
        <v>526</v>
      </c>
      <c r="B56" s="2">
        <v>44057</v>
      </c>
      <c r="C56" s="5">
        <v>-135.65330970207026</v>
      </c>
      <c r="D56" s="5">
        <v>5.8949130612759811E-2</v>
      </c>
      <c r="E56" s="5">
        <v>-18.436965262227041</v>
      </c>
      <c r="F56" s="5">
        <v>6.4291005073283886E-3</v>
      </c>
      <c r="G56" s="6">
        <f t="shared" si="0"/>
        <v>11.842412395746067</v>
      </c>
    </row>
    <row r="57" spans="1:7" ht="15.75" customHeight="1" x14ac:dyDescent="0.2">
      <c r="A57" s="12" t="s">
        <v>527</v>
      </c>
      <c r="B57" s="2">
        <v>44063</v>
      </c>
      <c r="C57" s="15">
        <v>-135.32</v>
      </c>
      <c r="D57" s="15">
        <v>0.02</v>
      </c>
      <c r="E57" s="15">
        <v>-18.309999999999999</v>
      </c>
      <c r="F57" s="15">
        <v>0.05</v>
      </c>
      <c r="G57" s="6">
        <f t="shared" si="0"/>
        <v>11.159999999999997</v>
      </c>
    </row>
    <row r="58" spans="1:7" ht="15.75" customHeight="1" x14ac:dyDescent="0.2">
      <c r="A58" s="12" t="s">
        <v>528</v>
      </c>
      <c r="B58" s="2">
        <v>44070</v>
      </c>
      <c r="C58" s="15">
        <v>-134.71</v>
      </c>
      <c r="D58" s="15">
        <v>0.02</v>
      </c>
      <c r="E58" s="15">
        <v>-18.2</v>
      </c>
      <c r="F58" s="15">
        <v>0.1</v>
      </c>
      <c r="G58" s="6">
        <f t="shared" si="0"/>
        <v>10.889999999999986</v>
      </c>
    </row>
    <row r="59" spans="1:7" ht="15.75" customHeight="1" x14ac:dyDescent="0.2">
      <c r="A59" s="12" t="s">
        <v>529</v>
      </c>
      <c r="B59" s="2">
        <v>44077</v>
      </c>
      <c r="C59" s="15">
        <v>-136.52000000000001</v>
      </c>
      <c r="D59" s="15">
        <v>0.01</v>
      </c>
      <c r="E59" s="15">
        <v>-18.329999999999998</v>
      </c>
      <c r="F59" s="15">
        <v>0.02</v>
      </c>
      <c r="G59" s="6">
        <f t="shared" si="0"/>
        <v>10.119999999999976</v>
      </c>
    </row>
    <row r="60" spans="1:7" ht="15.75" customHeight="1" x14ac:dyDescent="0.2">
      <c r="A60" s="12" t="s">
        <v>530</v>
      </c>
      <c r="B60" s="2">
        <v>44085</v>
      </c>
      <c r="C60" s="15">
        <v>-136.15</v>
      </c>
      <c r="D60" s="15">
        <v>0.02</v>
      </c>
      <c r="E60" s="15">
        <v>-18.48</v>
      </c>
      <c r="F60" s="15">
        <v>0.01</v>
      </c>
      <c r="G60" s="6">
        <f t="shared" si="0"/>
        <v>11.689999999999998</v>
      </c>
    </row>
    <row r="61" spans="1:7" ht="15.75" customHeight="1" x14ac:dyDescent="0.2">
      <c r="A61" s="12" t="s">
        <v>531</v>
      </c>
      <c r="B61" s="2">
        <v>44092</v>
      </c>
      <c r="C61" s="15">
        <v>-136.24</v>
      </c>
      <c r="D61" s="15">
        <v>0.03</v>
      </c>
      <c r="E61" s="15">
        <v>-18.46</v>
      </c>
      <c r="F61" s="15">
        <v>0.02</v>
      </c>
      <c r="G61" s="6">
        <f t="shared" si="0"/>
        <v>11.439999999999998</v>
      </c>
    </row>
    <row r="62" spans="1:7" ht="15.75" customHeight="1" x14ac:dyDescent="0.2">
      <c r="A62" s="12" t="s">
        <v>532</v>
      </c>
      <c r="B62" s="2">
        <v>44098</v>
      </c>
      <c r="C62" s="15">
        <v>-136.19</v>
      </c>
      <c r="D62" s="15">
        <v>0.04</v>
      </c>
      <c r="E62" s="15">
        <v>-18.489999999999998</v>
      </c>
      <c r="F62" s="15">
        <v>0.02</v>
      </c>
      <c r="G62" s="6">
        <f t="shared" si="0"/>
        <v>11.72999999999999</v>
      </c>
    </row>
    <row r="63" spans="1:7" ht="15.75" customHeight="1" x14ac:dyDescent="0.2">
      <c r="A63" s="12" t="s">
        <v>533</v>
      </c>
      <c r="B63" s="2">
        <v>44105</v>
      </c>
      <c r="C63" s="15">
        <v>-136.21</v>
      </c>
      <c r="D63" s="15">
        <v>7.0000000000000007E-2</v>
      </c>
      <c r="E63" s="15">
        <v>-18.440000000000001</v>
      </c>
      <c r="F63" s="15">
        <v>0.03</v>
      </c>
      <c r="G63" s="6">
        <f t="shared" si="0"/>
        <v>11.310000000000002</v>
      </c>
    </row>
    <row r="64" spans="1:7" ht="15.75" customHeight="1" x14ac:dyDescent="0.2">
      <c r="A64" s="12" t="s">
        <v>534</v>
      </c>
      <c r="B64" s="2">
        <v>44120</v>
      </c>
      <c r="C64" s="15">
        <v>-135.91999999999999</v>
      </c>
      <c r="D64" s="15">
        <v>0.13</v>
      </c>
      <c r="E64" s="15">
        <v>-18.41</v>
      </c>
      <c r="F64" s="15">
        <v>0.02</v>
      </c>
      <c r="G64" s="6">
        <f t="shared" si="0"/>
        <v>11.360000000000014</v>
      </c>
    </row>
    <row r="65" spans="1:7" ht="15.75" customHeight="1" x14ac:dyDescent="0.2">
      <c r="A65" s="12" t="s">
        <v>535</v>
      </c>
      <c r="B65" s="2">
        <v>44127</v>
      </c>
      <c r="C65" s="15">
        <v>-136.24</v>
      </c>
      <c r="D65" s="15">
        <v>0.03</v>
      </c>
      <c r="E65" s="15">
        <v>-18.68</v>
      </c>
      <c r="F65" s="15">
        <v>0.04</v>
      </c>
      <c r="G65" s="6">
        <f t="shared" si="0"/>
        <v>13.199999999999989</v>
      </c>
    </row>
    <row r="66" spans="1:7" ht="15.75" customHeight="1" x14ac:dyDescent="0.2">
      <c r="A66" s="12" t="s">
        <v>536</v>
      </c>
      <c r="B66" s="2">
        <v>44141</v>
      </c>
      <c r="C66" s="15">
        <v>-137.03</v>
      </c>
      <c r="D66" s="15">
        <v>0.11</v>
      </c>
      <c r="E66" s="15">
        <v>-18.760000000000002</v>
      </c>
      <c r="F66" s="15">
        <v>0.04</v>
      </c>
      <c r="G66" s="6">
        <f t="shared" si="0"/>
        <v>13.050000000000011</v>
      </c>
    </row>
    <row r="67" spans="1:7" ht="15.75" customHeight="1" x14ac:dyDescent="0.2">
      <c r="A67" s="12" t="s">
        <v>536</v>
      </c>
      <c r="B67" s="2">
        <v>44244</v>
      </c>
      <c r="C67" s="15">
        <v>-137.38999999999999</v>
      </c>
      <c r="D67" s="15">
        <v>0.02</v>
      </c>
      <c r="E67" s="15">
        <v>-18.64</v>
      </c>
      <c r="F67" s="15">
        <v>0.01</v>
      </c>
      <c r="G67" s="6">
        <f t="shared" si="0"/>
        <v>11.730000000000018</v>
      </c>
    </row>
    <row r="68" spans="1:7" ht="15.75" customHeight="1" x14ac:dyDescent="0.2">
      <c r="A68" s="12" t="s">
        <v>536</v>
      </c>
      <c r="B68" s="2">
        <v>44265</v>
      </c>
      <c r="C68" s="13">
        <v>-137.31</v>
      </c>
      <c r="D68" s="13">
        <v>0.18</v>
      </c>
      <c r="E68" s="13">
        <v>-18.61</v>
      </c>
      <c r="F68" s="13">
        <v>0.02</v>
      </c>
      <c r="G68" s="14">
        <f t="shared" si="0"/>
        <v>11.569999999999993</v>
      </c>
    </row>
    <row r="69" spans="1:7" ht="15.75" customHeight="1" x14ac:dyDescent="0.2">
      <c r="A69" s="16" t="s">
        <v>537</v>
      </c>
      <c r="B69" s="2">
        <v>44300</v>
      </c>
      <c r="C69" s="30">
        <v>-135.41999999999999</v>
      </c>
      <c r="D69" s="30">
        <v>0.08</v>
      </c>
      <c r="E69" s="30">
        <v>-18.32</v>
      </c>
      <c r="F69" s="30">
        <v>0.01</v>
      </c>
      <c r="G69" s="14">
        <f t="shared" si="0"/>
        <v>11.140000000000015</v>
      </c>
    </row>
    <row r="70" spans="1:7" ht="15.75" customHeight="1" x14ac:dyDescent="0.2">
      <c r="A70" s="16" t="s">
        <v>538</v>
      </c>
      <c r="B70" s="2">
        <v>44335</v>
      </c>
      <c r="C70" s="30">
        <v>-132.88999999999999</v>
      </c>
      <c r="D70" s="30">
        <v>0.15</v>
      </c>
      <c r="E70" s="30">
        <v>-17.670000000000002</v>
      </c>
      <c r="F70" s="30">
        <v>0.01</v>
      </c>
      <c r="G70" s="14">
        <f t="shared" si="0"/>
        <v>8.4700000000000273</v>
      </c>
    </row>
    <row r="71" spans="1:7" ht="15.75" customHeight="1" x14ac:dyDescent="0.2">
      <c r="A71" s="16" t="s">
        <v>539</v>
      </c>
      <c r="B71" s="2">
        <v>44344</v>
      </c>
      <c r="C71" s="30">
        <v>-134.97999999999999</v>
      </c>
      <c r="D71" s="30">
        <v>0.02</v>
      </c>
      <c r="E71" s="30">
        <v>-18.13</v>
      </c>
      <c r="F71" s="30">
        <v>0.01</v>
      </c>
      <c r="G71" s="14">
        <f t="shared" si="0"/>
        <v>10.060000000000002</v>
      </c>
    </row>
    <row r="72" spans="1:7" ht="15.75" customHeight="1" x14ac:dyDescent="0.2">
      <c r="A72" s="16" t="s">
        <v>540</v>
      </c>
      <c r="B72" s="2">
        <v>44351</v>
      </c>
      <c r="C72" s="17">
        <v>-134.47</v>
      </c>
      <c r="D72" s="17">
        <v>0.11</v>
      </c>
      <c r="E72" s="17">
        <v>-18.16</v>
      </c>
      <c r="F72" s="17">
        <v>0.02</v>
      </c>
      <c r="G72" s="6">
        <f t="shared" si="0"/>
        <v>10.810000000000002</v>
      </c>
    </row>
    <row r="73" spans="1:7" ht="15.75" customHeight="1" x14ac:dyDescent="0.2">
      <c r="A73" s="16" t="s">
        <v>541</v>
      </c>
      <c r="B73" s="2">
        <v>44358</v>
      </c>
      <c r="C73" s="17">
        <v>-135.91</v>
      </c>
      <c r="D73" s="17">
        <v>0.14000000000000001</v>
      </c>
      <c r="E73" s="17">
        <v>-18.46</v>
      </c>
      <c r="F73" s="17">
        <v>0.03</v>
      </c>
      <c r="G73" s="6">
        <f t="shared" si="0"/>
        <v>11.77000000000001</v>
      </c>
    </row>
    <row r="74" spans="1:7" ht="15.75" customHeight="1" x14ac:dyDescent="0.2">
      <c r="A74" s="16" t="s">
        <v>542</v>
      </c>
      <c r="B74" s="2">
        <v>44365</v>
      </c>
      <c r="C74" s="17">
        <v>-136.31</v>
      </c>
      <c r="D74" s="17">
        <v>0.12</v>
      </c>
      <c r="E74" s="17">
        <v>-18.48</v>
      </c>
      <c r="F74" s="17">
        <v>0.01</v>
      </c>
      <c r="G74" s="6">
        <f t="shared" si="0"/>
        <v>11.530000000000001</v>
      </c>
    </row>
    <row r="75" spans="1:7" ht="15.75" customHeight="1" x14ac:dyDescent="0.2">
      <c r="A75" s="16" t="s">
        <v>543</v>
      </c>
      <c r="B75" s="2">
        <v>44371</v>
      </c>
      <c r="C75" s="17">
        <v>-135.99</v>
      </c>
      <c r="D75" s="17">
        <v>0.15</v>
      </c>
      <c r="E75" s="17">
        <v>-18.239999999999998</v>
      </c>
      <c r="F75" s="17">
        <v>0.03</v>
      </c>
      <c r="G75" s="6">
        <f t="shared" si="0"/>
        <v>9.9299999999999784</v>
      </c>
    </row>
    <row r="76" spans="1:7" ht="15.75" customHeight="1" x14ac:dyDescent="0.2">
      <c r="A76" s="12" t="s">
        <v>544</v>
      </c>
      <c r="B76" s="2">
        <v>44379</v>
      </c>
      <c r="C76" s="15">
        <v>-136.96</v>
      </c>
      <c r="D76" s="15">
        <v>0.01</v>
      </c>
      <c r="E76" s="15">
        <v>-18.510000000000002</v>
      </c>
      <c r="F76" s="15">
        <v>0.02</v>
      </c>
      <c r="G76" s="6">
        <f t="shared" si="0"/>
        <v>11.120000000000005</v>
      </c>
    </row>
    <row r="77" spans="1:7" ht="15.75" customHeight="1" x14ac:dyDescent="0.2">
      <c r="A77" s="12" t="s">
        <v>545</v>
      </c>
      <c r="B77" s="2">
        <v>44386</v>
      </c>
      <c r="C77" s="15">
        <v>-137.01</v>
      </c>
      <c r="D77" s="15">
        <v>0.15</v>
      </c>
      <c r="E77" s="15">
        <v>-18.510000000000002</v>
      </c>
      <c r="F77" s="15">
        <v>0.05</v>
      </c>
      <c r="G77" s="6">
        <f t="shared" si="0"/>
        <v>11.070000000000022</v>
      </c>
    </row>
    <row r="78" spans="1:7" ht="15.75" customHeight="1" x14ac:dyDescent="0.2">
      <c r="A78" s="12" t="s">
        <v>546</v>
      </c>
      <c r="B78" s="2">
        <v>44392</v>
      </c>
      <c r="C78" s="15">
        <v>-135.29</v>
      </c>
      <c r="D78" s="15">
        <v>7.0000000000000007E-2</v>
      </c>
      <c r="E78" s="15">
        <v>-18.25</v>
      </c>
      <c r="F78" s="15">
        <v>0.02</v>
      </c>
      <c r="G78" s="6">
        <f t="shared" si="0"/>
        <v>10.710000000000008</v>
      </c>
    </row>
    <row r="79" spans="1:7" ht="15.75" customHeight="1" x14ac:dyDescent="0.2">
      <c r="A79" s="12" t="s">
        <v>547</v>
      </c>
      <c r="B79" s="2">
        <v>44400</v>
      </c>
      <c r="C79" s="15">
        <v>-135.02000000000001</v>
      </c>
      <c r="D79" s="15">
        <v>0.05</v>
      </c>
      <c r="E79" s="15">
        <v>-18.13</v>
      </c>
      <c r="F79" s="15">
        <v>0.03</v>
      </c>
      <c r="G79" s="6">
        <f t="shared" si="0"/>
        <v>10.019999999999982</v>
      </c>
    </row>
    <row r="80" spans="1:7" ht="15.75" customHeight="1" x14ac:dyDescent="0.2">
      <c r="A80" s="12" t="s">
        <v>548</v>
      </c>
      <c r="B80" s="2">
        <v>44407</v>
      </c>
      <c r="C80" s="13">
        <v>-135.41999999999999</v>
      </c>
      <c r="D80" s="13">
        <v>0.13</v>
      </c>
      <c r="E80" s="13">
        <v>-18.350000000000001</v>
      </c>
      <c r="F80" s="13">
        <v>0.03</v>
      </c>
      <c r="G80" s="14">
        <f t="shared" si="0"/>
        <v>11.380000000000024</v>
      </c>
    </row>
    <row r="81" spans="1:7" ht="15.75" customHeight="1" x14ac:dyDescent="0.2">
      <c r="A81" s="12" t="s">
        <v>549</v>
      </c>
      <c r="B81" s="2">
        <v>44414</v>
      </c>
      <c r="C81" s="13">
        <v>-132.85</v>
      </c>
      <c r="D81" s="13">
        <v>2.5499999999999998</v>
      </c>
      <c r="E81" s="13">
        <v>-17.47</v>
      </c>
      <c r="F81" s="13">
        <v>0.82</v>
      </c>
      <c r="G81" s="14">
        <f t="shared" si="0"/>
        <v>6.9099999999999966</v>
      </c>
    </row>
    <row r="82" spans="1:7" ht="15.75" customHeight="1" x14ac:dyDescent="0.2">
      <c r="A82" s="12" t="s">
        <v>550</v>
      </c>
      <c r="B82" s="2">
        <v>44421</v>
      </c>
      <c r="C82" s="13">
        <v>-135.69</v>
      </c>
      <c r="D82" s="13">
        <v>0.08</v>
      </c>
      <c r="E82" s="13">
        <v>-18.38</v>
      </c>
      <c r="F82" s="13">
        <v>0.01</v>
      </c>
      <c r="G82" s="14">
        <f t="shared" si="0"/>
        <v>11.349999999999994</v>
      </c>
    </row>
    <row r="83" spans="1:7" ht="15.75" customHeight="1" x14ac:dyDescent="0.2">
      <c r="A83" s="12" t="s">
        <v>551</v>
      </c>
      <c r="B83" s="2">
        <v>44427</v>
      </c>
      <c r="C83" s="13">
        <v>-135.52000000000001</v>
      </c>
      <c r="D83" s="13">
        <v>0.11</v>
      </c>
      <c r="E83" s="13">
        <v>-18.36</v>
      </c>
      <c r="F83" s="13">
        <v>0.03</v>
      </c>
      <c r="G83" s="14">
        <f t="shared" si="0"/>
        <v>11.359999999999985</v>
      </c>
    </row>
    <row r="84" spans="1:7" ht="15.75" customHeight="1" x14ac:dyDescent="0.2">
      <c r="A84" s="12" t="s">
        <v>552</v>
      </c>
      <c r="B84" s="2">
        <v>44435</v>
      </c>
      <c r="C84" s="13">
        <v>-136.16999999999999</v>
      </c>
      <c r="D84" s="13">
        <v>0.14000000000000001</v>
      </c>
      <c r="E84" s="13">
        <v>-18.47</v>
      </c>
      <c r="F84" s="13">
        <v>0.01</v>
      </c>
      <c r="G84" s="14">
        <f t="shared" si="0"/>
        <v>11.590000000000003</v>
      </c>
    </row>
    <row r="85" spans="1:7" ht="15.75" customHeight="1" x14ac:dyDescent="0.2">
      <c r="A85" s="12" t="s">
        <v>553</v>
      </c>
      <c r="B85" s="2">
        <v>44442</v>
      </c>
      <c r="C85" s="13">
        <v>-135.96</v>
      </c>
      <c r="D85" s="13">
        <v>0.11</v>
      </c>
      <c r="E85" s="13">
        <v>-18.420000000000002</v>
      </c>
      <c r="F85" s="13">
        <v>0.04</v>
      </c>
      <c r="G85" s="14">
        <f t="shared" si="0"/>
        <v>11.400000000000006</v>
      </c>
    </row>
    <row r="86" spans="1:7" ht="15.75" customHeight="1" x14ac:dyDescent="0.2">
      <c r="A86" s="12" t="s">
        <v>554</v>
      </c>
      <c r="B86" s="2">
        <v>44470</v>
      </c>
      <c r="C86" s="13">
        <v>-136.08000000000001</v>
      </c>
      <c r="D86" s="13">
        <v>0.13</v>
      </c>
      <c r="E86" s="13">
        <v>-18.32</v>
      </c>
      <c r="F86" s="13">
        <v>0</v>
      </c>
      <c r="G86" s="14">
        <f t="shared" si="0"/>
        <v>10.47999999999999</v>
      </c>
    </row>
    <row r="87" spans="1:7" ht="15.75" customHeight="1" x14ac:dyDescent="0.2">
      <c r="A87" s="12" t="s">
        <v>555</v>
      </c>
      <c r="B87" s="2">
        <v>44491</v>
      </c>
      <c r="C87" s="13">
        <v>-135.91999999999999</v>
      </c>
      <c r="D87" s="13">
        <v>0.08</v>
      </c>
      <c r="E87" s="13">
        <v>-18.399999999999999</v>
      </c>
      <c r="F87" s="13">
        <v>0.03</v>
      </c>
      <c r="G87" s="14">
        <f t="shared" si="0"/>
        <v>11.280000000000001</v>
      </c>
    </row>
    <row r="88" spans="1:7" ht="15.75" customHeight="1" x14ac:dyDescent="0.2">
      <c r="A88" s="12" t="s">
        <v>556</v>
      </c>
      <c r="B88" s="2">
        <v>44503</v>
      </c>
      <c r="C88" s="13">
        <v>-134.77000000000001</v>
      </c>
      <c r="D88" s="13">
        <v>0.09</v>
      </c>
      <c r="E88" s="13">
        <v>-18.25</v>
      </c>
      <c r="F88" s="13">
        <v>0.03</v>
      </c>
      <c r="G88" s="14">
        <f t="shared" si="0"/>
        <v>11.22999999999999</v>
      </c>
    </row>
    <row r="89" spans="1:7" ht="15.75" customHeight="1" x14ac:dyDescent="0.2">
      <c r="A89" s="12" t="s">
        <v>557</v>
      </c>
      <c r="B89" s="2">
        <v>44511</v>
      </c>
      <c r="C89" s="13">
        <v>-135.08000000000001</v>
      </c>
      <c r="D89" s="13">
        <v>0.02</v>
      </c>
      <c r="E89" s="13">
        <v>-18.32</v>
      </c>
      <c r="F89" s="13">
        <v>0.02</v>
      </c>
      <c r="G89" s="14">
        <f t="shared" si="0"/>
        <v>11.47999999999999</v>
      </c>
    </row>
    <row r="90" spans="1:7" ht="15.75" customHeight="1" x14ac:dyDescent="0.2">
      <c r="A90" s="12" t="s">
        <v>558</v>
      </c>
      <c r="B90" s="2">
        <v>44550</v>
      </c>
      <c r="C90" s="13">
        <v>-135.02000000000001</v>
      </c>
      <c r="D90" s="13">
        <v>0.24</v>
      </c>
      <c r="E90" s="13">
        <v>-18.309999999999999</v>
      </c>
      <c r="F90" s="13">
        <v>0.02</v>
      </c>
      <c r="G90" s="14">
        <f t="shared" si="0"/>
        <v>11.45999999999998</v>
      </c>
    </row>
    <row r="91" spans="1:7" ht="15.75" customHeight="1" x14ac:dyDescent="0.2">
      <c r="A91" s="12" t="s">
        <v>559</v>
      </c>
      <c r="B91" s="2">
        <v>44582</v>
      </c>
      <c r="C91" s="15">
        <v>-134.66999999999999</v>
      </c>
      <c r="D91" s="15">
        <v>0.18</v>
      </c>
      <c r="E91" s="15">
        <v>-18.239999999999998</v>
      </c>
      <c r="F91" s="15">
        <v>0.01</v>
      </c>
      <c r="G91" s="6">
        <f t="shared" si="0"/>
        <v>11.25</v>
      </c>
    </row>
    <row r="92" spans="1:7" ht="15.75" customHeight="1" x14ac:dyDescent="0.2">
      <c r="A92" s="12" t="s">
        <v>560</v>
      </c>
      <c r="B92" s="2">
        <v>44602</v>
      </c>
      <c r="C92" s="15">
        <v>-134.76</v>
      </c>
      <c r="D92" s="15">
        <v>0.24</v>
      </c>
      <c r="E92" s="15">
        <v>-18.32</v>
      </c>
      <c r="F92" s="15">
        <v>0.03</v>
      </c>
      <c r="G92" s="6">
        <f t="shared" si="0"/>
        <v>11.800000000000011</v>
      </c>
    </row>
    <row r="93" spans="1:7" ht="15.75" customHeight="1" x14ac:dyDescent="0.2">
      <c r="A93" s="12" t="s">
        <v>561</v>
      </c>
      <c r="B93" s="2">
        <v>44634</v>
      </c>
      <c r="C93" s="15">
        <v>-135.35</v>
      </c>
      <c r="D93" s="15">
        <v>0.09</v>
      </c>
      <c r="E93" s="15">
        <v>-18.29</v>
      </c>
      <c r="F93" s="15">
        <v>0.01</v>
      </c>
      <c r="G93" s="6">
        <f t="shared" si="0"/>
        <v>10.969999999999999</v>
      </c>
    </row>
    <row r="94" spans="1:7" ht="15.75" customHeight="1" x14ac:dyDescent="0.2">
      <c r="A94" s="12" t="s">
        <v>562</v>
      </c>
      <c r="B94" s="2">
        <v>44659</v>
      </c>
      <c r="C94" s="15">
        <v>-135.87</v>
      </c>
      <c r="D94" s="15">
        <v>0.4</v>
      </c>
      <c r="E94" s="15">
        <v>-18.399999999999999</v>
      </c>
      <c r="F94" s="15">
        <v>0.05</v>
      </c>
      <c r="G94" s="6">
        <f t="shared" si="0"/>
        <v>11.329999999999984</v>
      </c>
    </row>
    <row r="95" spans="1:7" ht="15.75" customHeight="1" x14ac:dyDescent="0.2">
      <c r="A95" s="12" t="s">
        <v>563</v>
      </c>
      <c r="B95" s="2">
        <v>44715</v>
      </c>
      <c r="C95" s="15">
        <v>-130.30000000000001</v>
      </c>
      <c r="D95" s="15">
        <v>7.0000000000000007E-2</v>
      </c>
      <c r="E95" s="15">
        <v>-17.18</v>
      </c>
      <c r="F95" s="15">
        <v>0.04</v>
      </c>
      <c r="G95" s="6">
        <f t="shared" si="0"/>
        <v>7.1399999999999864</v>
      </c>
    </row>
    <row r="96" spans="1:7" ht="15.75" customHeight="1" x14ac:dyDescent="0.2">
      <c r="A96" s="12" t="s">
        <v>564</v>
      </c>
      <c r="B96" s="2">
        <v>44728</v>
      </c>
      <c r="C96" s="15">
        <v>-133.76</v>
      </c>
      <c r="D96" s="15">
        <v>0.04</v>
      </c>
      <c r="E96" s="15">
        <v>-18.079999999999998</v>
      </c>
      <c r="F96" s="15">
        <v>0.01</v>
      </c>
      <c r="G96" s="6">
        <f t="shared" si="0"/>
        <v>10.879999999999995</v>
      </c>
    </row>
    <row r="97" spans="1:7" ht="15.75" customHeight="1" x14ac:dyDescent="0.2">
      <c r="A97" s="12" t="s">
        <v>565</v>
      </c>
      <c r="B97" s="2">
        <v>44735</v>
      </c>
      <c r="C97" s="15">
        <v>-131.29</v>
      </c>
      <c r="D97" s="15">
        <v>0.17</v>
      </c>
      <c r="E97" s="15">
        <v>-17.54</v>
      </c>
      <c r="F97" s="15">
        <v>0.03</v>
      </c>
      <c r="G97" s="6">
        <f t="shared" si="0"/>
        <v>9.0300000000000011</v>
      </c>
    </row>
    <row r="98" spans="1:7" ht="15.75" customHeight="1" x14ac:dyDescent="0.2">
      <c r="A98" s="12" t="s">
        <v>566</v>
      </c>
      <c r="B98" s="2">
        <v>44741</v>
      </c>
      <c r="C98" s="15">
        <v>-134.78</v>
      </c>
      <c r="D98" s="15">
        <v>0.09</v>
      </c>
      <c r="E98" s="15">
        <v>-18.23</v>
      </c>
      <c r="F98" s="15">
        <v>0.01</v>
      </c>
      <c r="G98" s="6">
        <f t="shared" si="0"/>
        <v>11.060000000000002</v>
      </c>
    </row>
    <row r="99" spans="1:7" ht="15.75" customHeight="1" x14ac:dyDescent="0.2">
      <c r="A99" s="12" t="s">
        <v>567</v>
      </c>
      <c r="B99" s="2">
        <v>44749</v>
      </c>
      <c r="C99" s="15">
        <v>-134.62</v>
      </c>
      <c r="D99" s="15">
        <v>0.39</v>
      </c>
      <c r="E99" s="15">
        <v>-18.14</v>
      </c>
      <c r="F99" s="15">
        <v>0.09</v>
      </c>
      <c r="G99" s="6">
        <f t="shared" si="0"/>
        <v>10.5</v>
      </c>
    </row>
    <row r="100" spans="1:7" ht="15.75" customHeight="1" x14ac:dyDescent="0.2">
      <c r="A100" s="12" t="s">
        <v>568</v>
      </c>
      <c r="B100" s="2">
        <v>44756</v>
      </c>
      <c r="C100" s="15">
        <v>-135.63999999999999</v>
      </c>
      <c r="D100" s="15">
        <v>0.06</v>
      </c>
      <c r="E100" s="15">
        <v>-18.36</v>
      </c>
      <c r="F100" s="15">
        <v>0.02</v>
      </c>
      <c r="G100" s="6">
        <f t="shared" si="0"/>
        <v>11.240000000000009</v>
      </c>
    </row>
    <row r="101" spans="1:7" ht="15.75" customHeight="1" x14ac:dyDescent="0.2">
      <c r="A101" s="12" t="s">
        <v>569</v>
      </c>
      <c r="B101" s="2">
        <v>44764</v>
      </c>
      <c r="C101" s="15">
        <v>-135.85</v>
      </c>
      <c r="D101" s="15">
        <v>7.0000000000000007E-2</v>
      </c>
      <c r="E101" s="15">
        <v>-18.399999999999999</v>
      </c>
      <c r="F101" s="15">
        <v>0.04</v>
      </c>
      <c r="G101" s="6">
        <f t="shared" si="0"/>
        <v>11.349999999999994</v>
      </c>
    </row>
    <row r="102" spans="1:7" ht="15.75" customHeight="1" x14ac:dyDescent="0.2">
      <c r="A102" s="12" t="s">
        <v>570</v>
      </c>
      <c r="B102" s="2">
        <v>44771</v>
      </c>
      <c r="C102" s="15">
        <v>-135.68</v>
      </c>
      <c r="D102" s="15">
        <v>0.05</v>
      </c>
      <c r="E102" s="15">
        <v>-18.37</v>
      </c>
      <c r="F102" s="15">
        <v>0.01</v>
      </c>
      <c r="G102" s="6">
        <f t="shared" si="0"/>
        <v>11.280000000000001</v>
      </c>
    </row>
    <row r="103" spans="1:7" ht="15.75" customHeight="1" x14ac:dyDescent="0.2">
      <c r="A103" s="12" t="s">
        <v>571</v>
      </c>
      <c r="B103" s="2">
        <v>44777</v>
      </c>
      <c r="C103" s="15">
        <v>-136</v>
      </c>
      <c r="D103" s="15">
        <v>7.0000000000000007E-2</v>
      </c>
      <c r="E103" s="15">
        <v>-18.420000000000002</v>
      </c>
      <c r="F103" s="15">
        <v>0.02</v>
      </c>
      <c r="G103" s="6">
        <f t="shared" si="0"/>
        <v>11.360000000000014</v>
      </c>
    </row>
    <row r="104" spans="1:7" ht="15.75" customHeight="1" x14ac:dyDescent="0.2">
      <c r="A104" s="25" t="s">
        <v>572</v>
      </c>
      <c r="B104" s="19">
        <v>44785</v>
      </c>
      <c r="C104" s="15">
        <v>-135.69</v>
      </c>
      <c r="D104" s="15">
        <v>0.03</v>
      </c>
      <c r="E104" s="15">
        <v>-18.39</v>
      </c>
      <c r="F104" s="15">
        <v>0.02</v>
      </c>
      <c r="G104" s="13">
        <v>11.4</v>
      </c>
    </row>
    <row r="105" spans="1:7" ht="15.75" customHeight="1" x14ac:dyDescent="0.2">
      <c r="A105" s="21" t="s">
        <v>573</v>
      </c>
      <c r="B105" s="19">
        <v>44798</v>
      </c>
      <c r="C105" s="20">
        <v>-134.99</v>
      </c>
      <c r="D105" s="20">
        <v>7.0000000000000007E-2</v>
      </c>
      <c r="E105" s="20">
        <v>-18.2</v>
      </c>
      <c r="F105" s="20">
        <v>0.04</v>
      </c>
      <c r="G105" s="13">
        <v>10.63</v>
      </c>
    </row>
    <row r="106" spans="1:7" ht="15.75" customHeight="1" x14ac:dyDescent="0.2">
      <c r="A106" s="12" t="s">
        <v>574</v>
      </c>
      <c r="B106" s="19">
        <v>44805</v>
      </c>
      <c r="C106" s="15">
        <v>-135.71</v>
      </c>
      <c r="D106" s="15">
        <v>0.21</v>
      </c>
      <c r="E106" s="15">
        <v>-18.350000000000001</v>
      </c>
      <c r="F106" s="15">
        <v>0.15</v>
      </c>
      <c r="G106" s="13">
        <v>11.07</v>
      </c>
    </row>
    <row r="107" spans="1:7" ht="15.75" customHeight="1" x14ac:dyDescent="0.2">
      <c r="A107" s="12" t="s">
        <v>575</v>
      </c>
      <c r="B107" s="19">
        <v>44812</v>
      </c>
      <c r="C107" s="15">
        <v>-135.80000000000001</v>
      </c>
      <c r="D107" s="15">
        <v>0.18</v>
      </c>
      <c r="E107" s="15">
        <v>-18.39</v>
      </c>
      <c r="F107" s="15">
        <v>0.04</v>
      </c>
      <c r="G107" s="13">
        <v>11.31</v>
      </c>
    </row>
    <row r="108" spans="1:7" ht="15.75" customHeight="1" x14ac:dyDescent="0.2">
      <c r="A108" s="12" t="s">
        <v>576</v>
      </c>
      <c r="B108" s="19">
        <v>44819</v>
      </c>
      <c r="C108" s="15">
        <v>-135.81</v>
      </c>
      <c r="D108" s="15">
        <v>0.09</v>
      </c>
      <c r="E108" s="15">
        <v>-18.37</v>
      </c>
      <c r="F108" s="15">
        <v>0.01</v>
      </c>
      <c r="G108" s="13">
        <v>11.18</v>
      </c>
    </row>
    <row r="109" spans="1:7" ht="15.75" customHeight="1" x14ac:dyDescent="0.2">
      <c r="B109" s="2"/>
      <c r="C109" s="11"/>
      <c r="D109" s="11"/>
      <c r="E109" s="11"/>
      <c r="F109" s="11"/>
    </row>
    <row r="110" spans="1:7" ht="15.75" customHeight="1" x14ac:dyDescent="0.2">
      <c r="A110" s="26" t="s">
        <v>577</v>
      </c>
      <c r="B110" s="19">
        <v>44886</v>
      </c>
      <c r="C110" s="27">
        <v>-136.88999999999999</v>
      </c>
      <c r="D110" s="27">
        <v>0.05</v>
      </c>
      <c r="E110" s="27">
        <v>-18.54</v>
      </c>
      <c r="F110" s="27">
        <v>0.03</v>
      </c>
      <c r="G110" s="28">
        <v>11.46</v>
      </c>
    </row>
    <row r="111" spans="1:7" ht="15.75" customHeight="1" x14ac:dyDescent="0.2">
      <c r="A111" s="26" t="s">
        <v>578</v>
      </c>
      <c r="B111" s="19">
        <v>44911</v>
      </c>
      <c r="C111" s="27">
        <v>-137.03</v>
      </c>
      <c r="D111" s="27">
        <v>0.1</v>
      </c>
      <c r="E111" s="27">
        <v>-18.559999999999999</v>
      </c>
      <c r="F111" s="27">
        <v>0.02</v>
      </c>
      <c r="G111" s="28">
        <v>11.44</v>
      </c>
    </row>
    <row r="112" spans="1:7" ht="15.75" customHeight="1" x14ac:dyDescent="0.2">
      <c r="A112" s="26" t="s">
        <v>579</v>
      </c>
      <c r="B112" s="19">
        <v>44931</v>
      </c>
      <c r="C112" s="27">
        <v>-137.11000000000001</v>
      </c>
      <c r="D112" s="27">
        <v>0.04</v>
      </c>
      <c r="E112" s="27">
        <v>-18.57</v>
      </c>
      <c r="F112" s="27">
        <v>0.03</v>
      </c>
      <c r="G112" s="28">
        <v>11.41</v>
      </c>
    </row>
    <row r="113" spans="2:6" ht="15.75" customHeight="1" x14ac:dyDescent="0.2">
      <c r="B113" s="2"/>
      <c r="C113" s="11"/>
      <c r="D113" s="11"/>
      <c r="E113" s="11"/>
      <c r="F113" s="11"/>
    </row>
    <row r="114" spans="2:6" ht="15.75" customHeight="1" x14ac:dyDescent="0.2">
      <c r="B114" s="2"/>
      <c r="C114" s="11"/>
      <c r="D114" s="11"/>
      <c r="E114" s="11"/>
      <c r="F114" s="11"/>
    </row>
    <row r="115" spans="2:6" ht="15.75" customHeight="1" x14ac:dyDescent="0.2">
      <c r="B115" s="2"/>
      <c r="C115" s="11"/>
      <c r="D115" s="11"/>
      <c r="E115" s="11"/>
      <c r="F115" s="11"/>
    </row>
    <row r="116" spans="2:6" ht="15.75" customHeight="1" x14ac:dyDescent="0.2">
      <c r="B116" s="2"/>
      <c r="C116" s="11"/>
      <c r="D116" s="11"/>
      <c r="E116" s="11"/>
      <c r="F116" s="11"/>
    </row>
    <row r="117" spans="2:6" ht="15.75" customHeight="1" x14ac:dyDescent="0.2">
      <c r="B117" s="2"/>
      <c r="C117" s="11"/>
      <c r="D117" s="11"/>
      <c r="E117" s="11"/>
      <c r="F117" s="11"/>
    </row>
    <row r="118" spans="2:6" ht="15.75" customHeight="1" x14ac:dyDescent="0.2">
      <c r="B118" s="2"/>
      <c r="C118" s="11"/>
      <c r="D118" s="11"/>
      <c r="E118" s="11"/>
      <c r="F118" s="11"/>
    </row>
    <row r="119" spans="2:6" ht="15.75" customHeight="1" x14ac:dyDescent="0.2">
      <c r="B119" s="2"/>
      <c r="C119" s="11"/>
      <c r="D119" s="11"/>
      <c r="E119" s="11"/>
      <c r="F119" s="11"/>
    </row>
    <row r="120" spans="2:6" ht="15.75" customHeight="1" x14ac:dyDescent="0.2">
      <c r="B120" s="2"/>
      <c r="C120" s="11"/>
      <c r="D120" s="11"/>
      <c r="E120" s="11"/>
      <c r="F120" s="11"/>
    </row>
    <row r="121" spans="2:6" ht="15.75" customHeight="1" x14ac:dyDescent="0.2">
      <c r="B121" s="2"/>
      <c r="C121" s="11"/>
      <c r="D121" s="11"/>
      <c r="E121" s="11"/>
      <c r="F121" s="11"/>
    </row>
    <row r="122" spans="2:6" ht="15.75" customHeight="1" x14ac:dyDescent="0.2">
      <c r="B122" s="2"/>
      <c r="C122" s="11"/>
      <c r="D122" s="11"/>
      <c r="E122" s="11"/>
      <c r="F122" s="11"/>
    </row>
    <row r="123" spans="2:6" ht="15.75" customHeight="1" x14ac:dyDescent="0.2">
      <c r="B123" s="2"/>
      <c r="C123" s="11"/>
      <c r="D123" s="11"/>
      <c r="E123" s="11"/>
      <c r="F123" s="11"/>
    </row>
    <row r="124" spans="2:6" ht="15.75" customHeight="1" x14ac:dyDescent="0.2">
      <c r="B124" s="2"/>
      <c r="C124" s="11"/>
      <c r="D124" s="11"/>
      <c r="E124" s="11"/>
      <c r="F124" s="11"/>
    </row>
    <row r="125" spans="2:6" ht="15.75" customHeight="1" x14ac:dyDescent="0.2">
      <c r="B125" s="2"/>
      <c r="C125" s="11"/>
      <c r="D125" s="11"/>
      <c r="E125" s="11"/>
      <c r="F125" s="11"/>
    </row>
    <row r="126" spans="2:6" ht="15.75" customHeight="1" x14ac:dyDescent="0.2">
      <c r="B126" s="2"/>
      <c r="C126" s="11"/>
      <c r="D126" s="11"/>
      <c r="E126" s="11"/>
      <c r="F126" s="11"/>
    </row>
    <row r="127" spans="2:6" ht="15.75" customHeight="1" x14ac:dyDescent="0.2">
      <c r="B127" s="2"/>
      <c r="C127" s="11"/>
      <c r="D127" s="11"/>
      <c r="E127" s="11"/>
      <c r="F127" s="11"/>
    </row>
    <row r="128" spans="2:6" ht="15.75" customHeight="1" x14ac:dyDescent="0.2">
      <c r="B128" s="2"/>
      <c r="C128" s="11"/>
      <c r="D128" s="11"/>
      <c r="E128" s="11"/>
      <c r="F128" s="11"/>
    </row>
    <row r="129" spans="2:6" ht="15.75" customHeight="1" x14ac:dyDescent="0.2">
      <c r="B129" s="2"/>
      <c r="C129" s="11"/>
      <c r="D129" s="11"/>
      <c r="E129" s="11"/>
      <c r="F129" s="11"/>
    </row>
    <row r="130" spans="2:6" ht="15.75" customHeight="1" x14ac:dyDescent="0.2">
      <c r="B130" s="2"/>
      <c r="C130" s="11"/>
      <c r="D130" s="11"/>
      <c r="E130" s="11"/>
      <c r="F130" s="11"/>
    </row>
    <row r="131" spans="2:6" ht="15.75" customHeight="1" x14ac:dyDescent="0.2">
      <c r="B131" s="2"/>
      <c r="C131" s="11"/>
      <c r="D131" s="11"/>
      <c r="E131" s="11"/>
      <c r="F131" s="11"/>
    </row>
    <row r="132" spans="2:6" ht="15.75" customHeight="1" x14ac:dyDescent="0.2">
      <c r="B132" s="2"/>
      <c r="C132" s="11"/>
      <c r="D132" s="11"/>
      <c r="E132" s="11"/>
      <c r="F132" s="11"/>
    </row>
    <row r="133" spans="2:6" ht="15.75" customHeight="1" x14ac:dyDescent="0.2">
      <c r="B133" s="2"/>
      <c r="C133" s="11"/>
      <c r="D133" s="11"/>
      <c r="E133" s="11"/>
      <c r="F133" s="11"/>
    </row>
    <row r="134" spans="2:6" ht="15.75" customHeight="1" x14ac:dyDescent="0.2">
      <c r="B134" s="2"/>
      <c r="C134" s="11"/>
      <c r="D134" s="11"/>
      <c r="E134" s="11"/>
      <c r="F134" s="11"/>
    </row>
    <row r="135" spans="2:6" ht="15.75" customHeight="1" x14ac:dyDescent="0.2">
      <c r="B135" s="2"/>
      <c r="C135" s="11"/>
      <c r="D135" s="11"/>
      <c r="E135" s="11"/>
      <c r="F135" s="11"/>
    </row>
    <row r="136" spans="2:6" ht="15.75" customHeight="1" x14ac:dyDescent="0.2">
      <c r="B136" s="2"/>
      <c r="C136" s="11"/>
      <c r="D136" s="11"/>
      <c r="E136" s="11"/>
      <c r="F136" s="11"/>
    </row>
    <row r="137" spans="2:6" ht="15.75" customHeight="1" x14ac:dyDescent="0.2">
      <c r="B137" s="2"/>
      <c r="C137" s="11"/>
      <c r="D137" s="11"/>
      <c r="E137" s="11"/>
      <c r="F137" s="11"/>
    </row>
    <row r="138" spans="2:6" ht="15.75" customHeight="1" x14ac:dyDescent="0.2">
      <c r="B138" s="2"/>
      <c r="C138" s="11"/>
      <c r="D138" s="11"/>
      <c r="E138" s="11"/>
      <c r="F138" s="11"/>
    </row>
    <row r="139" spans="2:6" ht="15.75" customHeight="1" x14ac:dyDescent="0.2">
      <c r="B139" s="2"/>
      <c r="C139" s="11"/>
      <c r="D139" s="11"/>
      <c r="E139" s="11"/>
      <c r="F139" s="11"/>
    </row>
    <row r="140" spans="2:6" ht="15.75" customHeight="1" x14ac:dyDescent="0.2">
      <c r="B140" s="2"/>
      <c r="C140" s="11"/>
      <c r="D140" s="11"/>
      <c r="E140" s="11"/>
      <c r="F140" s="11"/>
    </row>
    <row r="141" spans="2:6" ht="15.75" customHeight="1" x14ac:dyDescent="0.2">
      <c r="B141" s="2"/>
      <c r="C141" s="11"/>
      <c r="D141" s="11"/>
      <c r="E141" s="11"/>
      <c r="F141" s="11"/>
    </row>
    <row r="142" spans="2:6" ht="15.75" customHeight="1" x14ac:dyDescent="0.2">
      <c r="B142" s="2"/>
      <c r="C142" s="11"/>
      <c r="D142" s="11"/>
      <c r="E142" s="11"/>
      <c r="F142" s="11"/>
    </row>
    <row r="143" spans="2:6" ht="15.75" customHeight="1" x14ac:dyDescent="0.2">
      <c r="B143" s="2"/>
      <c r="C143" s="11"/>
      <c r="D143" s="11"/>
      <c r="E143" s="11"/>
      <c r="F143" s="11"/>
    </row>
    <row r="144" spans="2:6" ht="15.75" customHeight="1" x14ac:dyDescent="0.2">
      <c r="B144" s="2"/>
      <c r="C144" s="11"/>
      <c r="D144" s="11"/>
      <c r="E144" s="11"/>
      <c r="F144" s="11"/>
    </row>
    <row r="145" spans="2:6" ht="15.75" customHeight="1" x14ac:dyDescent="0.2">
      <c r="B145" s="2"/>
      <c r="C145" s="11"/>
      <c r="D145" s="11"/>
      <c r="E145" s="11"/>
      <c r="F145" s="11"/>
    </row>
    <row r="146" spans="2:6" ht="15.75" customHeight="1" x14ac:dyDescent="0.2">
      <c r="B146" s="2"/>
      <c r="C146" s="11"/>
      <c r="D146" s="11"/>
      <c r="E146" s="11"/>
      <c r="F146" s="11"/>
    </row>
    <row r="147" spans="2:6" ht="15.75" customHeight="1" x14ac:dyDescent="0.2">
      <c r="B147" s="2"/>
      <c r="C147" s="11"/>
      <c r="D147" s="11"/>
      <c r="E147" s="11"/>
      <c r="F147" s="11"/>
    </row>
    <row r="148" spans="2:6" ht="15.75" customHeight="1" x14ac:dyDescent="0.2">
      <c r="B148" s="2"/>
      <c r="C148" s="11"/>
      <c r="D148" s="11"/>
      <c r="E148" s="11"/>
      <c r="F148" s="11"/>
    </row>
    <row r="149" spans="2:6" ht="15.75" customHeight="1" x14ac:dyDescent="0.2">
      <c r="B149" s="2"/>
      <c r="C149" s="11"/>
      <c r="D149" s="11"/>
      <c r="E149" s="11"/>
      <c r="F149" s="11"/>
    </row>
    <row r="150" spans="2:6" ht="15.75" customHeight="1" x14ac:dyDescent="0.2">
      <c r="B150" s="2"/>
      <c r="C150" s="11"/>
      <c r="D150" s="11"/>
      <c r="E150" s="11"/>
      <c r="F150" s="11"/>
    </row>
    <row r="151" spans="2:6" ht="15.75" customHeight="1" x14ac:dyDescent="0.2">
      <c r="B151" s="2"/>
      <c r="C151" s="11"/>
      <c r="D151" s="11"/>
      <c r="E151" s="11"/>
      <c r="F151" s="11"/>
    </row>
    <row r="152" spans="2:6" ht="15.75" customHeight="1" x14ac:dyDescent="0.2">
      <c r="B152" s="2"/>
      <c r="C152" s="11"/>
      <c r="D152" s="11"/>
      <c r="E152" s="11"/>
      <c r="F152" s="11"/>
    </row>
    <row r="153" spans="2:6" ht="15.75" customHeight="1" x14ac:dyDescent="0.2">
      <c r="B153" s="2"/>
      <c r="C153" s="11"/>
      <c r="D153" s="11"/>
      <c r="E153" s="11"/>
      <c r="F153" s="11"/>
    </row>
    <row r="154" spans="2:6" ht="15.75" customHeight="1" x14ac:dyDescent="0.2">
      <c r="B154" s="2"/>
      <c r="C154" s="11"/>
      <c r="D154" s="11"/>
      <c r="E154" s="11"/>
      <c r="F154" s="11"/>
    </row>
    <row r="155" spans="2:6" ht="15.75" customHeight="1" x14ac:dyDescent="0.2">
      <c r="B155" s="2"/>
      <c r="C155" s="11"/>
      <c r="D155" s="11"/>
      <c r="E155" s="11"/>
      <c r="F155" s="11"/>
    </row>
    <row r="156" spans="2:6" ht="15.75" customHeight="1" x14ac:dyDescent="0.2">
      <c r="B156" s="2"/>
      <c r="C156" s="11"/>
      <c r="D156" s="11"/>
      <c r="E156" s="11"/>
      <c r="F156" s="11"/>
    </row>
    <row r="157" spans="2:6" ht="15.75" customHeight="1" x14ac:dyDescent="0.2">
      <c r="B157" s="2"/>
      <c r="C157" s="11"/>
      <c r="D157" s="11"/>
      <c r="E157" s="11"/>
      <c r="F157" s="11"/>
    </row>
    <row r="158" spans="2:6" ht="15.75" customHeight="1" x14ac:dyDescent="0.2">
      <c r="B158" s="2"/>
      <c r="C158" s="11"/>
      <c r="D158" s="11"/>
      <c r="E158" s="11"/>
      <c r="F158" s="11"/>
    </row>
    <row r="159" spans="2:6" ht="15.75" customHeight="1" x14ac:dyDescent="0.2">
      <c r="B159" s="2"/>
      <c r="C159" s="11"/>
      <c r="D159" s="11"/>
      <c r="E159" s="11"/>
      <c r="F159" s="11"/>
    </row>
    <row r="160" spans="2:6" ht="15.75" customHeight="1" x14ac:dyDescent="0.2">
      <c r="B160" s="2"/>
      <c r="C160" s="11"/>
      <c r="D160" s="11"/>
      <c r="E160" s="11"/>
      <c r="F160" s="11"/>
    </row>
    <row r="161" spans="2:6" ht="15.75" customHeight="1" x14ac:dyDescent="0.2">
      <c r="B161" s="2"/>
      <c r="C161" s="11"/>
      <c r="D161" s="11"/>
      <c r="E161" s="11"/>
      <c r="F161" s="11"/>
    </row>
    <row r="162" spans="2:6" ht="15.75" customHeight="1" x14ac:dyDescent="0.2">
      <c r="B162" s="2"/>
      <c r="C162" s="11"/>
      <c r="D162" s="11"/>
      <c r="E162" s="11"/>
      <c r="F162" s="11"/>
    </row>
    <row r="163" spans="2:6" ht="15.75" customHeight="1" x14ac:dyDescent="0.2">
      <c r="B163" s="2"/>
      <c r="C163" s="11"/>
      <c r="D163" s="11"/>
      <c r="E163" s="11"/>
      <c r="F163" s="11"/>
    </row>
    <row r="164" spans="2:6" ht="15.75" customHeight="1" x14ac:dyDescent="0.2">
      <c r="B164" s="2"/>
      <c r="C164" s="11"/>
      <c r="D164" s="11"/>
      <c r="E164" s="11"/>
      <c r="F164" s="11"/>
    </row>
    <row r="165" spans="2:6" ht="15.75" customHeight="1" x14ac:dyDescent="0.2">
      <c r="B165" s="2"/>
      <c r="C165" s="11"/>
      <c r="D165" s="11"/>
      <c r="E165" s="11"/>
      <c r="F165" s="11"/>
    </row>
    <row r="166" spans="2:6" ht="15.75" customHeight="1" x14ac:dyDescent="0.2">
      <c r="B166" s="2"/>
      <c r="C166" s="11"/>
      <c r="D166" s="11"/>
      <c r="E166" s="11"/>
      <c r="F166" s="11"/>
    </row>
    <row r="167" spans="2:6" ht="15.75" customHeight="1" x14ac:dyDescent="0.2">
      <c r="B167" s="2"/>
      <c r="C167" s="11"/>
      <c r="D167" s="11"/>
      <c r="E167" s="11"/>
      <c r="F167" s="11"/>
    </row>
    <row r="168" spans="2:6" ht="15.75" customHeight="1" x14ac:dyDescent="0.2">
      <c r="B168" s="2"/>
      <c r="C168" s="11"/>
      <c r="D168" s="11"/>
      <c r="E168" s="11"/>
      <c r="F168" s="11"/>
    </row>
    <row r="169" spans="2:6" ht="15.75" customHeight="1" x14ac:dyDescent="0.2">
      <c r="B169" s="2"/>
      <c r="C169" s="11"/>
      <c r="D169" s="11"/>
      <c r="E169" s="11"/>
      <c r="F169" s="11"/>
    </row>
    <row r="170" spans="2:6" ht="15.75" customHeight="1" x14ac:dyDescent="0.2">
      <c r="B170" s="2"/>
      <c r="C170" s="11"/>
      <c r="D170" s="11"/>
      <c r="E170" s="11"/>
      <c r="F170" s="11"/>
    </row>
    <row r="171" spans="2:6" ht="15.75" customHeight="1" x14ac:dyDescent="0.2">
      <c r="B171" s="2"/>
      <c r="C171" s="11"/>
      <c r="D171" s="11"/>
      <c r="E171" s="11"/>
      <c r="F171" s="11"/>
    </row>
    <row r="172" spans="2:6" ht="15.75" customHeight="1" x14ac:dyDescent="0.2">
      <c r="B172" s="2"/>
      <c r="C172" s="11"/>
      <c r="D172" s="11"/>
      <c r="E172" s="11"/>
      <c r="F172" s="11"/>
    </row>
    <row r="173" spans="2:6" ht="15.75" customHeight="1" x14ac:dyDescent="0.2">
      <c r="B173" s="2"/>
      <c r="C173" s="11"/>
      <c r="D173" s="11"/>
      <c r="E173" s="11"/>
      <c r="F173" s="11"/>
    </row>
    <row r="174" spans="2:6" ht="15.75" customHeight="1" x14ac:dyDescent="0.2">
      <c r="B174" s="2"/>
      <c r="C174" s="11"/>
      <c r="D174" s="11"/>
      <c r="E174" s="11"/>
      <c r="F174" s="11"/>
    </row>
    <row r="175" spans="2:6" ht="15.75" customHeight="1" x14ac:dyDescent="0.2">
      <c r="B175" s="2"/>
      <c r="C175" s="11"/>
      <c r="D175" s="11"/>
      <c r="E175" s="11"/>
      <c r="F175" s="11"/>
    </row>
    <row r="176" spans="2:6" ht="15.75" customHeight="1" x14ac:dyDescent="0.2">
      <c r="B176" s="2"/>
      <c r="C176" s="11"/>
      <c r="D176" s="11"/>
      <c r="E176" s="11"/>
      <c r="F176" s="11"/>
    </row>
    <row r="177" spans="2:6" ht="15.75" customHeight="1" x14ac:dyDescent="0.2">
      <c r="B177" s="2"/>
      <c r="C177" s="11"/>
      <c r="D177" s="11"/>
      <c r="E177" s="11"/>
      <c r="F177" s="11"/>
    </row>
    <row r="178" spans="2:6" ht="15.75" customHeight="1" x14ac:dyDescent="0.2">
      <c r="B178" s="2"/>
      <c r="C178" s="11"/>
      <c r="D178" s="11"/>
      <c r="E178" s="11"/>
      <c r="F178" s="11"/>
    </row>
    <row r="179" spans="2:6" ht="15.75" customHeight="1" x14ac:dyDescent="0.2">
      <c r="B179" s="2"/>
      <c r="C179" s="11"/>
      <c r="D179" s="11"/>
      <c r="E179" s="11"/>
      <c r="F179" s="11"/>
    </row>
    <row r="180" spans="2:6" ht="15.75" customHeight="1" x14ac:dyDescent="0.2">
      <c r="B180" s="2"/>
      <c r="C180" s="11"/>
      <c r="D180" s="11"/>
      <c r="E180" s="11"/>
      <c r="F180" s="11"/>
    </row>
    <row r="181" spans="2:6" ht="15.75" customHeight="1" x14ac:dyDescent="0.2">
      <c r="B181" s="2"/>
      <c r="C181" s="11"/>
      <c r="D181" s="11"/>
      <c r="E181" s="11"/>
      <c r="F181" s="11"/>
    </row>
    <row r="182" spans="2:6" ht="15.75" customHeight="1" x14ac:dyDescent="0.2">
      <c r="B182" s="2"/>
      <c r="C182" s="11"/>
      <c r="D182" s="11"/>
      <c r="E182" s="11"/>
      <c r="F182" s="11"/>
    </row>
    <row r="183" spans="2:6" ht="15.75" customHeight="1" x14ac:dyDescent="0.2">
      <c r="B183" s="2"/>
      <c r="C183" s="11"/>
      <c r="D183" s="11"/>
      <c r="E183" s="11"/>
      <c r="F183" s="11"/>
    </row>
    <row r="184" spans="2:6" ht="15.75" customHeight="1" x14ac:dyDescent="0.2">
      <c r="B184" s="2"/>
      <c r="C184" s="11"/>
      <c r="D184" s="11"/>
      <c r="E184" s="11"/>
      <c r="F184" s="11"/>
    </row>
    <row r="185" spans="2:6" ht="15.75" customHeight="1" x14ac:dyDescent="0.2">
      <c r="B185" s="2"/>
      <c r="C185" s="11"/>
      <c r="D185" s="11"/>
      <c r="E185" s="11"/>
      <c r="F185" s="11"/>
    </row>
    <row r="186" spans="2:6" ht="15.75" customHeight="1" x14ac:dyDescent="0.2">
      <c r="B186" s="2"/>
      <c r="C186" s="11"/>
      <c r="D186" s="11"/>
      <c r="E186" s="11"/>
      <c r="F186" s="11"/>
    </row>
    <row r="187" spans="2:6" ht="15.75" customHeight="1" x14ac:dyDescent="0.2">
      <c r="B187" s="2"/>
      <c r="C187" s="11"/>
      <c r="D187" s="11"/>
      <c r="E187" s="11"/>
      <c r="F187" s="11"/>
    </row>
    <row r="188" spans="2:6" ht="15.75" customHeight="1" x14ac:dyDescent="0.2">
      <c r="B188" s="2"/>
      <c r="C188" s="11"/>
      <c r="D188" s="11"/>
      <c r="E188" s="11"/>
      <c r="F188" s="11"/>
    </row>
    <row r="189" spans="2:6" ht="15.75" customHeight="1" x14ac:dyDescent="0.2">
      <c r="B189" s="2"/>
      <c r="C189" s="11"/>
      <c r="D189" s="11"/>
      <c r="E189" s="11"/>
      <c r="F189" s="11"/>
    </row>
    <row r="190" spans="2:6" ht="15.75" customHeight="1" x14ac:dyDescent="0.2">
      <c r="B190" s="2"/>
      <c r="C190" s="11"/>
      <c r="D190" s="11"/>
      <c r="E190" s="11"/>
      <c r="F190" s="11"/>
    </row>
    <row r="191" spans="2:6" ht="15.75" customHeight="1" x14ac:dyDescent="0.2">
      <c r="B191" s="2"/>
      <c r="C191" s="11"/>
      <c r="D191" s="11"/>
      <c r="E191" s="11"/>
      <c r="F191" s="11"/>
    </row>
    <row r="192" spans="2:6" ht="15.75" customHeight="1" x14ac:dyDescent="0.2">
      <c r="B192" s="2"/>
      <c r="C192" s="11"/>
      <c r="D192" s="11"/>
      <c r="E192" s="11"/>
      <c r="F192" s="11"/>
    </row>
    <row r="193" spans="2:6" ht="15.75" customHeight="1" x14ac:dyDescent="0.2">
      <c r="B193" s="2"/>
      <c r="C193" s="11"/>
      <c r="D193" s="11"/>
      <c r="E193" s="11"/>
      <c r="F193" s="11"/>
    </row>
    <row r="194" spans="2:6" ht="15.75" customHeight="1" x14ac:dyDescent="0.2">
      <c r="B194" s="2"/>
      <c r="C194" s="11"/>
      <c r="D194" s="11"/>
      <c r="E194" s="11"/>
      <c r="F194" s="11"/>
    </row>
    <row r="195" spans="2:6" ht="15.75" customHeight="1" x14ac:dyDescent="0.2">
      <c r="B195" s="2"/>
      <c r="C195" s="11"/>
      <c r="D195" s="11"/>
      <c r="E195" s="11"/>
      <c r="F195" s="11"/>
    </row>
    <row r="196" spans="2:6" ht="15.75" customHeight="1" x14ac:dyDescent="0.2">
      <c r="B196" s="2"/>
      <c r="C196" s="11"/>
      <c r="D196" s="11"/>
      <c r="E196" s="11"/>
      <c r="F196" s="11"/>
    </row>
    <row r="197" spans="2:6" ht="15.75" customHeight="1" x14ac:dyDescent="0.2">
      <c r="B197" s="2"/>
      <c r="C197" s="11"/>
      <c r="D197" s="11"/>
      <c r="E197" s="11"/>
      <c r="F197" s="11"/>
    </row>
    <row r="198" spans="2:6" ht="15.75" customHeight="1" x14ac:dyDescent="0.2">
      <c r="B198" s="2"/>
      <c r="C198" s="11"/>
      <c r="D198" s="11"/>
      <c r="E198" s="11"/>
      <c r="F198" s="11"/>
    </row>
    <row r="199" spans="2:6" ht="15.75" customHeight="1" x14ac:dyDescent="0.2">
      <c r="B199" s="2"/>
      <c r="C199" s="11"/>
      <c r="D199" s="11"/>
      <c r="E199" s="11"/>
      <c r="F199" s="11"/>
    </row>
    <row r="200" spans="2:6" ht="15.75" customHeight="1" x14ac:dyDescent="0.2">
      <c r="B200" s="2"/>
      <c r="C200" s="11"/>
      <c r="D200" s="11"/>
      <c r="E200" s="11"/>
      <c r="F200" s="11"/>
    </row>
    <row r="201" spans="2:6" ht="15.75" customHeight="1" x14ac:dyDescent="0.2">
      <c r="B201" s="2"/>
      <c r="C201" s="11"/>
      <c r="D201" s="11"/>
      <c r="E201" s="11"/>
      <c r="F201" s="11"/>
    </row>
    <row r="202" spans="2:6" ht="15.75" customHeight="1" x14ac:dyDescent="0.2">
      <c r="B202" s="2"/>
      <c r="C202" s="11"/>
      <c r="D202" s="11"/>
      <c r="E202" s="11"/>
      <c r="F202" s="11"/>
    </row>
    <row r="203" spans="2:6" ht="15.75" customHeight="1" x14ac:dyDescent="0.2">
      <c r="B203" s="2"/>
      <c r="C203" s="11"/>
      <c r="D203" s="11"/>
      <c r="E203" s="11"/>
      <c r="F203" s="11"/>
    </row>
    <row r="204" spans="2:6" ht="15.75" customHeight="1" x14ac:dyDescent="0.2">
      <c r="B204" s="2"/>
      <c r="C204" s="11"/>
      <c r="D204" s="11"/>
      <c r="E204" s="11"/>
      <c r="F204" s="11"/>
    </row>
    <row r="205" spans="2:6" ht="15.75" customHeight="1" x14ac:dyDescent="0.2">
      <c r="B205" s="2"/>
      <c r="C205" s="11"/>
      <c r="D205" s="11"/>
      <c r="E205" s="11"/>
      <c r="F205" s="11"/>
    </row>
    <row r="206" spans="2:6" ht="15.75" customHeight="1" x14ac:dyDescent="0.2">
      <c r="B206" s="2"/>
      <c r="C206" s="11"/>
      <c r="D206" s="11"/>
      <c r="E206" s="11"/>
      <c r="F206" s="11"/>
    </row>
    <row r="207" spans="2:6" ht="15.75" customHeight="1" x14ac:dyDescent="0.2">
      <c r="B207" s="2"/>
      <c r="C207" s="11"/>
      <c r="D207" s="11"/>
      <c r="E207" s="11"/>
      <c r="F207" s="11"/>
    </row>
    <row r="208" spans="2:6" ht="15.75" customHeight="1" x14ac:dyDescent="0.2">
      <c r="B208" s="2"/>
      <c r="C208" s="11"/>
      <c r="D208" s="11"/>
      <c r="E208" s="11"/>
      <c r="F208" s="11"/>
    </row>
    <row r="209" spans="2:6" ht="15.75" customHeight="1" x14ac:dyDescent="0.2">
      <c r="B209" s="2"/>
      <c r="C209" s="11"/>
      <c r="D209" s="11"/>
      <c r="E209" s="11"/>
      <c r="F209" s="11"/>
    </row>
    <row r="210" spans="2:6" ht="15.75" customHeight="1" x14ac:dyDescent="0.2">
      <c r="B210" s="2"/>
      <c r="C210" s="11"/>
      <c r="D210" s="11"/>
      <c r="E210" s="11"/>
      <c r="F210" s="11"/>
    </row>
    <row r="211" spans="2:6" ht="15.75" customHeight="1" x14ac:dyDescent="0.2">
      <c r="B211" s="2"/>
      <c r="C211" s="11"/>
      <c r="D211" s="11"/>
      <c r="E211" s="11"/>
      <c r="F211" s="11"/>
    </row>
    <row r="212" spans="2:6" ht="15.75" customHeight="1" x14ac:dyDescent="0.2">
      <c r="B212" s="2"/>
      <c r="C212" s="11"/>
      <c r="D212" s="11"/>
      <c r="E212" s="11"/>
      <c r="F212" s="11"/>
    </row>
    <row r="213" spans="2:6" ht="15.75" customHeight="1" x14ac:dyDescent="0.2">
      <c r="B213" s="2"/>
      <c r="C213" s="11"/>
      <c r="D213" s="11"/>
      <c r="E213" s="11"/>
      <c r="F213" s="11"/>
    </row>
    <row r="214" spans="2:6" ht="15.75" customHeight="1" x14ac:dyDescent="0.2">
      <c r="B214" s="2"/>
      <c r="C214" s="11"/>
      <c r="D214" s="11"/>
      <c r="E214" s="11"/>
      <c r="F214" s="11"/>
    </row>
    <row r="215" spans="2:6" ht="15.75" customHeight="1" x14ac:dyDescent="0.2">
      <c r="B215" s="2"/>
      <c r="C215" s="11"/>
      <c r="D215" s="11"/>
      <c r="E215" s="11"/>
      <c r="F215" s="11"/>
    </row>
    <row r="216" spans="2:6" ht="15.75" customHeight="1" x14ac:dyDescent="0.2">
      <c r="B216" s="2"/>
      <c r="C216" s="11"/>
      <c r="D216" s="11"/>
      <c r="E216" s="11"/>
      <c r="F216" s="11"/>
    </row>
    <row r="217" spans="2:6" ht="15.75" customHeight="1" x14ac:dyDescent="0.2">
      <c r="B217" s="2"/>
      <c r="C217" s="11"/>
      <c r="D217" s="11"/>
      <c r="E217" s="11"/>
      <c r="F217" s="11"/>
    </row>
    <row r="218" spans="2:6" ht="15.75" customHeight="1" x14ac:dyDescent="0.2">
      <c r="B218" s="2"/>
      <c r="C218" s="11"/>
      <c r="D218" s="11"/>
      <c r="E218" s="11"/>
      <c r="F218" s="11"/>
    </row>
    <row r="219" spans="2:6" ht="15.75" customHeight="1" x14ac:dyDescent="0.2">
      <c r="B219" s="2"/>
      <c r="C219" s="11"/>
      <c r="D219" s="11"/>
      <c r="E219" s="11"/>
      <c r="F219" s="11"/>
    </row>
    <row r="220" spans="2:6" ht="15.75" customHeight="1" x14ac:dyDescent="0.2">
      <c r="B220" s="2"/>
      <c r="C220" s="11"/>
      <c r="D220" s="11"/>
      <c r="E220" s="11"/>
      <c r="F220" s="11"/>
    </row>
    <row r="221" spans="2:6" ht="15.75" customHeight="1" x14ac:dyDescent="0.2">
      <c r="B221" s="2"/>
      <c r="C221" s="11"/>
      <c r="D221" s="11"/>
      <c r="E221" s="11"/>
      <c r="F221" s="11"/>
    </row>
    <row r="222" spans="2:6" ht="15.75" customHeight="1" x14ac:dyDescent="0.2">
      <c r="B222" s="2"/>
      <c r="C222" s="11"/>
      <c r="D222" s="11"/>
      <c r="E222" s="11"/>
      <c r="F222" s="11"/>
    </row>
    <row r="223" spans="2:6" ht="15.75" customHeight="1" x14ac:dyDescent="0.2">
      <c r="B223" s="2"/>
      <c r="C223" s="11"/>
      <c r="D223" s="11"/>
      <c r="E223" s="11"/>
      <c r="F223" s="11"/>
    </row>
    <row r="224" spans="2:6" ht="15.75" customHeight="1" x14ac:dyDescent="0.2">
      <c r="B224" s="2"/>
      <c r="C224" s="11"/>
      <c r="D224" s="11"/>
      <c r="E224" s="11"/>
      <c r="F224" s="11"/>
    </row>
    <row r="225" spans="2:6" ht="15.75" customHeight="1" x14ac:dyDescent="0.2">
      <c r="B225" s="2"/>
      <c r="C225" s="11"/>
      <c r="D225" s="11"/>
      <c r="E225" s="11"/>
      <c r="F225" s="11"/>
    </row>
    <row r="226" spans="2:6" ht="15.75" customHeight="1" x14ac:dyDescent="0.2">
      <c r="B226" s="2"/>
      <c r="C226" s="11"/>
      <c r="D226" s="11"/>
      <c r="E226" s="11"/>
      <c r="F226" s="11"/>
    </row>
    <row r="227" spans="2:6" ht="15.75" customHeight="1" x14ac:dyDescent="0.2">
      <c r="B227" s="2"/>
      <c r="C227" s="11"/>
      <c r="D227" s="11"/>
      <c r="E227" s="11"/>
      <c r="F227" s="11"/>
    </row>
    <row r="228" spans="2:6" ht="15.75" customHeight="1" x14ac:dyDescent="0.2">
      <c r="B228" s="2"/>
      <c r="C228" s="11"/>
      <c r="D228" s="11"/>
      <c r="E228" s="11"/>
      <c r="F228" s="11"/>
    </row>
    <row r="229" spans="2:6" ht="15.75" customHeight="1" x14ac:dyDescent="0.2">
      <c r="B229" s="2"/>
      <c r="C229" s="11"/>
      <c r="D229" s="11"/>
      <c r="E229" s="11"/>
      <c r="F229" s="11"/>
    </row>
    <row r="230" spans="2:6" ht="15.75" customHeight="1" x14ac:dyDescent="0.2">
      <c r="B230" s="2"/>
      <c r="C230" s="11"/>
      <c r="D230" s="11"/>
      <c r="E230" s="11"/>
      <c r="F230" s="11"/>
    </row>
    <row r="231" spans="2:6" ht="15.75" customHeight="1" x14ac:dyDescent="0.2">
      <c r="B231" s="2"/>
      <c r="C231" s="11"/>
      <c r="D231" s="11"/>
      <c r="E231" s="11"/>
      <c r="F231" s="11"/>
    </row>
    <row r="232" spans="2:6" ht="15.75" customHeight="1" x14ac:dyDescent="0.2">
      <c r="B232" s="2"/>
      <c r="C232" s="11"/>
      <c r="D232" s="11"/>
      <c r="E232" s="11"/>
      <c r="F232" s="11"/>
    </row>
    <row r="233" spans="2:6" ht="15.75" customHeight="1" x14ac:dyDescent="0.2">
      <c r="B233" s="2"/>
      <c r="C233" s="11"/>
      <c r="D233" s="11"/>
      <c r="E233" s="11"/>
      <c r="F233" s="11"/>
    </row>
    <row r="234" spans="2:6" ht="15.75" customHeight="1" x14ac:dyDescent="0.2">
      <c r="B234" s="2"/>
      <c r="C234" s="11"/>
      <c r="D234" s="11"/>
      <c r="E234" s="11"/>
      <c r="F234" s="11"/>
    </row>
    <row r="235" spans="2:6" ht="15.75" customHeight="1" x14ac:dyDescent="0.2">
      <c r="B235" s="2"/>
      <c r="C235" s="11"/>
      <c r="D235" s="11"/>
      <c r="E235" s="11"/>
      <c r="F235" s="11"/>
    </row>
    <row r="236" spans="2:6" ht="15.75" customHeight="1" x14ac:dyDescent="0.2">
      <c r="B236" s="2"/>
      <c r="C236" s="11"/>
      <c r="D236" s="11"/>
      <c r="E236" s="11"/>
      <c r="F236" s="11"/>
    </row>
    <row r="237" spans="2:6" ht="15.75" customHeight="1" x14ac:dyDescent="0.2">
      <c r="B237" s="2"/>
      <c r="C237" s="11"/>
      <c r="D237" s="11"/>
      <c r="E237" s="11"/>
      <c r="F237" s="11"/>
    </row>
    <row r="238" spans="2:6" ht="15.75" customHeight="1" x14ac:dyDescent="0.2">
      <c r="B238" s="2"/>
      <c r="C238" s="11"/>
      <c r="D238" s="11"/>
      <c r="E238" s="11"/>
      <c r="F238" s="11"/>
    </row>
    <row r="239" spans="2:6" ht="15.75" customHeight="1" x14ac:dyDescent="0.2">
      <c r="B239" s="2"/>
      <c r="C239" s="11"/>
      <c r="D239" s="11"/>
      <c r="E239" s="11"/>
      <c r="F239" s="11"/>
    </row>
    <row r="240" spans="2:6" ht="15.75" customHeight="1" x14ac:dyDescent="0.2">
      <c r="B240" s="2"/>
      <c r="C240" s="11"/>
      <c r="D240" s="11"/>
      <c r="E240" s="11"/>
      <c r="F240" s="11"/>
    </row>
    <row r="241" spans="2:6" ht="15.75" customHeight="1" x14ac:dyDescent="0.2">
      <c r="B241" s="2"/>
      <c r="C241" s="11"/>
      <c r="D241" s="11"/>
      <c r="E241" s="11"/>
      <c r="F241" s="11"/>
    </row>
    <row r="242" spans="2:6" ht="15.75" customHeight="1" x14ac:dyDescent="0.2">
      <c r="B242" s="2"/>
      <c r="C242" s="11"/>
      <c r="D242" s="11"/>
      <c r="E242" s="11"/>
      <c r="F242" s="11"/>
    </row>
    <row r="243" spans="2:6" ht="15.75" customHeight="1" x14ac:dyDescent="0.2">
      <c r="B243" s="2"/>
      <c r="C243" s="11"/>
      <c r="D243" s="11"/>
      <c r="E243" s="11"/>
      <c r="F243" s="11"/>
    </row>
    <row r="244" spans="2:6" ht="15.75" customHeight="1" x14ac:dyDescent="0.2">
      <c r="B244" s="2"/>
      <c r="C244" s="11"/>
      <c r="D244" s="11"/>
      <c r="E244" s="11"/>
      <c r="F244" s="11"/>
    </row>
    <row r="245" spans="2:6" ht="15.75" customHeight="1" x14ac:dyDescent="0.2">
      <c r="B245" s="2"/>
      <c r="C245" s="11"/>
      <c r="D245" s="11"/>
      <c r="E245" s="11"/>
      <c r="F245" s="11"/>
    </row>
    <row r="246" spans="2:6" ht="15.75" customHeight="1" x14ac:dyDescent="0.2">
      <c r="B246" s="2"/>
      <c r="C246" s="11"/>
      <c r="D246" s="11"/>
      <c r="E246" s="11"/>
      <c r="F246" s="11"/>
    </row>
    <row r="247" spans="2:6" ht="15.75" customHeight="1" x14ac:dyDescent="0.2">
      <c r="B247" s="2"/>
      <c r="C247" s="11"/>
      <c r="D247" s="11"/>
      <c r="E247" s="11"/>
      <c r="F247" s="11"/>
    </row>
    <row r="248" spans="2:6" ht="15.75" customHeight="1" x14ac:dyDescent="0.2">
      <c r="B248" s="2"/>
      <c r="C248" s="11"/>
      <c r="D248" s="11"/>
      <c r="E248" s="11"/>
      <c r="F248" s="11"/>
    </row>
    <row r="249" spans="2:6" ht="15.75" customHeight="1" x14ac:dyDescent="0.2">
      <c r="B249" s="2"/>
      <c r="C249" s="11"/>
      <c r="D249" s="11"/>
      <c r="E249" s="11"/>
      <c r="F249" s="11"/>
    </row>
    <row r="250" spans="2:6" ht="15.75" customHeight="1" x14ac:dyDescent="0.2">
      <c r="B250" s="2"/>
      <c r="C250" s="11"/>
      <c r="D250" s="11"/>
      <c r="E250" s="11"/>
      <c r="F250" s="11"/>
    </row>
    <row r="251" spans="2:6" ht="15.75" customHeight="1" x14ac:dyDescent="0.2">
      <c r="B251" s="2"/>
      <c r="C251" s="11"/>
      <c r="D251" s="11"/>
      <c r="E251" s="11"/>
      <c r="F251" s="11"/>
    </row>
    <row r="252" spans="2:6" ht="15.75" customHeight="1" x14ac:dyDescent="0.2">
      <c r="B252" s="2"/>
      <c r="C252" s="11"/>
      <c r="D252" s="11"/>
      <c r="E252" s="11"/>
      <c r="F252" s="11"/>
    </row>
    <row r="253" spans="2:6" ht="15.75" customHeight="1" x14ac:dyDescent="0.2">
      <c r="B253" s="2"/>
      <c r="C253" s="11"/>
      <c r="D253" s="11"/>
      <c r="E253" s="11"/>
      <c r="F253" s="11"/>
    </row>
    <row r="254" spans="2:6" ht="15.75" customHeight="1" x14ac:dyDescent="0.2">
      <c r="B254" s="2"/>
      <c r="C254" s="11"/>
      <c r="D254" s="11"/>
      <c r="E254" s="11"/>
      <c r="F254" s="11"/>
    </row>
    <row r="255" spans="2:6" ht="15.75" customHeight="1" x14ac:dyDescent="0.2">
      <c r="B255" s="2"/>
      <c r="C255" s="11"/>
      <c r="D255" s="11"/>
      <c r="E255" s="11"/>
      <c r="F255" s="11"/>
    </row>
    <row r="256" spans="2:6" ht="15.75" customHeight="1" x14ac:dyDescent="0.2">
      <c r="B256" s="2"/>
      <c r="C256" s="11"/>
      <c r="D256" s="11"/>
      <c r="E256" s="11"/>
      <c r="F256" s="11"/>
    </row>
    <row r="257" spans="2:6" ht="15.75" customHeight="1" x14ac:dyDescent="0.2">
      <c r="B257" s="2"/>
      <c r="C257" s="11"/>
      <c r="D257" s="11"/>
      <c r="E257" s="11"/>
      <c r="F257" s="11"/>
    </row>
    <row r="258" spans="2:6" ht="15.75" customHeight="1" x14ac:dyDescent="0.2">
      <c r="B258" s="2"/>
      <c r="C258" s="11"/>
      <c r="D258" s="11"/>
      <c r="E258" s="11"/>
      <c r="F258" s="11"/>
    </row>
    <row r="259" spans="2:6" ht="15.75" customHeight="1" x14ac:dyDescent="0.2">
      <c r="B259" s="2"/>
      <c r="C259" s="11"/>
      <c r="D259" s="11"/>
      <c r="E259" s="11"/>
      <c r="F259" s="11"/>
    </row>
    <row r="260" spans="2:6" ht="15.75" customHeight="1" x14ac:dyDescent="0.2">
      <c r="B260" s="2"/>
      <c r="C260" s="11"/>
      <c r="D260" s="11"/>
      <c r="E260" s="11"/>
      <c r="F260" s="11"/>
    </row>
    <row r="261" spans="2:6" ht="15.75" customHeight="1" x14ac:dyDescent="0.2">
      <c r="B261" s="2"/>
      <c r="C261" s="11"/>
      <c r="D261" s="11"/>
      <c r="E261" s="11"/>
      <c r="F261" s="11"/>
    </row>
    <row r="262" spans="2:6" ht="15.75" customHeight="1" x14ac:dyDescent="0.2">
      <c r="B262" s="2"/>
      <c r="C262" s="11"/>
      <c r="D262" s="11"/>
      <c r="E262" s="11"/>
      <c r="F262" s="11"/>
    </row>
    <row r="263" spans="2:6" ht="15.75" customHeight="1" x14ac:dyDescent="0.2">
      <c r="B263" s="2"/>
      <c r="C263" s="11"/>
      <c r="D263" s="11"/>
      <c r="E263" s="11"/>
      <c r="F263" s="11"/>
    </row>
    <row r="264" spans="2:6" ht="15.75" customHeight="1" x14ac:dyDescent="0.2">
      <c r="B264" s="2"/>
      <c r="C264" s="11"/>
      <c r="D264" s="11"/>
      <c r="E264" s="11"/>
      <c r="F264" s="11"/>
    </row>
    <row r="265" spans="2:6" ht="15.75" customHeight="1" x14ac:dyDescent="0.2">
      <c r="B265" s="2"/>
      <c r="C265" s="11"/>
      <c r="D265" s="11"/>
      <c r="E265" s="11"/>
      <c r="F265" s="11"/>
    </row>
    <row r="266" spans="2:6" ht="15.75" customHeight="1" x14ac:dyDescent="0.2">
      <c r="B266" s="2"/>
      <c r="C266" s="11"/>
      <c r="D266" s="11"/>
      <c r="E266" s="11"/>
      <c r="F266" s="11"/>
    </row>
    <row r="267" spans="2:6" ht="15.75" customHeight="1" x14ac:dyDescent="0.2">
      <c r="B267" s="2"/>
      <c r="C267" s="11"/>
      <c r="D267" s="11"/>
      <c r="E267" s="11"/>
      <c r="F267" s="11"/>
    </row>
    <row r="268" spans="2:6" ht="15.75" customHeight="1" x14ac:dyDescent="0.2">
      <c r="B268" s="2"/>
      <c r="C268" s="11"/>
      <c r="D268" s="11"/>
      <c r="E268" s="11"/>
      <c r="F268" s="11"/>
    </row>
    <row r="269" spans="2:6" ht="15.75" customHeight="1" x14ac:dyDescent="0.2">
      <c r="B269" s="2"/>
      <c r="C269" s="11"/>
      <c r="D269" s="11"/>
      <c r="E269" s="11"/>
      <c r="F269" s="11"/>
    </row>
    <row r="270" spans="2:6" ht="15.75" customHeight="1" x14ac:dyDescent="0.2">
      <c r="B270" s="2"/>
      <c r="C270" s="11"/>
      <c r="D270" s="11"/>
      <c r="E270" s="11"/>
      <c r="F270" s="11"/>
    </row>
    <row r="271" spans="2:6" ht="15.75" customHeight="1" x14ac:dyDescent="0.2">
      <c r="B271" s="2"/>
      <c r="C271" s="11"/>
      <c r="D271" s="11"/>
      <c r="E271" s="11"/>
      <c r="F271" s="11"/>
    </row>
    <row r="272" spans="2:6" ht="15.75" customHeight="1" x14ac:dyDescent="0.2">
      <c r="B272" s="2"/>
      <c r="C272" s="11"/>
      <c r="D272" s="11"/>
      <c r="E272" s="11"/>
      <c r="F272" s="11"/>
    </row>
    <row r="273" spans="2:6" ht="15.75" customHeight="1" x14ac:dyDescent="0.2">
      <c r="B273" s="2"/>
      <c r="C273" s="11"/>
      <c r="D273" s="11"/>
      <c r="E273" s="11"/>
      <c r="F273" s="11"/>
    </row>
    <row r="274" spans="2:6" ht="15.75" customHeight="1" x14ac:dyDescent="0.2">
      <c r="B274" s="2"/>
      <c r="C274" s="11"/>
      <c r="D274" s="11"/>
      <c r="E274" s="11"/>
      <c r="F274" s="11"/>
    </row>
    <row r="275" spans="2:6" ht="15.75" customHeight="1" x14ac:dyDescent="0.2">
      <c r="B275" s="2"/>
      <c r="C275" s="11"/>
      <c r="D275" s="11"/>
      <c r="E275" s="11"/>
      <c r="F275" s="11"/>
    </row>
    <row r="276" spans="2:6" ht="15.75" customHeight="1" x14ac:dyDescent="0.2">
      <c r="B276" s="2"/>
      <c r="C276" s="11"/>
      <c r="D276" s="11"/>
      <c r="E276" s="11"/>
      <c r="F276" s="11"/>
    </row>
    <row r="277" spans="2:6" ht="15.75" customHeight="1" x14ac:dyDescent="0.2">
      <c r="B277" s="2"/>
      <c r="C277" s="11"/>
      <c r="D277" s="11"/>
      <c r="E277" s="11"/>
      <c r="F277" s="11"/>
    </row>
    <row r="278" spans="2:6" ht="15.75" customHeight="1" x14ac:dyDescent="0.2">
      <c r="B278" s="2"/>
      <c r="C278" s="11"/>
      <c r="D278" s="11"/>
      <c r="E278" s="11"/>
      <c r="F278" s="11"/>
    </row>
    <row r="279" spans="2:6" ht="15.75" customHeight="1" x14ac:dyDescent="0.2">
      <c r="B279" s="2"/>
      <c r="C279" s="11"/>
      <c r="D279" s="11"/>
      <c r="E279" s="11"/>
      <c r="F279" s="11"/>
    </row>
    <row r="280" spans="2:6" ht="15.75" customHeight="1" x14ac:dyDescent="0.2">
      <c r="B280" s="2"/>
      <c r="C280" s="11"/>
      <c r="D280" s="11"/>
      <c r="E280" s="11"/>
      <c r="F280" s="11"/>
    </row>
    <row r="281" spans="2:6" ht="15.75" customHeight="1" x14ac:dyDescent="0.2">
      <c r="B281" s="2"/>
      <c r="C281" s="11"/>
      <c r="D281" s="11"/>
      <c r="E281" s="11"/>
      <c r="F281" s="11"/>
    </row>
    <row r="282" spans="2:6" ht="15.75" customHeight="1" x14ac:dyDescent="0.2">
      <c r="B282" s="2"/>
      <c r="C282" s="11"/>
      <c r="D282" s="11"/>
      <c r="E282" s="11"/>
      <c r="F282" s="11"/>
    </row>
    <row r="283" spans="2:6" ht="15.75" customHeight="1" x14ac:dyDescent="0.2">
      <c r="B283" s="2"/>
      <c r="C283" s="11"/>
      <c r="D283" s="11"/>
      <c r="E283" s="11"/>
      <c r="F283" s="11"/>
    </row>
    <row r="284" spans="2:6" ht="15.75" customHeight="1" x14ac:dyDescent="0.2">
      <c r="B284" s="2"/>
      <c r="C284" s="11"/>
      <c r="D284" s="11"/>
      <c r="E284" s="11"/>
      <c r="F284" s="11"/>
    </row>
    <row r="285" spans="2:6" ht="15.75" customHeight="1" x14ac:dyDescent="0.2">
      <c r="B285" s="2"/>
      <c r="C285" s="11"/>
      <c r="D285" s="11"/>
      <c r="E285" s="11"/>
      <c r="F285" s="11"/>
    </row>
    <row r="286" spans="2:6" ht="15.75" customHeight="1" x14ac:dyDescent="0.2">
      <c r="B286" s="2"/>
      <c r="C286" s="11"/>
      <c r="D286" s="11"/>
      <c r="E286" s="11"/>
      <c r="F286" s="11"/>
    </row>
    <row r="287" spans="2:6" ht="15.75" customHeight="1" x14ac:dyDescent="0.2">
      <c r="B287" s="2"/>
      <c r="C287" s="11"/>
      <c r="D287" s="11"/>
      <c r="E287" s="11"/>
      <c r="F287" s="11"/>
    </row>
    <row r="288" spans="2:6" ht="15.75" customHeight="1" x14ac:dyDescent="0.2">
      <c r="B288" s="2"/>
      <c r="C288" s="11"/>
      <c r="D288" s="11"/>
      <c r="E288" s="11"/>
      <c r="F288" s="11"/>
    </row>
    <row r="289" spans="2:6" ht="15.75" customHeight="1" x14ac:dyDescent="0.2">
      <c r="B289" s="2"/>
      <c r="C289" s="11"/>
      <c r="D289" s="11"/>
      <c r="E289" s="11"/>
      <c r="F289" s="11"/>
    </row>
    <row r="290" spans="2:6" ht="15.75" customHeight="1" x14ac:dyDescent="0.2">
      <c r="B290" s="2"/>
      <c r="C290" s="11"/>
      <c r="D290" s="11"/>
      <c r="E290" s="11"/>
      <c r="F290" s="11"/>
    </row>
    <row r="291" spans="2:6" ht="15.75" customHeight="1" x14ac:dyDescent="0.2">
      <c r="B291" s="2"/>
      <c r="C291" s="11"/>
      <c r="D291" s="11"/>
      <c r="E291" s="11"/>
      <c r="F291" s="11"/>
    </row>
    <row r="292" spans="2:6" ht="15.75" customHeight="1" x14ac:dyDescent="0.2">
      <c r="B292" s="2"/>
      <c r="C292" s="11"/>
      <c r="D292" s="11"/>
      <c r="E292" s="11"/>
      <c r="F292" s="11"/>
    </row>
    <row r="293" spans="2:6" ht="15.75" customHeight="1" x14ac:dyDescent="0.2">
      <c r="B293" s="2"/>
      <c r="C293" s="11"/>
      <c r="D293" s="11"/>
      <c r="E293" s="11"/>
      <c r="F293" s="11"/>
    </row>
    <row r="294" spans="2:6" ht="15.75" customHeight="1" x14ac:dyDescent="0.2">
      <c r="B294" s="2"/>
      <c r="C294" s="11"/>
      <c r="D294" s="11"/>
      <c r="E294" s="11"/>
      <c r="F294" s="11"/>
    </row>
    <row r="295" spans="2:6" ht="15.75" customHeight="1" x14ac:dyDescent="0.2">
      <c r="B295" s="2"/>
      <c r="C295" s="11"/>
      <c r="D295" s="11"/>
      <c r="E295" s="11"/>
      <c r="F295" s="11"/>
    </row>
    <row r="296" spans="2:6" ht="15.75" customHeight="1" x14ac:dyDescent="0.2">
      <c r="B296" s="2"/>
      <c r="C296" s="11"/>
      <c r="D296" s="11"/>
      <c r="E296" s="11"/>
      <c r="F296" s="11"/>
    </row>
    <row r="297" spans="2:6" ht="15.75" customHeight="1" x14ac:dyDescent="0.2">
      <c r="B297" s="2"/>
      <c r="C297" s="11"/>
      <c r="D297" s="11"/>
      <c r="E297" s="11"/>
      <c r="F297" s="11"/>
    </row>
    <row r="298" spans="2:6" ht="15.75" customHeight="1" x14ac:dyDescent="0.2">
      <c r="B298" s="2"/>
      <c r="C298" s="11"/>
      <c r="D298" s="11"/>
      <c r="E298" s="11"/>
      <c r="F298" s="11"/>
    </row>
    <row r="299" spans="2:6" ht="15.75" customHeight="1" x14ac:dyDescent="0.2">
      <c r="B299" s="2"/>
      <c r="C299" s="11"/>
      <c r="D299" s="11"/>
      <c r="E299" s="11"/>
      <c r="F299" s="11"/>
    </row>
    <row r="300" spans="2:6" ht="15.75" customHeight="1" x14ac:dyDescent="0.2">
      <c r="B300" s="2"/>
      <c r="C300" s="11"/>
      <c r="D300" s="11"/>
      <c r="E300" s="11"/>
      <c r="F300" s="11"/>
    </row>
    <row r="301" spans="2:6" ht="15.75" customHeight="1" x14ac:dyDescent="0.2">
      <c r="B301" s="2"/>
      <c r="C301" s="11"/>
      <c r="D301" s="11"/>
      <c r="E301" s="11"/>
      <c r="F301" s="11"/>
    </row>
    <row r="302" spans="2:6" ht="15.75" customHeight="1" x14ac:dyDescent="0.2">
      <c r="B302" s="2"/>
      <c r="C302" s="11"/>
      <c r="D302" s="11"/>
      <c r="E302" s="11"/>
      <c r="F302" s="11"/>
    </row>
    <row r="303" spans="2:6" ht="15.75" customHeight="1" x14ac:dyDescent="0.2">
      <c r="B303" s="2"/>
      <c r="C303" s="11"/>
      <c r="D303" s="11"/>
      <c r="E303" s="11"/>
      <c r="F303" s="11"/>
    </row>
    <row r="304" spans="2:6" ht="15.75" customHeight="1" x14ac:dyDescent="0.2">
      <c r="B304" s="2"/>
      <c r="C304" s="11"/>
      <c r="D304" s="11"/>
      <c r="E304" s="11"/>
      <c r="F304" s="11"/>
    </row>
    <row r="305" spans="2:6" ht="15.75" customHeight="1" x14ac:dyDescent="0.2">
      <c r="B305" s="2"/>
      <c r="C305" s="11"/>
      <c r="D305" s="11"/>
      <c r="E305" s="11"/>
      <c r="F305" s="11"/>
    </row>
    <row r="306" spans="2:6" ht="15.75" customHeight="1" x14ac:dyDescent="0.2">
      <c r="B306" s="2"/>
      <c r="C306" s="11"/>
      <c r="D306" s="11"/>
      <c r="E306" s="11"/>
      <c r="F306" s="11"/>
    </row>
    <row r="307" spans="2:6" ht="15.75" customHeight="1" x14ac:dyDescent="0.2">
      <c r="B307" s="2"/>
      <c r="C307" s="11"/>
      <c r="D307" s="11"/>
      <c r="E307" s="11"/>
      <c r="F307" s="11"/>
    </row>
    <row r="308" spans="2:6" ht="15.75" customHeight="1" x14ac:dyDescent="0.2">
      <c r="B308" s="2"/>
      <c r="C308" s="11"/>
      <c r="D308" s="11"/>
      <c r="E308" s="11"/>
      <c r="F308" s="11"/>
    </row>
    <row r="309" spans="2:6" ht="15.75" customHeight="1" x14ac:dyDescent="0.2">
      <c r="B309" s="2"/>
      <c r="C309" s="11"/>
      <c r="D309" s="11"/>
      <c r="E309" s="11"/>
      <c r="F309" s="11"/>
    </row>
    <row r="310" spans="2:6" ht="15.75" customHeight="1" x14ac:dyDescent="0.2">
      <c r="B310" s="2"/>
      <c r="C310" s="11"/>
      <c r="D310" s="11"/>
      <c r="E310" s="11"/>
      <c r="F310" s="11"/>
    </row>
    <row r="311" spans="2:6" ht="15.75" customHeight="1" x14ac:dyDescent="0.2">
      <c r="B311" s="2"/>
      <c r="C311" s="11"/>
      <c r="D311" s="11"/>
      <c r="E311" s="11"/>
      <c r="F311" s="11"/>
    </row>
    <row r="312" spans="2:6" ht="15.75" customHeight="1" x14ac:dyDescent="0.2">
      <c r="B312" s="2"/>
      <c r="C312" s="11"/>
      <c r="D312" s="11"/>
      <c r="E312" s="11"/>
      <c r="F312" s="11"/>
    </row>
    <row r="313" spans="2:6" ht="15.75" customHeight="1" x14ac:dyDescent="0.2">
      <c r="B313" s="2"/>
      <c r="C313" s="11"/>
      <c r="D313" s="11"/>
      <c r="E313" s="11"/>
      <c r="F313" s="11"/>
    </row>
    <row r="314" spans="2:6" ht="15.75" customHeight="1" x14ac:dyDescent="0.2">
      <c r="B314" s="2"/>
      <c r="C314" s="11"/>
      <c r="D314" s="11"/>
      <c r="E314" s="11"/>
      <c r="F314" s="11"/>
    </row>
    <row r="315" spans="2:6" ht="15.75" customHeight="1" x14ac:dyDescent="0.2">
      <c r="B315" s="2"/>
      <c r="C315" s="11"/>
      <c r="D315" s="11"/>
      <c r="E315" s="11"/>
      <c r="F315" s="11"/>
    </row>
    <row r="316" spans="2:6" ht="15.75" customHeight="1" x14ac:dyDescent="0.2">
      <c r="B316" s="2"/>
      <c r="C316" s="11"/>
      <c r="D316" s="11"/>
      <c r="E316" s="11"/>
      <c r="F316" s="11"/>
    </row>
    <row r="317" spans="2:6" ht="15.75" customHeight="1" x14ac:dyDescent="0.2">
      <c r="B317" s="2"/>
      <c r="C317" s="11"/>
      <c r="D317" s="11"/>
      <c r="E317" s="11"/>
      <c r="F317" s="11"/>
    </row>
    <row r="318" spans="2:6" ht="15.75" customHeight="1" x14ac:dyDescent="0.2">
      <c r="B318" s="2"/>
      <c r="C318" s="11"/>
      <c r="D318" s="11"/>
      <c r="E318" s="11"/>
      <c r="F318" s="11"/>
    </row>
    <row r="319" spans="2:6" ht="15.75" customHeight="1" x14ac:dyDescent="0.2">
      <c r="B319" s="2"/>
      <c r="C319" s="11"/>
      <c r="D319" s="11"/>
      <c r="E319" s="11"/>
      <c r="F319" s="11"/>
    </row>
    <row r="320" spans="2:6" ht="15.75" customHeight="1" x14ac:dyDescent="0.2">
      <c r="B320" s="2"/>
      <c r="C320" s="11"/>
      <c r="D320" s="11"/>
      <c r="E320" s="11"/>
      <c r="F320" s="11"/>
    </row>
    <row r="321" spans="2:6" ht="15.75" customHeight="1" x14ac:dyDescent="0.2">
      <c r="B321" s="2"/>
      <c r="C321" s="11"/>
      <c r="D321" s="11"/>
      <c r="E321" s="11"/>
      <c r="F321" s="11"/>
    </row>
    <row r="322" spans="2:6" ht="15.75" customHeight="1" x14ac:dyDescent="0.2">
      <c r="B322" s="2"/>
      <c r="C322" s="11"/>
      <c r="D322" s="11"/>
      <c r="E322" s="11"/>
      <c r="F322" s="11"/>
    </row>
    <row r="323" spans="2:6" ht="15.75" customHeight="1" x14ac:dyDescent="0.2">
      <c r="B323" s="2"/>
      <c r="C323" s="11"/>
      <c r="D323" s="11"/>
      <c r="E323" s="11"/>
      <c r="F323" s="11"/>
    </row>
    <row r="324" spans="2:6" ht="15.75" customHeight="1" x14ac:dyDescent="0.2">
      <c r="B324" s="2"/>
      <c r="C324" s="11"/>
      <c r="D324" s="11"/>
      <c r="E324" s="11"/>
      <c r="F324" s="11"/>
    </row>
    <row r="325" spans="2:6" ht="15.75" customHeight="1" x14ac:dyDescent="0.2">
      <c r="B325" s="2"/>
      <c r="C325" s="11"/>
      <c r="D325" s="11"/>
      <c r="E325" s="11"/>
      <c r="F325" s="11"/>
    </row>
    <row r="326" spans="2:6" ht="15.75" customHeight="1" x14ac:dyDescent="0.2">
      <c r="B326" s="2"/>
      <c r="C326" s="11"/>
      <c r="D326" s="11"/>
      <c r="E326" s="11"/>
      <c r="F326" s="11"/>
    </row>
    <row r="327" spans="2:6" ht="15.75" customHeight="1" x14ac:dyDescent="0.2">
      <c r="B327" s="2"/>
      <c r="C327" s="11"/>
      <c r="D327" s="11"/>
      <c r="E327" s="11"/>
      <c r="F327" s="11"/>
    </row>
    <row r="328" spans="2:6" ht="15.75" customHeight="1" x14ac:dyDescent="0.2">
      <c r="B328" s="2"/>
      <c r="C328" s="11"/>
      <c r="D328" s="11"/>
      <c r="E328" s="11"/>
      <c r="F328" s="11"/>
    </row>
    <row r="329" spans="2:6" ht="15.75" customHeight="1" x14ac:dyDescent="0.2">
      <c r="B329" s="2"/>
      <c r="C329" s="11"/>
      <c r="D329" s="11"/>
      <c r="E329" s="11"/>
      <c r="F329" s="11"/>
    </row>
    <row r="330" spans="2:6" ht="15.75" customHeight="1" x14ac:dyDescent="0.2">
      <c r="B330" s="2"/>
      <c r="C330" s="11"/>
      <c r="D330" s="11"/>
      <c r="E330" s="11"/>
      <c r="F330" s="11"/>
    </row>
    <row r="331" spans="2:6" ht="15.75" customHeight="1" x14ac:dyDescent="0.2">
      <c r="B331" s="2"/>
      <c r="C331" s="11"/>
      <c r="D331" s="11"/>
      <c r="E331" s="11"/>
      <c r="F331" s="11"/>
    </row>
    <row r="332" spans="2:6" ht="15.75" customHeight="1" x14ac:dyDescent="0.2">
      <c r="B332" s="2"/>
      <c r="C332" s="11"/>
      <c r="D332" s="11"/>
      <c r="E332" s="11"/>
      <c r="F332" s="11"/>
    </row>
    <row r="333" spans="2:6" ht="15.75" customHeight="1" x14ac:dyDescent="0.2">
      <c r="B333" s="2"/>
      <c r="C333" s="11"/>
      <c r="D333" s="11"/>
      <c r="E333" s="11"/>
      <c r="F333" s="11"/>
    </row>
    <row r="334" spans="2:6" ht="15.75" customHeight="1" x14ac:dyDescent="0.2">
      <c r="B334" s="2"/>
      <c r="C334" s="11"/>
      <c r="D334" s="11"/>
      <c r="E334" s="11"/>
      <c r="F334" s="11"/>
    </row>
    <row r="335" spans="2:6" ht="15.75" customHeight="1" x14ac:dyDescent="0.2">
      <c r="B335" s="2"/>
      <c r="C335" s="11"/>
      <c r="D335" s="11"/>
      <c r="E335" s="11"/>
      <c r="F335" s="11"/>
    </row>
    <row r="336" spans="2:6" ht="15.75" customHeight="1" x14ac:dyDescent="0.2">
      <c r="B336" s="2"/>
      <c r="C336" s="11"/>
      <c r="D336" s="11"/>
      <c r="E336" s="11"/>
      <c r="F336" s="11"/>
    </row>
    <row r="337" spans="2:6" ht="15.75" customHeight="1" x14ac:dyDescent="0.2">
      <c r="B337" s="2"/>
      <c r="C337" s="11"/>
      <c r="D337" s="11"/>
      <c r="E337" s="11"/>
      <c r="F337" s="11"/>
    </row>
    <row r="338" spans="2:6" ht="15.75" customHeight="1" x14ac:dyDescent="0.2">
      <c r="B338" s="2"/>
      <c r="C338" s="11"/>
      <c r="D338" s="11"/>
      <c r="E338" s="11"/>
      <c r="F338" s="11"/>
    </row>
    <row r="339" spans="2:6" ht="15.75" customHeight="1" x14ac:dyDescent="0.2">
      <c r="B339" s="2"/>
      <c r="C339" s="11"/>
      <c r="D339" s="11"/>
      <c r="E339" s="11"/>
      <c r="F339" s="11"/>
    </row>
    <row r="340" spans="2:6" ht="15.75" customHeight="1" x14ac:dyDescent="0.2">
      <c r="B340" s="2"/>
      <c r="C340" s="11"/>
      <c r="D340" s="11"/>
      <c r="E340" s="11"/>
      <c r="F340" s="11"/>
    </row>
    <row r="341" spans="2:6" ht="15.75" customHeight="1" x14ac:dyDescent="0.2">
      <c r="B341" s="2"/>
      <c r="C341" s="11"/>
      <c r="D341" s="11"/>
      <c r="E341" s="11"/>
      <c r="F341" s="11"/>
    </row>
    <row r="342" spans="2:6" ht="15.75" customHeight="1" x14ac:dyDescent="0.2">
      <c r="B342" s="2"/>
      <c r="C342" s="11"/>
      <c r="D342" s="11"/>
      <c r="E342" s="11"/>
      <c r="F342" s="11"/>
    </row>
    <row r="343" spans="2:6" ht="15.75" customHeight="1" x14ac:dyDescent="0.2">
      <c r="B343" s="2"/>
      <c r="C343" s="11"/>
      <c r="D343" s="11"/>
      <c r="E343" s="11"/>
      <c r="F343" s="11"/>
    </row>
    <row r="344" spans="2:6" ht="15.75" customHeight="1" x14ac:dyDescent="0.2">
      <c r="B344" s="2"/>
      <c r="C344" s="11"/>
      <c r="D344" s="11"/>
      <c r="E344" s="11"/>
      <c r="F344" s="11"/>
    </row>
    <row r="345" spans="2:6" ht="15.75" customHeight="1" x14ac:dyDescent="0.2">
      <c r="B345" s="2"/>
      <c r="C345" s="11"/>
      <c r="D345" s="11"/>
      <c r="E345" s="11"/>
      <c r="F345" s="11"/>
    </row>
    <row r="346" spans="2:6" ht="15.75" customHeight="1" x14ac:dyDescent="0.2">
      <c r="B346" s="2"/>
      <c r="C346" s="11"/>
      <c r="D346" s="11"/>
      <c r="E346" s="11"/>
      <c r="F346" s="11"/>
    </row>
    <row r="347" spans="2:6" ht="15.75" customHeight="1" x14ac:dyDescent="0.2">
      <c r="B347" s="2"/>
      <c r="C347" s="11"/>
      <c r="D347" s="11"/>
      <c r="E347" s="11"/>
      <c r="F347" s="11"/>
    </row>
    <row r="348" spans="2:6" ht="15.75" customHeight="1" x14ac:dyDescent="0.2">
      <c r="B348" s="2"/>
      <c r="C348" s="11"/>
      <c r="D348" s="11"/>
      <c r="E348" s="11"/>
      <c r="F348" s="11"/>
    </row>
    <row r="349" spans="2:6" ht="15.75" customHeight="1" x14ac:dyDescent="0.2">
      <c r="B349" s="2"/>
      <c r="C349" s="11"/>
      <c r="D349" s="11"/>
      <c r="E349" s="11"/>
      <c r="F349" s="11"/>
    </row>
    <row r="350" spans="2:6" ht="15.75" customHeight="1" x14ac:dyDescent="0.2">
      <c r="B350" s="2"/>
      <c r="C350" s="11"/>
      <c r="D350" s="11"/>
      <c r="E350" s="11"/>
      <c r="F350" s="11"/>
    </row>
    <row r="351" spans="2:6" ht="15.75" customHeight="1" x14ac:dyDescent="0.2">
      <c r="B351" s="2"/>
      <c r="C351" s="11"/>
      <c r="D351" s="11"/>
      <c r="E351" s="11"/>
      <c r="F351" s="11"/>
    </row>
    <row r="352" spans="2:6" ht="15.75" customHeight="1" x14ac:dyDescent="0.2">
      <c r="B352" s="2"/>
      <c r="C352" s="11"/>
      <c r="D352" s="11"/>
      <c r="E352" s="11"/>
      <c r="F352" s="11"/>
    </row>
    <row r="353" spans="2:6" ht="15.75" customHeight="1" x14ac:dyDescent="0.2">
      <c r="B353" s="2"/>
      <c r="C353" s="11"/>
      <c r="D353" s="11"/>
      <c r="E353" s="11"/>
      <c r="F353" s="11"/>
    </row>
    <row r="354" spans="2:6" ht="15.75" customHeight="1" x14ac:dyDescent="0.2">
      <c r="B354" s="2"/>
      <c r="C354" s="11"/>
      <c r="D354" s="11"/>
      <c r="E354" s="11"/>
      <c r="F354" s="11"/>
    </row>
    <row r="355" spans="2:6" ht="15.75" customHeight="1" x14ac:dyDescent="0.2">
      <c r="B355" s="2"/>
      <c r="C355" s="11"/>
      <c r="D355" s="11"/>
      <c r="E355" s="11"/>
      <c r="F355" s="11"/>
    </row>
    <row r="356" spans="2:6" ht="15.75" customHeight="1" x14ac:dyDescent="0.2">
      <c r="B356" s="2"/>
      <c r="C356" s="11"/>
      <c r="D356" s="11"/>
      <c r="E356" s="11"/>
      <c r="F356" s="11"/>
    </row>
    <row r="357" spans="2:6" ht="15.75" customHeight="1" x14ac:dyDescent="0.2">
      <c r="B357" s="2"/>
      <c r="C357" s="11"/>
      <c r="D357" s="11"/>
      <c r="E357" s="11"/>
      <c r="F357" s="11"/>
    </row>
    <row r="358" spans="2:6" ht="15.75" customHeight="1" x14ac:dyDescent="0.2">
      <c r="B358" s="2"/>
      <c r="C358" s="11"/>
      <c r="D358" s="11"/>
      <c r="E358" s="11"/>
      <c r="F358" s="11"/>
    </row>
    <row r="359" spans="2:6" ht="15.75" customHeight="1" x14ac:dyDescent="0.2">
      <c r="B359" s="2"/>
      <c r="C359" s="11"/>
      <c r="D359" s="11"/>
      <c r="E359" s="11"/>
      <c r="F359" s="11"/>
    </row>
    <row r="360" spans="2:6" ht="15.75" customHeight="1" x14ac:dyDescent="0.2">
      <c r="B360" s="2"/>
      <c r="C360" s="11"/>
      <c r="D360" s="11"/>
      <c r="E360" s="11"/>
      <c r="F360" s="11"/>
    </row>
    <row r="361" spans="2:6" ht="15.75" customHeight="1" x14ac:dyDescent="0.2">
      <c r="B361" s="2"/>
      <c r="C361" s="11"/>
      <c r="D361" s="11"/>
      <c r="E361" s="11"/>
      <c r="F361" s="11"/>
    </row>
    <row r="362" spans="2:6" ht="15.75" customHeight="1" x14ac:dyDescent="0.2">
      <c r="B362" s="2"/>
      <c r="C362" s="11"/>
      <c r="D362" s="11"/>
      <c r="E362" s="11"/>
      <c r="F362" s="11"/>
    </row>
    <row r="363" spans="2:6" ht="15.75" customHeight="1" x14ac:dyDescent="0.2">
      <c r="B363" s="2"/>
      <c r="C363" s="11"/>
      <c r="D363" s="11"/>
      <c r="E363" s="11"/>
      <c r="F363" s="11"/>
    </row>
    <row r="364" spans="2:6" ht="15.75" customHeight="1" x14ac:dyDescent="0.2">
      <c r="B364" s="2"/>
      <c r="C364" s="11"/>
      <c r="D364" s="11"/>
      <c r="E364" s="11"/>
      <c r="F364" s="11"/>
    </row>
    <row r="365" spans="2:6" ht="15.75" customHeight="1" x14ac:dyDescent="0.2">
      <c r="B365" s="2"/>
      <c r="C365" s="11"/>
      <c r="D365" s="11"/>
      <c r="E365" s="11"/>
      <c r="F365" s="11"/>
    </row>
    <row r="366" spans="2:6" ht="15.75" customHeight="1" x14ac:dyDescent="0.2">
      <c r="B366" s="2"/>
      <c r="C366" s="11"/>
      <c r="D366" s="11"/>
      <c r="E366" s="11"/>
      <c r="F366" s="11"/>
    </row>
    <row r="367" spans="2:6" ht="15.75" customHeight="1" x14ac:dyDescent="0.2">
      <c r="B367" s="2"/>
      <c r="C367" s="11"/>
      <c r="D367" s="11"/>
      <c r="E367" s="11"/>
      <c r="F367" s="11"/>
    </row>
    <row r="368" spans="2:6" ht="15.75" customHeight="1" x14ac:dyDescent="0.2">
      <c r="B368" s="2"/>
      <c r="C368" s="11"/>
      <c r="D368" s="11"/>
      <c r="E368" s="11"/>
      <c r="F368" s="11"/>
    </row>
    <row r="369" spans="2:6" ht="15.75" customHeight="1" x14ac:dyDescent="0.2">
      <c r="B369" s="2"/>
      <c r="C369" s="11"/>
      <c r="D369" s="11"/>
      <c r="E369" s="11"/>
      <c r="F369" s="11"/>
    </row>
    <row r="370" spans="2:6" ht="15.75" customHeight="1" x14ac:dyDescent="0.2">
      <c r="B370" s="2"/>
      <c r="C370" s="11"/>
      <c r="D370" s="11"/>
      <c r="E370" s="11"/>
      <c r="F370" s="11"/>
    </row>
    <row r="371" spans="2:6" ht="15.75" customHeight="1" x14ac:dyDescent="0.2">
      <c r="B371" s="2"/>
      <c r="C371" s="11"/>
      <c r="D371" s="11"/>
      <c r="E371" s="11"/>
      <c r="F371" s="11"/>
    </row>
    <row r="372" spans="2:6" ht="15.75" customHeight="1" x14ac:dyDescent="0.2">
      <c r="B372" s="2"/>
      <c r="C372" s="11"/>
      <c r="D372" s="11"/>
      <c r="E372" s="11"/>
      <c r="F372" s="11"/>
    </row>
    <row r="373" spans="2:6" ht="15.75" customHeight="1" x14ac:dyDescent="0.2">
      <c r="B373" s="2"/>
      <c r="C373" s="11"/>
      <c r="D373" s="11"/>
      <c r="E373" s="11"/>
      <c r="F373" s="11"/>
    </row>
    <row r="374" spans="2:6" ht="15.75" customHeight="1" x14ac:dyDescent="0.2">
      <c r="B374" s="2"/>
      <c r="C374" s="11"/>
      <c r="D374" s="11"/>
      <c r="E374" s="11"/>
      <c r="F374" s="11"/>
    </row>
    <row r="375" spans="2:6" ht="15.75" customHeight="1" x14ac:dyDescent="0.2">
      <c r="B375" s="2"/>
      <c r="C375" s="11"/>
      <c r="D375" s="11"/>
      <c r="E375" s="11"/>
      <c r="F375" s="11"/>
    </row>
    <row r="376" spans="2:6" ht="15.75" customHeight="1" x14ac:dyDescent="0.2">
      <c r="B376" s="2"/>
      <c r="C376" s="11"/>
      <c r="D376" s="11"/>
      <c r="E376" s="11"/>
      <c r="F376" s="11"/>
    </row>
    <row r="377" spans="2:6" ht="15.75" customHeight="1" x14ac:dyDescent="0.2">
      <c r="B377" s="2"/>
      <c r="C377" s="11"/>
      <c r="D377" s="11"/>
      <c r="E377" s="11"/>
      <c r="F377" s="11"/>
    </row>
    <row r="378" spans="2:6" ht="15.75" customHeight="1" x14ac:dyDescent="0.2">
      <c r="B378" s="2"/>
      <c r="C378" s="11"/>
      <c r="D378" s="11"/>
      <c r="E378" s="11"/>
      <c r="F378" s="11"/>
    </row>
    <row r="379" spans="2:6" ht="15.75" customHeight="1" x14ac:dyDescent="0.2">
      <c r="B379" s="2"/>
      <c r="C379" s="11"/>
      <c r="D379" s="11"/>
      <c r="E379" s="11"/>
      <c r="F379" s="11"/>
    </row>
    <row r="380" spans="2:6" ht="15.75" customHeight="1" x14ac:dyDescent="0.2">
      <c r="B380" s="2"/>
      <c r="C380" s="11"/>
      <c r="D380" s="11"/>
      <c r="E380" s="11"/>
      <c r="F380" s="11"/>
    </row>
    <row r="381" spans="2:6" ht="15.75" customHeight="1" x14ac:dyDescent="0.2">
      <c r="B381" s="2"/>
      <c r="C381" s="11"/>
      <c r="D381" s="11"/>
      <c r="E381" s="11"/>
      <c r="F381" s="11"/>
    </row>
    <row r="382" spans="2:6" ht="15.75" customHeight="1" x14ac:dyDescent="0.2">
      <c r="B382" s="2"/>
      <c r="C382" s="11"/>
      <c r="D382" s="11"/>
      <c r="E382" s="11"/>
      <c r="F382" s="11"/>
    </row>
    <row r="383" spans="2:6" ht="15.75" customHeight="1" x14ac:dyDescent="0.2">
      <c r="B383" s="2"/>
      <c r="C383" s="11"/>
      <c r="D383" s="11"/>
      <c r="E383" s="11"/>
      <c r="F383" s="11"/>
    </row>
    <row r="384" spans="2:6" ht="15.75" customHeight="1" x14ac:dyDescent="0.2">
      <c r="B384" s="2"/>
      <c r="C384" s="11"/>
      <c r="D384" s="11"/>
      <c r="E384" s="11"/>
      <c r="F384" s="11"/>
    </row>
    <row r="385" spans="2:6" ht="15.75" customHeight="1" x14ac:dyDescent="0.2">
      <c r="B385" s="2"/>
      <c r="C385" s="11"/>
      <c r="D385" s="11"/>
      <c r="E385" s="11"/>
      <c r="F385" s="11"/>
    </row>
    <row r="386" spans="2:6" ht="15.75" customHeight="1" x14ac:dyDescent="0.2">
      <c r="B386" s="2"/>
      <c r="C386" s="11"/>
      <c r="D386" s="11"/>
      <c r="E386" s="11"/>
      <c r="F386" s="11"/>
    </row>
    <row r="387" spans="2:6" ht="15.75" customHeight="1" x14ac:dyDescent="0.2">
      <c r="B387" s="2"/>
      <c r="C387" s="11"/>
      <c r="D387" s="11"/>
      <c r="E387" s="11"/>
      <c r="F387" s="11"/>
    </row>
    <row r="388" spans="2:6" ht="15.75" customHeight="1" x14ac:dyDescent="0.2">
      <c r="B388" s="2"/>
      <c r="C388" s="11"/>
      <c r="D388" s="11"/>
      <c r="E388" s="11"/>
      <c r="F388" s="11"/>
    </row>
    <row r="389" spans="2:6" ht="15.75" customHeight="1" x14ac:dyDescent="0.2">
      <c r="B389" s="2"/>
      <c r="C389" s="11"/>
      <c r="D389" s="11"/>
      <c r="E389" s="11"/>
      <c r="F389" s="11"/>
    </row>
    <row r="390" spans="2:6" ht="15.75" customHeight="1" x14ac:dyDescent="0.2">
      <c r="B390" s="2"/>
      <c r="C390" s="11"/>
      <c r="D390" s="11"/>
      <c r="E390" s="11"/>
      <c r="F390" s="11"/>
    </row>
    <row r="391" spans="2:6" ht="15.75" customHeight="1" x14ac:dyDescent="0.2">
      <c r="B391" s="2"/>
      <c r="C391" s="11"/>
      <c r="D391" s="11"/>
      <c r="E391" s="11"/>
      <c r="F391" s="11"/>
    </row>
    <row r="392" spans="2:6" ht="15.75" customHeight="1" x14ac:dyDescent="0.2">
      <c r="B392" s="2"/>
      <c r="C392" s="11"/>
      <c r="D392" s="11"/>
      <c r="E392" s="11"/>
      <c r="F392" s="11"/>
    </row>
    <row r="393" spans="2:6" ht="15.75" customHeight="1" x14ac:dyDescent="0.2">
      <c r="B393" s="2"/>
      <c r="C393" s="11"/>
      <c r="D393" s="11"/>
      <c r="E393" s="11"/>
      <c r="F393" s="11"/>
    </row>
    <row r="394" spans="2:6" ht="15.75" customHeight="1" x14ac:dyDescent="0.2">
      <c r="B394" s="2"/>
      <c r="C394" s="11"/>
      <c r="D394" s="11"/>
      <c r="E394" s="11"/>
      <c r="F394" s="11"/>
    </row>
    <row r="395" spans="2:6" ht="15.75" customHeight="1" x14ac:dyDescent="0.2">
      <c r="B395" s="2"/>
      <c r="C395" s="11"/>
      <c r="D395" s="11"/>
      <c r="E395" s="11"/>
      <c r="F395" s="11"/>
    </row>
    <row r="396" spans="2:6" ht="15.75" customHeight="1" x14ac:dyDescent="0.2">
      <c r="B396" s="2"/>
      <c r="C396" s="11"/>
      <c r="D396" s="11"/>
      <c r="E396" s="11"/>
      <c r="F396" s="11"/>
    </row>
    <row r="397" spans="2:6" ht="15.75" customHeight="1" x14ac:dyDescent="0.2">
      <c r="B397" s="2"/>
      <c r="C397" s="11"/>
      <c r="D397" s="11"/>
      <c r="E397" s="11"/>
      <c r="F397" s="11"/>
    </row>
    <row r="398" spans="2:6" ht="15.75" customHeight="1" x14ac:dyDescent="0.2">
      <c r="B398" s="2"/>
      <c r="C398" s="11"/>
      <c r="D398" s="11"/>
      <c r="E398" s="11"/>
      <c r="F398" s="11"/>
    </row>
    <row r="399" spans="2:6" ht="15.75" customHeight="1" x14ac:dyDescent="0.2">
      <c r="B399" s="2"/>
      <c r="C399" s="11"/>
      <c r="D399" s="11"/>
      <c r="E399" s="11"/>
      <c r="F399" s="11"/>
    </row>
    <row r="400" spans="2:6" ht="15.75" customHeight="1" x14ac:dyDescent="0.2">
      <c r="B400" s="2"/>
      <c r="C400" s="11"/>
      <c r="D400" s="11"/>
      <c r="E400" s="11"/>
      <c r="F400" s="11"/>
    </row>
    <row r="401" spans="2:6" ht="15.75" customHeight="1" x14ac:dyDescent="0.2">
      <c r="B401" s="2"/>
      <c r="C401" s="11"/>
      <c r="D401" s="11"/>
      <c r="E401" s="11"/>
      <c r="F401" s="11"/>
    </row>
    <row r="402" spans="2:6" ht="15.75" customHeight="1" x14ac:dyDescent="0.2">
      <c r="B402" s="2"/>
      <c r="C402" s="11"/>
      <c r="D402" s="11"/>
      <c r="E402" s="11"/>
      <c r="F402" s="11"/>
    </row>
    <row r="403" spans="2:6" ht="15.75" customHeight="1" x14ac:dyDescent="0.2">
      <c r="B403" s="2"/>
      <c r="C403" s="11"/>
      <c r="D403" s="11"/>
      <c r="E403" s="11"/>
      <c r="F403" s="11"/>
    </row>
    <row r="404" spans="2:6" ht="15.75" customHeight="1" x14ac:dyDescent="0.2">
      <c r="B404" s="2"/>
      <c r="C404" s="11"/>
      <c r="D404" s="11"/>
      <c r="E404" s="11"/>
      <c r="F404" s="11"/>
    </row>
    <row r="405" spans="2:6" ht="15.75" customHeight="1" x14ac:dyDescent="0.2">
      <c r="B405" s="2"/>
      <c r="C405" s="11"/>
      <c r="D405" s="11"/>
      <c r="E405" s="11"/>
      <c r="F405" s="11"/>
    </row>
    <row r="406" spans="2:6" ht="15.75" customHeight="1" x14ac:dyDescent="0.2">
      <c r="B406" s="2"/>
      <c r="C406" s="11"/>
      <c r="D406" s="11"/>
      <c r="E406" s="11"/>
      <c r="F406" s="11"/>
    </row>
    <row r="407" spans="2:6" ht="15.75" customHeight="1" x14ac:dyDescent="0.2">
      <c r="B407" s="2"/>
      <c r="C407" s="11"/>
      <c r="D407" s="11"/>
      <c r="E407" s="11"/>
      <c r="F407" s="11"/>
    </row>
    <row r="408" spans="2:6" ht="15.75" customHeight="1" x14ac:dyDescent="0.2">
      <c r="B408" s="2"/>
      <c r="C408" s="11"/>
      <c r="D408" s="11"/>
      <c r="E408" s="11"/>
      <c r="F408" s="11"/>
    </row>
    <row r="409" spans="2:6" ht="15.75" customHeight="1" x14ac:dyDescent="0.2">
      <c r="B409" s="2"/>
      <c r="C409" s="11"/>
      <c r="D409" s="11"/>
      <c r="E409" s="11"/>
      <c r="F409" s="11"/>
    </row>
    <row r="410" spans="2:6" ht="15.75" customHeight="1" x14ac:dyDescent="0.2">
      <c r="B410" s="2"/>
      <c r="C410" s="11"/>
      <c r="D410" s="11"/>
      <c r="E410" s="11"/>
      <c r="F410" s="11"/>
    </row>
    <row r="411" spans="2:6" ht="15.75" customHeight="1" x14ac:dyDescent="0.2">
      <c r="B411" s="2"/>
      <c r="C411" s="11"/>
      <c r="D411" s="11"/>
      <c r="E411" s="11"/>
      <c r="F411" s="11"/>
    </row>
    <row r="412" spans="2:6" ht="15.75" customHeight="1" x14ac:dyDescent="0.2">
      <c r="B412" s="2"/>
      <c r="C412" s="11"/>
      <c r="D412" s="11"/>
      <c r="E412" s="11"/>
      <c r="F412" s="11"/>
    </row>
    <row r="413" spans="2:6" ht="15.75" customHeight="1" x14ac:dyDescent="0.2">
      <c r="B413" s="2"/>
      <c r="C413" s="11"/>
      <c r="D413" s="11"/>
      <c r="E413" s="11"/>
      <c r="F413" s="11"/>
    </row>
    <row r="414" spans="2:6" ht="15.75" customHeight="1" x14ac:dyDescent="0.2">
      <c r="B414" s="2"/>
      <c r="C414" s="11"/>
      <c r="D414" s="11"/>
      <c r="E414" s="11"/>
      <c r="F414" s="11"/>
    </row>
    <row r="415" spans="2:6" ht="15.75" customHeight="1" x14ac:dyDescent="0.2">
      <c r="B415" s="2"/>
      <c r="C415" s="11"/>
      <c r="D415" s="11"/>
      <c r="E415" s="11"/>
      <c r="F415" s="11"/>
    </row>
    <row r="416" spans="2:6" ht="15.75" customHeight="1" x14ac:dyDescent="0.2">
      <c r="B416" s="2"/>
      <c r="C416" s="11"/>
      <c r="D416" s="11"/>
      <c r="E416" s="11"/>
      <c r="F416" s="11"/>
    </row>
    <row r="417" spans="2:6" ht="15.75" customHeight="1" x14ac:dyDescent="0.2">
      <c r="B417" s="2"/>
      <c r="C417" s="11"/>
      <c r="D417" s="11"/>
      <c r="E417" s="11"/>
      <c r="F417" s="11"/>
    </row>
    <row r="418" spans="2:6" ht="15.75" customHeight="1" x14ac:dyDescent="0.2">
      <c r="B418" s="2"/>
      <c r="C418" s="11"/>
      <c r="D418" s="11"/>
      <c r="E418" s="11"/>
      <c r="F418" s="11"/>
    </row>
    <row r="419" spans="2:6" ht="15.75" customHeight="1" x14ac:dyDescent="0.2">
      <c r="B419" s="2"/>
      <c r="C419" s="11"/>
      <c r="D419" s="11"/>
      <c r="E419" s="11"/>
      <c r="F419" s="11"/>
    </row>
    <row r="420" spans="2:6" ht="15.75" customHeight="1" x14ac:dyDescent="0.2">
      <c r="B420" s="2"/>
      <c r="C420" s="11"/>
      <c r="D420" s="11"/>
      <c r="E420" s="11"/>
      <c r="F420" s="11"/>
    </row>
    <row r="421" spans="2:6" ht="15.75" customHeight="1" x14ac:dyDescent="0.2">
      <c r="B421" s="2"/>
      <c r="C421" s="11"/>
      <c r="D421" s="11"/>
      <c r="E421" s="11"/>
      <c r="F421" s="11"/>
    </row>
    <row r="422" spans="2:6" ht="15.75" customHeight="1" x14ac:dyDescent="0.2">
      <c r="B422" s="2"/>
      <c r="C422" s="11"/>
      <c r="D422" s="11"/>
      <c r="E422" s="11"/>
      <c r="F422" s="11"/>
    </row>
    <row r="423" spans="2:6" ht="15.75" customHeight="1" x14ac:dyDescent="0.2">
      <c r="B423" s="2"/>
      <c r="C423" s="11"/>
      <c r="D423" s="11"/>
      <c r="E423" s="11"/>
      <c r="F423" s="11"/>
    </row>
    <row r="424" spans="2:6" ht="15.75" customHeight="1" x14ac:dyDescent="0.2">
      <c r="B424" s="2"/>
      <c r="C424" s="11"/>
      <c r="D424" s="11"/>
      <c r="E424" s="11"/>
      <c r="F424" s="11"/>
    </row>
    <row r="425" spans="2:6" ht="15.75" customHeight="1" x14ac:dyDescent="0.2">
      <c r="B425" s="2"/>
      <c r="C425" s="11"/>
      <c r="D425" s="11"/>
      <c r="E425" s="11"/>
      <c r="F425" s="11"/>
    </row>
    <row r="426" spans="2:6" ht="15.75" customHeight="1" x14ac:dyDescent="0.2">
      <c r="B426" s="2"/>
      <c r="C426" s="11"/>
      <c r="D426" s="11"/>
      <c r="E426" s="11"/>
      <c r="F426" s="11"/>
    </row>
    <row r="427" spans="2:6" ht="15.75" customHeight="1" x14ac:dyDescent="0.2">
      <c r="B427" s="2"/>
      <c r="C427" s="11"/>
      <c r="D427" s="11"/>
      <c r="E427" s="11"/>
      <c r="F427" s="11"/>
    </row>
    <row r="428" spans="2:6" ht="15.75" customHeight="1" x14ac:dyDescent="0.2">
      <c r="B428" s="2"/>
      <c r="C428" s="11"/>
      <c r="D428" s="11"/>
      <c r="E428" s="11"/>
      <c r="F428" s="11"/>
    </row>
    <row r="429" spans="2:6" ht="15.75" customHeight="1" x14ac:dyDescent="0.2">
      <c r="B429" s="2"/>
      <c r="C429" s="11"/>
      <c r="D429" s="11"/>
      <c r="E429" s="11"/>
      <c r="F429" s="11"/>
    </row>
    <row r="430" spans="2:6" ht="15.75" customHeight="1" x14ac:dyDescent="0.2">
      <c r="B430" s="2"/>
      <c r="C430" s="11"/>
      <c r="D430" s="11"/>
      <c r="E430" s="11"/>
      <c r="F430" s="11"/>
    </row>
    <row r="431" spans="2:6" ht="15.75" customHeight="1" x14ac:dyDescent="0.2">
      <c r="B431" s="2"/>
      <c r="C431" s="11"/>
      <c r="D431" s="11"/>
      <c r="E431" s="11"/>
      <c r="F431" s="11"/>
    </row>
    <row r="432" spans="2:6" ht="15.75" customHeight="1" x14ac:dyDescent="0.2">
      <c r="B432" s="2"/>
      <c r="C432" s="11"/>
      <c r="D432" s="11"/>
      <c r="E432" s="11"/>
      <c r="F432" s="11"/>
    </row>
    <row r="433" spans="2:6" ht="15.75" customHeight="1" x14ac:dyDescent="0.2">
      <c r="B433" s="2"/>
      <c r="C433" s="11"/>
      <c r="D433" s="11"/>
      <c r="E433" s="11"/>
      <c r="F433" s="11"/>
    </row>
    <row r="434" spans="2:6" ht="15.75" customHeight="1" x14ac:dyDescent="0.2">
      <c r="B434" s="2"/>
      <c r="C434" s="11"/>
      <c r="D434" s="11"/>
      <c r="E434" s="11"/>
      <c r="F434" s="11"/>
    </row>
    <row r="435" spans="2:6" ht="15.75" customHeight="1" x14ac:dyDescent="0.2">
      <c r="B435" s="2"/>
      <c r="C435" s="11"/>
      <c r="D435" s="11"/>
      <c r="E435" s="11"/>
      <c r="F435" s="11"/>
    </row>
    <row r="436" spans="2:6" ht="15.75" customHeight="1" x14ac:dyDescent="0.2">
      <c r="B436" s="2"/>
      <c r="C436" s="11"/>
      <c r="D436" s="11"/>
      <c r="E436" s="11"/>
      <c r="F436" s="11"/>
    </row>
    <row r="437" spans="2:6" ht="15.75" customHeight="1" x14ac:dyDescent="0.2">
      <c r="B437" s="2"/>
      <c r="C437" s="11"/>
      <c r="D437" s="11"/>
      <c r="E437" s="11"/>
      <c r="F437" s="11"/>
    </row>
    <row r="438" spans="2:6" ht="15.75" customHeight="1" x14ac:dyDescent="0.2">
      <c r="B438" s="2"/>
      <c r="C438" s="11"/>
      <c r="D438" s="11"/>
      <c r="E438" s="11"/>
      <c r="F438" s="11"/>
    </row>
    <row r="439" spans="2:6" ht="15.75" customHeight="1" x14ac:dyDescent="0.2">
      <c r="B439" s="2"/>
      <c r="C439" s="11"/>
      <c r="D439" s="11"/>
      <c r="E439" s="11"/>
      <c r="F439" s="11"/>
    </row>
    <row r="440" spans="2:6" ht="15.75" customHeight="1" x14ac:dyDescent="0.2">
      <c r="B440" s="2"/>
      <c r="C440" s="11"/>
      <c r="D440" s="11"/>
      <c r="E440" s="11"/>
      <c r="F440" s="11"/>
    </row>
    <row r="441" spans="2:6" ht="15.75" customHeight="1" x14ac:dyDescent="0.2">
      <c r="B441" s="2"/>
      <c r="C441" s="11"/>
      <c r="D441" s="11"/>
      <c r="E441" s="11"/>
      <c r="F441" s="11"/>
    </row>
    <row r="442" spans="2:6" ht="15.75" customHeight="1" x14ac:dyDescent="0.2">
      <c r="B442" s="2"/>
      <c r="C442" s="11"/>
      <c r="D442" s="11"/>
      <c r="E442" s="11"/>
      <c r="F442" s="11"/>
    </row>
    <row r="443" spans="2:6" ht="15.75" customHeight="1" x14ac:dyDescent="0.2">
      <c r="B443" s="2"/>
      <c r="C443" s="11"/>
      <c r="D443" s="11"/>
      <c r="E443" s="11"/>
      <c r="F443" s="11"/>
    </row>
    <row r="444" spans="2:6" ht="15.75" customHeight="1" x14ac:dyDescent="0.2">
      <c r="B444" s="2"/>
      <c r="C444" s="11"/>
      <c r="D444" s="11"/>
      <c r="E444" s="11"/>
      <c r="F444" s="11"/>
    </row>
    <row r="445" spans="2:6" ht="15.75" customHeight="1" x14ac:dyDescent="0.2">
      <c r="B445" s="2"/>
      <c r="C445" s="11"/>
      <c r="D445" s="11"/>
      <c r="E445" s="11"/>
      <c r="F445" s="11"/>
    </row>
    <row r="446" spans="2:6" ht="15.75" customHeight="1" x14ac:dyDescent="0.2">
      <c r="B446" s="2"/>
      <c r="C446" s="11"/>
      <c r="D446" s="11"/>
      <c r="E446" s="11"/>
      <c r="F446" s="11"/>
    </row>
    <row r="447" spans="2:6" ht="15.75" customHeight="1" x14ac:dyDescent="0.2">
      <c r="B447" s="2"/>
      <c r="C447" s="11"/>
      <c r="D447" s="11"/>
      <c r="E447" s="11"/>
      <c r="F447" s="11"/>
    </row>
    <row r="448" spans="2:6" ht="15.75" customHeight="1" x14ac:dyDescent="0.2">
      <c r="B448" s="2"/>
      <c r="C448" s="11"/>
      <c r="D448" s="11"/>
      <c r="E448" s="11"/>
      <c r="F448" s="11"/>
    </row>
    <row r="449" spans="2:6" ht="15.75" customHeight="1" x14ac:dyDescent="0.2">
      <c r="B449" s="2"/>
      <c r="C449" s="11"/>
      <c r="D449" s="11"/>
      <c r="E449" s="11"/>
      <c r="F449" s="11"/>
    </row>
    <row r="450" spans="2:6" ht="15.75" customHeight="1" x14ac:dyDescent="0.2">
      <c r="B450" s="2"/>
      <c r="C450" s="11"/>
      <c r="D450" s="11"/>
      <c r="E450" s="11"/>
      <c r="F450" s="11"/>
    </row>
    <row r="451" spans="2:6" ht="15.75" customHeight="1" x14ac:dyDescent="0.2">
      <c r="B451" s="2"/>
      <c r="C451" s="11"/>
      <c r="D451" s="11"/>
      <c r="E451" s="11"/>
      <c r="F451" s="11"/>
    </row>
    <row r="452" spans="2:6" ht="15.75" customHeight="1" x14ac:dyDescent="0.2">
      <c r="B452" s="2"/>
      <c r="C452" s="11"/>
      <c r="D452" s="11"/>
      <c r="E452" s="11"/>
      <c r="F452" s="11"/>
    </row>
    <row r="453" spans="2:6" ht="15.75" customHeight="1" x14ac:dyDescent="0.2">
      <c r="B453" s="2"/>
      <c r="C453" s="11"/>
      <c r="D453" s="11"/>
      <c r="E453" s="11"/>
      <c r="F453" s="11"/>
    </row>
    <row r="454" spans="2:6" ht="15.75" customHeight="1" x14ac:dyDescent="0.2">
      <c r="B454" s="2"/>
      <c r="C454" s="11"/>
      <c r="D454" s="11"/>
      <c r="E454" s="11"/>
      <c r="F454" s="11"/>
    </row>
    <row r="455" spans="2:6" ht="15.75" customHeight="1" x14ac:dyDescent="0.2">
      <c r="B455" s="2"/>
      <c r="C455" s="11"/>
      <c r="D455" s="11"/>
      <c r="E455" s="11"/>
      <c r="F455" s="11"/>
    </row>
    <row r="456" spans="2:6" ht="15.75" customHeight="1" x14ac:dyDescent="0.2">
      <c r="B456" s="2"/>
      <c r="C456" s="11"/>
      <c r="D456" s="11"/>
      <c r="E456" s="11"/>
      <c r="F456" s="11"/>
    </row>
    <row r="457" spans="2:6" ht="15.75" customHeight="1" x14ac:dyDescent="0.2">
      <c r="B457" s="2"/>
      <c r="C457" s="11"/>
      <c r="D457" s="11"/>
      <c r="E457" s="11"/>
      <c r="F457" s="11"/>
    </row>
    <row r="458" spans="2:6" ht="15.75" customHeight="1" x14ac:dyDescent="0.2">
      <c r="B458" s="2"/>
      <c r="C458" s="11"/>
      <c r="D458" s="11"/>
      <c r="E458" s="11"/>
      <c r="F458" s="11"/>
    </row>
    <row r="459" spans="2:6" ht="15.75" customHeight="1" x14ac:dyDescent="0.2">
      <c r="B459" s="2"/>
      <c r="C459" s="11"/>
      <c r="D459" s="11"/>
      <c r="E459" s="11"/>
      <c r="F459" s="11"/>
    </row>
    <row r="460" spans="2:6" ht="15.75" customHeight="1" x14ac:dyDescent="0.2">
      <c r="B460" s="2"/>
      <c r="C460" s="11"/>
      <c r="D460" s="11"/>
      <c r="E460" s="11"/>
      <c r="F460" s="11"/>
    </row>
    <row r="461" spans="2:6" ht="15.75" customHeight="1" x14ac:dyDescent="0.2">
      <c r="B461" s="2"/>
      <c r="C461" s="11"/>
      <c r="D461" s="11"/>
      <c r="E461" s="11"/>
      <c r="F461" s="11"/>
    </row>
    <row r="462" spans="2:6" ht="15.75" customHeight="1" x14ac:dyDescent="0.2">
      <c r="B462" s="2"/>
      <c r="C462" s="11"/>
      <c r="D462" s="11"/>
      <c r="E462" s="11"/>
      <c r="F462" s="11"/>
    </row>
    <row r="463" spans="2:6" ht="15.75" customHeight="1" x14ac:dyDescent="0.2">
      <c r="B463" s="2"/>
      <c r="C463" s="11"/>
      <c r="D463" s="11"/>
      <c r="E463" s="11"/>
      <c r="F463" s="11"/>
    </row>
    <row r="464" spans="2:6" ht="15.75" customHeight="1" x14ac:dyDescent="0.2">
      <c r="B464" s="2"/>
      <c r="C464" s="11"/>
      <c r="D464" s="11"/>
      <c r="E464" s="11"/>
      <c r="F464" s="11"/>
    </row>
    <row r="465" spans="2:6" ht="15.75" customHeight="1" x14ac:dyDescent="0.2">
      <c r="B465" s="2"/>
      <c r="C465" s="11"/>
      <c r="D465" s="11"/>
      <c r="E465" s="11"/>
      <c r="F465" s="11"/>
    </row>
    <row r="466" spans="2:6" ht="15.75" customHeight="1" x14ac:dyDescent="0.2">
      <c r="B466" s="2"/>
      <c r="C466" s="11"/>
      <c r="D466" s="11"/>
      <c r="E466" s="11"/>
      <c r="F466" s="11"/>
    </row>
    <row r="467" spans="2:6" ht="15.75" customHeight="1" x14ac:dyDescent="0.2">
      <c r="B467" s="2"/>
      <c r="C467" s="11"/>
      <c r="D467" s="11"/>
      <c r="E467" s="11"/>
      <c r="F467" s="11"/>
    </row>
    <row r="468" spans="2:6" ht="15.75" customHeight="1" x14ac:dyDescent="0.2">
      <c r="B468" s="2"/>
      <c r="C468" s="11"/>
      <c r="D468" s="11"/>
      <c r="E468" s="11"/>
      <c r="F468" s="11"/>
    </row>
    <row r="469" spans="2:6" ht="15.75" customHeight="1" x14ac:dyDescent="0.2">
      <c r="B469" s="2"/>
      <c r="C469" s="11"/>
      <c r="D469" s="11"/>
      <c r="E469" s="11"/>
      <c r="F469" s="11"/>
    </row>
    <row r="470" spans="2:6" ht="15.75" customHeight="1" x14ac:dyDescent="0.2">
      <c r="B470" s="2"/>
      <c r="C470" s="11"/>
      <c r="D470" s="11"/>
      <c r="E470" s="11"/>
      <c r="F470" s="11"/>
    </row>
    <row r="471" spans="2:6" ht="15.75" customHeight="1" x14ac:dyDescent="0.2">
      <c r="B471" s="2"/>
      <c r="C471" s="11"/>
      <c r="D471" s="11"/>
      <c r="E471" s="11"/>
      <c r="F471" s="11"/>
    </row>
    <row r="472" spans="2:6" ht="15.75" customHeight="1" x14ac:dyDescent="0.2">
      <c r="B472" s="2"/>
      <c r="C472" s="11"/>
      <c r="D472" s="11"/>
      <c r="E472" s="11"/>
      <c r="F472" s="11"/>
    </row>
    <row r="473" spans="2:6" ht="15.75" customHeight="1" x14ac:dyDescent="0.2">
      <c r="B473" s="2"/>
      <c r="C473" s="11"/>
      <c r="D473" s="11"/>
      <c r="E473" s="11"/>
      <c r="F473" s="11"/>
    </row>
    <row r="474" spans="2:6" ht="15.75" customHeight="1" x14ac:dyDescent="0.2">
      <c r="B474" s="2"/>
      <c r="C474" s="11"/>
      <c r="D474" s="11"/>
      <c r="E474" s="11"/>
      <c r="F474" s="11"/>
    </row>
    <row r="475" spans="2:6" ht="15.75" customHeight="1" x14ac:dyDescent="0.2">
      <c r="B475" s="2"/>
      <c r="C475" s="11"/>
      <c r="D475" s="11"/>
      <c r="E475" s="11"/>
      <c r="F475" s="11"/>
    </row>
    <row r="476" spans="2:6" ht="15.75" customHeight="1" x14ac:dyDescent="0.2">
      <c r="B476" s="2"/>
      <c r="C476" s="11"/>
      <c r="D476" s="11"/>
      <c r="E476" s="11"/>
      <c r="F476" s="11"/>
    </row>
    <row r="477" spans="2:6" ht="15.75" customHeight="1" x14ac:dyDescent="0.2">
      <c r="B477" s="2"/>
      <c r="C477" s="11"/>
      <c r="D477" s="11"/>
      <c r="E477" s="11"/>
      <c r="F477" s="11"/>
    </row>
    <row r="478" spans="2:6" ht="15.75" customHeight="1" x14ac:dyDescent="0.2">
      <c r="B478" s="2"/>
      <c r="C478" s="11"/>
      <c r="D478" s="11"/>
      <c r="E478" s="11"/>
      <c r="F478" s="11"/>
    </row>
    <row r="479" spans="2:6" ht="15.75" customHeight="1" x14ac:dyDescent="0.2">
      <c r="B479" s="2"/>
      <c r="C479" s="11"/>
      <c r="D479" s="11"/>
      <c r="E479" s="11"/>
      <c r="F479" s="11"/>
    </row>
    <row r="480" spans="2:6" ht="15.75" customHeight="1" x14ac:dyDescent="0.2">
      <c r="B480" s="2"/>
      <c r="C480" s="11"/>
      <c r="D480" s="11"/>
      <c r="E480" s="11"/>
      <c r="F480" s="11"/>
    </row>
    <row r="481" spans="2:6" ht="15.75" customHeight="1" x14ac:dyDescent="0.2">
      <c r="B481" s="2"/>
      <c r="C481" s="11"/>
      <c r="D481" s="11"/>
      <c r="E481" s="11"/>
      <c r="F481" s="11"/>
    </row>
    <row r="482" spans="2:6" ht="15.75" customHeight="1" x14ac:dyDescent="0.2">
      <c r="B482" s="2"/>
      <c r="C482" s="11"/>
      <c r="D482" s="11"/>
      <c r="E482" s="11"/>
      <c r="F482" s="11"/>
    </row>
    <row r="483" spans="2:6" ht="15.75" customHeight="1" x14ac:dyDescent="0.2">
      <c r="B483" s="2"/>
      <c r="C483" s="11"/>
      <c r="D483" s="11"/>
      <c r="E483" s="11"/>
      <c r="F483" s="11"/>
    </row>
    <row r="484" spans="2:6" ht="15.75" customHeight="1" x14ac:dyDescent="0.2">
      <c r="B484" s="2"/>
      <c r="C484" s="11"/>
      <c r="D484" s="11"/>
      <c r="E484" s="11"/>
      <c r="F484" s="11"/>
    </row>
    <row r="485" spans="2:6" ht="15.75" customHeight="1" x14ac:dyDescent="0.2">
      <c r="B485" s="2"/>
      <c r="C485" s="11"/>
      <c r="D485" s="11"/>
      <c r="E485" s="11"/>
      <c r="F485" s="11"/>
    </row>
    <row r="486" spans="2:6" ht="15.75" customHeight="1" x14ac:dyDescent="0.2">
      <c r="B486" s="2"/>
      <c r="C486" s="11"/>
      <c r="D486" s="11"/>
      <c r="E486" s="11"/>
      <c r="F486" s="11"/>
    </row>
    <row r="487" spans="2:6" ht="15.75" customHeight="1" x14ac:dyDescent="0.2">
      <c r="B487" s="2"/>
      <c r="C487" s="11"/>
      <c r="D487" s="11"/>
      <c r="E487" s="11"/>
      <c r="F487" s="11"/>
    </row>
    <row r="488" spans="2:6" ht="15.75" customHeight="1" x14ac:dyDescent="0.2">
      <c r="B488" s="2"/>
      <c r="C488" s="11"/>
      <c r="D488" s="11"/>
      <c r="E488" s="11"/>
      <c r="F488" s="11"/>
    </row>
    <row r="489" spans="2:6" ht="15.75" customHeight="1" x14ac:dyDescent="0.2">
      <c r="B489" s="2"/>
      <c r="C489" s="11"/>
      <c r="D489" s="11"/>
      <c r="E489" s="11"/>
      <c r="F489" s="11"/>
    </row>
    <row r="490" spans="2:6" ht="15.75" customHeight="1" x14ac:dyDescent="0.2">
      <c r="B490" s="2"/>
      <c r="C490" s="11"/>
      <c r="D490" s="11"/>
      <c r="E490" s="11"/>
      <c r="F490" s="11"/>
    </row>
    <row r="491" spans="2:6" ht="15.75" customHeight="1" x14ac:dyDescent="0.2">
      <c r="B491" s="2"/>
      <c r="C491" s="11"/>
      <c r="D491" s="11"/>
      <c r="E491" s="11"/>
      <c r="F491" s="11"/>
    </row>
    <row r="492" spans="2:6" ht="15.75" customHeight="1" x14ac:dyDescent="0.2">
      <c r="B492" s="2"/>
      <c r="C492" s="11"/>
      <c r="D492" s="11"/>
      <c r="E492" s="11"/>
      <c r="F492" s="11"/>
    </row>
    <row r="493" spans="2:6" ht="15.75" customHeight="1" x14ac:dyDescent="0.2">
      <c r="B493" s="2"/>
      <c r="C493" s="11"/>
      <c r="D493" s="11"/>
      <c r="E493" s="11"/>
      <c r="F493" s="11"/>
    </row>
    <row r="494" spans="2:6" ht="15.75" customHeight="1" x14ac:dyDescent="0.2">
      <c r="B494" s="2"/>
      <c r="C494" s="11"/>
      <c r="D494" s="11"/>
      <c r="E494" s="11"/>
      <c r="F494" s="11"/>
    </row>
    <row r="495" spans="2:6" ht="15.75" customHeight="1" x14ac:dyDescent="0.2">
      <c r="B495" s="2"/>
      <c r="C495" s="11"/>
      <c r="D495" s="11"/>
      <c r="E495" s="11"/>
      <c r="F495" s="11"/>
    </row>
    <row r="496" spans="2:6" ht="15.75" customHeight="1" x14ac:dyDescent="0.2">
      <c r="B496" s="2"/>
      <c r="C496" s="11"/>
      <c r="D496" s="11"/>
      <c r="E496" s="11"/>
      <c r="F496" s="11"/>
    </row>
    <row r="497" spans="2:6" ht="15.75" customHeight="1" x14ac:dyDescent="0.2">
      <c r="B497" s="2"/>
      <c r="C497" s="11"/>
      <c r="D497" s="11"/>
      <c r="E497" s="11"/>
      <c r="F497" s="11"/>
    </row>
    <row r="498" spans="2:6" ht="15.75" customHeight="1" x14ac:dyDescent="0.2">
      <c r="B498" s="2"/>
      <c r="C498" s="11"/>
      <c r="D498" s="11"/>
      <c r="E498" s="11"/>
      <c r="F498" s="11"/>
    </row>
    <row r="499" spans="2:6" ht="15.75" customHeight="1" x14ac:dyDescent="0.2">
      <c r="B499" s="2"/>
      <c r="C499" s="11"/>
      <c r="D499" s="11"/>
      <c r="E499" s="11"/>
      <c r="F499" s="11"/>
    </row>
    <row r="500" spans="2:6" ht="15.75" customHeight="1" x14ac:dyDescent="0.2">
      <c r="B500" s="2"/>
      <c r="C500" s="11"/>
      <c r="D500" s="11"/>
      <c r="E500" s="11"/>
      <c r="F500" s="11"/>
    </row>
    <row r="501" spans="2:6" ht="15.75" customHeight="1" x14ac:dyDescent="0.2">
      <c r="B501" s="2"/>
      <c r="C501" s="11"/>
      <c r="D501" s="11"/>
      <c r="E501" s="11"/>
      <c r="F501" s="11"/>
    </row>
    <row r="502" spans="2:6" ht="15.75" customHeight="1" x14ac:dyDescent="0.2">
      <c r="B502" s="2"/>
      <c r="C502" s="11"/>
      <c r="D502" s="11"/>
      <c r="E502" s="11"/>
      <c r="F502" s="11"/>
    </row>
    <row r="503" spans="2:6" ht="15.75" customHeight="1" x14ac:dyDescent="0.2">
      <c r="B503" s="2"/>
      <c r="C503" s="11"/>
      <c r="D503" s="11"/>
      <c r="E503" s="11"/>
      <c r="F503" s="11"/>
    </row>
    <row r="504" spans="2:6" ht="15.75" customHeight="1" x14ac:dyDescent="0.2">
      <c r="B504" s="2"/>
      <c r="C504" s="11"/>
      <c r="D504" s="11"/>
      <c r="E504" s="11"/>
      <c r="F504" s="11"/>
    </row>
    <row r="505" spans="2:6" ht="15.75" customHeight="1" x14ac:dyDescent="0.2">
      <c r="B505" s="2"/>
      <c r="C505" s="11"/>
      <c r="D505" s="11"/>
      <c r="E505" s="11"/>
      <c r="F505" s="11"/>
    </row>
    <row r="506" spans="2:6" ht="15.75" customHeight="1" x14ac:dyDescent="0.2">
      <c r="B506" s="2"/>
      <c r="C506" s="11"/>
      <c r="D506" s="11"/>
      <c r="E506" s="11"/>
      <c r="F506" s="11"/>
    </row>
    <row r="507" spans="2:6" ht="15.75" customHeight="1" x14ac:dyDescent="0.2">
      <c r="B507" s="2"/>
      <c r="C507" s="11"/>
      <c r="D507" s="11"/>
      <c r="E507" s="11"/>
      <c r="F507" s="11"/>
    </row>
    <row r="508" spans="2:6" ht="15.75" customHeight="1" x14ac:dyDescent="0.2">
      <c r="B508" s="2"/>
      <c r="C508" s="11"/>
      <c r="D508" s="11"/>
      <c r="E508" s="11"/>
      <c r="F508" s="11"/>
    </row>
    <row r="509" spans="2:6" ht="15.75" customHeight="1" x14ac:dyDescent="0.2">
      <c r="B509" s="2"/>
      <c r="C509" s="11"/>
      <c r="D509" s="11"/>
      <c r="E509" s="11"/>
      <c r="F509" s="11"/>
    </row>
    <row r="510" spans="2:6" ht="15.75" customHeight="1" x14ac:dyDescent="0.2">
      <c r="B510" s="2"/>
      <c r="C510" s="11"/>
      <c r="D510" s="11"/>
      <c r="E510" s="11"/>
      <c r="F510" s="11"/>
    </row>
    <row r="511" spans="2:6" ht="15.75" customHeight="1" x14ac:dyDescent="0.2">
      <c r="B511" s="2"/>
      <c r="C511" s="11"/>
      <c r="D511" s="11"/>
      <c r="E511" s="11"/>
      <c r="F511" s="11"/>
    </row>
    <row r="512" spans="2:6" ht="15.75" customHeight="1" x14ac:dyDescent="0.2">
      <c r="B512" s="2"/>
      <c r="C512" s="11"/>
      <c r="D512" s="11"/>
      <c r="E512" s="11"/>
      <c r="F512" s="11"/>
    </row>
    <row r="513" spans="2:6" ht="15.75" customHeight="1" x14ac:dyDescent="0.2">
      <c r="B513" s="2"/>
      <c r="C513" s="11"/>
      <c r="D513" s="11"/>
      <c r="E513" s="11"/>
      <c r="F513" s="11"/>
    </row>
    <row r="514" spans="2:6" ht="15.75" customHeight="1" x14ac:dyDescent="0.2">
      <c r="B514" s="2"/>
      <c r="C514" s="11"/>
      <c r="D514" s="11"/>
      <c r="E514" s="11"/>
      <c r="F514" s="11"/>
    </row>
    <row r="515" spans="2:6" ht="15.75" customHeight="1" x14ac:dyDescent="0.2">
      <c r="B515" s="2"/>
      <c r="C515" s="11"/>
      <c r="D515" s="11"/>
      <c r="E515" s="11"/>
      <c r="F515" s="11"/>
    </row>
    <row r="516" spans="2:6" ht="15.75" customHeight="1" x14ac:dyDescent="0.2">
      <c r="B516" s="2"/>
      <c r="C516" s="11"/>
      <c r="D516" s="11"/>
      <c r="E516" s="11"/>
      <c r="F516" s="11"/>
    </row>
    <row r="517" spans="2:6" ht="15.75" customHeight="1" x14ac:dyDescent="0.2">
      <c r="B517" s="2"/>
      <c r="C517" s="11"/>
      <c r="D517" s="11"/>
      <c r="E517" s="11"/>
      <c r="F517" s="11"/>
    </row>
    <row r="518" spans="2:6" ht="15.75" customHeight="1" x14ac:dyDescent="0.2">
      <c r="B518" s="2"/>
      <c r="C518" s="11"/>
      <c r="D518" s="11"/>
      <c r="E518" s="11"/>
      <c r="F518" s="11"/>
    </row>
    <row r="519" spans="2:6" ht="15.75" customHeight="1" x14ac:dyDescent="0.2">
      <c r="B519" s="2"/>
      <c r="C519" s="11"/>
      <c r="D519" s="11"/>
      <c r="E519" s="11"/>
      <c r="F519" s="11"/>
    </row>
    <row r="520" spans="2:6" ht="15.75" customHeight="1" x14ac:dyDescent="0.2">
      <c r="B520" s="2"/>
      <c r="C520" s="11"/>
      <c r="D520" s="11"/>
      <c r="E520" s="11"/>
      <c r="F520" s="11"/>
    </row>
    <row r="521" spans="2:6" ht="15.75" customHeight="1" x14ac:dyDescent="0.2">
      <c r="B521" s="2"/>
      <c r="C521" s="11"/>
      <c r="D521" s="11"/>
      <c r="E521" s="11"/>
      <c r="F521" s="11"/>
    </row>
    <row r="522" spans="2:6" ht="15.75" customHeight="1" x14ac:dyDescent="0.2">
      <c r="B522" s="2"/>
      <c r="C522" s="11"/>
      <c r="D522" s="11"/>
      <c r="E522" s="11"/>
      <c r="F522" s="11"/>
    </row>
    <row r="523" spans="2:6" ht="15.75" customHeight="1" x14ac:dyDescent="0.2">
      <c r="B523" s="2"/>
      <c r="C523" s="11"/>
      <c r="D523" s="11"/>
      <c r="E523" s="11"/>
      <c r="F523" s="11"/>
    </row>
    <row r="524" spans="2:6" ht="15.75" customHeight="1" x14ac:dyDescent="0.2">
      <c r="B524" s="2"/>
      <c r="C524" s="11"/>
      <c r="D524" s="11"/>
      <c r="E524" s="11"/>
      <c r="F524" s="11"/>
    </row>
    <row r="525" spans="2:6" ht="15.75" customHeight="1" x14ac:dyDescent="0.2">
      <c r="B525" s="2"/>
      <c r="C525" s="11"/>
      <c r="D525" s="11"/>
      <c r="E525" s="11"/>
      <c r="F525" s="11"/>
    </row>
    <row r="526" spans="2:6" ht="15.75" customHeight="1" x14ac:dyDescent="0.2">
      <c r="B526" s="2"/>
      <c r="C526" s="11"/>
      <c r="D526" s="11"/>
      <c r="E526" s="11"/>
      <c r="F526" s="11"/>
    </row>
    <row r="527" spans="2:6" ht="15.75" customHeight="1" x14ac:dyDescent="0.2">
      <c r="B527" s="2"/>
      <c r="C527" s="11"/>
      <c r="D527" s="11"/>
      <c r="E527" s="11"/>
      <c r="F527" s="11"/>
    </row>
    <row r="528" spans="2:6" ht="15.75" customHeight="1" x14ac:dyDescent="0.2">
      <c r="B528" s="2"/>
      <c r="C528" s="11"/>
      <c r="D528" s="11"/>
      <c r="E528" s="11"/>
      <c r="F528" s="11"/>
    </row>
    <row r="529" spans="2:6" ht="15.75" customHeight="1" x14ac:dyDescent="0.2">
      <c r="B529" s="2"/>
      <c r="C529" s="11"/>
      <c r="D529" s="11"/>
      <c r="E529" s="11"/>
      <c r="F529" s="11"/>
    </row>
    <row r="530" spans="2:6" ht="15.75" customHeight="1" x14ac:dyDescent="0.2">
      <c r="B530" s="2"/>
      <c r="C530" s="11"/>
      <c r="D530" s="11"/>
      <c r="E530" s="11"/>
      <c r="F530" s="11"/>
    </row>
    <row r="531" spans="2:6" ht="15.75" customHeight="1" x14ac:dyDescent="0.2">
      <c r="B531" s="2"/>
      <c r="C531" s="11"/>
      <c r="D531" s="11"/>
      <c r="E531" s="11"/>
      <c r="F531" s="11"/>
    </row>
    <row r="532" spans="2:6" ht="15.75" customHeight="1" x14ac:dyDescent="0.2">
      <c r="B532" s="2"/>
      <c r="C532" s="11"/>
      <c r="D532" s="11"/>
      <c r="E532" s="11"/>
      <c r="F532" s="11"/>
    </row>
    <row r="533" spans="2:6" ht="15.75" customHeight="1" x14ac:dyDescent="0.2">
      <c r="B533" s="2"/>
      <c r="C533" s="11"/>
      <c r="D533" s="11"/>
      <c r="E533" s="11"/>
      <c r="F533" s="11"/>
    </row>
    <row r="534" spans="2:6" ht="15.75" customHeight="1" x14ac:dyDescent="0.2">
      <c r="B534" s="2"/>
      <c r="C534" s="11"/>
      <c r="D534" s="11"/>
      <c r="E534" s="11"/>
      <c r="F534" s="11"/>
    </row>
    <row r="535" spans="2:6" ht="15.75" customHeight="1" x14ac:dyDescent="0.2">
      <c r="B535" s="2"/>
      <c r="C535" s="11"/>
      <c r="D535" s="11"/>
      <c r="E535" s="11"/>
      <c r="F535" s="11"/>
    </row>
    <row r="536" spans="2:6" ht="15.75" customHeight="1" x14ac:dyDescent="0.2">
      <c r="B536" s="2"/>
      <c r="C536" s="11"/>
      <c r="D536" s="11"/>
      <c r="E536" s="11"/>
      <c r="F536" s="11"/>
    </row>
    <row r="537" spans="2:6" ht="15.75" customHeight="1" x14ac:dyDescent="0.2">
      <c r="B537" s="2"/>
      <c r="C537" s="11"/>
      <c r="D537" s="11"/>
      <c r="E537" s="11"/>
      <c r="F537" s="11"/>
    </row>
    <row r="538" spans="2:6" ht="15.75" customHeight="1" x14ac:dyDescent="0.2">
      <c r="B538" s="2"/>
      <c r="C538" s="11"/>
      <c r="D538" s="11"/>
      <c r="E538" s="11"/>
      <c r="F538" s="11"/>
    </row>
    <row r="539" spans="2:6" ht="15.75" customHeight="1" x14ac:dyDescent="0.2">
      <c r="B539" s="2"/>
      <c r="C539" s="11"/>
      <c r="D539" s="11"/>
      <c r="E539" s="11"/>
      <c r="F539" s="11"/>
    </row>
    <row r="540" spans="2:6" ht="15.75" customHeight="1" x14ac:dyDescent="0.2">
      <c r="B540" s="2"/>
      <c r="C540" s="11"/>
      <c r="D540" s="11"/>
      <c r="E540" s="11"/>
      <c r="F540" s="11"/>
    </row>
    <row r="541" spans="2:6" ht="15.75" customHeight="1" x14ac:dyDescent="0.2">
      <c r="B541" s="2"/>
      <c r="C541" s="11"/>
      <c r="D541" s="11"/>
      <c r="E541" s="11"/>
      <c r="F541" s="11"/>
    </row>
    <row r="542" spans="2:6" ht="15.75" customHeight="1" x14ac:dyDescent="0.2">
      <c r="B542" s="2"/>
      <c r="C542" s="11"/>
      <c r="D542" s="11"/>
      <c r="E542" s="11"/>
      <c r="F542" s="11"/>
    </row>
    <row r="543" spans="2:6" ht="15.75" customHeight="1" x14ac:dyDescent="0.2">
      <c r="B543" s="2"/>
      <c r="C543" s="11"/>
      <c r="D543" s="11"/>
      <c r="E543" s="11"/>
      <c r="F543" s="11"/>
    </row>
    <row r="544" spans="2:6" ht="15.75" customHeight="1" x14ac:dyDescent="0.2">
      <c r="B544" s="2"/>
      <c r="C544" s="11"/>
      <c r="D544" s="11"/>
      <c r="E544" s="11"/>
      <c r="F544" s="11"/>
    </row>
    <row r="545" spans="2:6" ht="15.75" customHeight="1" x14ac:dyDescent="0.2">
      <c r="B545" s="2"/>
      <c r="C545" s="11"/>
      <c r="D545" s="11"/>
      <c r="E545" s="11"/>
      <c r="F545" s="11"/>
    </row>
    <row r="546" spans="2:6" ht="15.75" customHeight="1" x14ac:dyDescent="0.2">
      <c r="B546" s="2"/>
      <c r="C546" s="11"/>
      <c r="D546" s="11"/>
      <c r="E546" s="11"/>
      <c r="F546" s="11"/>
    </row>
    <row r="547" spans="2:6" ht="15.75" customHeight="1" x14ac:dyDescent="0.2">
      <c r="B547" s="2"/>
      <c r="C547" s="11"/>
      <c r="D547" s="11"/>
      <c r="E547" s="11"/>
      <c r="F547" s="11"/>
    </row>
    <row r="548" spans="2:6" ht="15.75" customHeight="1" x14ac:dyDescent="0.2">
      <c r="B548" s="2"/>
      <c r="C548" s="11"/>
      <c r="D548" s="11"/>
      <c r="E548" s="11"/>
      <c r="F548" s="11"/>
    </row>
    <row r="549" spans="2:6" ht="15.75" customHeight="1" x14ac:dyDescent="0.2">
      <c r="B549" s="2"/>
      <c r="C549" s="11"/>
      <c r="D549" s="11"/>
      <c r="E549" s="11"/>
      <c r="F549" s="11"/>
    </row>
    <row r="550" spans="2:6" ht="15.75" customHeight="1" x14ac:dyDescent="0.2">
      <c r="B550" s="2"/>
      <c r="C550" s="11"/>
      <c r="D550" s="11"/>
      <c r="E550" s="11"/>
      <c r="F550" s="11"/>
    </row>
    <row r="551" spans="2:6" ht="15.75" customHeight="1" x14ac:dyDescent="0.2">
      <c r="B551" s="2"/>
      <c r="C551" s="11"/>
      <c r="D551" s="11"/>
      <c r="E551" s="11"/>
      <c r="F551" s="11"/>
    </row>
    <row r="552" spans="2:6" ht="15.75" customHeight="1" x14ac:dyDescent="0.2">
      <c r="B552" s="2"/>
      <c r="C552" s="11"/>
      <c r="D552" s="11"/>
      <c r="E552" s="11"/>
      <c r="F552" s="11"/>
    </row>
    <row r="553" spans="2:6" ht="15.75" customHeight="1" x14ac:dyDescent="0.2">
      <c r="B553" s="2"/>
      <c r="C553" s="11"/>
      <c r="D553" s="11"/>
      <c r="E553" s="11"/>
      <c r="F553" s="11"/>
    </row>
    <row r="554" spans="2:6" ht="15.75" customHeight="1" x14ac:dyDescent="0.2">
      <c r="B554" s="2"/>
      <c r="C554" s="11"/>
      <c r="D554" s="11"/>
      <c r="E554" s="11"/>
      <c r="F554" s="11"/>
    </row>
    <row r="555" spans="2:6" ht="15.75" customHeight="1" x14ac:dyDescent="0.2">
      <c r="B555" s="2"/>
      <c r="C555" s="11"/>
      <c r="D555" s="11"/>
      <c r="E555" s="11"/>
      <c r="F555" s="11"/>
    </row>
    <row r="556" spans="2:6" ht="15.75" customHeight="1" x14ac:dyDescent="0.2">
      <c r="B556" s="2"/>
      <c r="C556" s="11"/>
      <c r="D556" s="11"/>
      <c r="E556" s="11"/>
      <c r="F556" s="11"/>
    </row>
    <row r="557" spans="2:6" ht="15.75" customHeight="1" x14ac:dyDescent="0.2">
      <c r="B557" s="2"/>
      <c r="C557" s="11"/>
      <c r="D557" s="11"/>
      <c r="E557" s="11"/>
      <c r="F557" s="11"/>
    </row>
    <row r="558" spans="2:6" ht="15.75" customHeight="1" x14ac:dyDescent="0.2">
      <c r="B558" s="2"/>
      <c r="C558" s="11"/>
      <c r="D558" s="11"/>
      <c r="E558" s="11"/>
      <c r="F558" s="11"/>
    </row>
    <row r="559" spans="2:6" ht="15.75" customHeight="1" x14ac:dyDescent="0.2">
      <c r="B559" s="2"/>
      <c r="C559" s="11"/>
      <c r="D559" s="11"/>
      <c r="E559" s="11"/>
      <c r="F559" s="11"/>
    </row>
    <row r="560" spans="2:6" ht="15.75" customHeight="1" x14ac:dyDescent="0.2">
      <c r="B560" s="2"/>
      <c r="C560" s="11"/>
      <c r="D560" s="11"/>
      <c r="E560" s="11"/>
      <c r="F560" s="11"/>
    </row>
    <row r="561" spans="2:6" ht="15.75" customHeight="1" x14ac:dyDescent="0.2">
      <c r="B561" s="2"/>
      <c r="C561" s="11"/>
      <c r="D561" s="11"/>
      <c r="E561" s="11"/>
      <c r="F561" s="11"/>
    </row>
    <row r="562" spans="2:6" ht="15.75" customHeight="1" x14ac:dyDescent="0.2">
      <c r="B562" s="2"/>
      <c r="C562" s="11"/>
      <c r="D562" s="11"/>
      <c r="E562" s="11"/>
      <c r="F562" s="11"/>
    </row>
    <row r="563" spans="2:6" ht="15.75" customHeight="1" x14ac:dyDescent="0.2">
      <c r="B563" s="2"/>
      <c r="C563" s="11"/>
      <c r="D563" s="11"/>
      <c r="E563" s="11"/>
      <c r="F563" s="11"/>
    </row>
    <row r="564" spans="2:6" ht="15.75" customHeight="1" x14ac:dyDescent="0.2">
      <c r="B564" s="2"/>
      <c r="C564" s="11"/>
      <c r="D564" s="11"/>
      <c r="E564" s="11"/>
      <c r="F564" s="11"/>
    </row>
    <row r="565" spans="2:6" ht="15.75" customHeight="1" x14ac:dyDescent="0.2">
      <c r="B565" s="2"/>
      <c r="C565" s="11"/>
      <c r="D565" s="11"/>
      <c r="E565" s="11"/>
      <c r="F565" s="11"/>
    </row>
    <row r="566" spans="2:6" ht="15.75" customHeight="1" x14ac:dyDescent="0.2">
      <c r="B566" s="2"/>
      <c r="C566" s="11"/>
      <c r="D566" s="11"/>
      <c r="E566" s="11"/>
      <c r="F566" s="11"/>
    </row>
    <row r="567" spans="2:6" ht="15.75" customHeight="1" x14ac:dyDescent="0.2">
      <c r="B567" s="2"/>
      <c r="C567" s="11"/>
      <c r="D567" s="11"/>
      <c r="E567" s="11"/>
      <c r="F567" s="11"/>
    </row>
    <row r="568" spans="2:6" ht="15.75" customHeight="1" x14ac:dyDescent="0.2">
      <c r="B568" s="2"/>
      <c r="C568" s="11"/>
      <c r="D568" s="11"/>
      <c r="E568" s="11"/>
      <c r="F568" s="11"/>
    </row>
    <row r="569" spans="2:6" ht="15.75" customHeight="1" x14ac:dyDescent="0.2">
      <c r="B569" s="2"/>
      <c r="C569" s="11"/>
      <c r="D569" s="11"/>
      <c r="E569" s="11"/>
      <c r="F569" s="11"/>
    </row>
    <row r="570" spans="2:6" ht="15.75" customHeight="1" x14ac:dyDescent="0.2">
      <c r="B570" s="2"/>
      <c r="C570" s="11"/>
      <c r="D570" s="11"/>
      <c r="E570" s="11"/>
      <c r="F570" s="11"/>
    </row>
    <row r="571" spans="2:6" ht="15.75" customHeight="1" x14ac:dyDescent="0.2">
      <c r="B571" s="2"/>
      <c r="C571" s="11"/>
      <c r="D571" s="11"/>
      <c r="E571" s="11"/>
      <c r="F571" s="11"/>
    </row>
    <row r="572" spans="2:6" ht="15.75" customHeight="1" x14ac:dyDescent="0.2">
      <c r="B572" s="2"/>
      <c r="C572" s="11"/>
      <c r="D572" s="11"/>
      <c r="E572" s="11"/>
      <c r="F572" s="11"/>
    </row>
    <row r="573" spans="2:6" ht="15.75" customHeight="1" x14ac:dyDescent="0.2">
      <c r="B573" s="2"/>
      <c r="C573" s="11"/>
      <c r="D573" s="11"/>
      <c r="E573" s="11"/>
      <c r="F573" s="11"/>
    </row>
    <row r="574" spans="2:6" ht="15.75" customHeight="1" x14ac:dyDescent="0.2">
      <c r="B574" s="2"/>
      <c r="C574" s="11"/>
      <c r="D574" s="11"/>
      <c r="E574" s="11"/>
      <c r="F574" s="11"/>
    </row>
    <row r="575" spans="2:6" ht="15.75" customHeight="1" x14ac:dyDescent="0.2">
      <c r="B575" s="2"/>
      <c r="C575" s="11"/>
      <c r="D575" s="11"/>
      <c r="E575" s="11"/>
      <c r="F575" s="11"/>
    </row>
    <row r="576" spans="2:6" ht="15.75" customHeight="1" x14ac:dyDescent="0.2">
      <c r="B576" s="2"/>
      <c r="C576" s="11"/>
      <c r="D576" s="11"/>
      <c r="E576" s="11"/>
      <c r="F576" s="11"/>
    </row>
    <row r="577" spans="2:6" ht="15.75" customHeight="1" x14ac:dyDescent="0.2">
      <c r="B577" s="2"/>
      <c r="C577" s="11"/>
      <c r="D577" s="11"/>
      <c r="E577" s="11"/>
      <c r="F577" s="11"/>
    </row>
    <row r="578" spans="2:6" ht="15.75" customHeight="1" x14ac:dyDescent="0.2">
      <c r="B578" s="2"/>
      <c r="C578" s="11"/>
      <c r="D578" s="11"/>
      <c r="E578" s="11"/>
      <c r="F578" s="11"/>
    </row>
    <row r="579" spans="2:6" ht="15.75" customHeight="1" x14ac:dyDescent="0.2">
      <c r="B579" s="2"/>
      <c r="C579" s="11"/>
      <c r="D579" s="11"/>
      <c r="E579" s="11"/>
      <c r="F579" s="11"/>
    </row>
    <row r="580" spans="2:6" ht="15.75" customHeight="1" x14ac:dyDescent="0.2">
      <c r="B580" s="2"/>
      <c r="C580" s="11"/>
      <c r="D580" s="11"/>
      <c r="E580" s="11"/>
      <c r="F580" s="11"/>
    </row>
    <row r="581" spans="2:6" ht="15.75" customHeight="1" x14ac:dyDescent="0.2">
      <c r="B581" s="2"/>
      <c r="C581" s="11"/>
      <c r="D581" s="11"/>
      <c r="E581" s="11"/>
      <c r="F581" s="11"/>
    </row>
    <row r="582" spans="2:6" ht="15.75" customHeight="1" x14ac:dyDescent="0.2">
      <c r="B582" s="2"/>
      <c r="C582" s="11"/>
      <c r="D582" s="11"/>
      <c r="E582" s="11"/>
      <c r="F582" s="11"/>
    </row>
    <row r="583" spans="2:6" ht="15.75" customHeight="1" x14ac:dyDescent="0.2">
      <c r="B583" s="2"/>
      <c r="C583" s="11"/>
      <c r="D583" s="11"/>
      <c r="E583" s="11"/>
      <c r="F583" s="11"/>
    </row>
    <row r="584" spans="2:6" ht="15.75" customHeight="1" x14ac:dyDescent="0.2">
      <c r="B584" s="2"/>
      <c r="C584" s="11"/>
      <c r="D584" s="11"/>
      <c r="E584" s="11"/>
      <c r="F584" s="11"/>
    </row>
    <row r="585" spans="2:6" ht="15.75" customHeight="1" x14ac:dyDescent="0.2">
      <c r="B585" s="2"/>
      <c r="C585" s="11"/>
      <c r="D585" s="11"/>
      <c r="E585" s="11"/>
      <c r="F585" s="11"/>
    </row>
    <row r="586" spans="2:6" ht="15.75" customHeight="1" x14ac:dyDescent="0.2">
      <c r="B586" s="2"/>
      <c r="C586" s="11"/>
      <c r="D586" s="11"/>
      <c r="E586" s="11"/>
      <c r="F586" s="11"/>
    </row>
    <row r="587" spans="2:6" ht="15.75" customHeight="1" x14ac:dyDescent="0.2">
      <c r="B587" s="2"/>
      <c r="C587" s="11"/>
      <c r="D587" s="11"/>
      <c r="E587" s="11"/>
      <c r="F587" s="11"/>
    </row>
    <row r="588" spans="2:6" ht="15.75" customHeight="1" x14ac:dyDescent="0.2">
      <c r="B588" s="2"/>
      <c r="C588" s="11"/>
      <c r="D588" s="11"/>
      <c r="E588" s="11"/>
      <c r="F588" s="11"/>
    </row>
    <row r="589" spans="2:6" ht="15.75" customHeight="1" x14ac:dyDescent="0.2">
      <c r="B589" s="2"/>
      <c r="C589" s="11"/>
      <c r="D589" s="11"/>
      <c r="E589" s="11"/>
      <c r="F589" s="11"/>
    </row>
    <row r="590" spans="2:6" ht="15.75" customHeight="1" x14ac:dyDescent="0.2">
      <c r="B590" s="2"/>
      <c r="C590" s="11"/>
      <c r="D590" s="11"/>
      <c r="E590" s="11"/>
      <c r="F590" s="11"/>
    </row>
    <row r="591" spans="2:6" ht="15.75" customHeight="1" x14ac:dyDescent="0.2">
      <c r="B591" s="2"/>
      <c r="C591" s="11"/>
      <c r="D591" s="11"/>
      <c r="E591" s="11"/>
      <c r="F591" s="11"/>
    </row>
    <row r="592" spans="2:6" ht="15.75" customHeight="1" x14ac:dyDescent="0.2">
      <c r="B592" s="2"/>
      <c r="C592" s="11"/>
      <c r="D592" s="11"/>
      <c r="E592" s="11"/>
      <c r="F592" s="11"/>
    </row>
    <row r="593" spans="2:6" ht="15.75" customHeight="1" x14ac:dyDescent="0.2">
      <c r="B593" s="2"/>
      <c r="C593" s="11"/>
      <c r="D593" s="11"/>
      <c r="E593" s="11"/>
      <c r="F593" s="11"/>
    </row>
    <row r="594" spans="2:6" ht="15.75" customHeight="1" x14ac:dyDescent="0.2">
      <c r="B594" s="2"/>
      <c r="C594" s="11"/>
      <c r="D594" s="11"/>
      <c r="E594" s="11"/>
      <c r="F594" s="11"/>
    </row>
    <row r="595" spans="2:6" ht="15.75" customHeight="1" x14ac:dyDescent="0.2">
      <c r="B595" s="2"/>
      <c r="C595" s="11"/>
      <c r="D595" s="11"/>
      <c r="E595" s="11"/>
      <c r="F595" s="11"/>
    </row>
    <row r="596" spans="2:6" ht="15.75" customHeight="1" x14ac:dyDescent="0.2">
      <c r="B596" s="2"/>
      <c r="C596" s="11"/>
      <c r="D596" s="11"/>
      <c r="E596" s="11"/>
      <c r="F596" s="11"/>
    </row>
    <row r="597" spans="2:6" ht="15.75" customHeight="1" x14ac:dyDescent="0.2">
      <c r="B597" s="2"/>
      <c r="C597" s="11"/>
      <c r="D597" s="11"/>
      <c r="E597" s="11"/>
      <c r="F597" s="11"/>
    </row>
    <row r="598" spans="2:6" ht="15.75" customHeight="1" x14ac:dyDescent="0.2">
      <c r="B598" s="2"/>
      <c r="C598" s="11"/>
      <c r="D598" s="11"/>
      <c r="E598" s="11"/>
      <c r="F598" s="11"/>
    </row>
    <row r="599" spans="2:6" ht="15.75" customHeight="1" x14ac:dyDescent="0.2">
      <c r="B599" s="2"/>
      <c r="C599" s="11"/>
      <c r="D599" s="11"/>
      <c r="E599" s="11"/>
      <c r="F599" s="11"/>
    </row>
    <row r="600" spans="2:6" ht="15.75" customHeight="1" x14ac:dyDescent="0.2">
      <c r="B600" s="2"/>
      <c r="C600" s="11"/>
      <c r="D600" s="11"/>
      <c r="E600" s="11"/>
      <c r="F600" s="11"/>
    </row>
    <row r="601" spans="2:6" ht="15.75" customHeight="1" x14ac:dyDescent="0.2">
      <c r="B601" s="2"/>
      <c r="C601" s="11"/>
      <c r="D601" s="11"/>
      <c r="E601" s="11"/>
      <c r="F601" s="11"/>
    </row>
    <row r="602" spans="2:6" ht="15.75" customHeight="1" x14ac:dyDescent="0.2">
      <c r="B602" s="2"/>
      <c r="C602" s="11"/>
      <c r="D602" s="11"/>
      <c r="E602" s="11"/>
      <c r="F602" s="11"/>
    </row>
    <row r="603" spans="2:6" ht="15.75" customHeight="1" x14ac:dyDescent="0.2">
      <c r="B603" s="2"/>
      <c r="C603" s="11"/>
      <c r="D603" s="11"/>
      <c r="E603" s="11"/>
      <c r="F603" s="11"/>
    </row>
    <row r="604" spans="2:6" ht="15.75" customHeight="1" x14ac:dyDescent="0.2">
      <c r="B604" s="2"/>
      <c r="C604" s="11"/>
      <c r="D604" s="11"/>
      <c r="E604" s="11"/>
      <c r="F604" s="11"/>
    </row>
    <row r="605" spans="2:6" ht="15.75" customHeight="1" x14ac:dyDescent="0.2">
      <c r="B605" s="2"/>
      <c r="C605" s="11"/>
      <c r="D605" s="11"/>
      <c r="E605" s="11"/>
      <c r="F605" s="11"/>
    </row>
    <row r="606" spans="2:6" ht="15.75" customHeight="1" x14ac:dyDescent="0.2">
      <c r="B606" s="2"/>
      <c r="C606" s="11"/>
      <c r="D606" s="11"/>
      <c r="E606" s="11"/>
      <c r="F606" s="11"/>
    </row>
    <row r="607" spans="2:6" ht="15.75" customHeight="1" x14ac:dyDescent="0.2">
      <c r="B607" s="2"/>
      <c r="C607" s="11"/>
      <c r="D607" s="11"/>
      <c r="E607" s="11"/>
      <c r="F607" s="11"/>
    </row>
    <row r="608" spans="2:6" ht="15.75" customHeight="1" x14ac:dyDescent="0.2">
      <c r="B608" s="2"/>
      <c r="C608" s="11"/>
      <c r="D608" s="11"/>
      <c r="E608" s="11"/>
      <c r="F608" s="11"/>
    </row>
    <row r="609" spans="2:6" ht="15.75" customHeight="1" x14ac:dyDescent="0.2">
      <c r="B609" s="2"/>
      <c r="C609" s="11"/>
      <c r="D609" s="11"/>
      <c r="E609" s="11"/>
      <c r="F609" s="11"/>
    </row>
    <row r="610" spans="2:6" ht="15.75" customHeight="1" x14ac:dyDescent="0.2">
      <c r="B610" s="2"/>
      <c r="C610" s="11"/>
      <c r="D610" s="11"/>
      <c r="E610" s="11"/>
      <c r="F610" s="11"/>
    </row>
    <row r="611" spans="2:6" ht="15.75" customHeight="1" x14ac:dyDescent="0.2">
      <c r="B611" s="2"/>
      <c r="C611" s="11"/>
      <c r="D611" s="11"/>
      <c r="E611" s="11"/>
      <c r="F611" s="11"/>
    </row>
    <row r="612" spans="2:6" ht="15.75" customHeight="1" x14ac:dyDescent="0.2">
      <c r="B612" s="2"/>
      <c r="C612" s="11"/>
      <c r="D612" s="11"/>
      <c r="E612" s="11"/>
      <c r="F612" s="11"/>
    </row>
    <row r="613" spans="2:6" ht="15.75" customHeight="1" x14ac:dyDescent="0.2">
      <c r="B613" s="2"/>
      <c r="C613" s="11"/>
      <c r="D613" s="11"/>
      <c r="E613" s="11"/>
      <c r="F613" s="11"/>
    </row>
    <row r="614" spans="2:6" ht="15.75" customHeight="1" x14ac:dyDescent="0.2">
      <c r="B614" s="2"/>
      <c r="C614" s="11"/>
      <c r="D614" s="11"/>
      <c r="E614" s="11"/>
      <c r="F614" s="11"/>
    </row>
    <row r="615" spans="2:6" ht="15.75" customHeight="1" x14ac:dyDescent="0.2">
      <c r="B615" s="2"/>
      <c r="C615" s="11"/>
      <c r="D615" s="11"/>
      <c r="E615" s="11"/>
      <c r="F615" s="11"/>
    </row>
    <row r="616" spans="2:6" ht="15.75" customHeight="1" x14ac:dyDescent="0.2">
      <c r="B616" s="2"/>
      <c r="C616" s="11"/>
      <c r="D616" s="11"/>
      <c r="E616" s="11"/>
      <c r="F616" s="11"/>
    </row>
    <row r="617" spans="2:6" ht="15.75" customHeight="1" x14ac:dyDescent="0.2">
      <c r="B617" s="2"/>
      <c r="C617" s="11"/>
      <c r="D617" s="11"/>
      <c r="E617" s="11"/>
      <c r="F617" s="11"/>
    </row>
    <row r="618" spans="2:6" ht="15.75" customHeight="1" x14ac:dyDescent="0.2">
      <c r="B618" s="2"/>
      <c r="C618" s="11"/>
      <c r="D618" s="11"/>
      <c r="E618" s="11"/>
      <c r="F618" s="11"/>
    </row>
    <row r="619" spans="2:6" ht="15.75" customHeight="1" x14ac:dyDescent="0.2">
      <c r="B619" s="2"/>
      <c r="C619" s="11"/>
      <c r="D619" s="11"/>
      <c r="E619" s="11"/>
      <c r="F619" s="11"/>
    </row>
    <row r="620" spans="2:6" ht="15.75" customHeight="1" x14ac:dyDescent="0.2">
      <c r="B620" s="2"/>
      <c r="C620" s="11"/>
      <c r="D620" s="11"/>
      <c r="E620" s="11"/>
      <c r="F620" s="11"/>
    </row>
    <row r="621" spans="2:6" ht="15.75" customHeight="1" x14ac:dyDescent="0.2">
      <c r="B621" s="2"/>
      <c r="C621" s="11"/>
      <c r="D621" s="11"/>
      <c r="E621" s="11"/>
      <c r="F621" s="11"/>
    </row>
    <row r="622" spans="2:6" ht="15.75" customHeight="1" x14ac:dyDescent="0.2">
      <c r="B622" s="2"/>
      <c r="C622" s="11"/>
      <c r="D622" s="11"/>
      <c r="E622" s="11"/>
      <c r="F622" s="11"/>
    </row>
    <row r="623" spans="2:6" ht="15.75" customHeight="1" x14ac:dyDescent="0.2">
      <c r="B623" s="2"/>
      <c r="C623" s="11"/>
      <c r="D623" s="11"/>
      <c r="E623" s="11"/>
      <c r="F623" s="11"/>
    </row>
    <row r="624" spans="2:6" ht="15.75" customHeight="1" x14ac:dyDescent="0.2">
      <c r="B624" s="2"/>
      <c r="C624" s="11"/>
      <c r="D624" s="11"/>
      <c r="E624" s="11"/>
      <c r="F624" s="11"/>
    </row>
    <row r="625" spans="2:6" ht="15.75" customHeight="1" x14ac:dyDescent="0.2">
      <c r="B625" s="2"/>
      <c r="C625" s="11"/>
      <c r="D625" s="11"/>
      <c r="E625" s="11"/>
      <c r="F625" s="11"/>
    </row>
    <row r="626" spans="2:6" ht="15.75" customHeight="1" x14ac:dyDescent="0.2">
      <c r="B626" s="2"/>
      <c r="C626" s="11"/>
      <c r="D626" s="11"/>
      <c r="E626" s="11"/>
      <c r="F626" s="11"/>
    </row>
    <row r="627" spans="2:6" ht="15.75" customHeight="1" x14ac:dyDescent="0.2">
      <c r="B627" s="2"/>
      <c r="C627" s="11"/>
      <c r="D627" s="11"/>
      <c r="E627" s="11"/>
      <c r="F627" s="11"/>
    </row>
    <row r="628" spans="2:6" ht="15.75" customHeight="1" x14ac:dyDescent="0.2">
      <c r="B628" s="2"/>
      <c r="C628" s="11"/>
      <c r="D628" s="11"/>
      <c r="E628" s="11"/>
      <c r="F628" s="11"/>
    </row>
    <row r="629" spans="2:6" ht="15.75" customHeight="1" x14ac:dyDescent="0.2">
      <c r="B629" s="2"/>
      <c r="C629" s="11"/>
      <c r="D629" s="11"/>
      <c r="E629" s="11"/>
      <c r="F629" s="11"/>
    </row>
    <row r="630" spans="2:6" ht="15.75" customHeight="1" x14ac:dyDescent="0.2">
      <c r="B630" s="2"/>
      <c r="C630" s="11"/>
      <c r="D630" s="11"/>
      <c r="E630" s="11"/>
      <c r="F630" s="11"/>
    </row>
    <row r="631" spans="2:6" ht="15.75" customHeight="1" x14ac:dyDescent="0.2">
      <c r="B631" s="2"/>
      <c r="C631" s="11"/>
      <c r="D631" s="11"/>
      <c r="E631" s="11"/>
      <c r="F631" s="11"/>
    </row>
    <row r="632" spans="2:6" ht="15.75" customHeight="1" x14ac:dyDescent="0.2">
      <c r="B632" s="2"/>
      <c r="C632" s="11"/>
      <c r="D632" s="11"/>
      <c r="E632" s="11"/>
      <c r="F632" s="11"/>
    </row>
    <row r="633" spans="2:6" ht="15.75" customHeight="1" x14ac:dyDescent="0.2">
      <c r="B633" s="2"/>
      <c r="C633" s="11"/>
      <c r="D633" s="11"/>
      <c r="E633" s="11"/>
      <c r="F633" s="11"/>
    </row>
    <row r="634" spans="2:6" ht="15.75" customHeight="1" x14ac:dyDescent="0.2">
      <c r="B634" s="2"/>
      <c r="C634" s="11"/>
      <c r="D634" s="11"/>
      <c r="E634" s="11"/>
      <c r="F634" s="11"/>
    </row>
    <row r="635" spans="2:6" ht="15.75" customHeight="1" x14ac:dyDescent="0.2">
      <c r="B635" s="2"/>
      <c r="C635" s="11"/>
      <c r="D635" s="11"/>
      <c r="E635" s="11"/>
      <c r="F635" s="11"/>
    </row>
    <row r="636" spans="2:6" ht="15.75" customHeight="1" x14ac:dyDescent="0.2">
      <c r="B636" s="2"/>
      <c r="C636" s="11"/>
      <c r="D636" s="11"/>
      <c r="E636" s="11"/>
      <c r="F636" s="11"/>
    </row>
    <row r="637" spans="2:6" ht="15.75" customHeight="1" x14ac:dyDescent="0.2">
      <c r="B637" s="2"/>
      <c r="C637" s="11"/>
      <c r="D637" s="11"/>
      <c r="E637" s="11"/>
      <c r="F637" s="11"/>
    </row>
    <row r="638" spans="2:6" ht="15.75" customHeight="1" x14ac:dyDescent="0.2">
      <c r="B638" s="2"/>
      <c r="C638" s="11"/>
      <c r="D638" s="11"/>
      <c r="E638" s="11"/>
      <c r="F638" s="11"/>
    </row>
    <row r="639" spans="2:6" ht="15.75" customHeight="1" x14ac:dyDescent="0.2">
      <c r="B639" s="2"/>
      <c r="C639" s="11"/>
      <c r="D639" s="11"/>
      <c r="E639" s="11"/>
      <c r="F639" s="11"/>
    </row>
    <row r="640" spans="2:6" ht="15.75" customHeight="1" x14ac:dyDescent="0.2">
      <c r="B640" s="2"/>
      <c r="C640" s="11"/>
      <c r="D640" s="11"/>
      <c r="E640" s="11"/>
      <c r="F640" s="11"/>
    </row>
    <row r="641" spans="2:6" ht="15.75" customHeight="1" x14ac:dyDescent="0.2">
      <c r="B641" s="2"/>
      <c r="C641" s="11"/>
      <c r="D641" s="11"/>
      <c r="E641" s="11"/>
      <c r="F641" s="11"/>
    </row>
    <row r="642" spans="2:6" ht="15.75" customHeight="1" x14ac:dyDescent="0.2">
      <c r="B642" s="2"/>
      <c r="C642" s="11"/>
      <c r="D642" s="11"/>
      <c r="E642" s="11"/>
      <c r="F642" s="11"/>
    </row>
    <row r="643" spans="2:6" ht="15.75" customHeight="1" x14ac:dyDescent="0.2">
      <c r="B643" s="2"/>
      <c r="C643" s="11"/>
      <c r="D643" s="11"/>
      <c r="E643" s="11"/>
      <c r="F643" s="11"/>
    </row>
    <row r="644" spans="2:6" ht="15.75" customHeight="1" x14ac:dyDescent="0.2">
      <c r="B644" s="2"/>
      <c r="C644" s="11"/>
      <c r="D644" s="11"/>
      <c r="E644" s="11"/>
      <c r="F644" s="11"/>
    </row>
    <row r="645" spans="2:6" ht="15.75" customHeight="1" x14ac:dyDescent="0.2">
      <c r="B645" s="2"/>
      <c r="C645" s="11"/>
      <c r="D645" s="11"/>
      <c r="E645" s="11"/>
      <c r="F645" s="11"/>
    </row>
    <row r="646" spans="2:6" ht="15.75" customHeight="1" x14ac:dyDescent="0.2">
      <c r="B646" s="2"/>
      <c r="C646" s="11"/>
      <c r="D646" s="11"/>
      <c r="E646" s="11"/>
      <c r="F646" s="11"/>
    </row>
    <row r="647" spans="2:6" ht="15.75" customHeight="1" x14ac:dyDescent="0.2">
      <c r="B647" s="2"/>
      <c r="C647" s="11"/>
      <c r="D647" s="11"/>
      <c r="E647" s="11"/>
      <c r="F647" s="11"/>
    </row>
    <row r="648" spans="2:6" ht="15.75" customHeight="1" x14ac:dyDescent="0.2">
      <c r="B648" s="2"/>
      <c r="C648" s="11"/>
      <c r="D648" s="11"/>
      <c r="E648" s="11"/>
      <c r="F648" s="11"/>
    </row>
    <row r="649" spans="2:6" ht="15.75" customHeight="1" x14ac:dyDescent="0.2">
      <c r="B649" s="2"/>
      <c r="C649" s="11"/>
      <c r="D649" s="11"/>
      <c r="E649" s="11"/>
      <c r="F649" s="11"/>
    </row>
    <row r="650" spans="2:6" ht="15.75" customHeight="1" x14ac:dyDescent="0.2">
      <c r="B650" s="2"/>
      <c r="C650" s="11"/>
      <c r="D650" s="11"/>
      <c r="E650" s="11"/>
      <c r="F650" s="11"/>
    </row>
    <row r="651" spans="2:6" ht="15.75" customHeight="1" x14ac:dyDescent="0.2">
      <c r="B651" s="2"/>
      <c r="C651" s="11"/>
      <c r="D651" s="11"/>
      <c r="E651" s="11"/>
      <c r="F651" s="11"/>
    </row>
    <row r="652" spans="2:6" ht="15.75" customHeight="1" x14ac:dyDescent="0.2">
      <c r="B652" s="2"/>
      <c r="C652" s="11"/>
      <c r="D652" s="11"/>
      <c r="E652" s="11"/>
      <c r="F652" s="11"/>
    </row>
    <row r="653" spans="2:6" ht="15.75" customHeight="1" x14ac:dyDescent="0.2">
      <c r="B653" s="2"/>
      <c r="C653" s="11"/>
      <c r="D653" s="11"/>
      <c r="E653" s="11"/>
      <c r="F653" s="11"/>
    </row>
    <row r="654" spans="2:6" ht="15.75" customHeight="1" x14ac:dyDescent="0.2">
      <c r="B654" s="2"/>
      <c r="C654" s="11"/>
      <c r="D654" s="11"/>
      <c r="E654" s="11"/>
      <c r="F654" s="11"/>
    </row>
    <row r="655" spans="2:6" ht="15.75" customHeight="1" x14ac:dyDescent="0.2">
      <c r="B655" s="2"/>
      <c r="C655" s="11"/>
      <c r="D655" s="11"/>
      <c r="E655" s="11"/>
      <c r="F655" s="11"/>
    </row>
    <row r="656" spans="2:6" ht="15.75" customHeight="1" x14ac:dyDescent="0.2">
      <c r="B656" s="2"/>
      <c r="C656" s="11"/>
      <c r="D656" s="11"/>
      <c r="E656" s="11"/>
      <c r="F656" s="11"/>
    </row>
    <row r="657" spans="2:6" ht="15.75" customHeight="1" x14ac:dyDescent="0.2">
      <c r="B657" s="2"/>
      <c r="C657" s="11"/>
      <c r="D657" s="11"/>
      <c r="E657" s="11"/>
      <c r="F657" s="11"/>
    </row>
    <row r="658" spans="2:6" ht="15.75" customHeight="1" x14ac:dyDescent="0.2">
      <c r="B658" s="2"/>
      <c r="C658" s="11"/>
      <c r="D658" s="11"/>
      <c r="E658" s="11"/>
      <c r="F658" s="11"/>
    </row>
    <row r="659" spans="2:6" ht="15.75" customHeight="1" x14ac:dyDescent="0.2">
      <c r="B659" s="2"/>
      <c r="C659" s="11"/>
      <c r="D659" s="11"/>
      <c r="E659" s="11"/>
      <c r="F659" s="11"/>
    </row>
    <row r="660" spans="2:6" ht="15.75" customHeight="1" x14ac:dyDescent="0.2">
      <c r="B660" s="2"/>
      <c r="C660" s="11"/>
      <c r="D660" s="11"/>
      <c r="E660" s="11"/>
      <c r="F660" s="11"/>
    </row>
    <row r="661" spans="2:6" ht="15.75" customHeight="1" x14ac:dyDescent="0.2">
      <c r="B661" s="2"/>
      <c r="C661" s="11"/>
      <c r="D661" s="11"/>
      <c r="E661" s="11"/>
      <c r="F661" s="11"/>
    </row>
    <row r="662" spans="2:6" ht="15.75" customHeight="1" x14ac:dyDescent="0.2">
      <c r="B662" s="2"/>
      <c r="C662" s="11"/>
      <c r="D662" s="11"/>
      <c r="E662" s="11"/>
      <c r="F662" s="11"/>
    </row>
    <row r="663" spans="2:6" ht="15.75" customHeight="1" x14ac:dyDescent="0.2">
      <c r="B663" s="2"/>
      <c r="C663" s="11"/>
      <c r="D663" s="11"/>
      <c r="E663" s="11"/>
      <c r="F663" s="11"/>
    </row>
    <row r="664" spans="2:6" ht="15.75" customHeight="1" x14ac:dyDescent="0.2">
      <c r="B664" s="2"/>
      <c r="C664" s="11"/>
      <c r="D664" s="11"/>
      <c r="E664" s="11"/>
      <c r="F664" s="11"/>
    </row>
    <row r="665" spans="2:6" ht="15.75" customHeight="1" x14ac:dyDescent="0.2">
      <c r="B665" s="2"/>
      <c r="C665" s="11"/>
      <c r="D665" s="11"/>
      <c r="E665" s="11"/>
      <c r="F665" s="11"/>
    </row>
    <row r="666" spans="2:6" ht="15.75" customHeight="1" x14ac:dyDescent="0.2">
      <c r="B666" s="2"/>
      <c r="C666" s="11"/>
      <c r="D666" s="11"/>
      <c r="E666" s="11"/>
      <c r="F666" s="11"/>
    </row>
    <row r="667" spans="2:6" ht="15.75" customHeight="1" x14ac:dyDescent="0.2">
      <c r="B667" s="2"/>
      <c r="C667" s="11"/>
      <c r="D667" s="11"/>
      <c r="E667" s="11"/>
      <c r="F667" s="11"/>
    </row>
    <row r="668" spans="2:6" ht="15.75" customHeight="1" x14ac:dyDescent="0.2">
      <c r="B668" s="2"/>
      <c r="C668" s="11"/>
      <c r="D668" s="11"/>
      <c r="E668" s="11"/>
      <c r="F668" s="11"/>
    </row>
    <row r="669" spans="2:6" ht="15.75" customHeight="1" x14ac:dyDescent="0.2">
      <c r="B669" s="2"/>
      <c r="C669" s="11"/>
      <c r="D669" s="11"/>
      <c r="E669" s="11"/>
      <c r="F669" s="11"/>
    </row>
    <row r="670" spans="2:6" ht="15.75" customHeight="1" x14ac:dyDescent="0.2">
      <c r="B670" s="2"/>
      <c r="C670" s="11"/>
      <c r="D670" s="11"/>
      <c r="E670" s="11"/>
      <c r="F670" s="11"/>
    </row>
    <row r="671" spans="2:6" ht="15.75" customHeight="1" x14ac:dyDescent="0.2">
      <c r="B671" s="2"/>
      <c r="C671" s="11"/>
      <c r="D671" s="11"/>
      <c r="E671" s="11"/>
      <c r="F671" s="11"/>
    </row>
    <row r="672" spans="2:6" ht="15.75" customHeight="1" x14ac:dyDescent="0.2">
      <c r="B672" s="2"/>
      <c r="C672" s="11"/>
      <c r="D672" s="11"/>
      <c r="E672" s="11"/>
      <c r="F672" s="11"/>
    </row>
    <row r="673" spans="2:6" ht="15.75" customHeight="1" x14ac:dyDescent="0.2">
      <c r="B673" s="2"/>
      <c r="C673" s="11"/>
      <c r="D673" s="11"/>
      <c r="E673" s="11"/>
      <c r="F673" s="11"/>
    </row>
    <row r="674" spans="2:6" ht="15.75" customHeight="1" x14ac:dyDescent="0.2">
      <c r="B674" s="2"/>
      <c r="C674" s="11"/>
      <c r="D674" s="11"/>
      <c r="E674" s="11"/>
      <c r="F674" s="11"/>
    </row>
    <row r="675" spans="2:6" ht="15.75" customHeight="1" x14ac:dyDescent="0.2">
      <c r="B675" s="2"/>
      <c r="C675" s="11"/>
      <c r="D675" s="11"/>
      <c r="E675" s="11"/>
      <c r="F675" s="11"/>
    </row>
    <row r="676" spans="2:6" ht="15.75" customHeight="1" x14ac:dyDescent="0.2">
      <c r="B676" s="2"/>
      <c r="C676" s="11"/>
      <c r="D676" s="11"/>
      <c r="E676" s="11"/>
      <c r="F676" s="11"/>
    </row>
    <row r="677" spans="2:6" ht="15.75" customHeight="1" x14ac:dyDescent="0.2">
      <c r="B677" s="2"/>
      <c r="C677" s="11"/>
      <c r="D677" s="11"/>
      <c r="E677" s="11"/>
      <c r="F677" s="11"/>
    </row>
    <row r="678" spans="2:6" ht="15.75" customHeight="1" x14ac:dyDescent="0.2">
      <c r="B678" s="2"/>
      <c r="C678" s="11"/>
      <c r="D678" s="11"/>
      <c r="E678" s="11"/>
      <c r="F678" s="11"/>
    </row>
    <row r="679" spans="2:6" ht="15.75" customHeight="1" x14ac:dyDescent="0.2">
      <c r="B679" s="2"/>
      <c r="C679" s="11"/>
      <c r="D679" s="11"/>
      <c r="E679" s="11"/>
      <c r="F679" s="11"/>
    </row>
    <row r="680" spans="2:6" ht="15.75" customHeight="1" x14ac:dyDescent="0.2">
      <c r="B680" s="2"/>
      <c r="C680" s="11"/>
      <c r="D680" s="11"/>
      <c r="E680" s="11"/>
      <c r="F680" s="11"/>
    </row>
    <row r="681" spans="2:6" ht="15.75" customHeight="1" x14ac:dyDescent="0.2">
      <c r="B681" s="2"/>
      <c r="C681" s="11"/>
      <c r="D681" s="11"/>
      <c r="E681" s="11"/>
      <c r="F681" s="11"/>
    </row>
    <row r="682" spans="2:6" ht="15.75" customHeight="1" x14ac:dyDescent="0.2">
      <c r="B682" s="2"/>
      <c r="C682" s="11"/>
      <c r="D682" s="11"/>
      <c r="E682" s="11"/>
      <c r="F682" s="11"/>
    </row>
    <row r="683" spans="2:6" ht="15.75" customHeight="1" x14ac:dyDescent="0.2">
      <c r="B683" s="2"/>
      <c r="C683" s="11"/>
      <c r="D683" s="11"/>
      <c r="E683" s="11"/>
      <c r="F683" s="11"/>
    </row>
    <row r="684" spans="2:6" ht="15.75" customHeight="1" x14ac:dyDescent="0.2">
      <c r="B684" s="2"/>
      <c r="C684" s="11"/>
      <c r="D684" s="11"/>
      <c r="E684" s="11"/>
      <c r="F684" s="11"/>
    </row>
    <row r="685" spans="2:6" ht="15.75" customHeight="1" x14ac:dyDescent="0.2">
      <c r="B685" s="2"/>
      <c r="C685" s="11"/>
      <c r="D685" s="11"/>
      <c r="E685" s="11"/>
      <c r="F685" s="11"/>
    </row>
    <row r="686" spans="2:6" ht="15.75" customHeight="1" x14ac:dyDescent="0.2">
      <c r="B686" s="2"/>
      <c r="C686" s="11"/>
      <c r="D686" s="11"/>
      <c r="E686" s="11"/>
      <c r="F686" s="11"/>
    </row>
    <row r="687" spans="2:6" ht="15.75" customHeight="1" x14ac:dyDescent="0.2">
      <c r="B687" s="2"/>
      <c r="C687" s="11"/>
      <c r="D687" s="11"/>
      <c r="E687" s="11"/>
      <c r="F687" s="11"/>
    </row>
    <row r="688" spans="2:6" ht="15.75" customHeight="1" x14ac:dyDescent="0.2">
      <c r="B688" s="2"/>
      <c r="C688" s="11"/>
      <c r="D688" s="11"/>
      <c r="E688" s="11"/>
      <c r="F688" s="11"/>
    </row>
    <row r="689" spans="2:6" ht="15.75" customHeight="1" x14ac:dyDescent="0.2">
      <c r="B689" s="2"/>
      <c r="C689" s="11"/>
      <c r="D689" s="11"/>
      <c r="E689" s="11"/>
      <c r="F689" s="11"/>
    </row>
    <row r="690" spans="2:6" ht="15.75" customHeight="1" x14ac:dyDescent="0.2">
      <c r="B690" s="2"/>
      <c r="C690" s="11"/>
      <c r="D690" s="11"/>
      <c r="E690" s="11"/>
      <c r="F690" s="11"/>
    </row>
    <row r="691" spans="2:6" ht="15.75" customHeight="1" x14ac:dyDescent="0.2">
      <c r="B691" s="2"/>
      <c r="C691" s="11"/>
      <c r="D691" s="11"/>
      <c r="E691" s="11"/>
      <c r="F691" s="11"/>
    </row>
    <row r="692" spans="2:6" ht="15.75" customHeight="1" x14ac:dyDescent="0.2">
      <c r="B692" s="2"/>
      <c r="C692" s="11"/>
      <c r="D692" s="11"/>
      <c r="E692" s="11"/>
      <c r="F692" s="11"/>
    </row>
    <row r="693" spans="2:6" ht="15.75" customHeight="1" x14ac:dyDescent="0.2">
      <c r="B693" s="2"/>
      <c r="C693" s="11"/>
      <c r="D693" s="11"/>
      <c r="E693" s="11"/>
      <c r="F693" s="11"/>
    </row>
    <row r="694" spans="2:6" ht="15.75" customHeight="1" x14ac:dyDescent="0.2">
      <c r="B694" s="2"/>
      <c r="C694" s="11"/>
      <c r="D694" s="11"/>
      <c r="E694" s="11"/>
      <c r="F694" s="11"/>
    </row>
    <row r="695" spans="2:6" ht="15.75" customHeight="1" x14ac:dyDescent="0.2">
      <c r="B695" s="2"/>
      <c r="C695" s="11"/>
      <c r="D695" s="11"/>
      <c r="E695" s="11"/>
      <c r="F695" s="11"/>
    </row>
    <row r="696" spans="2:6" ht="15.75" customHeight="1" x14ac:dyDescent="0.2">
      <c r="B696" s="2"/>
      <c r="C696" s="11"/>
      <c r="D696" s="11"/>
      <c r="E696" s="11"/>
      <c r="F696" s="11"/>
    </row>
    <row r="697" spans="2:6" ht="15.75" customHeight="1" x14ac:dyDescent="0.2">
      <c r="B697" s="2"/>
      <c r="C697" s="11"/>
      <c r="D697" s="11"/>
      <c r="E697" s="11"/>
      <c r="F697" s="11"/>
    </row>
    <row r="698" spans="2:6" ht="15.75" customHeight="1" x14ac:dyDescent="0.2">
      <c r="B698" s="2"/>
      <c r="C698" s="11"/>
      <c r="D698" s="11"/>
      <c r="E698" s="11"/>
      <c r="F698" s="11"/>
    </row>
    <row r="699" spans="2:6" ht="15.75" customHeight="1" x14ac:dyDescent="0.2">
      <c r="B699" s="2"/>
      <c r="C699" s="11"/>
      <c r="D699" s="11"/>
      <c r="E699" s="11"/>
      <c r="F699" s="11"/>
    </row>
    <row r="700" spans="2:6" ht="15.75" customHeight="1" x14ac:dyDescent="0.2">
      <c r="B700" s="2"/>
      <c r="C700" s="11"/>
      <c r="D700" s="11"/>
      <c r="E700" s="11"/>
      <c r="F700" s="11"/>
    </row>
    <row r="701" spans="2:6" ht="15.75" customHeight="1" x14ac:dyDescent="0.2">
      <c r="B701" s="2"/>
      <c r="C701" s="11"/>
      <c r="D701" s="11"/>
      <c r="E701" s="11"/>
      <c r="F701" s="11"/>
    </row>
    <row r="702" spans="2:6" ht="15.75" customHeight="1" x14ac:dyDescent="0.2">
      <c r="B702" s="2"/>
      <c r="C702" s="11"/>
      <c r="D702" s="11"/>
      <c r="E702" s="11"/>
      <c r="F702" s="11"/>
    </row>
    <row r="703" spans="2:6" ht="15.75" customHeight="1" x14ac:dyDescent="0.2">
      <c r="B703" s="2"/>
      <c r="C703" s="11"/>
      <c r="D703" s="11"/>
      <c r="E703" s="11"/>
      <c r="F703" s="11"/>
    </row>
    <row r="704" spans="2:6" ht="15.75" customHeight="1" x14ac:dyDescent="0.2">
      <c r="B704" s="2"/>
      <c r="C704" s="11"/>
      <c r="D704" s="11"/>
      <c r="E704" s="11"/>
      <c r="F704" s="11"/>
    </row>
    <row r="705" spans="2:6" ht="15.75" customHeight="1" x14ac:dyDescent="0.2">
      <c r="B705" s="2"/>
      <c r="C705" s="11"/>
      <c r="D705" s="11"/>
      <c r="E705" s="11"/>
      <c r="F705" s="11"/>
    </row>
    <row r="706" spans="2:6" ht="15.75" customHeight="1" x14ac:dyDescent="0.2">
      <c r="B706" s="2"/>
      <c r="C706" s="11"/>
      <c r="D706" s="11"/>
      <c r="E706" s="11"/>
      <c r="F706" s="11"/>
    </row>
    <row r="707" spans="2:6" ht="15.75" customHeight="1" x14ac:dyDescent="0.2">
      <c r="B707" s="2"/>
      <c r="C707" s="11"/>
      <c r="D707" s="11"/>
      <c r="E707" s="11"/>
      <c r="F707" s="11"/>
    </row>
    <row r="708" spans="2:6" ht="15.75" customHeight="1" x14ac:dyDescent="0.2">
      <c r="B708" s="2"/>
      <c r="C708" s="11"/>
      <c r="D708" s="11"/>
      <c r="E708" s="11"/>
      <c r="F708" s="11"/>
    </row>
    <row r="709" spans="2:6" ht="15.75" customHeight="1" x14ac:dyDescent="0.2">
      <c r="B709" s="2"/>
      <c r="C709" s="11"/>
      <c r="D709" s="11"/>
      <c r="E709" s="11"/>
      <c r="F709" s="11"/>
    </row>
    <row r="710" spans="2:6" ht="15.75" customHeight="1" x14ac:dyDescent="0.2">
      <c r="B710" s="2"/>
      <c r="C710" s="11"/>
      <c r="D710" s="11"/>
      <c r="E710" s="11"/>
      <c r="F710" s="11"/>
    </row>
    <row r="711" spans="2:6" ht="15.75" customHeight="1" x14ac:dyDescent="0.2">
      <c r="B711" s="2"/>
      <c r="C711" s="11"/>
      <c r="D711" s="11"/>
      <c r="E711" s="11"/>
      <c r="F711" s="11"/>
    </row>
    <row r="712" spans="2:6" ht="15.75" customHeight="1" x14ac:dyDescent="0.2">
      <c r="B712" s="2"/>
      <c r="C712" s="11"/>
      <c r="D712" s="11"/>
      <c r="E712" s="11"/>
      <c r="F712" s="11"/>
    </row>
    <row r="713" spans="2:6" ht="15.75" customHeight="1" x14ac:dyDescent="0.2">
      <c r="B713" s="2"/>
      <c r="C713" s="11"/>
      <c r="D713" s="11"/>
      <c r="E713" s="11"/>
      <c r="F713" s="11"/>
    </row>
    <row r="714" spans="2:6" ht="15.75" customHeight="1" x14ac:dyDescent="0.2">
      <c r="B714" s="2"/>
      <c r="C714" s="11"/>
      <c r="D714" s="11"/>
      <c r="E714" s="11"/>
      <c r="F714" s="11"/>
    </row>
    <row r="715" spans="2:6" ht="15.75" customHeight="1" x14ac:dyDescent="0.2">
      <c r="B715" s="2"/>
      <c r="C715" s="11"/>
      <c r="D715" s="11"/>
      <c r="E715" s="11"/>
      <c r="F715" s="11"/>
    </row>
    <row r="716" spans="2:6" ht="15.75" customHeight="1" x14ac:dyDescent="0.2">
      <c r="B716" s="2"/>
      <c r="C716" s="11"/>
      <c r="D716" s="11"/>
      <c r="E716" s="11"/>
      <c r="F716" s="11"/>
    </row>
    <row r="717" spans="2:6" ht="15.75" customHeight="1" x14ac:dyDescent="0.2">
      <c r="B717" s="2"/>
      <c r="C717" s="11"/>
      <c r="D717" s="11"/>
      <c r="E717" s="11"/>
      <c r="F717" s="11"/>
    </row>
    <row r="718" spans="2:6" ht="15.75" customHeight="1" x14ac:dyDescent="0.2">
      <c r="B718" s="2"/>
      <c r="C718" s="11"/>
      <c r="D718" s="11"/>
      <c r="E718" s="11"/>
      <c r="F718" s="11"/>
    </row>
    <row r="719" spans="2:6" ht="15.75" customHeight="1" x14ac:dyDescent="0.2">
      <c r="B719" s="2"/>
      <c r="C719" s="11"/>
      <c r="D719" s="11"/>
      <c r="E719" s="11"/>
      <c r="F719" s="11"/>
    </row>
    <row r="720" spans="2:6" ht="15.75" customHeight="1" x14ac:dyDescent="0.2">
      <c r="B720" s="2"/>
      <c r="C720" s="11"/>
      <c r="D720" s="11"/>
      <c r="E720" s="11"/>
      <c r="F720" s="11"/>
    </row>
    <row r="721" spans="2:6" ht="15.75" customHeight="1" x14ac:dyDescent="0.2">
      <c r="B721" s="2"/>
      <c r="C721" s="11"/>
      <c r="D721" s="11"/>
      <c r="E721" s="11"/>
      <c r="F721" s="11"/>
    </row>
    <row r="722" spans="2:6" ht="15.75" customHeight="1" x14ac:dyDescent="0.2">
      <c r="B722" s="2"/>
      <c r="C722" s="11"/>
      <c r="D722" s="11"/>
      <c r="E722" s="11"/>
      <c r="F722" s="11"/>
    </row>
    <row r="723" spans="2:6" ht="15.75" customHeight="1" x14ac:dyDescent="0.2">
      <c r="B723" s="2"/>
      <c r="C723" s="11"/>
      <c r="D723" s="11"/>
      <c r="E723" s="11"/>
      <c r="F723" s="11"/>
    </row>
    <row r="724" spans="2:6" ht="15.75" customHeight="1" x14ac:dyDescent="0.2">
      <c r="B724" s="2"/>
      <c r="C724" s="11"/>
      <c r="D724" s="11"/>
      <c r="E724" s="11"/>
      <c r="F724" s="11"/>
    </row>
    <row r="725" spans="2:6" ht="15.75" customHeight="1" x14ac:dyDescent="0.2">
      <c r="B725" s="2"/>
      <c r="C725" s="11"/>
      <c r="D725" s="11"/>
      <c r="E725" s="11"/>
      <c r="F725" s="11"/>
    </row>
    <row r="726" spans="2:6" ht="15.75" customHeight="1" x14ac:dyDescent="0.2">
      <c r="B726" s="2"/>
      <c r="C726" s="11"/>
      <c r="D726" s="11"/>
      <c r="E726" s="11"/>
      <c r="F726" s="11"/>
    </row>
    <row r="727" spans="2:6" ht="15.75" customHeight="1" x14ac:dyDescent="0.2">
      <c r="B727" s="2"/>
      <c r="C727" s="11"/>
      <c r="D727" s="11"/>
      <c r="E727" s="11"/>
      <c r="F727" s="11"/>
    </row>
    <row r="728" spans="2:6" ht="15.75" customHeight="1" x14ac:dyDescent="0.2">
      <c r="B728" s="2"/>
      <c r="C728" s="11"/>
      <c r="D728" s="11"/>
      <c r="E728" s="11"/>
      <c r="F728" s="11"/>
    </row>
    <row r="729" spans="2:6" ht="15.75" customHeight="1" x14ac:dyDescent="0.2">
      <c r="B729" s="2"/>
      <c r="C729" s="11"/>
      <c r="D729" s="11"/>
      <c r="E729" s="11"/>
      <c r="F729" s="11"/>
    </row>
    <row r="730" spans="2:6" ht="15.75" customHeight="1" x14ac:dyDescent="0.2">
      <c r="B730" s="2"/>
      <c r="C730" s="11"/>
      <c r="D730" s="11"/>
      <c r="E730" s="11"/>
      <c r="F730" s="11"/>
    </row>
    <row r="731" spans="2:6" ht="15.75" customHeight="1" x14ac:dyDescent="0.2">
      <c r="B731" s="2"/>
      <c r="C731" s="11"/>
      <c r="D731" s="11"/>
      <c r="E731" s="11"/>
      <c r="F731" s="11"/>
    </row>
    <row r="732" spans="2:6" ht="15.75" customHeight="1" x14ac:dyDescent="0.2">
      <c r="B732" s="2"/>
      <c r="C732" s="11"/>
      <c r="D732" s="11"/>
      <c r="E732" s="11"/>
      <c r="F732" s="11"/>
    </row>
    <row r="733" spans="2:6" ht="15.75" customHeight="1" x14ac:dyDescent="0.2">
      <c r="B733" s="2"/>
      <c r="C733" s="11"/>
      <c r="D733" s="11"/>
      <c r="E733" s="11"/>
      <c r="F733" s="11"/>
    </row>
    <row r="734" spans="2:6" ht="15.75" customHeight="1" x14ac:dyDescent="0.2">
      <c r="B734" s="2"/>
      <c r="C734" s="11"/>
      <c r="D734" s="11"/>
      <c r="E734" s="11"/>
      <c r="F734" s="11"/>
    </row>
    <row r="735" spans="2:6" ht="15.75" customHeight="1" x14ac:dyDescent="0.2">
      <c r="B735" s="2"/>
      <c r="C735" s="11"/>
      <c r="D735" s="11"/>
      <c r="E735" s="11"/>
      <c r="F735" s="11"/>
    </row>
    <row r="736" spans="2:6" ht="15.75" customHeight="1" x14ac:dyDescent="0.2">
      <c r="B736" s="2"/>
      <c r="C736" s="11"/>
      <c r="D736" s="11"/>
      <c r="E736" s="11"/>
      <c r="F736" s="11"/>
    </row>
    <row r="737" spans="2:6" ht="15.75" customHeight="1" x14ac:dyDescent="0.2">
      <c r="B737" s="2"/>
      <c r="C737" s="11"/>
      <c r="D737" s="11"/>
      <c r="E737" s="11"/>
      <c r="F737" s="11"/>
    </row>
    <row r="738" spans="2:6" ht="15.75" customHeight="1" x14ac:dyDescent="0.2">
      <c r="B738" s="2"/>
      <c r="C738" s="11"/>
      <c r="D738" s="11"/>
      <c r="E738" s="11"/>
      <c r="F738" s="11"/>
    </row>
    <row r="739" spans="2:6" ht="15.75" customHeight="1" x14ac:dyDescent="0.2">
      <c r="B739" s="2"/>
      <c r="C739" s="11"/>
      <c r="D739" s="11"/>
      <c r="E739" s="11"/>
      <c r="F739" s="11"/>
    </row>
    <row r="740" spans="2:6" ht="15.75" customHeight="1" x14ac:dyDescent="0.2">
      <c r="B740" s="2"/>
      <c r="C740" s="11"/>
      <c r="D740" s="11"/>
      <c r="E740" s="11"/>
      <c r="F740" s="11"/>
    </row>
    <row r="741" spans="2:6" ht="15.75" customHeight="1" x14ac:dyDescent="0.2">
      <c r="B741" s="2"/>
      <c r="C741" s="11"/>
      <c r="D741" s="11"/>
      <c r="E741" s="11"/>
      <c r="F741" s="11"/>
    </row>
    <row r="742" spans="2:6" ht="15.75" customHeight="1" x14ac:dyDescent="0.2">
      <c r="B742" s="2"/>
      <c r="C742" s="11"/>
      <c r="D742" s="11"/>
      <c r="E742" s="11"/>
      <c r="F742" s="11"/>
    </row>
    <row r="743" spans="2:6" ht="15.75" customHeight="1" x14ac:dyDescent="0.2">
      <c r="B743" s="2"/>
      <c r="C743" s="11"/>
      <c r="D743" s="11"/>
      <c r="E743" s="11"/>
      <c r="F743" s="11"/>
    </row>
    <row r="744" spans="2:6" ht="15.75" customHeight="1" x14ac:dyDescent="0.2">
      <c r="B744" s="2"/>
      <c r="C744" s="11"/>
      <c r="D744" s="11"/>
      <c r="E744" s="11"/>
      <c r="F744" s="11"/>
    </row>
    <row r="745" spans="2:6" ht="15.75" customHeight="1" x14ac:dyDescent="0.2">
      <c r="B745" s="2"/>
      <c r="C745" s="11"/>
      <c r="D745" s="11"/>
      <c r="E745" s="11"/>
      <c r="F745" s="11"/>
    </row>
    <row r="746" spans="2:6" ht="15.75" customHeight="1" x14ac:dyDescent="0.2">
      <c r="B746" s="2"/>
      <c r="C746" s="11"/>
      <c r="D746" s="11"/>
      <c r="E746" s="11"/>
      <c r="F746" s="11"/>
    </row>
    <row r="747" spans="2:6" ht="15.75" customHeight="1" x14ac:dyDescent="0.2">
      <c r="B747" s="2"/>
      <c r="C747" s="11"/>
      <c r="D747" s="11"/>
      <c r="E747" s="11"/>
      <c r="F747" s="11"/>
    </row>
    <row r="748" spans="2:6" ht="15.75" customHeight="1" x14ac:dyDescent="0.2">
      <c r="B748" s="2"/>
      <c r="C748" s="11"/>
      <c r="D748" s="11"/>
      <c r="E748" s="11"/>
      <c r="F748" s="11"/>
    </row>
    <row r="749" spans="2:6" ht="15.75" customHeight="1" x14ac:dyDescent="0.2">
      <c r="B749" s="2"/>
      <c r="C749" s="11"/>
      <c r="D749" s="11"/>
      <c r="E749" s="11"/>
      <c r="F749" s="11"/>
    </row>
    <row r="750" spans="2:6" ht="15.75" customHeight="1" x14ac:dyDescent="0.2">
      <c r="B750" s="2"/>
      <c r="C750" s="11"/>
      <c r="D750" s="11"/>
      <c r="E750" s="11"/>
      <c r="F750" s="11"/>
    </row>
    <row r="751" spans="2:6" ht="15.75" customHeight="1" x14ac:dyDescent="0.2">
      <c r="B751" s="2"/>
      <c r="C751" s="11"/>
      <c r="D751" s="11"/>
      <c r="E751" s="11"/>
      <c r="F751" s="11"/>
    </row>
    <row r="752" spans="2:6" ht="15.75" customHeight="1" x14ac:dyDescent="0.2">
      <c r="B752" s="2"/>
      <c r="C752" s="11"/>
      <c r="D752" s="11"/>
      <c r="E752" s="11"/>
      <c r="F752" s="11"/>
    </row>
    <row r="753" spans="2:6" ht="15.75" customHeight="1" x14ac:dyDescent="0.2">
      <c r="B753" s="2"/>
      <c r="C753" s="11"/>
      <c r="D753" s="11"/>
      <c r="E753" s="11"/>
      <c r="F753" s="11"/>
    </row>
    <row r="754" spans="2:6" ht="15.75" customHeight="1" x14ac:dyDescent="0.2">
      <c r="B754" s="2"/>
      <c r="C754" s="11"/>
      <c r="D754" s="11"/>
      <c r="E754" s="11"/>
      <c r="F754" s="11"/>
    </row>
    <row r="755" spans="2:6" ht="15.75" customHeight="1" x14ac:dyDescent="0.2">
      <c r="B755" s="2"/>
      <c r="C755" s="11"/>
      <c r="D755" s="11"/>
      <c r="E755" s="11"/>
      <c r="F755" s="11"/>
    </row>
    <row r="756" spans="2:6" ht="15.75" customHeight="1" x14ac:dyDescent="0.2">
      <c r="B756" s="2"/>
      <c r="C756" s="11"/>
      <c r="D756" s="11"/>
      <c r="E756" s="11"/>
      <c r="F756" s="11"/>
    </row>
    <row r="757" spans="2:6" ht="15.75" customHeight="1" x14ac:dyDescent="0.2">
      <c r="B757" s="2"/>
      <c r="C757" s="11"/>
      <c r="D757" s="11"/>
      <c r="E757" s="11"/>
      <c r="F757" s="11"/>
    </row>
    <row r="758" spans="2:6" ht="15.75" customHeight="1" x14ac:dyDescent="0.2">
      <c r="B758" s="2"/>
      <c r="C758" s="11"/>
      <c r="D758" s="11"/>
      <c r="E758" s="11"/>
      <c r="F758" s="11"/>
    </row>
    <row r="759" spans="2:6" ht="15.75" customHeight="1" x14ac:dyDescent="0.2">
      <c r="B759" s="2"/>
      <c r="C759" s="11"/>
      <c r="D759" s="11"/>
      <c r="E759" s="11"/>
      <c r="F759" s="11"/>
    </row>
    <row r="760" spans="2:6" ht="15.75" customHeight="1" x14ac:dyDescent="0.2">
      <c r="B760" s="2"/>
      <c r="C760" s="11"/>
      <c r="D760" s="11"/>
      <c r="E760" s="11"/>
      <c r="F760" s="11"/>
    </row>
    <row r="761" spans="2:6" ht="15.75" customHeight="1" x14ac:dyDescent="0.2">
      <c r="B761" s="2"/>
      <c r="C761" s="11"/>
      <c r="D761" s="11"/>
      <c r="E761" s="11"/>
      <c r="F761" s="11"/>
    </row>
    <row r="762" spans="2:6" ht="15.75" customHeight="1" x14ac:dyDescent="0.2">
      <c r="B762" s="2"/>
      <c r="C762" s="11"/>
      <c r="D762" s="11"/>
      <c r="E762" s="11"/>
      <c r="F762" s="11"/>
    </row>
    <row r="763" spans="2:6" ht="15.75" customHeight="1" x14ac:dyDescent="0.2">
      <c r="B763" s="2"/>
      <c r="C763" s="11"/>
      <c r="D763" s="11"/>
      <c r="E763" s="11"/>
      <c r="F763" s="11"/>
    </row>
    <row r="764" spans="2:6" ht="15.75" customHeight="1" x14ac:dyDescent="0.2">
      <c r="B764" s="2"/>
      <c r="C764" s="11"/>
      <c r="D764" s="11"/>
      <c r="E764" s="11"/>
      <c r="F764" s="11"/>
    </row>
    <row r="765" spans="2:6" ht="15.75" customHeight="1" x14ac:dyDescent="0.2">
      <c r="B765" s="2"/>
      <c r="C765" s="11"/>
      <c r="D765" s="11"/>
      <c r="E765" s="11"/>
      <c r="F765" s="11"/>
    </row>
    <row r="766" spans="2:6" ht="15.75" customHeight="1" x14ac:dyDescent="0.2">
      <c r="B766" s="2"/>
      <c r="C766" s="11"/>
      <c r="D766" s="11"/>
      <c r="E766" s="11"/>
      <c r="F766" s="11"/>
    </row>
    <row r="767" spans="2:6" ht="15.75" customHeight="1" x14ac:dyDescent="0.2">
      <c r="B767" s="2"/>
      <c r="C767" s="11"/>
      <c r="D767" s="11"/>
      <c r="E767" s="11"/>
      <c r="F767" s="11"/>
    </row>
    <row r="768" spans="2:6" ht="15.75" customHeight="1" x14ac:dyDescent="0.2">
      <c r="B768" s="2"/>
      <c r="C768" s="11"/>
      <c r="D768" s="11"/>
      <c r="E768" s="11"/>
      <c r="F768" s="11"/>
    </row>
    <row r="769" spans="2:6" ht="15.75" customHeight="1" x14ac:dyDescent="0.2">
      <c r="B769" s="2"/>
      <c r="C769" s="11"/>
      <c r="D769" s="11"/>
      <c r="E769" s="11"/>
      <c r="F769" s="11"/>
    </row>
    <row r="770" spans="2:6" ht="15.75" customHeight="1" x14ac:dyDescent="0.2">
      <c r="B770" s="2"/>
      <c r="C770" s="11"/>
      <c r="D770" s="11"/>
      <c r="E770" s="11"/>
      <c r="F770" s="11"/>
    </row>
    <row r="771" spans="2:6" ht="15.75" customHeight="1" x14ac:dyDescent="0.2">
      <c r="B771" s="2"/>
      <c r="C771" s="11"/>
      <c r="D771" s="11"/>
      <c r="E771" s="11"/>
      <c r="F771" s="11"/>
    </row>
    <row r="772" spans="2:6" ht="15.75" customHeight="1" x14ac:dyDescent="0.2">
      <c r="B772" s="2"/>
      <c r="C772" s="11"/>
      <c r="D772" s="11"/>
      <c r="E772" s="11"/>
      <c r="F772" s="11"/>
    </row>
    <row r="773" spans="2:6" ht="15.75" customHeight="1" x14ac:dyDescent="0.2">
      <c r="B773" s="2"/>
      <c r="C773" s="11"/>
      <c r="D773" s="11"/>
      <c r="E773" s="11"/>
      <c r="F773" s="11"/>
    </row>
    <row r="774" spans="2:6" ht="15.75" customHeight="1" x14ac:dyDescent="0.2">
      <c r="B774" s="2"/>
      <c r="C774" s="11"/>
      <c r="D774" s="11"/>
      <c r="E774" s="11"/>
      <c r="F774" s="11"/>
    </row>
    <row r="775" spans="2:6" ht="15.75" customHeight="1" x14ac:dyDescent="0.2">
      <c r="B775" s="2"/>
      <c r="C775" s="11"/>
      <c r="D775" s="11"/>
      <c r="E775" s="11"/>
      <c r="F775" s="11"/>
    </row>
    <row r="776" spans="2:6" ht="15.75" customHeight="1" x14ac:dyDescent="0.2">
      <c r="B776" s="2"/>
      <c r="C776" s="11"/>
      <c r="D776" s="11"/>
      <c r="E776" s="11"/>
      <c r="F776" s="11"/>
    </row>
    <row r="777" spans="2:6" ht="15.75" customHeight="1" x14ac:dyDescent="0.2">
      <c r="B777" s="2"/>
      <c r="C777" s="11"/>
      <c r="D777" s="11"/>
      <c r="E777" s="11"/>
      <c r="F777" s="11"/>
    </row>
    <row r="778" spans="2:6" ht="15.75" customHeight="1" x14ac:dyDescent="0.2">
      <c r="B778" s="2"/>
      <c r="C778" s="11"/>
      <c r="D778" s="11"/>
      <c r="E778" s="11"/>
      <c r="F778" s="11"/>
    </row>
    <row r="779" spans="2:6" ht="15.75" customHeight="1" x14ac:dyDescent="0.2">
      <c r="B779" s="2"/>
      <c r="C779" s="11"/>
      <c r="D779" s="11"/>
      <c r="E779" s="11"/>
      <c r="F779" s="11"/>
    </row>
    <row r="780" spans="2:6" ht="15.75" customHeight="1" x14ac:dyDescent="0.2">
      <c r="B780" s="2"/>
      <c r="C780" s="11"/>
      <c r="D780" s="11"/>
      <c r="E780" s="11"/>
      <c r="F780" s="11"/>
    </row>
    <row r="781" spans="2:6" ht="15.75" customHeight="1" x14ac:dyDescent="0.2">
      <c r="B781" s="2"/>
      <c r="C781" s="11"/>
      <c r="D781" s="11"/>
      <c r="E781" s="11"/>
      <c r="F781" s="11"/>
    </row>
    <row r="782" spans="2:6" ht="15.75" customHeight="1" x14ac:dyDescent="0.2">
      <c r="B782" s="2"/>
      <c r="C782" s="11"/>
      <c r="D782" s="11"/>
      <c r="E782" s="11"/>
      <c r="F782" s="11"/>
    </row>
    <row r="783" spans="2:6" ht="15.75" customHeight="1" x14ac:dyDescent="0.2">
      <c r="B783" s="2"/>
      <c r="C783" s="11"/>
      <c r="D783" s="11"/>
      <c r="E783" s="11"/>
      <c r="F783" s="11"/>
    </row>
    <row r="784" spans="2:6" ht="15.75" customHeight="1" x14ac:dyDescent="0.2">
      <c r="B784" s="2"/>
      <c r="C784" s="11"/>
      <c r="D784" s="11"/>
      <c r="E784" s="11"/>
      <c r="F784" s="11"/>
    </row>
    <row r="785" spans="2:6" ht="15.75" customHeight="1" x14ac:dyDescent="0.2">
      <c r="B785" s="2"/>
      <c r="C785" s="11"/>
      <c r="D785" s="11"/>
      <c r="E785" s="11"/>
      <c r="F785" s="11"/>
    </row>
    <row r="786" spans="2:6" ht="15.75" customHeight="1" x14ac:dyDescent="0.2">
      <c r="B786" s="2"/>
      <c r="C786" s="11"/>
      <c r="D786" s="11"/>
      <c r="E786" s="11"/>
      <c r="F786" s="11"/>
    </row>
    <row r="787" spans="2:6" ht="15.75" customHeight="1" x14ac:dyDescent="0.2">
      <c r="B787" s="2"/>
      <c r="C787" s="11"/>
      <c r="D787" s="11"/>
      <c r="E787" s="11"/>
      <c r="F787" s="11"/>
    </row>
    <row r="788" spans="2:6" ht="15.75" customHeight="1" x14ac:dyDescent="0.2">
      <c r="B788" s="2"/>
      <c r="C788" s="11"/>
      <c r="D788" s="11"/>
      <c r="E788" s="11"/>
      <c r="F788" s="11"/>
    </row>
    <row r="789" spans="2:6" ht="15.75" customHeight="1" x14ac:dyDescent="0.2">
      <c r="B789" s="2"/>
      <c r="C789" s="11"/>
      <c r="D789" s="11"/>
      <c r="E789" s="11"/>
      <c r="F789" s="11"/>
    </row>
    <row r="790" spans="2:6" ht="15.75" customHeight="1" x14ac:dyDescent="0.2">
      <c r="B790" s="2"/>
      <c r="C790" s="11"/>
      <c r="D790" s="11"/>
      <c r="E790" s="11"/>
      <c r="F790" s="11"/>
    </row>
    <row r="791" spans="2:6" ht="15.75" customHeight="1" x14ac:dyDescent="0.2">
      <c r="B791" s="2"/>
      <c r="C791" s="11"/>
      <c r="D791" s="11"/>
      <c r="E791" s="11"/>
      <c r="F791" s="11"/>
    </row>
    <row r="792" spans="2:6" ht="15.75" customHeight="1" x14ac:dyDescent="0.2">
      <c r="B792" s="2"/>
      <c r="C792" s="11"/>
      <c r="D792" s="11"/>
      <c r="E792" s="11"/>
      <c r="F792" s="11"/>
    </row>
    <row r="793" spans="2:6" ht="15.75" customHeight="1" x14ac:dyDescent="0.2">
      <c r="B793" s="2"/>
      <c r="C793" s="11"/>
      <c r="D793" s="11"/>
      <c r="E793" s="11"/>
      <c r="F793" s="11"/>
    </row>
    <row r="794" spans="2:6" ht="15.75" customHeight="1" x14ac:dyDescent="0.2">
      <c r="B794" s="2"/>
      <c r="C794" s="11"/>
      <c r="D794" s="11"/>
      <c r="E794" s="11"/>
      <c r="F794" s="11"/>
    </row>
    <row r="795" spans="2:6" ht="15.75" customHeight="1" x14ac:dyDescent="0.2">
      <c r="B795" s="2"/>
      <c r="C795" s="11"/>
      <c r="D795" s="11"/>
      <c r="E795" s="11"/>
      <c r="F795" s="11"/>
    </row>
    <row r="796" spans="2:6" ht="15.75" customHeight="1" x14ac:dyDescent="0.2">
      <c r="B796" s="2"/>
      <c r="C796" s="11"/>
      <c r="D796" s="11"/>
      <c r="E796" s="11"/>
      <c r="F796" s="11"/>
    </row>
    <row r="797" spans="2:6" ht="15.75" customHeight="1" x14ac:dyDescent="0.2">
      <c r="B797" s="2"/>
      <c r="C797" s="11"/>
      <c r="D797" s="11"/>
      <c r="E797" s="11"/>
      <c r="F797" s="11"/>
    </row>
    <row r="798" spans="2:6" ht="15.75" customHeight="1" x14ac:dyDescent="0.2">
      <c r="B798" s="2"/>
      <c r="C798" s="11"/>
      <c r="D798" s="11"/>
      <c r="E798" s="11"/>
      <c r="F798" s="11"/>
    </row>
    <row r="799" spans="2:6" ht="15.75" customHeight="1" x14ac:dyDescent="0.2">
      <c r="B799" s="2"/>
      <c r="C799" s="11"/>
      <c r="D799" s="11"/>
      <c r="E799" s="11"/>
      <c r="F799" s="11"/>
    </row>
    <row r="800" spans="2:6" ht="15.75" customHeight="1" x14ac:dyDescent="0.2">
      <c r="B800" s="2"/>
      <c r="C800" s="11"/>
      <c r="D800" s="11"/>
      <c r="E800" s="11"/>
      <c r="F800" s="11"/>
    </row>
    <row r="801" spans="2:6" ht="15.75" customHeight="1" x14ac:dyDescent="0.2">
      <c r="B801" s="2"/>
      <c r="C801" s="11"/>
      <c r="D801" s="11"/>
      <c r="E801" s="11"/>
      <c r="F801" s="11"/>
    </row>
    <row r="802" spans="2:6" ht="15.75" customHeight="1" x14ac:dyDescent="0.2">
      <c r="B802" s="2"/>
      <c r="C802" s="11"/>
      <c r="D802" s="11"/>
      <c r="E802" s="11"/>
      <c r="F802" s="11"/>
    </row>
    <row r="803" spans="2:6" ht="15.75" customHeight="1" x14ac:dyDescent="0.2">
      <c r="B803" s="2"/>
      <c r="C803" s="11"/>
      <c r="D803" s="11"/>
      <c r="E803" s="11"/>
      <c r="F803" s="11"/>
    </row>
    <row r="804" spans="2:6" ht="15.75" customHeight="1" x14ac:dyDescent="0.2">
      <c r="B804" s="2"/>
      <c r="C804" s="11"/>
      <c r="D804" s="11"/>
      <c r="E804" s="11"/>
      <c r="F804" s="11"/>
    </row>
    <row r="805" spans="2:6" ht="15.75" customHeight="1" x14ac:dyDescent="0.2">
      <c r="B805" s="2"/>
      <c r="C805" s="11"/>
      <c r="D805" s="11"/>
      <c r="E805" s="11"/>
      <c r="F805" s="11"/>
    </row>
    <row r="806" spans="2:6" ht="15.75" customHeight="1" x14ac:dyDescent="0.2">
      <c r="B806" s="2"/>
      <c r="C806" s="11"/>
      <c r="D806" s="11"/>
      <c r="E806" s="11"/>
      <c r="F806" s="11"/>
    </row>
    <row r="807" spans="2:6" ht="15.75" customHeight="1" x14ac:dyDescent="0.2">
      <c r="B807" s="2"/>
      <c r="C807" s="11"/>
      <c r="D807" s="11"/>
      <c r="E807" s="11"/>
      <c r="F807" s="11"/>
    </row>
    <row r="808" spans="2:6" ht="15.75" customHeight="1" x14ac:dyDescent="0.2">
      <c r="B808" s="2"/>
      <c r="C808" s="11"/>
      <c r="D808" s="11"/>
      <c r="E808" s="11"/>
      <c r="F808" s="11"/>
    </row>
    <row r="809" spans="2:6" ht="15.75" customHeight="1" x14ac:dyDescent="0.2">
      <c r="B809" s="2"/>
      <c r="C809" s="11"/>
      <c r="D809" s="11"/>
      <c r="E809" s="11"/>
      <c r="F809" s="11"/>
    </row>
    <row r="810" spans="2:6" ht="15.75" customHeight="1" x14ac:dyDescent="0.2">
      <c r="B810" s="2"/>
      <c r="C810" s="11"/>
      <c r="D810" s="11"/>
      <c r="E810" s="11"/>
      <c r="F810" s="11"/>
    </row>
    <row r="811" spans="2:6" ht="15.75" customHeight="1" x14ac:dyDescent="0.2">
      <c r="B811" s="2"/>
      <c r="C811" s="11"/>
      <c r="D811" s="11"/>
      <c r="E811" s="11"/>
      <c r="F811" s="11"/>
    </row>
    <row r="812" spans="2:6" ht="15.75" customHeight="1" x14ac:dyDescent="0.2">
      <c r="B812" s="2"/>
      <c r="C812" s="11"/>
      <c r="D812" s="11"/>
      <c r="E812" s="11"/>
      <c r="F812" s="11"/>
    </row>
    <row r="813" spans="2:6" ht="15.75" customHeight="1" x14ac:dyDescent="0.2">
      <c r="B813" s="2"/>
      <c r="C813" s="11"/>
      <c r="D813" s="11"/>
      <c r="E813" s="11"/>
      <c r="F813" s="11"/>
    </row>
    <row r="814" spans="2:6" ht="15.75" customHeight="1" x14ac:dyDescent="0.2">
      <c r="B814" s="2"/>
      <c r="C814" s="11"/>
      <c r="D814" s="11"/>
      <c r="E814" s="11"/>
      <c r="F814" s="11"/>
    </row>
    <row r="815" spans="2:6" ht="15.75" customHeight="1" x14ac:dyDescent="0.2">
      <c r="B815" s="2"/>
      <c r="C815" s="11"/>
      <c r="D815" s="11"/>
      <c r="E815" s="11"/>
      <c r="F815" s="11"/>
    </row>
    <row r="816" spans="2:6" ht="15.75" customHeight="1" x14ac:dyDescent="0.2">
      <c r="B816" s="2"/>
      <c r="C816" s="11"/>
      <c r="D816" s="11"/>
      <c r="E816" s="11"/>
      <c r="F816" s="11"/>
    </row>
    <row r="817" spans="2:6" ht="15.75" customHeight="1" x14ac:dyDescent="0.2">
      <c r="B817" s="2"/>
      <c r="C817" s="11"/>
      <c r="D817" s="11"/>
      <c r="E817" s="11"/>
      <c r="F817" s="11"/>
    </row>
    <row r="818" spans="2:6" ht="15.75" customHeight="1" x14ac:dyDescent="0.2">
      <c r="B818" s="2"/>
      <c r="C818" s="11"/>
      <c r="D818" s="11"/>
      <c r="E818" s="11"/>
      <c r="F818" s="11"/>
    </row>
    <row r="819" spans="2:6" ht="15.75" customHeight="1" x14ac:dyDescent="0.2">
      <c r="B819" s="2"/>
      <c r="C819" s="11"/>
      <c r="D819" s="11"/>
      <c r="E819" s="11"/>
      <c r="F819" s="11"/>
    </row>
    <row r="820" spans="2:6" ht="15.75" customHeight="1" x14ac:dyDescent="0.2">
      <c r="B820" s="2"/>
      <c r="C820" s="11"/>
      <c r="D820" s="11"/>
      <c r="E820" s="11"/>
      <c r="F820" s="11"/>
    </row>
    <row r="821" spans="2:6" ht="15.75" customHeight="1" x14ac:dyDescent="0.2">
      <c r="B821" s="2"/>
      <c r="C821" s="11"/>
      <c r="D821" s="11"/>
      <c r="E821" s="11"/>
      <c r="F821" s="11"/>
    </row>
    <row r="822" spans="2:6" ht="15.75" customHeight="1" x14ac:dyDescent="0.2">
      <c r="B822" s="2"/>
      <c r="C822" s="11"/>
      <c r="D822" s="11"/>
      <c r="E822" s="11"/>
      <c r="F822" s="11"/>
    </row>
    <row r="823" spans="2:6" ht="15.75" customHeight="1" x14ac:dyDescent="0.2">
      <c r="B823" s="2"/>
      <c r="C823" s="11"/>
      <c r="D823" s="11"/>
      <c r="E823" s="11"/>
      <c r="F823" s="11"/>
    </row>
    <row r="824" spans="2:6" ht="15.75" customHeight="1" x14ac:dyDescent="0.2">
      <c r="B824" s="2"/>
      <c r="C824" s="11"/>
      <c r="D824" s="11"/>
      <c r="E824" s="11"/>
      <c r="F824" s="11"/>
    </row>
    <row r="825" spans="2:6" ht="15.75" customHeight="1" x14ac:dyDescent="0.2">
      <c r="B825" s="2"/>
      <c r="C825" s="11"/>
      <c r="D825" s="11"/>
      <c r="E825" s="11"/>
      <c r="F825" s="11"/>
    </row>
    <row r="826" spans="2:6" ht="15.75" customHeight="1" x14ac:dyDescent="0.2">
      <c r="B826" s="2"/>
      <c r="C826" s="11"/>
      <c r="D826" s="11"/>
      <c r="E826" s="11"/>
      <c r="F826" s="11"/>
    </row>
    <row r="827" spans="2:6" ht="15.75" customHeight="1" x14ac:dyDescent="0.2">
      <c r="B827" s="2"/>
      <c r="C827" s="11"/>
      <c r="D827" s="11"/>
      <c r="E827" s="11"/>
      <c r="F827" s="11"/>
    </row>
    <row r="828" spans="2:6" ht="15.75" customHeight="1" x14ac:dyDescent="0.2">
      <c r="B828" s="2"/>
      <c r="C828" s="11"/>
      <c r="D828" s="11"/>
      <c r="E828" s="11"/>
      <c r="F828" s="11"/>
    </row>
    <row r="829" spans="2:6" ht="15.75" customHeight="1" x14ac:dyDescent="0.2">
      <c r="B829" s="2"/>
      <c r="C829" s="11"/>
      <c r="D829" s="11"/>
      <c r="E829" s="11"/>
      <c r="F829" s="11"/>
    </row>
    <row r="830" spans="2:6" ht="15.75" customHeight="1" x14ac:dyDescent="0.2">
      <c r="B830" s="2"/>
      <c r="C830" s="11"/>
      <c r="D830" s="11"/>
      <c r="E830" s="11"/>
      <c r="F830" s="11"/>
    </row>
    <row r="831" spans="2:6" ht="15.75" customHeight="1" x14ac:dyDescent="0.2">
      <c r="B831" s="2"/>
      <c r="C831" s="11"/>
      <c r="D831" s="11"/>
      <c r="E831" s="11"/>
      <c r="F831" s="11"/>
    </row>
    <row r="832" spans="2:6" ht="15.75" customHeight="1" x14ac:dyDescent="0.2">
      <c r="B832" s="2"/>
      <c r="C832" s="11"/>
      <c r="D832" s="11"/>
      <c r="E832" s="11"/>
      <c r="F832" s="11"/>
    </row>
    <row r="833" spans="2:6" ht="15.75" customHeight="1" x14ac:dyDescent="0.2">
      <c r="B833" s="2"/>
      <c r="C833" s="11"/>
      <c r="D833" s="11"/>
      <c r="E833" s="11"/>
      <c r="F833" s="11"/>
    </row>
    <row r="834" spans="2:6" ht="15.75" customHeight="1" x14ac:dyDescent="0.2">
      <c r="B834" s="2"/>
      <c r="C834" s="11"/>
      <c r="D834" s="11"/>
      <c r="E834" s="11"/>
      <c r="F834" s="11"/>
    </row>
    <row r="835" spans="2:6" ht="15.75" customHeight="1" x14ac:dyDescent="0.2">
      <c r="B835" s="2"/>
      <c r="C835" s="11"/>
      <c r="D835" s="11"/>
      <c r="E835" s="11"/>
      <c r="F835" s="11"/>
    </row>
    <row r="836" spans="2:6" ht="15.75" customHeight="1" x14ac:dyDescent="0.2">
      <c r="B836" s="2"/>
      <c r="C836" s="11"/>
      <c r="D836" s="11"/>
      <c r="E836" s="11"/>
      <c r="F836" s="11"/>
    </row>
    <row r="837" spans="2:6" ht="15.75" customHeight="1" x14ac:dyDescent="0.2">
      <c r="B837" s="2"/>
      <c r="C837" s="11"/>
      <c r="D837" s="11"/>
      <c r="E837" s="11"/>
      <c r="F837" s="11"/>
    </row>
    <row r="838" spans="2:6" ht="15.75" customHeight="1" x14ac:dyDescent="0.2">
      <c r="B838" s="2"/>
      <c r="C838" s="11"/>
      <c r="D838" s="11"/>
      <c r="E838" s="11"/>
      <c r="F838" s="11"/>
    </row>
    <row r="839" spans="2:6" ht="15.75" customHeight="1" x14ac:dyDescent="0.2">
      <c r="B839" s="2"/>
      <c r="C839" s="11"/>
      <c r="D839" s="11"/>
      <c r="E839" s="11"/>
      <c r="F839" s="11"/>
    </row>
    <row r="840" spans="2:6" ht="15.75" customHeight="1" x14ac:dyDescent="0.2">
      <c r="B840" s="2"/>
      <c r="C840" s="11"/>
      <c r="D840" s="11"/>
      <c r="E840" s="11"/>
      <c r="F840" s="11"/>
    </row>
    <row r="841" spans="2:6" ht="15.75" customHeight="1" x14ac:dyDescent="0.2">
      <c r="B841" s="2"/>
      <c r="C841" s="11"/>
      <c r="D841" s="11"/>
      <c r="E841" s="11"/>
      <c r="F841" s="11"/>
    </row>
    <row r="842" spans="2:6" ht="15.75" customHeight="1" x14ac:dyDescent="0.2">
      <c r="B842" s="2"/>
      <c r="C842" s="11"/>
      <c r="D842" s="11"/>
      <c r="E842" s="11"/>
      <c r="F842" s="11"/>
    </row>
    <row r="843" spans="2:6" ht="15.75" customHeight="1" x14ac:dyDescent="0.2">
      <c r="B843" s="2"/>
      <c r="C843" s="11"/>
      <c r="D843" s="11"/>
      <c r="E843" s="11"/>
      <c r="F843" s="11"/>
    </row>
    <row r="844" spans="2:6" ht="15.75" customHeight="1" x14ac:dyDescent="0.2">
      <c r="B844" s="2"/>
      <c r="C844" s="11"/>
      <c r="D844" s="11"/>
      <c r="E844" s="11"/>
      <c r="F844" s="11"/>
    </row>
    <row r="845" spans="2:6" ht="15.75" customHeight="1" x14ac:dyDescent="0.2">
      <c r="B845" s="2"/>
      <c r="C845" s="11"/>
      <c r="D845" s="11"/>
      <c r="E845" s="11"/>
      <c r="F845" s="11"/>
    </row>
    <row r="846" spans="2:6" ht="15.75" customHeight="1" x14ac:dyDescent="0.2">
      <c r="B846" s="2"/>
      <c r="C846" s="11"/>
      <c r="D846" s="11"/>
      <c r="E846" s="11"/>
      <c r="F846" s="11"/>
    </row>
    <row r="847" spans="2:6" ht="15.75" customHeight="1" x14ac:dyDescent="0.2">
      <c r="B847" s="2"/>
      <c r="C847" s="11"/>
      <c r="D847" s="11"/>
      <c r="E847" s="11"/>
      <c r="F847" s="11"/>
    </row>
    <row r="848" spans="2:6" ht="15.75" customHeight="1" x14ac:dyDescent="0.2">
      <c r="B848" s="2"/>
      <c r="C848" s="11"/>
      <c r="D848" s="11"/>
      <c r="E848" s="11"/>
      <c r="F848" s="11"/>
    </row>
    <row r="849" spans="2:6" ht="15.75" customHeight="1" x14ac:dyDescent="0.2">
      <c r="B849" s="2"/>
      <c r="C849" s="11"/>
      <c r="D849" s="11"/>
      <c r="E849" s="11"/>
      <c r="F849" s="11"/>
    </row>
    <row r="850" spans="2:6" ht="15.75" customHeight="1" x14ac:dyDescent="0.2">
      <c r="B850" s="2"/>
      <c r="C850" s="11"/>
      <c r="D850" s="11"/>
      <c r="E850" s="11"/>
      <c r="F850" s="11"/>
    </row>
    <row r="851" spans="2:6" ht="15.75" customHeight="1" x14ac:dyDescent="0.2">
      <c r="B851" s="2"/>
      <c r="C851" s="11"/>
      <c r="D851" s="11"/>
      <c r="E851" s="11"/>
      <c r="F851" s="11"/>
    </row>
    <row r="852" spans="2:6" ht="15.75" customHeight="1" x14ac:dyDescent="0.2">
      <c r="B852" s="2"/>
      <c r="C852" s="11"/>
      <c r="D852" s="11"/>
      <c r="E852" s="11"/>
      <c r="F852" s="11"/>
    </row>
    <row r="853" spans="2:6" ht="15.75" customHeight="1" x14ac:dyDescent="0.2">
      <c r="B853" s="2"/>
      <c r="C853" s="11"/>
      <c r="D853" s="11"/>
      <c r="E853" s="11"/>
      <c r="F853" s="11"/>
    </row>
    <row r="854" spans="2:6" ht="15.75" customHeight="1" x14ac:dyDescent="0.2">
      <c r="B854" s="2"/>
      <c r="C854" s="11"/>
      <c r="D854" s="11"/>
      <c r="E854" s="11"/>
      <c r="F854" s="11"/>
    </row>
    <row r="855" spans="2:6" ht="15.75" customHeight="1" x14ac:dyDescent="0.2">
      <c r="B855" s="2"/>
      <c r="C855" s="11"/>
      <c r="D855" s="11"/>
      <c r="E855" s="11"/>
      <c r="F855" s="11"/>
    </row>
    <row r="856" spans="2:6" ht="15.75" customHeight="1" x14ac:dyDescent="0.2">
      <c r="B856" s="2"/>
      <c r="C856" s="11"/>
      <c r="D856" s="11"/>
      <c r="E856" s="11"/>
      <c r="F856" s="11"/>
    </row>
    <row r="857" spans="2:6" ht="15.75" customHeight="1" x14ac:dyDescent="0.2">
      <c r="B857" s="2"/>
      <c r="C857" s="11"/>
      <c r="D857" s="11"/>
      <c r="E857" s="11"/>
      <c r="F857" s="11"/>
    </row>
    <row r="858" spans="2:6" ht="15.75" customHeight="1" x14ac:dyDescent="0.2">
      <c r="B858" s="2"/>
      <c r="C858" s="11"/>
      <c r="D858" s="11"/>
      <c r="E858" s="11"/>
      <c r="F858" s="11"/>
    </row>
    <row r="859" spans="2:6" ht="15.75" customHeight="1" x14ac:dyDescent="0.2">
      <c r="B859" s="2"/>
      <c r="C859" s="11"/>
      <c r="D859" s="11"/>
      <c r="E859" s="11"/>
      <c r="F859" s="11"/>
    </row>
    <row r="860" spans="2:6" ht="15.75" customHeight="1" x14ac:dyDescent="0.2">
      <c r="B860" s="2"/>
      <c r="C860" s="11"/>
      <c r="D860" s="11"/>
      <c r="E860" s="11"/>
      <c r="F860" s="11"/>
    </row>
    <row r="861" spans="2:6" ht="15.75" customHeight="1" x14ac:dyDescent="0.2">
      <c r="B861" s="2"/>
      <c r="C861" s="11"/>
      <c r="D861" s="11"/>
      <c r="E861" s="11"/>
      <c r="F861" s="11"/>
    </row>
    <row r="862" spans="2:6" ht="15.75" customHeight="1" x14ac:dyDescent="0.2">
      <c r="B862" s="2"/>
      <c r="C862" s="11"/>
      <c r="D862" s="11"/>
      <c r="E862" s="11"/>
      <c r="F862" s="11"/>
    </row>
    <row r="863" spans="2:6" ht="15.75" customHeight="1" x14ac:dyDescent="0.2">
      <c r="B863" s="2"/>
      <c r="C863" s="11"/>
      <c r="D863" s="11"/>
      <c r="E863" s="11"/>
      <c r="F863" s="11"/>
    </row>
    <row r="864" spans="2:6" ht="15.75" customHeight="1" x14ac:dyDescent="0.2">
      <c r="B864" s="2"/>
      <c r="C864" s="11"/>
      <c r="D864" s="11"/>
      <c r="E864" s="11"/>
      <c r="F864" s="11"/>
    </row>
    <row r="865" spans="2:6" ht="15.75" customHeight="1" x14ac:dyDescent="0.2">
      <c r="B865" s="2"/>
      <c r="C865" s="11"/>
      <c r="D865" s="11"/>
      <c r="E865" s="11"/>
      <c r="F865" s="11"/>
    </row>
    <row r="866" spans="2:6" ht="15.75" customHeight="1" x14ac:dyDescent="0.2">
      <c r="B866" s="2"/>
      <c r="C866" s="11"/>
      <c r="D866" s="11"/>
      <c r="E866" s="11"/>
      <c r="F866" s="11"/>
    </row>
    <row r="867" spans="2:6" ht="15.75" customHeight="1" x14ac:dyDescent="0.2">
      <c r="B867" s="2"/>
      <c r="C867" s="11"/>
      <c r="D867" s="11"/>
      <c r="E867" s="11"/>
      <c r="F867" s="11"/>
    </row>
    <row r="868" spans="2:6" ht="15.75" customHeight="1" x14ac:dyDescent="0.2">
      <c r="B868" s="2"/>
      <c r="C868" s="11"/>
      <c r="D868" s="11"/>
      <c r="E868" s="11"/>
      <c r="F868" s="11"/>
    </row>
    <row r="869" spans="2:6" ht="15.75" customHeight="1" x14ac:dyDescent="0.2">
      <c r="B869" s="2"/>
      <c r="C869" s="11"/>
      <c r="D869" s="11"/>
      <c r="E869" s="11"/>
      <c r="F869" s="11"/>
    </row>
    <row r="870" spans="2:6" ht="15.75" customHeight="1" x14ac:dyDescent="0.2">
      <c r="B870" s="2"/>
      <c r="C870" s="11"/>
      <c r="D870" s="11"/>
      <c r="E870" s="11"/>
      <c r="F870" s="11"/>
    </row>
    <row r="871" spans="2:6" ht="15.75" customHeight="1" x14ac:dyDescent="0.2">
      <c r="B871" s="2"/>
      <c r="C871" s="11"/>
      <c r="D871" s="11"/>
      <c r="E871" s="11"/>
      <c r="F871" s="11"/>
    </row>
    <row r="872" spans="2:6" ht="15.75" customHeight="1" x14ac:dyDescent="0.2">
      <c r="B872" s="2"/>
      <c r="C872" s="11"/>
      <c r="D872" s="11"/>
      <c r="E872" s="11"/>
      <c r="F872" s="11"/>
    </row>
    <row r="873" spans="2:6" ht="15.75" customHeight="1" x14ac:dyDescent="0.2">
      <c r="B873" s="2"/>
      <c r="C873" s="11"/>
      <c r="D873" s="11"/>
      <c r="E873" s="11"/>
      <c r="F873" s="11"/>
    </row>
    <row r="874" spans="2:6" ht="15.75" customHeight="1" x14ac:dyDescent="0.2">
      <c r="B874" s="2"/>
      <c r="C874" s="11"/>
      <c r="D874" s="11"/>
      <c r="E874" s="11"/>
      <c r="F874" s="11"/>
    </row>
    <row r="875" spans="2:6" ht="15.75" customHeight="1" x14ac:dyDescent="0.2">
      <c r="B875" s="2"/>
      <c r="C875" s="11"/>
      <c r="D875" s="11"/>
      <c r="E875" s="11"/>
      <c r="F875" s="11"/>
    </row>
    <row r="876" spans="2:6" ht="15.75" customHeight="1" x14ac:dyDescent="0.2">
      <c r="B876" s="2"/>
      <c r="C876" s="11"/>
      <c r="D876" s="11"/>
      <c r="E876" s="11"/>
      <c r="F876" s="11"/>
    </row>
    <row r="877" spans="2:6" ht="15.75" customHeight="1" x14ac:dyDescent="0.2">
      <c r="B877" s="2"/>
      <c r="C877" s="11"/>
      <c r="D877" s="11"/>
      <c r="E877" s="11"/>
      <c r="F877" s="11"/>
    </row>
    <row r="878" spans="2:6" ht="15.75" customHeight="1" x14ac:dyDescent="0.2">
      <c r="B878" s="2"/>
      <c r="C878" s="11"/>
      <c r="D878" s="11"/>
      <c r="E878" s="11"/>
      <c r="F878" s="11"/>
    </row>
    <row r="879" spans="2:6" ht="15.75" customHeight="1" x14ac:dyDescent="0.2">
      <c r="B879" s="2"/>
      <c r="C879" s="11"/>
      <c r="D879" s="11"/>
      <c r="E879" s="11"/>
      <c r="F879" s="11"/>
    </row>
    <row r="880" spans="2:6" ht="15.75" customHeight="1" x14ac:dyDescent="0.2">
      <c r="B880" s="2"/>
      <c r="C880" s="11"/>
      <c r="D880" s="11"/>
      <c r="E880" s="11"/>
      <c r="F880" s="11"/>
    </row>
    <row r="881" spans="2:6" ht="15.75" customHeight="1" x14ac:dyDescent="0.2">
      <c r="B881" s="2"/>
      <c r="C881" s="11"/>
      <c r="D881" s="11"/>
      <c r="E881" s="11"/>
      <c r="F881" s="11"/>
    </row>
    <row r="882" spans="2:6" ht="15.75" customHeight="1" x14ac:dyDescent="0.2">
      <c r="B882" s="2"/>
      <c r="C882" s="11"/>
      <c r="D882" s="11"/>
      <c r="E882" s="11"/>
      <c r="F882" s="11"/>
    </row>
    <row r="883" spans="2:6" ht="15.75" customHeight="1" x14ac:dyDescent="0.2">
      <c r="B883" s="2"/>
      <c r="C883" s="11"/>
      <c r="D883" s="11"/>
      <c r="E883" s="11"/>
      <c r="F883" s="11"/>
    </row>
    <row r="884" spans="2:6" ht="15.75" customHeight="1" x14ac:dyDescent="0.2">
      <c r="B884" s="2"/>
      <c r="C884" s="11"/>
      <c r="D884" s="11"/>
      <c r="E884" s="11"/>
      <c r="F884" s="11"/>
    </row>
    <row r="885" spans="2:6" ht="15.75" customHeight="1" x14ac:dyDescent="0.2">
      <c r="B885" s="2"/>
      <c r="C885" s="11"/>
      <c r="D885" s="11"/>
      <c r="E885" s="11"/>
      <c r="F885" s="11"/>
    </row>
    <row r="886" spans="2:6" ht="15.75" customHeight="1" x14ac:dyDescent="0.2">
      <c r="B886" s="2"/>
      <c r="C886" s="11"/>
      <c r="D886" s="11"/>
      <c r="E886" s="11"/>
      <c r="F886" s="11"/>
    </row>
    <row r="887" spans="2:6" ht="15.75" customHeight="1" x14ac:dyDescent="0.2">
      <c r="B887" s="2"/>
      <c r="C887" s="11"/>
      <c r="D887" s="11"/>
      <c r="E887" s="11"/>
      <c r="F887" s="11"/>
    </row>
    <row r="888" spans="2:6" ht="15.75" customHeight="1" x14ac:dyDescent="0.2">
      <c r="B888" s="2"/>
      <c r="C888" s="11"/>
      <c r="D888" s="11"/>
      <c r="E888" s="11"/>
      <c r="F888" s="11"/>
    </row>
    <row r="889" spans="2:6" ht="15.75" customHeight="1" x14ac:dyDescent="0.2">
      <c r="B889" s="2"/>
      <c r="C889" s="11"/>
      <c r="D889" s="11"/>
      <c r="E889" s="11"/>
      <c r="F889" s="11"/>
    </row>
    <row r="890" spans="2:6" ht="15.75" customHeight="1" x14ac:dyDescent="0.2">
      <c r="B890" s="2"/>
      <c r="C890" s="11"/>
      <c r="D890" s="11"/>
      <c r="E890" s="11"/>
      <c r="F890" s="11"/>
    </row>
    <row r="891" spans="2:6" ht="15.75" customHeight="1" x14ac:dyDescent="0.2">
      <c r="B891" s="2"/>
      <c r="C891" s="11"/>
      <c r="D891" s="11"/>
      <c r="E891" s="11"/>
      <c r="F891" s="11"/>
    </row>
    <row r="892" spans="2:6" ht="15.75" customHeight="1" x14ac:dyDescent="0.2">
      <c r="B892" s="2"/>
      <c r="C892" s="11"/>
      <c r="D892" s="11"/>
      <c r="E892" s="11"/>
      <c r="F892" s="11"/>
    </row>
    <row r="893" spans="2:6" ht="15.75" customHeight="1" x14ac:dyDescent="0.2">
      <c r="B893" s="2"/>
      <c r="C893" s="11"/>
      <c r="D893" s="11"/>
      <c r="E893" s="11"/>
      <c r="F893" s="11"/>
    </row>
    <row r="894" spans="2:6" ht="15.75" customHeight="1" x14ac:dyDescent="0.2">
      <c r="B894" s="2"/>
      <c r="C894" s="11"/>
      <c r="D894" s="11"/>
      <c r="E894" s="11"/>
      <c r="F894" s="11"/>
    </row>
    <row r="895" spans="2:6" ht="15.75" customHeight="1" x14ac:dyDescent="0.2">
      <c r="B895" s="2"/>
      <c r="C895" s="11"/>
      <c r="D895" s="11"/>
      <c r="E895" s="11"/>
      <c r="F895" s="11"/>
    </row>
    <row r="896" spans="2:6" ht="15.75" customHeight="1" x14ac:dyDescent="0.2">
      <c r="B896" s="2"/>
      <c r="C896" s="11"/>
      <c r="D896" s="11"/>
      <c r="E896" s="11"/>
      <c r="F896" s="11"/>
    </row>
    <row r="897" spans="2:6" ht="15.75" customHeight="1" x14ac:dyDescent="0.2">
      <c r="B897" s="2"/>
      <c r="C897" s="11"/>
      <c r="D897" s="11"/>
      <c r="E897" s="11"/>
      <c r="F897" s="11"/>
    </row>
    <row r="898" spans="2:6" ht="15.75" customHeight="1" x14ac:dyDescent="0.2">
      <c r="B898" s="2"/>
      <c r="C898" s="11"/>
      <c r="D898" s="11"/>
      <c r="E898" s="11"/>
      <c r="F898" s="11"/>
    </row>
    <row r="899" spans="2:6" ht="15.75" customHeight="1" x14ac:dyDescent="0.2">
      <c r="B899" s="2"/>
      <c r="C899" s="11"/>
      <c r="D899" s="11"/>
      <c r="E899" s="11"/>
      <c r="F899" s="11"/>
    </row>
    <row r="900" spans="2:6" ht="15.75" customHeight="1" x14ac:dyDescent="0.2">
      <c r="B900" s="2"/>
      <c r="C900" s="11"/>
      <c r="D900" s="11"/>
      <c r="E900" s="11"/>
      <c r="F900" s="11"/>
    </row>
    <row r="901" spans="2:6" ht="15.75" customHeight="1" x14ac:dyDescent="0.2">
      <c r="B901" s="2"/>
      <c r="C901" s="11"/>
      <c r="D901" s="11"/>
      <c r="E901" s="11"/>
      <c r="F901" s="11"/>
    </row>
    <row r="902" spans="2:6" ht="15.75" customHeight="1" x14ac:dyDescent="0.2">
      <c r="B902" s="2"/>
      <c r="C902" s="11"/>
      <c r="D902" s="11"/>
      <c r="E902" s="11"/>
      <c r="F902" s="11"/>
    </row>
    <row r="903" spans="2:6" ht="15.75" customHeight="1" x14ac:dyDescent="0.2">
      <c r="B903" s="2"/>
      <c r="C903" s="11"/>
      <c r="D903" s="11"/>
      <c r="E903" s="11"/>
      <c r="F903" s="11"/>
    </row>
    <row r="904" spans="2:6" ht="15.75" customHeight="1" x14ac:dyDescent="0.2">
      <c r="B904" s="2"/>
      <c r="C904" s="11"/>
      <c r="D904" s="11"/>
      <c r="E904" s="11"/>
      <c r="F904" s="11"/>
    </row>
    <row r="905" spans="2:6" ht="15.75" customHeight="1" x14ac:dyDescent="0.2">
      <c r="B905" s="2"/>
      <c r="C905" s="11"/>
      <c r="D905" s="11"/>
      <c r="E905" s="11"/>
      <c r="F905" s="11"/>
    </row>
    <row r="906" spans="2:6" ht="15.75" customHeight="1" x14ac:dyDescent="0.2">
      <c r="B906" s="2"/>
      <c r="C906" s="11"/>
      <c r="D906" s="11"/>
      <c r="E906" s="11"/>
      <c r="F906" s="11"/>
    </row>
    <row r="907" spans="2:6" ht="15.75" customHeight="1" x14ac:dyDescent="0.2">
      <c r="B907" s="2"/>
      <c r="C907" s="11"/>
      <c r="D907" s="11"/>
      <c r="E907" s="11"/>
      <c r="F907" s="11"/>
    </row>
    <row r="908" spans="2:6" ht="15.75" customHeight="1" x14ac:dyDescent="0.2">
      <c r="B908" s="2"/>
      <c r="C908" s="11"/>
      <c r="D908" s="11"/>
      <c r="E908" s="11"/>
      <c r="F908" s="11"/>
    </row>
    <row r="909" spans="2:6" ht="15.75" customHeight="1" x14ac:dyDescent="0.2">
      <c r="B909" s="2"/>
      <c r="C909" s="11"/>
      <c r="D909" s="11"/>
      <c r="E909" s="11"/>
      <c r="F909" s="11"/>
    </row>
    <row r="910" spans="2:6" ht="15.75" customHeight="1" x14ac:dyDescent="0.2">
      <c r="B910" s="2"/>
      <c r="C910" s="11"/>
      <c r="D910" s="11"/>
      <c r="E910" s="11"/>
      <c r="F910" s="11"/>
    </row>
    <row r="911" spans="2:6" ht="15.75" customHeight="1" x14ac:dyDescent="0.2">
      <c r="B911" s="2"/>
      <c r="C911" s="11"/>
      <c r="D911" s="11"/>
      <c r="E911" s="11"/>
      <c r="F911" s="11"/>
    </row>
    <row r="912" spans="2:6" ht="15.75" customHeight="1" x14ac:dyDescent="0.2">
      <c r="B912" s="2"/>
      <c r="C912" s="11"/>
      <c r="D912" s="11"/>
      <c r="E912" s="11"/>
      <c r="F912" s="11"/>
    </row>
    <row r="913" spans="2:6" ht="15.75" customHeight="1" x14ac:dyDescent="0.2">
      <c r="B913" s="2"/>
      <c r="C913" s="11"/>
      <c r="D913" s="11"/>
      <c r="E913" s="11"/>
      <c r="F913" s="11"/>
    </row>
    <row r="914" spans="2:6" ht="15.75" customHeight="1" x14ac:dyDescent="0.2">
      <c r="B914" s="2"/>
      <c r="C914" s="11"/>
      <c r="D914" s="11"/>
      <c r="E914" s="11"/>
      <c r="F914" s="11"/>
    </row>
    <row r="915" spans="2:6" ht="15.75" customHeight="1" x14ac:dyDescent="0.2">
      <c r="B915" s="2"/>
      <c r="C915" s="11"/>
      <c r="D915" s="11"/>
      <c r="E915" s="11"/>
      <c r="F915" s="11"/>
    </row>
    <row r="916" spans="2:6" ht="15.75" customHeight="1" x14ac:dyDescent="0.2">
      <c r="B916" s="2"/>
      <c r="C916" s="11"/>
      <c r="D916" s="11"/>
      <c r="E916" s="11"/>
      <c r="F916" s="11"/>
    </row>
    <row r="917" spans="2:6" ht="15.75" customHeight="1" x14ac:dyDescent="0.2">
      <c r="B917" s="2"/>
      <c r="C917" s="11"/>
      <c r="D917" s="11"/>
      <c r="E917" s="11"/>
      <c r="F917" s="11"/>
    </row>
    <row r="918" spans="2:6" ht="15.75" customHeight="1" x14ac:dyDescent="0.2">
      <c r="B918" s="2"/>
      <c r="C918" s="11"/>
      <c r="D918" s="11"/>
      <c r="E918" s="11"/>
      <c r="F918" s="11"/>
    </row>
    <row r="919" spans="2:6" ht="15.75" customHeight="1" x14ac:dyDescent="0.2">
      <c r="B919" s="2"/>
      <c r="C919" s="11"/>
      <c r="D919" s="11"/>
      <c r="E919" s="11"/>
      <c r="F919" s="11"/>
    </row>
    <row r="920" spans="2:6" ht="15.75" customHeight="1" x14ac:dyDescent="0.2">
      <c r="B920" s="2"/>
      <c r="C920" s="11"/>
      <c r="D920" s="11"/>
      <c r="E920" s="11"/>
      <c r="F920" s="11"/>
    </row>
    <row r="921" spans="2:6" ht="15.75" customHeight="1" x14ac:dyDescent="0.2">
      <c r="B921" s="2"/>
      <c r="C921" s="11"/>
      <c r="D921" s="11"/>
      <c r="E921" s="11"/>
      <c r="F921" s="11"/>
    </row>
    <row r="922" spans="2:6" ht="15.75" customHeight="1" x14ac:dyDescent="0.2">
      <c r="B922" s="2"/>
      <c r="C922" s="11"/>
      <c r="D922" s="11"/>
      <c r="E922" s="11"/>
      <c r="F922" s="11"/>
    </row>
    <row r="923" spans="2:6" ht="15.75" customHeight="1" x14ac:dyDescent="0.2">
      <c r="B923" s="2"/>
      <c r="C923" s="11"/>
      <c r="D923" s="11"/>
      <c r="E923" s="11"/>
      <c r="F923" s="11"/>
    </row>
    <row r="924" spans="2:6" ht="15.75" customHeight="1" x14ac:dyDescent="0.2">
      <c r="B924" s="2"/>
      <c r="C924" s="11"/>
      <c r="D924" s="11"/>
      <c r="E924" s="11"/>
      <c r="F924" s="11"/>
    </row>
    <row r="925" spans="2:6" ht="15.75" customHeight="1" x14ac:dyDescent="0.2">
      <c r="B925" s="2"/>
      <c r="C925" s="11"/>
      <c r="D925" s="11"/>
      <c r="E925" s="11"/>
      <c r="F925" s="11"/>
    </row>
    <row r="926" spans="2:6" ht="15.75" customHeight="1" x14ac:dyDescent="0.2">
      <c r="B926" s="2"/>
      <c r="C926" s="11"/>
      <c r="D926" s="11"/>
      <c r="E926" s="11"/>
      <c r="F926" s="11"/>
    </row>
    <row r="927" spans="2:6" ht="15.75" customHeight="1" x14ac:dyDescent="0.2">
      <c r="B927" s="2"/>
      <c r="C927" s="11"/>
      <c r="D927" s="11"/>
      <c r="E927" s="11"/>
      <c r="F927" s="11"/>
    </row>
    <row r="928" spans="2:6" ht="15.75" customHeight="1" x14ac:dyDescent="0.2">
      <c r="B928" s="2"/>
      <c r="C928" s="11"/>
      <c r="D928" s="11"/>
      <c r="E928" s="11"/>
      <c r="F928" s="11"/>
    </row>
    <row r="929" spans="2:6" ht="15.75" customHeight="1" x14ac:dyDescent="0.2">
      <c r="B929" s="2"/>
      <c r="C929" s="11"/>
      <c r="D929" s="11"/>
      <c r="E929" s="11"/>
      <c r="F929" s="11"/>
    </row>
    <row r="930" spans="2:6" ht="15.75" customHeight="1" x14ac:dyDescent="0.2">
      <c r="B930" s="2"/>
      <c r="C930" s="11"/>
      <c r="D930" s="11"/>
      <c r="E930" s="11"/>
      <c r="F930" s="11"/>
    </row>
    <row r="931" spans="2:6" ht="15.75" customHeight="1" x14ac:dyDescent="0.2">
      <c r="B931" s="2"/>
      <c r="C931" s="11"/>
      <c r="D931" s="11"/>
      <c r="E931" s="11"/>
      <c r="F931" s="11"/>
    </row>
    <row r="932" spans="2:6" ht="15.75" customHeight="1" x14ac:dyDescent="0.2">
      <c r="B932" s="2"/>
      <c r="C932" s="11"/>
      <c r="D932" s="11"/>
      <c r="E932" s="11"/>
      <c r="F932" s="11"/>
    </row>
    <row r="933" spans="2:6" ht="15.75" customHeight="1" x14ac:dyDescent="0.2">
      <c r="B933" s="2"/>
      <c r="C933" s="11"/>
      <c r="D933" s="11"/>
      <c r="E933" s="11"/>
      <c r="F933" s="11"/>
    </row>
    <row r="934" spans="2:6" ht="15.75" customHeight="1" x14ac:dyDescent="0.2">
      <c r="B934" s="2"/>
      <c r="C934" s="11"/>
      <c r="D934" s="11"/>
      <c r="E934" s="11"/>
      <c r="F934" s="11"/>
    </row>
    <row r="935" spans="2:6" ht="15.75" customHeight="1" x14ac:dyDescent="0.2">
      <c r="B935" s="2"/>
      <c r="C935" s="11"/>
      <c r="D935" s="11"/>
      <c r="E935" s="11"/>
      <c r="F935" s="11"/>
    </row>
    <row r="936" spans="2:6" ht="15.75" customHeight="1" x14ac:dyDescent="0.2">
      <c r="B936" s="2"/>
      <c r="C936" s="11"/>
      <c r="D936" s="11"/>
      <c r="E936" s="11"/>
      <c r="F936" s="11"/>
    </row>
    <row r="937" spans="2:6" ht="15.75" customHeight="1" x14ac:dyDescent="0.2">
      <c r="B937" s="2"/>
      <c r="C937" s="11"/>
      <c r="D937" s="11"/>
      <c r="E937" s="11"/>
      <c r="F937" s="11"/>
    </row>
    <row r="938" spans="2:6" ht="15.75" customHeight="1" x14ac:dyDescent="0.2">
      <c r="B938" s="2"/>
      <c r="C938" s="11"/>
      <c r="D938" s="11"/>
      <c r="E938" s="11"/>
      <c r="F938" s="11"/>
    </row>
    <row r="939" spans="2:6" ht="15.75" customHeight="1" x14ac:dyDescent="0.2">
      <c r="B939" s="2"/>
      <c r="C939" s="11"/>
      <c r="D939" s="11"/>
      <c r="E939" s="11"/>
      <c r="F939" s="11"/>
    </row>
    <row r="940" spans="2:6" ht="15.75" customHeight="1" x14ac:dyDescent="0.2">
      <c r="B940" s="2"/>
      <c r="C940" s="11"/>
      <c r="D940" s="11"/>
      <c r="E940" s="11"/>
      <c r="F940" s="11"/>
    </row>
    <row r="941" spans="2:6" ht="15.75" customHeight="1" x14ac:dyDescent="0.2">
      <c r="B941" s="2"/>
      <c r="C941" s="11"/>
      <c r="D941" s="11"/>
      <c r="E941" s="11"/>
      <c r="F941" s="11"/>
    </row>
    <row r="942" spans="2:6" ht="15.75" customHeight="1" x14ac:dyDescent="0.2">
      <c r="B942" s="2"/>
      <c r="C942" s="11"/>
      <c r="D942" s="11"/>
      <c r="E942" s="11"/>
      <c r="F942" s="11"/>
    </row>
    <row r="943" spans="2:6" ht="15.75" customHeight="1" x14ac:dyDescent="0.2">
      <c r="B943" s="2"/>
      <c r="C943" s="11"/>
      <c r="D943" s="11"/>
      <c r="E943" s="11"/>
      <c r="F943" s="11"/>
    </row>
    <row r="944" spans="2:6" ht="15.75" customHeight="1" x14ac:dyDescent="0.2">
      <c r="B944" s="2"/>
      <c r="C944" s="11"/>
      <c r="D944" s="11"/>
      <c r="E944" s="11"/>
      <c r="F944" s="11"/>
    </row>
    <row r="945" spans="2:6" ht="15.75" customHeight="1" x14ac:dyDescent="0.2">
      <c r="B945" s="2"/>
      <c r="C945" s="11"/>
      <c r="D945" s="11"/>
      <c r="E945" s="11"/>
      <c r="F945" s="11"/>
    </row>
    <row r="946" spans="2:6" ht="15.75" customHeight="1" x14ac:dyDescent="0.2">
      <c r="B946" s="2"/>
      <c r="C946" s="11"/>
      <c r="D946" s="11"/>
      <c r="E946" s="11"/>
      <c r="F946" s="11"/>
    </row>
    <row r="947" spans="2:6" ht="15.75" customHeight="1" x14ac:dyDescent="0.2">
      <c r="B947" s="2"/>
      <c r="C947" s="11"/>
      <c r="D947" s="11"/>
      <c r="E947" s="11"/>
      <c r="F947" s="11"/>
    </row>
    <row r="948" spans="2:6" ht="15.75" customHeight="1" x14ac:dyDescent="0.2">
      <c r="B948" s="2"/>
      <c r="C948" s="11"/>
      <c r="D948" s="11"/>
      <c r="E948" s="11"/>
      <c r="F948" s="11"/>
    </row>
    <row r="949" spans="2:6" ht="15.75" customHeight="1" x14ac:dyDescent="0.2">
      <c r="B949" s="2"/>
      <c r="C949" s="11"/>
      <c r="D949" s="11"/>
      <c r="E949" s="11"/>
      <c r="F949" s="11"/>
    </row>
    <row r="950" spans="2:6" ht="15.75" customHeight="1" x14ac:dyDescent="0.2">
      <c r="B950" s="2"/>
      <c r="C950" s="11"/>
      <c r="D950" s="11"/>
      <c r="E950" s="11"/>
      <c r="F950" s="11"/>
    </row>
    <row r="951" spans="2:6" ht="15.75" customHeight="1" x14ac:dyDescent="0.2">
      <c r="B951" s="2"/>
      <c r="C951" s="11"/>
      <c r="D951" s="11"/>
      <c r="E951" s="11"/>
      <c r="F951" s="11"/>
    </row>
    <row r="952" spans="2:6" ht="15.75" customHeight="1" x14ac:dyDescent="0.2">
      <c r="B952" s="2"/>
      <c r="C952" s="11"/>
      <c r="D952" s="11"/>
      <c r="E952" s="11"/>
      <c r="F952" s="11"/>
    </row>
    <row r="953" spans="2:6" ht="15.75" customHeight="1" x14ac:dyDescent="0.2">
      <c r="B953" s="2"/>
      <c r="C953" s="11"/>
      <c r="D953" s="11"/>
      <c r="E953" s="11"/>
      <c r="F953" s="11"/>
    </row>
    <row r="954" spans="2:6" ht="15.75" customHeight="1" x14ac:dyDescent="0.2">
      <c r="B954" s="2"/>
      <c r="C954" s="11"/>
      <c r="D954" s="11"/>
      <c r="E954" s="11"/>
      <c r="F954" s="11"/>
    </row>
    <row r="955" spans="2:6" ht="15.75" customHeight="1" x14ac:dyDescent="0.2">
      <c r="B955" s="2"/>
      <c r="C955" s="11"/>
      <c r="D955" s="11"/>
      <c r="E955" s="11"/>
      <c r="F955" s="11"/>
    </row>
    <row r="956" spans="2:6" ht="15.75" customHeight="1" x14ac:dyDescent="0.2">
      <c r="B956" s="2"/>
      <c r="C956" s="11"/>
      <c r="D956" s="11"/>
      <c r="E956" s="11"/>
      <c r="F956" s="11"/>
    </row>
    <row r="957" spans="2:6" ht="15.75" customHeight="1" x14ac:dyDescent="0.2">
      <c r="B957" s="2"/>
      <c r="C957" s="11"/>
      <c r="D957" s="11"/>
      <c r="E957" s="11"/>
      <c r="F957" s="11"/>
    </row>
    <row r="958" spans="2:6" ht="15.75" customHeight="1" x14ac:dyDescent="0.2">
      <c r="B958" s="2"/>
      <c r="C958" s="11"/>
      <c r="D958" s="11"/>
      <c r="E958" s="11"/>
      <c r="F958" s="11"/>
    </row>
    <row r="959" spans="2:6" ht="15.75" customHeight="1" x14ac:dyDescent="0.2">
      <c r="B959" s="2"/>
      <c r="C959" s="11"/>
      <c r="D959" s="11"/>
      <c r="E959" s="11"/>
      <c r="F959" s="11"/>
    </row>
    <row r="960" spans="2:6" ht="15.75" customHeight="1" x14ac:dyDescent="0.2">
      <c r="B960" s="2"/>
      <c r="C960" s="11"/>
      <c r="D960" s="11"/>
      <c r="E960" s="11"/>
      <c r="F960" s="11"/>
    </row>
    <row r="961" spans="2:6" ht="15.75" customHeight="1" x14ac:dyDescent="0.2">
      <c r="B961" s="2"/>
      <c r="C961" s="11"/>
      <c r="D961" s="11"/>
      <c r="E961" s="11"/>
      <c r="F961" s="11"/>
    </row>
    <row r="962" spans="2:6" ht="15.75" customHeight="1" x14ac:dyDescent="0.2">
      <c r="B962" s="2"/>
      <c r="C962" s="11"/>
      <c r="D962" s="11"/>
      <c r="E962" s="11"/>
      <c r="F962" s="11"/>
    </row>
    <row r="963" spans="2:6" ht="15.75" customHeight="1" x14ac:dyDescent="0.2">
      <c r="B963" s="2"/>
      <c r="C963" s="11"/>
      <c r="D963" s="11"/>
      <c r="E963" s="11"/>
      <c r="F963" s="11"/>
    </row>
    <row r="964" spans="2:6" ht="15.75" customHeight="1" x14ac:dyDescent="0.2">
      <c r="B964" s="2"/>
      <c r="C964" s="11"/>
      <c r="D964" s="11"/>
      <c r="E964" s="11"/>
      <c r="F964" s="11"/>
    </row>
    <row r="965" spans="2:6" ht="15.75" customHeight="1" x14ac:dyDescent="0.2">
      <c r="B965" s="2"/>
      <c r="C965" s="11"/>
      <c r="D965" s="11"/>
      <c r="E965" s="11"/>
      <c r="F965" s="11"/>
    </row>
    <row r="966" spans="2:6" ht="15.75" customHeight="1" x14ac:dyDescent="0.2">
      <c r="B966" s="2"/>
      <c r="C966" s="11"/>
      <c r="D966" s="11"/>
      <c r="E966" s="11"/>
      <c r="F966" s="11"/>
    </row>
    <row r="967" spans="2:6" ht="15.75" customHeight="1" x14ac:dyDescent="0.2">
      <c r="B967" s="2"/>
      <c r="C967" s="11"/>
      <c r="D967" s="11"/>
      <c r="E967" s="11"/>
      <c r="F967" s="11"/>
    </row>
    <row r="968" spans="2:6" ht="15.75" customHeight="1" x14ac:dyDescent="0.2">
      <c r="B968" s="2"/>
      <c r="C968" s="11"/>
      <c r="D968" s="11"/>
      <c r="E968" s="11"/>
      <c r="F968" s="11"/>
    </row>
    <row r="969" spans="2:6" ht="15.75" customHeight="1" x14ac:dyDescent="0.2">
      <c r="B969" s="2"/>
      <c r="C969" s="11"/>
      <c r="D969" s="11"/>
      <c r="E969" s="11"/>
      <c r="F969" s="11"/>
    </row>
    <row r="970" spans="2:6" ht="15.75" customHeight="1" x14ac:dyDescent="0.2">
      <c r="B970" s="2"/>
      <c r="C970" s="11"/>
      <c r="D970" s="11"/>
      <c r="E970" s="11"/>
      <c r="F970" s="11"/>
    </row>
    <row r="971" spans="2:6" ht="15.75" customHeight="1" x14ac:dyDescent="0.2">
      <c r="B971" s="2"/>
      <c r="C971" s="11"/>
      <c r="D971" s="11"/>
      <c r="E971" s="11"/>
      <c r="F971" s="11"/>
    </row>
    <row r="972" spans="2:6" ht="15.75" customHeight="1" x14ac:dyDescent="0.2">
      <c r="B972" s="2"/>
      <c r="C972" s="11"/>
      <c r="D972" s="11"/>
      <c r="E972" s="11"/>
      <c r="F972" s="11"/>
    </row>
    <row r="973" spans="2:6" ht="15.75" customHeight="1" x14ac:dyDescent="0.2">
      <c r="B973" s="2"/>
      <c r="C973" s="11"/>
      <c r="D973" s="11"/>
      <c r="E973" s="11"/>
      <c r="F973" s="11"/>
    </row>
    <row r="974" spans="2:6" ht="15.75" customHeight="1" x14ac:dyDescent="0.2">
      <c r="B974" s="2"/>
      <c r="C974" s="11"/>
      <c r="D974" s="11"/>
      <c r="E974" s="11"/>
      <c r="F974" s="11"/>
    </row>
    <row r="975" spans="2:6" ht="15.75" customHeight="1" x14ac:dyDescent="0.2">
      <c r="B975" s="2"/>
      <c r="C975" s="11"/>
      <c r="D975" s="11"/>
      <c r="E975" s="11"/>
      <c r="F975" s="11"/>
    </row>
    <row r="976" spans="2:6" ht="15.75" customHeight="1" x14ac:dyDescent="0.2">
      <c r="B976" s="2"/>
      <c r="C976" s="11"/>
      <c r="D976" s="11"/>
      <c r="E976" s="11"/>
      <c r="F976" s="11"/>
    </row>
    <row r="977" spans="2:6" ht="15.75" customHeight="1" x14ac:dyDescent="0.2">
      <c r="B977" s="2"/>
      <c r="C977" s="11"/>
      <c r="D977" s="11"/>
      <c r="E977" s="11"/>
      <c r="F977" s="11"/>
    </row>
    <row r="978" spans="2:6" ht="15.75" customHeight="1" x14ac:dyDescent="0.2">
      <c r="B978" s="2"/>
      <c r="C978" s="11"/>
      <c r="D978" s="11"/>
      <c r="E978" s="11"/>
      <c r="F978" s="11"/>
    </row>
    <row r="979" spans="2:6" ht="15.75" customHeight="1" x14ac:dyDescent="0.2">
      <c r="B979" s="2"/>
      <c r="C979" s="11"/>
      <c r="D979" s="11"/>
      <c r="E979" s="11"/>
      <c r="F979" s="11"/>
    </row>
    <row r="980" spans="2:6" ht="15.75" customHeight="1" x14ac:dyDescent="0.2">
      <c r="B980" s="2"/>
      <c r="C980" s="11"/>
      <c r="D980" s="11"/>
      <c r="E980" s="11"/>
      <c r="F980" s="11"/>
    </row>
    <row r="981" spans="2:6" ht="15.75" customHeight="1" x14ac:dyDescent="0.2">
      <c r="B981" s="2"/>
      <c r="C981" s="11"/>
      <c r="D981" s="11"/>
      <c r="E981" s="11"/>
      <c r="F981" s="11"/>
    </row>
    <row r="982" spans="2:6" ht="15.75" customHeight="1" x14ac:dyDescent="0.2">
      <c r="B982" s="2"/>
      <c r="C982" s="11"/>
      <c r="D982" s="11"/>
      <c r="E982" s="11"/>
      <c r="F982" s="11"/>
    </row>
    <row r="983" spans="2:6" ht="15.75" customHeight="1" x14ac:dyDescent="0.2">
      <c r="B983" s="2"/>
      <c r="C983" s="11"/>
      <c r="D983" s="11"/>
      <c r="E983" s="11"/>
      <c r="F983" s="11"/>
    </row>
    <row r="984" spans="2:6" ht="15.75" customHeight="1" x14ac:dyDescent="0.2">
      <c r="B984" s="2"/>
      <c r="C984" s="11"/>
      <c r="D984" s="11"/>
      <c r="E984" s="11"/>
      <c r="F984" s="11"/>
    </row>
    <row r="985" spans="2:6" ht="15.75" customHeight="1" x14ac:dyDescent="0.2">
      <c r="B985" s="2"/>
      <c r="C985" s="11"/>
      <c r="D985" s="11"/>
      <c r="E985" s="11"/>
      <c r="F985" s="11"/>
    </row>
    <row r="986" spans="2:6" ht="15.75" customHeight="1" x14ac:dyDescent="0.2">
      <c r="B986" s="2"/>
      <c r="C986" s="11"/>
      <c r="D986" s="11"/>
      <c r="E986" s="11"/>
      <c r="F986" s="11"/>
    </row>
    <row r="987" spans="2:6" ht="15.75" customHeight="1" x14ac:dyDescent="0.2">
      <c r="B987" s="2"/>
      <c r="C987" s="11"/>
      <c r="D987" s="11"/>
      <c r="E987" s="11"/>
      <c r="F987" s="11"/>
    </row>
    <row r="988" spans="2:6" ht="15.75" customHeight="1" x14ac:dyDescent="0.2">
      <c r="B988" s="2"/>
      <c r="C988" s="11"/>
      <c r="D988" s="11"/>
      <c r="E988" s="11"/>
      <c r="F988" s="11"/>
    </row>
    <row r="989" spans="2:6" ht="15.75" customHeight="1" x14ac:dyDescent="0.2">
      <c r="B989" s="2"/>
      <c r="C989" s="11"/>
      <c r="D989" s="11"/>
      <c r="E989" s="11"/>
      <c r="F989" s="11"/>
    </row>
    <row r="990" spans="2:6" ht="15.75" customHeight="1" x14ac:dyDescent="0.2">
      <c r="B990" s="2"/>
      <c r="C990" s="11"/>
      <c r="D990" s="11"/>
      <c r="E990" s="11"/>
      <c r="F990" s="11"/>
    </row>
    <row r="991" spans="2:6" ht="15.75" customHeight="1" x14ac:dyDescent="0.2">
      <c r="B991" s="2"/>
      <c r="C991" s="11"/>
      <c r="D991" s="11"/>
      <c r="E991" s="11"/>
      <c r="F991" s="11"/>
    </row>
    <row r="992" spans="2:6" ht="15.75" customHeight="1" x14ac:dyDescent="0.2">
      <c r="B992" s="2"/>
      <c r="C992" s="11"/>
      <c r="D992" s="11"/>
      <c r="E992" s="11"/>
      <c r="F992" s="11"/>
    </row>
    <row r="993" spans="2:6" ht="15.75" customHeight="1" x14ac:dyDescent="0.2">
      <c r="B993" s="2"/>
      <c r="C993" s="11"/>
      <c r="D993" s="11"/>
      <c r="E993" s="11"/>
      <c r="F993" s="11"/>
    </row>
    <row r="994" spans="2:6" ht="15.75" customHeight="1" x14ac:dyDescent="0.2">
      <c r="B994" s="2"/>
      <c r="C994" s="11"/>
      <c r="D994" s="11"/>
      <c r="E994" s="11"/>
      <c r="F994" s="11"/>
    </row>
    <row r="995" spans="2:6" ht="15.75" customHeight="1" x14ac:dyDescent="0.2">
      <c r="B995" s="2"/>
      <c r="C995" s="11"/>
      <c r="D995" s="11"/>
      <c r="E995" s="11"/>
      <c r="F995" s="11"/>
    </row>
    <row r="996" spans="2:6" ht="15.75" customHeight="1" x14ac:dyDescent="0.2">
      <c r="B996" s="2"/>
      <c r="C996" s="11"/>
      <c r="D996" s="11"/>
      <c r="E996" s="11"/>
      <c r="F996" s="11"/>
    </row>
    <row r="997" spans="2:6" ht="15.75" customHeight="1" x14ac:dyDescent="0.2">
      <c r="B997" s="2"/>
      <c r="C997" s="11"/>
      <c r="D997" s="11"/>
      <c r="E997" s="11"/>
      <c r="F997" s="11"/>
    </row>
    <row r="998" spans="2:6" ht="15.75" customHeight="1" x14ac:dyDescent="0.2">
      <c r="B998" s="2"/>
      <c r="C998" s="11"/>
      <c r="D998" s="11"/>
      <c r="E998" s="11"/>
      <c r="F998" s="11"/>
    </row>
    <row r="999" spans="2:6" ht="15.75" customHeight="1" x14ac:dyDescent="0.2">
      <c r="B999" s="2"/>
      <c r="C999" s="11"/>
      <c r="D999" s="11"/>
      <c r="E999" s="11"/>
      <c r="F999" s="11"/>
    </row>
    <row r="1000" spans="2:6" ht="15.75" customHeight="1" x14ac:dyDescent="0.2">
      <c r="B1000" s="2"/>
      <c r="C1000" s="11"/>
      <c r="D1000" s="11"/>
      <c r="E1000" s="11"/>
      <c r="F1000" s="11"/>
    </row>
    <row r="1001" spans="2:6" ht="15.75" customHeight="1" x14ac:dyDescent="0.2">
      <c r="B1001" s="2"/>
      <c r="C1001" s="11"/>
      <c r="D1001" s="11"/>
      <c r="E1001" s="11"/>
      <c r="F1001" s="11"/>
    </row>
    <row r="1002" spans="2:6" ht="15.75" customHeight="1" x14ac:dyDescent="0.2">
      <c r="B1002" s="2"/>
      <c r="C1002" s="11"/>
      <c r="D1002" s="11"/>
      <c r="E1002" s="11"/>
      <c r="F1002" s="11"/>
    </row>
    <row r="1003" spans="2:6" ht="15.75" customHeight="1" x14ac:dyDescent="0.2">
      <c r="B1003" s="2"/>
      <c r="C1003" s="11"/>
      <c r="D1003" s="11"/>
      <c r="E1003" s="11"/>
      <c r="F1003" s="11"/>
    </row>
    <row r="1004" spans="2:6" ht="15.75" customHeight="1" x14ac:dyDescent="0.2">
      <c r="B1004" s="2"/>
      <c r="C1004" s="11"/>
      <c r="D1004" s="11"/>
      <c r="E1004" s="11"/>
      <c r="F1004" s="11"/>
    </row>
    <row r="1005" spans="2:6" ht="15.75" customHeight="1" x14ac:dyDescent="0.2">
      <c r="B1005" s="2"/>
      <c r="C1005" s="11"/>
      <c r="D1005" s="11"/>
      <c r="E1005" s="11"/>
      <c r="F1005" s="11"/>
    </row>
    <row r="1006" spans="2:6" ht="15.75" customHeight="1" x14ac:dyDescent="0.2">
      <c r="B1006" s="2"/>
      <c r="C1006" s="11"/>
      <c r="D1006" s="11"/>
      <c r="E1006" s="11"/>
      <c r="F1006" s="11"/>
    </row>
    <row r="1007" spans="2:6" ht="15.75" customHeight="1" x14ac:dyDescent="0.2">
      <c r="B1007" s="2"/>
      <c r="C1007" s="11"/>
      <c r="D1007" s="11"/>
      <c r="E1007" s="11"/>
      <c r="F1007" s="11"/>
    </row>
    <row r="1008" spans="2:6" ht="15.75" customHeight="1" x14ac:dyDescent="0.2">
      <c r="B1008" s="2"/>
      <c r="C1008" s="11"/>
      <c r="D1008" s="11"/>
      <c r="E1008" s="11"/>
      <c r="F1008" s="11"/>
    </row>
  </sheetData>
  <pageMargins left="0.7" right="0.7" top="0.75" bottom="0.75" header="0" footer="0"/>
  <pageSetup orientation="landscape"/>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H984"/>
  <sheetViews>
    <sheetView workbookViewId="0">
      <selection activeCell="B2" sqref="B2:C33"/>
    </sheetView>
  </sheetViews>
  <sheetFormatPr baseColWidth="10" defaultColWidth="11.1640625" defaultRowHeight="15" customHeight="1" x14ac:dyDescent="0.2"/>
  <cols>
    <col min="1" max="1" width="16.1640625" customWidth="1"/>
  </cols>
  <sheetData>
    <row r="1" spans="1:8" ht="15" customHeight="1" x14ac:dyDescent="0.2">
      <c r="A1" s="22" t="s">
        <v>0</v>
      </c>
      <c r="B1" s="38" t="s">
        <v>1</v>
      </c>
      <c r="C1" s="23" t="s">
        <v>2</v>
      </c>
      <c r="D1" s="23" t="s">
        <v>3</v>
      </c>
      <c r="E1" s="23" t="s">
        <v>4</v>
      </c>
      <c r="F1" s="23" t="s">
        <v>5</v>
      </c>
      <c r="G1" s="4" t="s">
        <v>6</v>
      </c>
      <c r="H1" s="4" t="s">
        <v>7</v>
      </c>
    </row>
    <row r="2" spans="1:8" ht="15" customHeight="1" x14ac:dyDescent="0.2">
      <c r="A2" s="16" t="s">
        <v>6362</v>
      </c>
      <c r="B2" s="38">
        <v>44368</v>
      </c>
      <c r="C2" s="30">
        <v>-130.80000000000001</v>
      </c>
      <c r="D2" s="30">
        <v>0.11</v>
      </c>
      <c r="E2" s="30">
        <v>-17.510000000000002</v>
      </c>
      <c r="F2" s="30">
        <v>0.01</v>
      </c>
      <c r="G2" s="14">
        <f t="shared" ref="G2:G24" si="0">C2-8*(E2)</f>
        <v>9.2800000000000011</v>
      </c>
    </row>
    <row r="3" spans="1:8" ht="15" customHeight="1" x14ac:dyDescent="0.2">
      <c r="A3" s="12" t="s">
        <v>6363</v>
      </c>
      <c r="B3" s="38">
        <v>44376</v>
      </c>
      <c r="C3" s="13">
        <v>-131.79</v>
      </c>
      <c r="D3" s="13">
        <v>0.2</v>
      </c>
      <c r="E3" s="13">
        <v>-17.79</v>
      </c>
      <c r="F3" s="13">
        <v>0.05</v>
      </c>
      <c r="G3" s="14">
        <f t="shared" si="0"/>
        <v>10.530000000000001</v>
      </c>
    </row>
    <row r="4" spans="1:8" ht="15" customHeight="1" x14ac:dyDescent="0.2">
      <c r="A4" s="12" t="s">
        <v>6364</v>
      </c>
      <c r="B4" s="38">
        <v>44385</v>
      </c>
      <c r="C4" s="13">
        <v>-131.51</v>
      </c>
      <c r="D4" s="13">
        <v>0.1</v>
      </c>
      <c r="E4" s="13">
        <v>-17.72</v>
      </c>
      <c r="F4" s="13">
        <v>0.02</v>
      </c>
      <c r="G4" s="14">
        <f t="shared" si="0"/>
        <v>10.25</v>
      </c>
    </row>
    <row r="5" spans="1:8" ht="15" customHeight="1" x14ac:dyDescent="0.2">
      <c r="A5" s="12" t="s">
        <v>6365</v>
      </c>
      <c r="B5" s="38">
        <v>44398</v>
      </c>
      <c r="C5" s="13">
        <v>-130.27000000000001</v>
      </c>
      <c r="D5" s="13">
        <v>0.1</v>
      </c>
      <c r="E5" s="13">
        <v>-18.239999999999998</v>
      </c>
      <c r="F5" s="13">
        <v>0.03</v>
      </c>
      <c r="G5" s="14">
        <f t="shared" si="0"/>
        <v>15.649999999999977</v>
      </c>
    </row>
    <row r="6" spans="1:8" ht="15" customHeight="1" x14ac:dyDescent="0.2">
      <c r="A6" s="12" t="s">
        <v>6366</v>
      </c>
      <c r="B6" s="38">
        <v>44404</v>
      </c>
      <c r="C6" s="13">
        <v>-129.32</v>
      </c>
      <c r="D6" s="13">
        <v>0.65</v>
      </c>
      <c r="E6" s="13">
        <v>-17.43</v>
      </c>
      <c r="F6" s="13">
        <v>0.23</v>
      </c>
      <c r="G6" s="14">
        <f t="shared" si="0"/>
        <v>10.120000000000005</v>
      </c>
    </row>
    <row r="7" spans="1:8" ht="15" customHeight="1" x14ac:dyDescent="0.2">
      <c r="A7" s="12" t="s">
        <v>6367</v>
      </c>
      <c r="B7" s="38">
        <v>44413</v>
      </c>
      <c r="C7" s="13">
        <v>-129.18</v>
      </c>
      <c r="D7" s="13">
        <v>1.47</v>
      </c>
      <c r="E7" s="13">
        <v>-17.36</v>
      </c>
      <c r="F7" s="13">
        <v>0.51</v>
      </c>
      <c r="G7" s="14">
        <f t="shared" si="0"/>
        <v>9.6999999999999886</v>
      </c>
    </row>
    <row r="8" spans="1:8" ht="15" customHeight="1" x14ac:dyDescent="0.2">
      <c r="A8" s="12" t="s">
        <v>6368</v>
      </c>
      <c r="B8" s="38">
        <v>44419</v>
      </c>
      <c r="C8" s="13">
        <v>-130.37</v>
      </c>
      <c r="D8" s="13">
        <v>0.12</v>
      </c>
      <c r="E8" s="13">
        <v>-17.7</v>
      </c>
      <c r="F8" s="13">
        <v>0.03</v>
      </c>
      <c r="G8" s="14">
        <f t="shared" si="0"/>
        <v>11.22999999999999</v>
      </c>
    </row>
    <row r="9" spans="1:8" ht="15" customHeight="1" x14ac:dyDescent="0.2">
      <c r="A9" s="12" t="s">
        <v>6369</v>
      </c>
      <c r="B9" s="38">
        <v>44426</v>
      </c>
      <c r="C9" s="13">
        <v>-130.06</v>
      </c>
      <c r="D9" s="13">
        <v>0.09</v>
      </c>
      <c r="E9" s="13">
        <v>-17.600000000000001</v>
      </c>
      <c r="F9" s="13">
        <v>0.01</v>
      </c>
      <c r="G9" s="14">
        <f t="shared" si="0"/>
        <v>10.740000000000009</v>
      </c>
    </row>
    <row r="10" spans="1:8" ht="15" customHeight="1" x14ac:dyDescent="0.2">
      <c r="A10" s="12" t="s">
        <v>6370</v>
      </c>
      <c r="B10" s="38">
        <v>44434</v>
      </c>
      <c r="C10" s="13">
        <v>-130.47999999999999</v>
      </c>
      <c r="D10" s="13">
        <v>7.0000000000000007E-2</v>
      </c>
      <c r="E10" s="13">
        <v>-17.71</v>
      </c>
      <c r="F10" s="13">
        <v>0.04</v>
      </c>
      <c r="G10" s="14">
        <f t="shared" si="0"/>
        <v>11.200000000000017</v>
      </c>
    </row>
    <row r="11" spans="1:8" ht="15" customHeight="1" x14ac:dyDescent="0.2">
      <c r="A11" s="12" t="s">
        <v>6371</v>
      </c>
      <c r="B11" s="38">
        <v>44438</v>
      </c>
      <c r="C11" s="13">
        <v>-130.44</v>
      </c>
      <c r="D11" s="13">
        <v>0.16</v>
      </c>
      <c r="E11" s="13">
        <v>-17.63</v>
      </c>
      <c r="F11" s="13">
        <v>0.01</v>
      </c>
      <c r="G11" s="14">
        <f t="shared" si="0"/>
        <v>10.599999999999994</v>
      </c>
    </row>
    <row r="12" spans="1:8" ht="15" customHeight="1" x14ac:dyDescent="0.2">
      <c r="A12" s="12" t="s">
        <v>6372</v>
      </c>
      <c r="B12" s="38">
        <v>44451</v>
      </c>
      <c r="C12" s="13">
        <v>-129.69</v>
      </c>
      <c r="D12" s="13">
        <v>0.1</v>
      </c>
      <c r="E12" s="13">
        <v>-17.43</v>
      </c>
      <c r="F12" s="13">
        <v>0</v>
      </c>
      <c r="G12" s="14">
        <f t="shared" si="0"/>
        <v>9.75</v>
      </c>
    </row>
    <row r="13" spans="1:8" ht="15" customHeight="1" x14ac:dyDescent="0.2">
      <c r="A13" s="12" t="s">
        <v>6373</v>
      </c>
      <c r="B13" s="38">
        <v>44482</v>
      </c>
      <c r="C13" s="13">
        <v>-130.84</v>
      </c>
      <c r="D13" s="13">
        <v>0.13</v>
      </c>
      <c r="E13" s="13">
        <v>-17.600000000000001</v>
      </c>
      <c r="F13" s="13">
        <v>0.06</v>
      </c>
      <c r="G13" s="14">
        <f t="shared" si="0"/>
        <v>9.960000000000008</v>
      </c>
    </row>
    <row r="14" spans="1:8" ht="15" customHeight="1" x14ac:dyDescent="0.2">
      <c r="A14" s="12" t="s">
        <v>6374</v>
      </c>
      <c r="B14" s="38">
        <v>44505</v>
      </c>
      <c r="C14" s="13">
        <v>-129.21</v>
      </c>
      <c r="D14" s="13">
        <v>0.27</v>
      </c>
      <c r="E14" s="13">
        <v>-17.5</v>
      </c>
      <c r="F14" s="13">
        <v>0.04</v>
      </c>
      <c r="G14" s="14">
        <f t="shared" si="0"/>
        <v>10.789999999999992</v>
      </c>
    </row>
    <row r="15" spans="1:8" ht="15" customHeight="1" x14ac:dyDescent="0.2">
      <c r="A15" s="12" t="s">
        <v>6375</v>
      </c>
      <c r="B15" s="38">
        <v>44587</v>
      </c>
      <c r="C15" s="13">
        <v>-130.21</v>
      </c>
      <c r="D15" s="13">
        <v>0.05</v>
      </c>
      <c r="E15" s="13">
        <v>-17.66</v>
      </c>
      <c r="F15" s="13">
        <v>0.03</v>
      </c>
      <c r="G15" s="14">
        <f t="shared" si="0"/>
        <v>11.069999999999993</v>
      </c>
    </row>
    <row r="16" spans="1:8" ht="15" customHeight="1" x14ac:dyDescent="0.2">
      <c r="A16" s="12" t="s">
        <v>6376</v>
      </c>
      <c r="B16" s="38">
        <v>44607</v>
      </c>
      <c r="C16" s="13">
        <v>-129.72999999999999</v>
      </c>
      <c r="D16" s="13">
        <v>0.04</v>
      </c>
      <c r="E16" s="13">
        <v>-17.62</v>
      </c>
      <c r="F16" s="13">
        <v>0.02</v>
      </c>
      <c r="G16" s="14">
        <f t="shared" si="0"/>
        <v>11.230000000000018</v>
      </c>
    </row>
    <row r="17" spans="1:7" ht="15" customHeight="1" x14ac:dyDescent="0.2">
      <c r="A17" s="12" t="s">
        <v>6377</v>
      </c>
      <c r="B17" s="38">
        <v>44630</v>
      </c>
      <c r="C17" s="13">
        <v>-130</v>
      </c>
      <c r="D17" s="13">
        <v>0.14000000000000001</v>
      </c>
      <c r="E17" s="13">
        <v>-17.62</v>
      </c>
      <c r="F17" s="13">
        <v>0</v>
      </c>
      <c r="G17" s="14">
        <f t="shared" si="0"/>
        <v>10.960000000000008</v>
      </c>
    </row>
    <row r="18" spans="1:7" ht="15" customHeight="1" x14ac:dyDescent="0.2">
      <c r="A18" s="12" t="s">
        <v>6378</v>
      </c>
      <c r="B18" s="38">
        <v>44657</v>
      </c>
      <c r="C18" s="13">
        <v>-129.38</v>
      </c>
      <c r="D18" s="13">
        <v>0.05</v>
      </c>
      <c r="E18" s="13">
        <v>-17.57</v>
      </c>
      <c r="F18" s="13">
        <v>0.03</v>
      </c>
      <c r="G18" s="14">
        <f t="shared" si="0"/>
        <v>11.180000000000007</v>
      </c>
    </row>
    <row r="19" spans="1:7" ht="15" customHeight="1" x14ac:dyDescent="0.2">
      <c r="A19" s="12" t="s">
        <v>6379</v>
      </c>
      <c r="B19" s="38">
        <v>44700</v>
      </c>
      <c r="C19" s="13">
        <v>-130.29</v>
      </c>
      <c r="D19" s="13">
        <v>0.09</v>
      </c>
      <c r="E19" s="13">
        <v>-17.68</v>
      </c>
      <c r="F19" s="13">
        <v>0.03</v>
      </c>
      <c r="G19" s="14">
        <f t="shared" si="0"/>
        <v>11.150000000000006</v>
      </c>
    </row>
    <row r="20" spans="1:7" ht="15" customHeight="1" x14ac:dyDescent="0.2">
      <c r="A20" s="12" t="s">
        <v>6380</v>
      </c>
      <c r="B20" s="38">
        <v>44721</v>
      </c>
      <c r="C20" s="13">
        <v>-130.22999999999999</v>
      </c>
      <c r="D20" s="13">
        <v>0.04</v>
      </c>
      <c r="E20" s="13">
        <v>-17.7</v>
      </c>
      <c r="F20" s="13">
        <v>0.02</v>
      </c>
      <c r="G20" s="14">
        <f t="shared" si="0"/>
        <v>11.370000000000005</v>
      </c>
    </row>
    <row r="21" spans="1:7" ht="15" customHeight="1" x14ac:dyDescent="0.2">
      <c r="A21" s="12" t="s">
        <v>6381</v>
      </c>
      <c r="B21" s="38">
        <v>44734</v>
      </c>
      <c r="C21" s="13">
        <v>-128.56</v>
      </c>
      <c r="D21" s="13">
        <v>0.3</v>
      </c>
      <c r="E21" s="13">
        <v>-17.3</v>
      </c>
      <c r="F21" s="13">
        <v>0.04</v>
      </c>
      <c r="G21" s="14">
        <f t="shared" si="0"/>
        <v>9.8400000000000034</v>
      </c>
    </row>
    <row r="22" spans="1:7" ht="16" x14ac:dyDescent="0.2">
      <c r="A22" s="12" t="s">
        <v>6382</v>
      </c>
      <c r="B22" s="38">
        <v>44748</v>
      </c>
      <c r="C22" s="13">
        <v>-130.30000000000001</v>
      </c>
      <c r="D22" s="13">
        <v>0.12</v>
      </c>
      <c r="E22" s="13">
        <v>-17.64</v>
      </c>
      <c r="F22" s="13">
        <v>0.03</v>
      </c>
      <c r="G22" s="14">
        <f t="shared" si="0"/>
        <v>10.819999999999993</v>
      </c>
    </row>
    <row r="23" spans="1:7" ht="16" x14ac:dyDescent="0.2">
      <c r="A23" s="12" t="s">
        <v>6383</v>
      </c>
      <c r="B23" s="38">
        <v>44763</v>
      </c>
      <c r="C23" s="13">
        <v>-130.96</v>
      </c>
      <c r="D23" s="13">
        <v>0.04</v>
      </c>
      <c r="E23" s="13">
        <v>-17.739999999999998</v>
      </c>
      <c r="F23" s="13">
        <v>0.01</v>
      </c>
      <c r="G23" s="14">
        <f t="shared" si="0"/>
        <v>10.95999999999998</v>
      </c>
    </row>
    <row r="24" spans="1:7" ht="16" x14ac:dyDescent="0.2">
      <c r="A24" s="12" t="s">
        <v>6384</v>
      </c>
      <c r="B24" s="38">
        <v>44776</v>
      </c>
      <c r="C24" s="13">
        <v>-130.30000000000001</v>
      </c>
      <c r="D24" s="13">
        <v>0.02</v>
      </c>
      <c r="E24" s="13">
        <v>-17.579999999999998</v>
      </c>
      <c r="F24" s="13">
        <v>0.02</v>
      </c>
      <c r="G24" s="14">
        <f t="shared" si="0"/>
        <v>10.339999999999975</v>
      </c>
    </row>
    <row r="25" spans="1:7" ht="16" x14ac:dyDescent="0.2">
      <c r="A25" s="25" t="s">
        <v>6385</v>
      </c>
      <c r="B25" s="38">
        <v>44791</v>
      </c>
      <c r="C25" s="13">
        <v>-131.21</v>
      </c>
      <c r="D25" s="13">
        <v>0.04</v>
      </c>
      <c r="E25" s="13">
        <v>-17.75</v>
      </c>
      <c r="F25" s="13">
        <v>0.02</v>
      </c>
      <c r="G25" s="13">
        <v>10.83</v>
      </c>
    </row>
    <row r="26" spans="1:7" ht="16" x14ac:dyDescent="0.2">
      <c r="A26" s="12" t="s">
        <v>6386</v>
      </c>
      <c r="B26" s="38">
        <v>44804</v>
      </c>
      <c r="C26" s="13">
        <v>-131.28</v>
      </c>
      <c r="D26" s="13">
        <v>0.08</v>
      </c>
      <c r="E26" s="13">
        <v>-17.77</v>
      </c>
      <c r="F26" s="13">
        <v>0.01</v>
      </c>
      <c r="G26" s="13">
        <v>10.89</v>
      </c>
    </row>
    <row r="27" spans="1:7" ht="16" x14ac:dyDescent="0.2">
      <c r="A27" s="12" t="s">
        <v>6387</v>
      </c>
      <c r="B27" s="38">
        <v>44816</v>
      </c>
      <c r="C27" s="13">
        <v>-133.06</v>
      </c>
      <c r="D27" s="13">
        <v>0.03</v>
      </c>
      <c r="E27" s="13">
        <v>-17.98</v>
      </c>
      <c r="F27" s="13">
        <v>0.02</v>
      </c>
      <c r="G27" s="13">
        <v>10.81</v>
      </c>
    </row>
    <row r="28" spans="1:7" ht="16" x14ac:dyDescent="0.2">
      <c r="A28" s="25" t="s">
        <v>6388</v>
      </c>
      <c r="B28" s="38">
        <v>44848</v>
      </c>
      <c r="C28" s="13">
        <v>-130.58000000000001</v>
      </c>
      <c r="D28" s="13">
        <v>0.03</v>
      </c>
      <c r="E28" s="13">
        <v>-17.690000000000001</v>
      </c>
      <c r="F28" s="13">
        <v>0.03</v>
      </c>
      <c r="G28" s="13">
        <v>10.92</v>
      </c>
    </row>
    <row r="29" spans="1:7" ht="16" x14ac:dyDescent="0.2">
      <c r="A29" s="25" t="s">
        <v>6389</v>
      </c>
      <c r="B29" s="38">
        <v>44875</v>
      </c>
      <c r="C29" s="13">
        <v>-130.37</v>
      </c>
      <c r="D29" s="13">
        <v>0.05</v>
      </c>
      <c r="E29" s="13">
        <v>-17.63</v>
      </c>
      <c r="F29" s="13">
        <v>0.02</v>
      </c>
      <c r="G29" s="13">
        <v>10.66</v>
      </c>
    </row>
    <row r="30" spans="1:7" ht="16" x14ac:dyDescent="0.2">
      <c r="A30" s="12" t="s">
        <v>6390</v>
      </c>
      <c r="B30" s="38">
        <v>44914</v>
      </c>
      <c r="C30" s="13">
        <v>-129.74</v>
      </c>
      <c r="D30" s="13">
        <v>0.19</v>
      </c>
      <c r="E30" s="13">
        <v>-17.59</v>
      </c>
      <c r="F30" s="13">
        <v>0.03</v>
      </c>
      <c r="G30" s="13">
        <v>10.98</v>
      </c>
    </row>
    <row r="31" spans="1:7" ht="16" x14ac:dyDescent="0.2">
      <c r="A31" s="12" t="s">
        <v>6391</v>
      </c>
      <c r="B31" s="38">
        <v>44945</v>
      </c>
      <c r="C31" s="13">
        <v>-130.9</v>
      </c>
      <c r="D31" s="13">
        <v>7.0000000000000007E-2</v>
      </c>
      <c r="E31" s="13">
        <v>-17.73</v>
      </c>
      <c r="F31" s="13">
        <v>0.01</v>
      </c>
      <c r="G31" s="13">
        <v>10.96</v>
      </c>
    </row>
    <row r="32" spans="1:7" ht="16" x14ac:dyDescent="0.2">
      <c r="A32" s="12" t="s">
        <v>6392</v>
      </c>
      <c r="B32" s="38">
        <v>44958</v>
      </c>
      <c r="C32" s="13">
        <v>-130.77000000000001</v>
      </c>
      <c r="D32" s="13">
        <v>0.31</v>
      </c>
      <c r="E32" s="13">
        <v>-17.739999999999998</v>
      </c>
      <c r="F32" s="13">
        <v>0.05</v>
      </c>
      <c r="G32" s="13">
        <v>11.15</v>
      </c>
    </row>
    <row r="33" spans="1:7" ht="16" x14ac:dyDescent="0.2">
      <c r="A33" s="12" t="s">
        <v>6393</v>
      </c>
      <c r="B33" s="38">
        <v>44989</v>
      </c>
      <c r="C33" s="13">
        <v>-129.97999999999999</v>
      </c>
      <c r="D33" s="13">
        <v>0.05</v>
      </c>
      <c r="E33" s="13">
        <v>-17.55</v>
      </c>
      <c r="F33" s="13">
        <v>0.02</v>
      </c>
      <c r="G33" s="13">
        <v>10.41</v>
      </c>
    </row>
    <row r="34" spans="1:7" ht="16" x14ac:dyDescent="0.2">
      <c r="B34" s="38"/>
    </row>
    <row r="35" spans="1:7" ht="16" x14ac:dyDescent="0.2">
      <c r="B35" s="38"/>
    </row>
    <row r="36" spans="1:7" ht="16" x14ac:dyDescent="0.2">
      <c r="B36" s="38"/>
    </row>
    <row r="37" spans="1:7" ht="16" x14ac:dyDescent="0.2">
      <c r="B37" s="38"/>
    </row>
    <row r="38" spans="1:7" ht="16" x14ac:dyDescent="0.2">
      <c r="B38" s="38"/>
    </row>
    <row r="39" spans="1:7" ht="16" x14ac:dyDescent="0.2">
      <c r="B39" s="38"/>
    </row>
    <row r="40" spans="1:7" ht="16" x14ac:dyDescent="0.2">
      <c r="B40" s="38"/>
    </row>
    <row r="41" spans="1:7" ht="16" x14ac:dyDescent="0.2">
      <c r="B41" s="38"/>
    </row>
    <row r="42" spans="1:7" ht="16" x14ac:dyDescent="0.2">
      <c r="B42" s="38"/>
    </row>
    <row r="43" spans="1:7" ht="16" x14ac:dyDescent="0.2">
      <c r="B43" s="38"/>
    </row>
    <row r="44" spans="1:7" ht="16" x14ac:dyDescent="0.2">
      <c r="B44" s="38"/>
    </row>
    <row r="45" spans="1:7" ht="16" x14ac:dyDescent="0.2">
      <c r="B45" s="38"/>
    </row>
    <row r="46" spans="1:7" ht="16" x14ac:dyDescent="0.2">
      <c r="B46" s="38"/>
    </row>
    <row r="47" spans="1:7" ht="16" x14ac:dyDescent="0.2">
      <c r="B47" s="38"/>
    </row>
    <row r="48" spans="1:7" ht="16" x14ac:dyDescent="0.2">
      <c r="B48" s="38"/>
    </row>
    <row r="49" spans="2:2" ht="16" x14ac:dyDescent="0.2">
      <c r="B49" s="38"/>
    </row>
    <row r="50" spans="2:2" ht="16" x14ac:dyDescent="0.2">
      <c r="B50" s="38"/>
    </row>
    <row r="51" spans="2:2" ht="16" x14ac:dyDescent="0.2">
      <c r="B51" s="38"/>
    </row>
    <row r="52" spans="2:2" ht="16" x14ac:dyDescent="0.2">
      <c r="B52" s="38"/>
    </row>
    <row r="53" spans="2:2" ht="16" x14ac:dyDescent="0.2">
      <c r="B53" s="38"/>
    </row>
    <row r="54" spans="2:2" ht="16" x14ac:dyDescent="0.2">
      <c r="B54" s="38"/>
    </row>
    <row r="55" spans="2:2" ht="16" x14ac:dyDescent="0.2">
      <c r="B55" s="38"/>
    </row>
    <row r="56" spans="2:2" ht="16" x14ac:dyDescent="0.2">
      <c r="B56" s="38"/>
    </row>
    <row r="57" spans="2:2" ht="16" x14ac:dyDescent="0.2">
      <c r="B57" s="38"/>
    </row>
    <row r="58" spans="2:2" ht="16" x14ac:dyDescent="0.2">
      <c r="B58" s="38"/>
    </row>
    <row r="59" spans="2:2" ht="16" x14ac:dyDescent="0.2">
      <c r="B59" s="38"/>
    </row>
    <row r="60" spans="2:2" ht="16" x14ac:dyDescent="0.2">
      <c r="B60" s="38"/>
    </row>
    <row r="61" spans="2:2" ht="16" x14ac:dyDescent="0.2">
      <c r="B61" s="38"/>
    </row>
    <row r="62" spans="2:2" ht="16" x14ac:dyDescent="0.2">
      <c r="B62" s="38"/>
    </row>
    <row r="63" spans="2:2" ht="16" x14ac:dyDescent="0.2">
      <c r="B63" s="38"/>
    </row>
    <row r="64" spans="2:2" ht="16" x14ac:dyDescent="0.2">
      <c r="B64" s="38"/>
    </row>
    <row r="65" spans="2:2" ht="16" x14ac:dyDescent="0.2">
      <c r="B65" s="38"/>
    </row>
    <row r="66" spans="2:2" ht="16" x14ac:dyDescent="0.2">
      <c r="B66" s="38"/>
    </row>
    <row r="67" spans="2:2" ht="16" x14ac:dyDescent="0.2">
      <c r="B67" s="38"/>
    </row>
    <row r="68" spans="2:2" ht="16" x14ac:dyDescent="0.2">
      <c r="B68" s="38"/>
    </row>
    <row r="69" spans="2:2" ht="16" x14ac:dyDescent="0.2">
      <c r="B69" s="38"/>
    </row>
    <row r="70" spans="2:2" ht="16" x14ac:dyDescent="0.2">
      <c r="B70" s="38"/>
    </row>
    <row r="71" spans="2:2" ht="16" x14ac:dyDescent="0.2">
      <c r="B71" s="38"/>
    </row>
    <row r="72" spans="2:2" ht="16" x14ac:dyDescent="0.2">
      <c r="B72" s="38"/>
    </row>
    <row r="73" spans="2:2" ht="16" x14ac:dyDescent="0.2">
      <c r="B73" s="38"/>
    </row>
    <row r="74" spans="2:2" ht="16" x14ac:dyDescent="0.2">
      <c r="B74" s="38"/>
    </row>
    <row r="75" spans="2:2" ht="16" x14ac:dyDescent="0.2">
      <c r="B75" s="38"/>
    </row>
    <row r="76" spans="2:2" ht="16" x14ac:dyDescent="0.2">
      <c r="B76" s="38"/>
    </row>
    <row r="77" spans="2:2" ht="16" x14ac:dyDescent="0.2">
      <c r="B77" s="38"/>
    </row>
    <row r="78" spans="2:2" ht="16" x14ac:dyDescent="0.2">
      <c r="B78" s="38"/>
    </row>
    <row r="79" spans="2:2" ht="16" x14ac:dyDescent="0.2">
      <c r="B79" s="38"/>
    </row>
    <row r="80" spans="2:2" ht="16" x14ac:dyDescent="0.2">
      <c r="B80" s="38"/>
    </row>
    <row r="81" spans="2:2" ht="16" x14ac:dyDescent="0.2">
      <c r="B81" s="38"/>
    </row>
    <row r="82" spans="2:2" ht="16" x14ac:dyDescent="0.2">
      <c r="B82" s="38"/>
    </row>
    <row r="83" spans="2:2" ht="16" x14ac:dyDescent="0.2">
      <c r="B83" s="38"/>
    </row>
    <row r="84" spans="2:2" ht="16" x14ac:dyDescent="0.2">
      <c r="B84" s="38"/>
    </row>
    <row r="85" spans="2:2" ht="16" x14ac:dyDescent="0.2">
      <c r="B85" s="38"/>
    </row>
    <row r="86" spans="2:2" ht="16" x14ac:dyDescent="0.2">
      <c r="B86" s="38"/>
    </row>
    <row r="87" spans="2:2" ht="16" x14ac:dyDescent="0.2">
      <c r="B87" s="38"/>
    </row>
    <row r="88" spans="2:2" ht="16" x14ac:dyDescent="0.2">
      <c r="B88" s="38"/>
    </row>
    <row r="89" spans="2:2" ht="16" x14ac:dyDescent="0.2">
      <c r="B89" s="38"/>
    </row>
    <row r="90" spans="2:2" ht="16" x14ac:dyDescent="0.2">
      <c r="B90" s="38"/>
    </row>
    <row r="91" spans="2:2" ht="16" x14ac:dyDescent="0.2">
      <c r="B91" s="38"/>
    </row>
    <row r="92" spans="2:2" ht="16" x14ac:dyDescent="0.2">
      <c r="B92" s="38"/>
    </row>
    <row r="93" spans="2:2" ht="16" x14ac:dyDescent="0.2">
      <c r="B93" s="38"/>
    </row>
    <row r="94" spans="2:2" ht="16" x14ac:dyDescent="0.2">
      <c r="B94" s="38"/>
    </row>
    <row r="95" spans="2:2" ht="16" x14ac:dyDescent="0.2">
      <c r="B95" s="38"/>
    </row>
    <row r="96" spans="2:2" ht="16" x14ac:dyDescent="0.2">
      <c r="B96" s="38"/>
    </row>
    <row r="97" spans="2:2" ht="16" x14ac:dyDescent="0.2">
      <c r="B97" s="38"/>
    </row>
    <row r="98" spans="2:2" ht="16" x14ac:dyDescent="0.2">
      <c r="B98" s="38"/>
    </row>
    <row r="99" spans="2:2" ht="16" x14ac:dyDescent="0.2">
      <c r="B99" s="38"/>
    </row>
    <row r="100" spans="2:2" ht="16" x14ac:dyDescent="0.2">
      <c r="B100" s="38"/>
    </row>
    <row r="101" spans="2:2" ht="16" x14ac:dyDescent="0.2">
      <c r="B101" s="38"/>
    </row>
    <row r="102" spans="2:2" ht="16" x14ac:dyDescent="0.2">
      <c r="B102" s="38"/>
    </row>
    <row r="103" spans="2:2" ht="16" x14ac:dyDescent="0.2">
      <c r="B103" s="38"/>
    </row>
    <row r="104" spans="2:2" ht="16" x14ac:dyDescent="0.2">
      <c r="B104" s="38"/>
    </row>
    <row r="105" spans="2:2" ht="16" x14ac:dyDescent="0.2">
      <c r="B105" s="38"/>
    </row>
    <row r="106" spans="2:2" ht="16" x14ac:dyDescent="0.2">
      <c r="B106" s="38"/>
    </row>
    <row r="107" spans="2:2" ht="16" x14ac:dyDescent="0.2">
      <c r="B107" s="38"/>
    </row>
    <row r="108" spans="2:2" ht="16" x14ac:dyDescent="0.2">
      <c r="B108" s="38"/>
    </row>
    <row r="109" spans="2:2" ht="16" x14ac:dyDescent="0.2">
      <c r="B109" s="38"/>
    </row>
    <row r="110" spans="2:2" ht="16" x14ac:dyDescent="0.2">
      <c r="B110" s="38"/>
    </row>
    <row r="111" spans="2:2" ht="16" x14ac:dyDescent="0.2">
      <c r="B111" s="38"/>
    </row>
    <row r="112" spans="2:2" ht="16" x14ac:dyDescent="0.2">
      <c r="B112" s="38"/>
    </row>
    <row r="113" spans="2:2" ht="16" x14ac:dyDescent="0.2">
      <c r="B113" s="38"/>
    </row>
    <row r="114" spans="2:2" ht="16" x14ac:dyDescent="0.2">
      <c r="B114" s="38"/>
    </row>
    <row r="115" spans="2:2" ht="16" x14ac:dyDescent="0.2">
      <c r="B115" s="38"/>
    </row>
    <row r="116" spans="2:2" ht="16" x14ac:dyDescent="0.2">
      <c r="B116" s="38"/>
    </row>
    <row r="117" spans="2:2" ht="16" x14ac:dyDescent="0.2">
      <c r="B117" s="38"/>
    </row>
    <row r="118" spans="2:2" ht="16" x14ac:dyDescent="0.2">
      <c r="B118" s="38"/>
    </row>
    <row r="119" spans="2:2" ht="16" x14ac:dyDescent="0.2">
      <c r="B119" s="38"/>
    </row>
    <row r="120" spans="2:2" ht="16" x14ac:dyDescent="0.2">
      <c r="B120" s="38"/>
    </row>
    <row r="121" spans="2:2" ht="16" x14ac:dyDescent="0.2">
      <c r="B121" s="38"/>
    </row>
    <row r="122" spans="2:2" ht="16" x14ac:dyDescent="0.2">
      <c r="B122" s="38"/>
    </row>
    <row r="123" spans="2:2" ht="16" x14ac:dyDescent="0.2">
      <c r="B123" s="38"/>
    </row>
    <row r="124" spans="2:2" ht="16" x14ac:dyDescent="0.2">
      <c r="B124" s="38"/>
    </row>
    <row r="125" spans="2:2" ht="16" x14ac:dyDescent="0.2">
      <c r="B125" s="38"/>
    </row>
    <row r="126" spans="2:2" ht="16" x14ac:dyDescent="0.2">
      <c r="B126" s="38"/>
    </row>
    <row r="127" spans="2:2" ht="16" x14ac:dyDescent="0.2">
      <c r="B127" s="38"/>
    </row>
    <row r="128" spans="2:2" ht="16" x14ac:dyDescent="0.2">
      <c r="B128" s="38"/>
    </row>
    <row r="129" spans="2:2" ht="16" x14ac:dyDescent="0.2">
      <c r="B129" s="38"/>
    </row>
    <row r="130" spans="2:2" ht="16" x14ac:dyDescent="0.2">
      <c r="B130" s="38"/>
    </row>
    <row r="131" spans="2:2" ht="16" x14ac:dyDescent="0.2">
      <c r="B131" s="38"/>
    </row>
    <row r="132" spans="2:2" ht="16" x14ac:dyDescent="0.2">
      <c r="B132" s="38"/>
    </row>
    <row r="133" spans="2:2" ht="16" x14ac:dyDescent="0.2">
      <c r="B133" s="38"/>
    </row>
    <row r="134" spans="2:2" ht="16" x14ac:dyDescent="0.2">
      <c r="B134" s="38"/>
    </row>
    <row r="135" spans="2:2" ht="16" x14ac:dyDescent="0.2">
      <c r="B135" s="38"/>
    </row>
    <row r="136" spans="2:2" ht="16" x14ac:dyDescent="0.2">
      <c r="B136" s="38"/>
    </row>
    <row r="137" spans="2:2" ht="16" x14ac:dyDescent="0.2">
      <c r="B137" s="38"/>
    </row>
    <row r="138" spans="2:2" ht="16" x14ac:dyDescent="0.2">
      <c r="B138" s="38"/>
    </row>
    <row r="139" spans="2:2" ht="16" x14ac:dyDescent="0.2">
      <c r="B139" s="38"/>
    </row>
    <row r="140" spans="2:2" ht="16" x14ac:dyDescent="0.2">
      <c r="B140" s="38"/>
    </row>
    <row r="141" spans="2:2" ht="16" x14ac:dyDescent="0.2">
      <c r="B141" s="38"/>
    </row>
    <row r="142" spans="2:2" ht="16" x14ac:dyDescent="0.2">
      <c r="B142" s="38"/>
    </row>
    <row r="143" spans="2:2" ht="16" x14ac:dyDescent="0.2">
      <c r="B143" s="38"/>
    </row>
    <row r="144" spans="2:2" ht="16" x14ac:dyDescent="0.2">
      <c r="B144" s="38"/>
    </row>
    <row r="145" spans="2:2" ht="16" x14ac:dyDescent="0.2">
      <c r="B145" s="38"/>
    </row>
    <row r="146" spans="2:2" ht="16" x14ac:dyDescent="0.2">
      <c r="B146" s="38"/>
    </row>
    <row r="147" spans="2:2" ht="16" x14ac:dyDescent="0.2">
      <c r="B147" s="38"/>
    </row>
    <row r="148" spans="2:2" ht="16" x14ac:dyDescent="0.2">
      <c r="B148" s="38"/>
    </row>
    <row r="149" spans="2:2" ht="16" x14ac:dyDescent="0.2">
      <c r="B149" s="38"/>
    </row>
    <row r="150" spans="2:2" ht="16" x14ac:dyDescent="0.2">
      <c r="B150" s="38"/>
    </row>
    <row r="151" spans="2:2" ht="16" x14ac:dyDescent="0.2">
      <c r="B151" s="38"/>
    </row>
    <row r="152" spans="2:2" ht="16" x14ac:dyDescent="0.2">
      <c r="B152" s="38"/>
    </row>
    <row r="153" spans="2:2" ht="16" x14ac:dyDescent="0.2">
      <c r="B153" s="38"/>
    </row>
    <row r="154" spans="2:2" ht="16" x14ac:dyDescent="0.2">
      <c r="B154" s="38"/>
    </row>
    <row r="155" spans="2:2" ht="16" x14ac:dyDescent="0.2">
      <c r="B155" s="38"/>
    </row>
    <row r="156" spans="2:2" ht="16" x14ac:dyDescent="0.2">
      <c r="B156" s="38"/>
    </row>
    <row r="157" spans="2:2" ht="16" x14ac:dyDescent="0.2">
      <c r="B157" s="38"/>
    </row>
    <row r="158" spans="2:2" ht="16" x14ac:dyDescent="0.2">
      <c r="B158" s="38"/>
    </row>
    <row r="159" spans="2:2" ht="16" x14ac:dyDescent="0.2">
      <c r="B159" s="38"/>
    </row>
    <row r="160" spans="2:2" ht="16" x14ac:dyDescent="0.2">
      <c r="B160" s="38"/>
    </row>
    <row r="161" spans="2:2" ht="16" x14ac:dyDescent="0.2">
      <c r="B161" s="38"/>
    </row>
    <row r="162" spans="2:2" ht="16" x14ac:dyDescent="0.2">
      <c r="B162" s="38"/>
    </row>
    <row r="163" spans="2:2" ht="16" x14ac:dyDescent="0.2">
      <c r="B163" s="38"/>
    </row>
    <row r="164" spans="2:2" ht="16" x14ac:dyDescent="0.2">
      <c r="B164" s="38"/>
    </row>
    <row r="165" spans="2:2" ht="16" x14ac:dyDescent="0.2">
      <c r="B165" s="38"/>
    </row>
    <row r="166" spans="2:2" ht="16" x14ac:dyDescent="0.2">
      <c r="B166" s="38"/>
    </row>
    <row r="167" spans="2:2" ht="16" x14ac:dyDescent="0.2">
      <c r="B167" s="38"/>
    </row>
    <row r="168" spans="2:2" ht="16" x14ac:dyDescent="0.2">
      <c r="B168" s="38"/>
    </row>
    <row r="169" spans="2:2" ht="16" x14ac:dyDescent="0.2">
      <c r="B169" s="38"/>
    </row>
    <row r="170" spans="2:2" ht="16" x14ac:dyDescent="0.2">
      <c r="B170" s="38"/>
    </row>
    <row r="171" spans="2:2" ht="16" x14ac:dyDescent="0.2">
      <c r="B171" s="38"/>
    </row>
    <row r="172" spans="2:2" ht="16" x14ac:dyDescent="0.2">
      <c r="B172" s="38"/>
    </row>
    <row r="173" spans="2:2" ht="16" x14ac:dyDescent="0.2">
      <c r="B173" s="38"/>
    </row>
    <row r="174" spans="2:2" ht="16" x14ac:dyDescent="0.2">
      <c r="B174" s="38"/>
    </row>
    <row r="175" spans="2:2" ht="16" x14ac:dyDescent="0.2">
      <c r="B175" s="38"/>
    </row>
    <row r="176" spans="2:2" ht="16" x14ac:dyDescent="0.2">
      <c r="B176" s="38"/>
    </row>
    <row r="177" spans="2:2" ht="16" x14ac:dyDescent="0.2">
      <c r="B177" s="38"/>
    </row>
    <row r="178" spans="2:2" ht="16" x14ac:dyDescent="0.2">
      <c r="B178" s="38"/>
    </row>
    <row r="179" spans="2:2" ht="16" x14ac:dyDescent="0.2">
      <c r="B179" s="38"/>
    </row>
    <row r="180" spans="2:2" ht="16" x14ac:dyDescent="0.2">
      <c r="B180" s="38"/>
    </row>
    <row r="181" spans="2:2" ht="16" x14ac:dyDescent="0.2">
      <c r="B181" s="38"/>
    </row>
    <row r="182" spans="2:2" ht="16" x14ac:dyDescent="0.2">
      <c r="B182" s="38"/>
    </row>
    <row r="183" spans="2:2" ht="16" x14ac:dyDescent="0.2">
      <c r="B183" s="38"/>
    </row>
    <row r="184" spans="2:2" ht="16" x14ac:dyDescent="0.2">
      <c r="B184" s="38"/>
    </row>
    <row r="185" spans="2:2" ht="16" x14ac:dyDescent="0.2">
      <c r="B185" s="38"/>
    </row>
    <row r="186" spans="2:2" ht="16" x14ac:dyDescent="0.2">
      <c r="B186" s="38"/>
    </row>
    <row r="187" spans="2:2" ht="16" x14ac:dyDescent="0.2">
      <c r="B187" s="38"/>
    </row>
    <row r="188" spans="2:2" ht="16" x14ac:dyDescent="0.2">
      <c r="B188" s="38"/>
    </row>
    <row r="189" spans="2:2" ht="16" x14ac:dyDescent="0.2">
      <c r="B189" s="38"/>
    </row>
    <row r="190" spans="2:2" ht="16" x14ac:dyDescent="0.2">
      <c r="B190" s="38"/>
    </row>
    <row r="191" spans="2:2" ht="16" x14ac:dyDescent="0.2">
      <c r="B191" s="38"/>
    </row>
    <row r="192" spans="2:2" ht="16" x14ac:dyDescent="0.2">
      <c r="B192" s="38"/>
    </row>
    <row r="193" spans="2:2" ht="16" x14ac:dyDescent="0.2">
      <c r="B193" s="38"/>
    </row>
    <row r="194" spans="2:2" ht="16" x14ac:dyDescent="0.2">
      <c r="B194" s="38"/>
    </row>
    <row r="195" spans="2:2" ht="16" x14ac:dyDescent="0.2">
      <c r="B195" s="38"/>
    </row>
    <row r="196" spans="2:2" ht="16" x14ac:dyDescent="0.2">
      <c r="B196" s="38"/>
    </row>
    <row r="197" spans="2:2" ht="16" x14ac:dyDescent="0.2">
      <c r="B197" s="38"/>
    </row>
    <row r="198" spans="2:2" ht="16" x14ac:dyDescent="0.2">
      <c r="B198" s="38"/>
    </row>
    <row r="199" spans="2:2" ht="16" x14ac:dyDescent="0.2">
      <c r="B199" s="38"/>
    </row>
    <row r="200" spans="2:2" ht="16" x14ac:dyDescent="0.2">
      <c r="B200" s="38"/>
    </row>
    <row r="201" spans="2:2" ht="16" x14ac:dyDescent="0.2">
      <c r="B201" s="38"/>
    </row>
    <row r="202" spans="2:2" ht="16" x14ac:dyDescent="0.2">
      <c r="B202" s="38"/>
    </row>
    <row r="203" spans="2:2" ht="16" x14ac:dyDescent="0.2">
      <c r="B203" s="38"/>
    </row>
    <row r="204" spans="2:2" ht="16" x14ac:dyDescent="0.2">
      <c r="B204" s="38"/>
    </row>
    <row r="205" spans="2:2" ht="16" x14ac:dyDescent="0.2">
      <c r="B205" s="38"/>
    </row>
    <row r="206" spans="2:2" ht="16" x14ac:dyDescent="0.2">
      <c r="B206" s="38"/>
    </row>
    <row r="207" spans="2:2" ht="16" x14ac:dyDescent="0.2">
      <c r="B207" s="38"/>
    </row>
    <row r="208" spans="2:2" ht="16" x14ac:dyDescent="0.2">
      <c r="B208" s="38"/>
    </row>
    <row r="209" spans="2:2" ht="16" x14ac:dyDescent="0.2">
      <c r="B209" s="38"/>
    </row>
    <row r="210" spans="2:2" ht="16" x14ac:dyDescent="0.2">
      <c r="B210" s="38"/>
    </row>
    <row r="211" spans="2:2" ht="16" x14ac:dyDescent="0.2">
      <c r="B211" s="38"/>
    </row>
    <row r="212" spans="2:2" ht="16" x14ac:dyDescent="0.2">
      <c r="B212" s="38"/>
    </row>
    <row r="213" spans="2:2" ht="16" x14ac:dyDescent="0.2">
      <c r="B213" s="38"/>
    </row>
    <row r="214" spans="2:2" ht="16" x14ac:dyDescent="0.2">
      <c r="B214" s="38"/>
    </row>
    <row r="215" spans="2:2" ht="16" x14ac:dyDescent="0.2">
      <c r="B215" s="38"/>
    </row>
    <row r="216" spans="2:2" ht="16" x14ac:dyDescent="0.2">
      <c r="B216" s="38"/>
    </row>
    <row r="217" spans="2:2" ht="16" x14ac:dyDescent="0.2">
      <c r="B217" s="38"/>
    </row>
    <row r="218" spans="2:2" ht="16" x14ac:dyDescent="0.2">
      <c r="B218" s="38"/>
    </row>
    <row r="219" spans="2:2" ht="16" x14ac:dyDescent="0.2">
      <c r="B219" s="38"/>
    </row>
    <row r="220" spans="2:2" ht="16" x14ac:dyDescent="0.2">
      <c r="B220" s="38"/>
    </row>
    <row r="221" spans="2:2" ht="16" x14ac:dyDescent="0.2">
      <c r="B221" s="38"/>
    </row>
    <row r="222" spans="2:2" ht="16" x14ac:dyDescent="0.2">
      <c r="B222" s="38"/>
    </row>
    <row r="223" spans="2:2" ht="16" x14ac:dyDescent="0.2">
      <c r="B223" s="38"/>
    </row>
    <row r="224" spans="2:2" ht="16" x14ac:dyDescent="0.2">
      <c r="B224" s="38"/>
    </row>
    <row r="225" spans="2:2" ht="16" x14ac:dyDescent="0.2">
      <c r="B225" s="38"/>
    </row>
    <row r="226" spans="2:2" ht="16" x14ac:dyDescent="0.2">
      <c r="B226" s="38"/>
    </row>
    <row r="227" spans="2:2" ht="16" x14ac:dyDescent="0.2">
      <c r="B227" s="38"/>
    </row>
    <row r="228" spans="2:2" ht="16" x14ac:dyDescent="0.2">
      <c r="B228" s="38"/>
    </row>
    <row r="229" spans="2:2" ht="16" x14ac:dyDescent="0.2">
      <c r="B229" s="38"/>
    </row>
    <row r="230" spans="2:2" ht="16" x14ac:dyDescent="0.2">
      <c r="B230" s="38"/>
    </row>
    <row r="231" spans="2:2" ht="16" x14ac:dyDescent="0.2">
      <c r="B231" s="38"/>
    </row>
    <row r="232" spans="2:2" ht="16" x14ac:dyDescent="0.2">
      <c r="B232" s="38"/>
    </row>
    <row r="233" spans="2:2" ht="16" x14ac:dyDescent="0.2">
      <c r="B233" s="38"/>
    </row>
    <row r="234" spans="2:2" ht="16" x14ac:dyDescent="0.2">
      <c r="B234" s="38"/>
    </row>
    <row r="235" spans="2:2" ht="16" x14ac:dyDescent="0.2">
      <c r="B235" s="38"/>
    </row>
    <row r="236" spans="2:2" ht="16" x14ac:dyDescent="0.2">
      <c r="B236" s="38"/>
    </row>
    <row r="237" spans="2:2" ht="16" x14ac:dyDescent="0.2">
      <c r="B237" s="38"/>
    </row>
    <row r="238" spans="2:2" ht="16" x14ac:dyDescent="0.2">
      <c r="B238" s="38"/>
    </row>
    <row r="239" spans="2:2" ht="16" x14ac:dyDescent="0.2">
      <c r="B239" s="38"/>
    </row>
    <row r="240" spans="2:2" ht="16" x14ac:dyDescent="0.2">
      <c r="B240" s="38"/>
    </row>
    <row r="241" spans="2:2" ht="16" x14ac:dyDescent="0.2">
      <c r="B241" s="38"/>
    </row>
    <row r="242" spans="2:2" ht="16" x14ac:dyDescent="0.2">
      <c r="B242" s="38"/>
    </row>
    <row r="243" spans="2:2" ht="16" x14ac:dyDescent="0.2">
      <c r="B243" s="38"/>
    </row>
    <row r="244" spans="2:2" ht="16" x14ac:dyDescent="0.2">
      <c r="B244" s="38"/>
    </row>
    <row r="245" spans="2:2" ht="16" x14ac:dyDescent="0.2">
      <c r="B245" s="38"/>
    </row>
    <row r="246" spans="2:2" ht="16" x14ac:dyDescent="0.2">
      <c r="B246" s="38"/>
    </row>
    <row r="247" spans="2:2" ht="16" x14ac:dyDescent="0.2">
      <c r="B247" s="38"/>
    </row>
    <row r="248" spans="2:2" ht="16" x14ac:dyDescent="0.2">
      <c r="B248" s="38"/>
    </row>
    <row r="249" spans="2:2" ht="16" x14ac:dyDescent="0.2">
      <c r="B249" s="38"/>
    </row>
    <row r="250" spans="2:2" ht="16" x14ac:dyDescent="0.2">
      <c r="B250" s="38"/>
    </row>
    <row r="251" spans="2:2" ht="16" x14ac:dyDescent="0.2">
      <c r="B251" s="38"/>
    </row>
    <row r="252" spans="2:2" ht="16" x14ac:dyDescent="0.2">
      <c r="B252" s="38"/>
    </row>
    <row r="253" spans="2:2" ht="16" x14ac:dyDescent="0.2">
      <c r="B253" s="38"/>
    </row>
    <row r="254" spans="2:2" ht="16" x14ac:dyDescent="0.2">
      <c r="B254" s="38"/>
    </row>
    <row r="255" spans="2:2" ht="16" x14ac:dyDescent="0.2">
      <c r="B255" s="38"/>
    </row>
    <row r="256" spans="2:2" ht="16" x14ac:dyDescent="0.2">
      <c r="B256" s="38"/>
    </row>
    <row r="257" spans="2:2" ht="16" x14ac:dyDescent="0.2">
      <c r="B257" s="38"/>
    </row>
    <row r="258" spans="2:2" ht="16" x14ac:dyDescent="0.2">
      <c r="B258" s="38"/>
    </row>
    <row r="259" spans="2:2" ht="16" x14ac:dyDescent="0.2">
      <c r="B259" s="38"/>
    </row>
    <row r="260" spans="2:2" ht="16" x14ac:dyDescent="0.2">
      <c r="B260" s="38"/>
    </row>
    <row r="261" spans="2:2" ht="16" x14ac:dyDescent="0.2">
      <c r="B261" s="38"/>
    </row>
    <row r="262" spans="2:2" ht="16" x14ac:dyDescent="0.2">
      <c r="B262" s="38"/>
    </row>
    <row r="263" spans="2:2" ht="16" x14ac:dyDescent="0.2">
      <c r="B263" s="38"/>
    </row>
    <row r="264" spans="2:2" ht="16" x14ac:dyDescent="0.2">
      <c r="B264" s="38"/>
    </row>
    <row r="265" spans="2:2" ht="16" x14ac:dyDescent="0.2">
      <c r="B265" s="38"/>
    </row>
    <row r="266" spans="2:2" ht="16" x14ac:dyDescent="0.2">
      <c r="B266" s="38"/>
    </row>
    <row r="267" spans="2:2" ht="16" x14ac:dyDescent="0.2">
      <c r="B267" s="38"/>
    </row>
    <row r="268" spans="2:2" ht="16" x14ac:dyDescent="0.2">
      <c r="B268" s="38"/>
    </row>
    <row r="269" spans="2:2" ht="16" x14ac:dyDescent="0.2">
      <c r="B269" s="38"/>
    </row>
    <row r="270" spans="2:2" ht="16" x14ac:dyDescent="0.2">
      <c r="B270" s="38"/>
    </row>
    <row r="271" spans="2:2" ht="16" x14ac:dyDescent="0.2">
      <c r="B271" s="38"/>
    </row>
    <row r="272" spans="2:2" ht="16" x14ac:dyDescent="0.2">
      <c r="B272" s="38"/>
    </row>
    <row r="273" spans="2:2" ht="16" x14ac:dyDescent="0.2">
      <c r="B273" s="38"/>
    </row>
    <row r="274" spans="2:2" ht="16" x14ac:dyDescent="0.2">
      <c r="B274" s="38"/>
    </row>
    <row r="275" spans="2:2" ht="16" x14ac:dyDescent="0.2">
      <c r="B275" s="38"/>
    </row>
    <row r="276" spans="2:2" ht="16" x14ac:dyDescent="0.2">
      <c r="B276" s="38"/>
    </row>
    <row r="277" spans="2:2" ht="16" x14ac:dyDescent="0.2">
      <c r="B277" s="38"/>
    </row>
    <row r="278" spans="2:2" ht="16" x14ac:dyDescent="0.2">
      <c r="B278" s="38"/>
    </row>
    <row r="279" spans="2:2" ht="16" x14ac:dyDescent="0.2">
      <c r="B279" s="38"/>
    </row>
    <row r="280" spans="2:2" ht="16" x14ac:dyDescent="0.2">
      <c r="B280" s="38"/>
    </row>
    <row r="281" spans="2:2" ht="16" x14ac:dyDescent="0.2">
      <c r="B281" s="38"/>
    </row>
    <row r="282" spans="2:2" ht="16" x14ac:dyDescent="0.2">
      <c r="B282" s="38"/>
    </row>
    <row r="283" spans="2:2" ht="16" x14ac:dyDescent="0.2">
      <c r="B283" s="38"/>
    </row>
    <row r="284" spans="2:2" ht="16" x14ac:dyDescent="0.2">
      <c r="B284" s="38"/>
    </row>
    <row r="285" spans="2:2" ht="16" x14ac:dyDescent="0.2">
      <c r="B285" s="38"/>
    </row>
    <row r="286" spans="2:2" ht="16" x14ac:dyDescent="0.2">
      <c r="B286" s="38"/>
    </row>
    <row r="287" spans="2:2" ht="16" x14ac:dyDescent="0.2">
      <c r="B287" s="38"/>
    </row>
    <row r="288" spans="2:2" ht="16" x14ac:dyDescent="0.2">
      <c r="B288" s="38"/>
    </row>
    <row r="289" spans="2:2" ht="16" x14ac:dyDescent="0.2">
      <c r="B289" s="38"/>
    </row>
    <row r="290" spans="2:2" ht="16" x14ac:dyDescent="0.2">
      <c r="B290" s="38"/>
    </row>
    <row r="291" spans="2:2" ht="16" x14ac:dyDescent="0.2">
      <c r="B291" s="38"/>
    </row>
    <row r="292" spans="2:2" ht="16" x14ac:dyDescent="0.2">
      <c r="B292" s="38"/>
    </row>
    <row r="293" spans="2:2" ht="16" x14ac:dyDescent="0.2">
      <c r="B293" s="38"/>
    </row>
    <row r="294" spans="2:2" ht="16" x14ac:dyDescent="0.2">
      <c r="B294" s="38"/>
    </row>
    <row r="295" spans="2:2" ht="16" x14ac:dyDescent="0.2">
      <c r="B295" s="38"/>
    </row>
    <row r="296" spans="2:2" ht="16" x14ac:dyDescent="0.2">
      <c r="B296" s="38"/>
    </row>
    <row r="297" spans="2:2" ht="16" x14ac:dyDescent="0.2">
      <c r="B297" s="38"/>
    </row>
    <row r="298" spans="2:2" ht="16" x14ac:dyDescent="0.2">
      <c r="B298" s="38"/>
    </row>
    <row r="299" spans="2:2" ht="16" x14ac:dyDescent="0.2">
      <c r="B299" s="38"/>
    </row>
    <row r="300" spans="2:2" ht="16" x14ac:dyDescent="0.2">
      <c r="B300" s="38"/>
    </row>
    <row r="301" spans="2:2" ht="16" x14ac:dyDescent="0.2">
      <c r="B301" s="38"/>
    </row>
    <row r="302" spans="2:2" ht="16" x14ac:dyDescent="0.2">
      <c r="B302" s="38"/>
    </row>
    <row r="303" spans="2:2" ht="16" x14ac:dyDescent="0.2">
      <c r="B303" s="38"/>
    </row>
    <row r="304" spans="2:2" ht="16" x14ac:dyDescent="0.2">
      <c r="B304" s="38"/>
    </row>
    <row r="305" spans="2:2" ht="16" x14ac:dyDescent="0.2">
      <c r="B305" s="38"/>
    </row>
    <row r="306" spans="2:2" ht="16" x14ac:dyDescent="0.2">
      <c r="B306" s="38"/>
    </row>
    <row r="307" spans="2:2" ht="16" x14ac:dyDescent="0.2">
      <c r="B307" s="38"/>
    </row>
    <row r="308" spans="2:2" ht="16" x14ac:dyDescent="0.2">
      <c r="B308" s="38"/>
    </row>
    <row r="309" spans="2:2" ht="16" x14ac:dyDescent="0.2">
      <c r="B309" s="38"/>
    </row>
    <row r="310" spans="2:2" ht="16" x14ac:dyDescent="0.2">
      <c r="B310" s="38"/>
    </row>
    <row r="311" spans="2:2" ht="16" x14ac:dyDescent="0.2">
      <c r="B311" s="38"/>
    </row>
    <row r="312" spans="2:2" ht="16" x14ac:dyDescent="0.2">
      <c r="B312" s="38"/>
    </row>
    <row r="313" spans="2:2" ht="16" x14ac:dyDescent="0.2">
      <c r="B313" s="38"/>
    </row>
    <row r="314" spans="2:2" ht="16" x14ac:dyDescent="0.2">
      <c r="B314" s="38"/>
    </row>
    <row r="315" spans="2:2" ht="16" x14ac:dyDescent="0.2">
      <c r="B315" s="38"/>
    </row>
    <row r="316" spans="2:2" ht="16" x14ac:dyDescent="0.2">
      <c r="B316" s="38"/>
    </row>
    <row r="317" spans="2:2" ht="16" x14ac:dyDescent="0.2">
      <c r="B317" s="38"/>
    </row>
    <row r="318" spans="2:2" ht="16" x14ac:dyDescent="0.2">
      <c r="B318" s="38"/>
    </row>
    <row r="319" spans="2:2" ht="16" x14ac:dyDescent="0.2">
      <c r="B319" s="38"/>
    </row>
    <row r="320" spans="2:2" ht="16" x14ac:dyDescent="0.2">
      <c r="B320" s="38"/>
    </row>
    <row r="321" spans="2:2" ht="16" x14ac:dyDescent="0.2">
      <c r="B321" s="38"/>
    </row>
    <row r="322" spans="2:2" ht="16" x14ac:dyDescent="0.2">
      <c r="B322" s="38"/>
    </row>
    <row r="323" spans="2:2" ht="16" x14ac:dyDescent="0.2">
      <c r="B323" s="38"/>
    </row>
    <row r="324" spans="2:2" ht="16" x14ac:dyDescent="0.2">
      <c r="B324" s="38"/>
    </row>
    <row r="325" spans="2:2" ht="16" x14ac:dyDescent="0.2">
      <c r="B325" s="38"/>
    </row>
    <row r="326" spans="2:2" ht="16" x14ac:dyDescent="0.2">
      <c r="B326" s="38"/>
    </row>
    <row r="327" spans="2:2" ht="16" x14ac:dyDescent="0.2">
      <c r="B327" s="38"/>
    </row>
    <row r="328" spans="2:2" ht="16" x14ac:dyDescent="0.2">
      <c r="B328" s="38"/>
    </row>
    <row r="329" spans="2:2" ht="16" x14ac:dyDescent="0.2">
      <c r="B329" s="38"/>
    </row>
    <row r="330" spans="2:2" ht="16" x14ac:dyDescent="0.2">
      <c r="B330" s="38"/>
    </row>
    <row r="331" spans="2:2" ht="16" x14ac:dyDescent="0.2">
      <c r="B331" s="38"/>
    </row>
    <row r="332" spans="2:2" ht="16" x14ac:dyDescent="0.2">
      <c r="B332" s="38"/>
    </row>
    <row r="333" spans="2:2" ht="16" x14ac:dyDescent="0.2">
      <c r="B333" s="38"/>
    </row>
    <row r="334" spans="2:2" ht="16" x14ac:dyDescent="0.2">
      <c r="B334" s="38"/>
    </row>
    <row r="335" spans="2:2" ht="16" x14ac:dyDescent="0.2">
      <c r="B335" s="38"/>
    </row>
    <row r="336" spans="2:2" ht="16" x14ac:dyDescent="0.2">
      <c r="B336" s="38"/>
    </row>
    <row r="337" spans="2:2" ht="16" x14ac:dyDescent="0.2">
      <c r="B337" s="38"/>
    </row>
    <row r="338" spans="2:2" ht="16" x14ac:dyDescent="0.2">
      <c r="B338" s="38"/>
    </row>
    <row r="339" spans="2:2" ht="16" x14ac:dyDescent="0.2">
      <c r="B339" s="38"/>
    </row>
    <row r="340" spans="2:2" ht="16" x14ac:dyDescent="0.2">
      <c r="B340" s="38"/>
    </row>
    <row r="341" spans="2:2" ht="16" x14ac:dyDescent="0.2">
      <c r="B341" s="38"/>
    </row>
    <row r="342" spans="2:2" ht="16" x14ac:dyDescent="0.2">
      <c r="B342" s="38"/>
    </row>
    <row r="343" spans="2:2" ht="16" x14ac:dyDescent="0.2">
      <c r="B343" s="38"/>
    </row>
    <row r="344" spans="2:2" ht="16" x14ac:dyDescent="0.2">
      <c r="B344" s="38"/>
    </row>
    <row r="345" spans="2:2" ht="16" x14ac:dyDescent="0.2">
      <c r="B345" s="38"/>
    </row>
    <row r="346" spans="2:2" ht="16" x14ac:dyDescent="0.2">
      <c r="B346" s="38"/>
    </row>
    <row r="347" spans="2:2" ht="16" x14ac:dyDescent="0.2">
      <c r="B347" s="38"/>
    </row>
    <row r="348" spans="2:2" ht="16" x14ac:dyDescent="0.2">
      <c r="B348" s="38"/>
    </row>
    <row r="349" spans="2:2" ht="16" x14ac:dyDescent="0.2">
      <c r="B349" s="38"/>
    </row>
    <row r="350" spans="2:2" ht="16" x14ac:dyDescent="0.2">
      <c r="B350" s="38"/>
    </row>
    <row r="351" spans="2:2" ht="16" x14ac:dyDescent="0.2">
      <c r="B351" s="38"/>
    </row>
    <row r="352" spans="2:2" ht="16" x14ac:dyDescent="0.2">
      <c r="B352" s="38"/>
    </row>
    <row r="353" spans="2:2" ht="16" x14ac:dyDescent="0.2">
      <c r="B353" s="38"/>
    </row>
    <row r="354" spans="2:2" ht="16" x14ac:dyDescent="0.2">
      <c r="B354" s="38"/>
    </row>
    <row r="355" spans="2:2" ht="16" x14ac:dyDescent="0.2">
      <c r="B355" s="38"/>
    </row>
    <row r="356" spans="2:2" ht="16" x14ac:dyDescent="0.2">
      <c r="B356" s="38"/>
    </row>
    <row r="357" spans="2:2" ht="16" x14ac:dyDescent="0.2">
      <c r="B357" s="38"/>
    </row>
    <row r="358" spans="2:2" ht="16" x14ac:dyDescent="0.2">
      <c r="B358" s="38"/>
    </row>
    <row r="359" spans="2:2" ht="16" x14ac:dyDescent="0.2">
      <c r="B359" s="38"/>
    </row>
    <row r="360" spans="2:2" ht="16" x14ac:dyDescent="0.2">
      <c r="B360" s="38"/>
    </row>
    <row r="361" spans="2:2" ht="16" x14ac:dyDescent="0.2">
      <c r="B361" s="38"/>
    </row>
    <row r="362" spans="2:2" ht="16" x14ac:dyDescent="0.2">
      <c r="B362" s="38"/>
    </row>
    <row r="363" spans="2:2" ht="16" x14ac:dyDescent="0.2">
      <c r="B363" s="38"/>
    </row>
    <row r="364" spans="2:2" ht="16" x14ac:dyDescent="0.2">
      <c r="B364" s="38"/>
    </row>
    <row r="365" spans="2:2" ht="16" x14ac:dyDescent="0.2">
      <c r="B365" s="38"/>
    </row>
    <row r="366" spans="2:2" ht="16" x14ac:dyDescent="0.2">
      <c r="B366" s="38"/>
    </row>
    <row r="367" spans="2:2" ht="16" x14ac:dyDescent="0.2">
      <c r="B367" s="38"/>
    </row>
    <row r="368" spans="2:2" ht="16" x14ac:dyDescent="0.2">
      <c r="B368" s="38"/>
    </row>
    <row r="369" spans="2:2" ht="16" x14ac:dyDescent="0.2">
      <c r="B369" s="38"/>
    </row>
    <row r="370" spans="2:2" ht="16" x14ac:dyDescent="0.2">
      <c r="B370" s="38"/>
    </row>
    <row r="371" spans="2:2" ht="16" x14ac:dyDescent="0.2">
      <c r="B371" s="38"/>
    </row>
    <row r="372" spans="2:2" ht="16" x14ac:dyDescent="0.2">
      <c r="B372" s="38"/>
    </row>
    <row r="373" spans="2:2" ht="16" x14ac:dyDescent="0.2">
      <c r="B373" s="38"/>
    </row>
    <row r="374" spans="2:2" ht="16" x14ac:dyDescent="0.2">
      <c r="B374" s="38"/>
    </row>
    <row r="375" spans="2:2" ht="16" x14ac:dyDescent="0.2">
      <c r="B375" s="38"/>
    </row>
    <row r="376" spans="2:2" ht="16" x14ac:dyDescent="0.2">
      <c r="B376" s="38"/>
    </row>
    <row r="377" spans="2:2" ht="16" x14ac:dyDescent="0.2">
      <c r="B377" s="38"/>
    </row>
    <row r="378" spans="2:2" ht="16" x14ac:dyDescent="0.2">
      <c r="B378" s="38"/>
    </row>
    <row r="379" spans="2:2" ht="16" x14ac:dyDescent="0.2">
      <c r="B379" s="38"/>
    </row>
    <row r="380" spans="2:2" ht="16" x14ac:dyDescent="0.2">
      <c r="B380" s="38"/>
    </row>
    <row r="381" spans="2:2" ht="16" x14ac:dyDescent="0.2">
      <c r="B381" s="38"/>
    </row>
    <row r="382" spans="2:2" ht="16" x14ac:dyDescent="0.2">
      <c r="B382" s="38"/>
    </row>
    <row r="383" spans="2:2" ht="16" x14ac:dyDescent="0.2">
      <c r="B383" s="38"/>
    </row>
    <row r="384" spans="2:2" ht="16" x14ac:dyDescent="0.2">
      <c r="B384" s="38"/>
    </row>
    <row r="385" spans="2:2" ht="16" x14ac:dyDescent="0.2">
      <c r="B385" s="38"/>
    </row>
    <row r="386" spans="2:2" ht="16" x14ac:dyDescent="0.2">
      <c r="B386" s="38"/>
    </row>
    <row r="387" spans="2:2" ht="16" x14ac:dyDescent="0.2">
      <c r="B387" s="38"/>
    </row>
    <row r="388" spans="2:2" ht="16" x14ac:dyDescent="0.2">
      <c r="B388" s="38"/>
    </row>
    <row r="389" spans="2:2" ht="16" x14ac:dyDescent="0.2">
      <c r="B389" s="38"/>
    </row>
    <row r="390" spans="2:2" ht="16" x14ac:dyDescent="0.2">
      <c r="B390" s="38"/>
    </row>
    <row r="391" spans="2:2" ht="16" x14ac:dyDescent="0.2">
      <c r="B391" s="38"/>
    </row>
    <row r="392" spans="2:2" ht="16" x14ac:dyDescent="0.2">
      <c r="B392" s="38"/>
    </row>
    <row r="393" spans="2:2" ht="16" x14ac:dyDescent="0.2">
      <c r="B393" s="38"/>
    </row>
    <row r="394" spans="2:2" ht="16" x14ac:dyDescent="0.2">
      <c r="B394" s="38"/>
    </row>
    <row r="395" spans="2:2" ht="16" x14ac:dyDescent="0.2">
      <c r="B395" s="38"/>
    </row>
    <row r="396" spans="2:2" ht="16" x14ac:dyDescent="0.2">
      <c r="B396" s="38"/>
    </row>
    <row r="397" spans="2:2" ht="16" x14ac:dyDescent="0.2">
      <c r="B397" s="38"/>
    </row>
    <row r="398" spans="2:2" ht="16" x14ac:dyDescent="0.2">
      <c r="B398" s="38"/>
    </row>
    <row r="399" spans="2:2" ht="16" x14ac:dyDescent="0.2">
      <c r="B399" s="38"/>
    </row>
    <row r="400" spans="2:2" ht="16" x14ac:dyDescent="0.2">
      <c r="B400" s="38"/>
    </row>
    <row r="401" spans="2:2" ht="16" x14ac:dyDescent="0.2">
      <c r="B401" s="38"/>
    </row>
    <row r="402" spans="2:2" ht="16" x14ac:dyDescent="0.2">
      <c r="B402" s="38"/>
    </row>
    <row r="403" spans="2:2" ht="16" x14ac:dyDescent="0.2">
      <c r="B403" s="38"/>
    </row>
    <row r="404" spans="2:2" ht="16" x14ac:dyDescent="0.2">
      <c r="B404" s="38"/>
    </row>
    <row r="405" spans="2:2" ht="16" x14ac:dyDescent="0.2">
      <c r="B405" s="38"/>
    </row>
    <row r="406" spans="2:2" ht="16" x14ac:dyDescent="0.2">
      <c r="B406" s="38"/>
    </row>
    <row r="407" spans="2:2" ht="16" x14ac:dyDescent="0.2">
      <c r="B407" s="38"/>
    </row>
    <row r="408" spans="2:2" ht="16" x14ac:dyDescent="0.2">
      <c r="B408" s="38"/>
    </row>
    <row r="409" spans="2:2" ht="16" x14ac:dyDescent="0.2">
      <c r="B409" s="38"/>
    </row>
    <row r="410" spans="2:2" ht="16" x14ac:dyDescent="0.2">
      <c r="B410" s="38"/>
    </row>
    <row r="411" spans="2:2" ht="16" x14ac:dyDescent="0.2">
      <c r="B411" s="38"/>
    </row>
    <row r="412" spans="2:2" ht="16" x14ac:dyDescent="0.2">
      <c r="B412" s="38"/>
    </row>
    <row r="413" spans="2:2" ht="16" x14ac:dyDescent="0.2">
      <c r="B413" s="38"/>
    </row>
    <row r="414" spans="2:2" ht="16" x14ac:dyDescent="0.2">
      <c r="B414" s="38"/>
    </row>
    <row r="415" spans="2:2" ht="16" x14ac:dyDescent="0.2">
      <c r="B415" s="38"/>
    </row>
    <row r="416" spans="2:2" ht="16" x14ac:dyDescent="0.2">
      <c r="B416" s="38"/>
    </row>
    <row r="417" spans="2:2" ht="16" x14ac:dyDescent="0.2">
      <c r="B417" s="38"/>
    </row>
    <row r="418" spans="2:2" ht="16" x14ac:dyDescent="0.2">
      <c r="B418" s="38"/>
    </row>
    <row r="419" spans="2:2" ht="16" x14ac:dyDescent="0.2">
      <c r="B419" s="38"/>
    </row>
    <row r="420" spans="2:2" ht="16" x14ac:dyDescent="0.2">
      <c r="B420" s="38"/>
    </row>
    <row r="421" spans="2:2" ht="16" x14ac:dyDescent="0.2">
      <c r="B421" s="38"/>
    </row>
    <row r="422" spans="2:2" ht="16" x14ac:dyDescent="0.2">
      <c r="B422" s="38"/>
    </row>
    <row r="423" spans="2:2" ht="16" x14ac:dyDescent="0.2">
      <c r="B423" s="38"/>
    </row>
    <row r="424" spans="2:2" ht="16" x14ac:dyDescent="0.2">
      <c r="B424" s="38"/>
    </row>
    <row r="425" spans="2:2" ht="16" x14ac:dyDescent="0.2">
      <c r="B425" s="38"/>
    </row>
    <row r="426" spans="2:2" ht="16" x14ac:dyDescent="0.2">
      <c r="B426" s="38"/>
    </row>
    <row r="427" spans="2:2" ht="16" x14ac:dyDescent="0.2">
      <c r="B427" s="38"/>
    </row>
    <row r="428" spans="2:2" ht="16" x14ac:dyDescent="0.2">
      <c r="B428" s="38"/>
    </row>
    <row r="429" spans="2:2" ht="16" x14ac:dyDescent="0.2">
      <c r="B429" s="38"/>
    </row>
    <row r="430" spans="2:2" ht="16" x14ac:dyDescent="0.2">
      <c r="B430" s="38"/>
    </row>
    <row r="431" spans="2:2" ht="16" x14ac:dyDescent="0.2">
      <c r="B431" s="38"/>
    </row>
    <row r="432" spans="2:2" ht="16" x14ac:dyDescent="0.2">
      <c r="B432" s="38"/>
    </row>
    <row r="433" spans="2:2" ht="16" x14ac:dyDescent="0.2">
      <c r="B433" s="38"/>
    </row>
    <row r="434" spans="2:2" ht="16" x14ac:dyDescent="0.2">
      <c r="B434" s="38"/>
    </row>
    <row r="435" spans="2:2" ht="16" x14ac:dyDescent="0.2">
      <c r="B435" s="38"/>
    </row>
    <row r="436" spans="2:2" ht="16" x14ac:dyDescent="0.2">
      <c r="B436" s="38"/>
    </row>
    <row r="437" spans="2:2" ht="16" x14ac:dyDescent="0.2">
      <c r="B437" s="38"/>
    </row>
    <row r="438" spans="2:2" ht="16" x14ac:dyDescent="0.2">
      <c r="B438" s="38"/>
    </row>
    <row r="439" spans="2:2" ht="16" x14ac:dyDescent="0.2">
      <c r="B439" s="38"/>
    </row>
    <row r="440" spans="2:2" ht="16" x14ac:dyDescent="0.2">
      <c r="B440" s="38"/>
    </row>
    <row r="441" spans="2:2" ht="16" x14ac:dyDescent="0.2">
      <c r="B441" s="38"/>
    </row>
    <row r="442" spans="2:2" ht="16" x14ac:dyDescent="0.2">
      <c r="B442" s="38"/>
    </row>
    <row r="443" spans="2:2" ht="16" x14ac:dyDescent="0.2">
      <c r="B443" s="38"/>
    </row>
    <row r="444" spans="2:2" ht="16" x14ac:dyDescent="0.2">
      <c r="B444" s="38"/>
    </row>
    <row r="445" spans="2:2" ht="16" x14ac:dyDescent="0.2">
      <c r="B445" s="38"/>
    </row>
    <row r="446" spans="2:2" ht="16" x14ac:dyDescent="0.2">
      <c r="B446" s="38"/>
    </row>
    <row r="447" spans="2:2" ht="16" x14ac:dyDescent="0.2">
      <c r="B447" s="38"/>
    </row>
    <row r="448" spans="2:2" ht="16" x14ac:dyDescent="0.2">
      <c r="B448" s="38"/>
    </row>
    <row r="449" spans="2:2" ht="16" x14ac:dyDescent="0.2">
      <c r="B449" s="38"/>
    </row>
    <row r="450" spans="2:2" ht="16" x14ac:dyDescent="0.2">
      <c r="B450" s="38"/>
    </row>
    <row r="451" spans="2:2" ht="16" x14ac:dyDescent="0.2">
      <c r="B451" s="38"/>
    </row>
    <row r="452" spans="2:2" ht="16" x14ac:dyDescent="0.2">
      <c r="B452" s="38"/>
    </row>
    <row r="453" spans="2:2" ht="16" x14ac:dyDescent="0.2">
      <c r="B453" s="38"/>
    </row>
    <row r="454" spans="2:2" ht="16" x14ac:dyDescent="0.2">
      <c r="B454" s="38"/>
    </row>
    <row r="455" spans="2:2" ht="16" x14ac:dyDescent="0.2">
      <c r="B455" s="38"/>
    </row>
    <row r="456" spans="2:2" ht="16" x14ac:dyDescent="0.2">
      <c r="B456" s="38"/>
    </row>
    <row r="457" spans="2:2" ht="16" x14ac:dyDescent="0.2">
      <c r="B457" s="38"/>
    </row>
    <row r="458" spans="2:2" ht="16" x14ac:dyDescent="0.2">
      <c r="B458" s="38"/>
    </row>
    <row r="459" spans="2:2" ht="16" x14ac:dyDescent="0.2">
      <c r="B459" s="38"/>
    </row>
    <row r="460" spans="2:2" ht="16" x14ac:dyDescent="0.2">
      <c r="B460" s="38"/>
    </row>
    <row r="461" spans="2:2" ht="16" x14ac:dyDescent="0.2">
      <c r="B461" s="38"/>
    </row>
    <row r="462" spans="2:2" ht="16" x14ac:dyDescent="0.2">
      <c r="B462" s="38"/>
    </row>
    <row r="463" spans="2:2" ht="16" x14ac:dyDescent="0.2">
      <c r="B463" s="38"/>
    </row>
    <row r="464" spans="2:2" ht="16" x14ac:dyDescent="0.2">
      <c r="B464" s="38"/>
    </row>
    <row r="465" spans="2:2" ht="16" x14ac:dyDescent="0.2">
      <c r="B465" s="38"/>
    </row>
    <row r="466" spans="2:2" ht="16" x14ac:dyDescent="0.2">
      <c r="B466" s="38"/>
    </row>
    <row r="467" spans="2:2" ht="16" x14ac:dyDescent="0.2">
      <c r="B467" s="38"/>
    </row>
    <row r="468" spans="2:2" ht="16" x14ac:dyDescent="0.2">
      <c r="B468" s="38"/>
    </row>
    <row r="469" spans="2:2" ht="16" x14ac:dyDescent="0.2">
      <c r="B469" s="38"/>
    </row>
    <row r="470" spans="2:2" ht="16" x14ac:dyDescent="0.2">
      <c r="B470" s="38"/>
    </row>
    <row r="471" spans="2:2" ht="16" x14ac:dyDescent="0.2">
      <c r="B471" s="38"/>
    </row>
    <row r="472" spans="2:2" ht="16" x14ac:dyDescent="0.2">
      <c r="B472" s="38"/>
    </row>
    <row r="473" spans="2:2" ht="16" x14ac:dyDescent="0.2">
      <c r="B473" s="38"/>
    </row>
    <row r="474" spans="2:2" ht="16" x14ac:dyDescent="0.2">
      <c r="B474" s="38"/>
    </row>
    <row r="475" spans="2:2" ht="16" x14ac:dyDescent="0.2">
      <c r="B475" s="38"/>
    </row>
    <row r="476" spans="2:2" ht="16" x14ac:dyDescent="0.2">
      <c r="B476" s="38"/>
    </row>
    <row r="477" spans="2:2" ht="16" x14ac:dyDescent="0.2">
      <c r="B477" s="38"/>
    </row>
    <row r="478" spans="2:2" ht="16" x14ac:dyDescent="0.2">
      <c r="B478" s="38"/>
    </row>
    <row r="479" spans="2:2" ht="16" x14ac:dyDescent="0.2">
      <c r="B479" s="38"/>
    </row>
    <row r="480" spans="2:2" ht="16" x14ac:dyDescent="0.2">
      <c r="B480" s="38"/>
    </row>
    <row r="481" spans="2:2" ht="16" x14ac:dyDescent="0.2">
      <c r="B481" s="38"/>
    </row>
    <row r="482" spans="2:2" ht="16" x14ac:dyDescent="0.2">
      <c r="B482" s="38"/>
    </row>
    <row r="483" spans="2:2" ht="16" x14ac:dyDescent="0.2">
      <c r="B483" s="38"/>
    </row>
    <row r="484" spans="2:2" ht="16" x14ac:dyDescent="0.2">
      <c r="B484" s="38"/>
    </row>
    <row r="485" spans="2:2" ht="16" x14ac:dyDescent="0.2">
      <c r="B485" s="38"/>
    </row>
    <row r="486" spans="2:2" ht="16" x14ac:dyDescent="0.2">
      <c r="B486" s="38"/>
    </row>
    <row r="487" spans="2:2" ht="16" x14ac:dyDescent="0.2">
      <c r="B487" s="38"/>
    </row>
    <row r="488" spans="2:2" ht="16" x14ac:dyDescent="0.2">
      <c r="B488" s="38"/>
    </row>
    <row r="489" spans="2:2" ht="16" x14ac:dyDescent="0.2">
      <c r="B489" s="38"/>
    </row>
    <row r="490" spans="2:2" ht="16" x14ac:dyDescent="0.2">
      <c r="B490" s="38"/>
    </row>
    <row r="491" spans="2:2" ht="16" x14ac:dyDescent="0.2">
      <c r="B491" s="38"/>
    </row>
    <row r="492" spans="2:2" ht="16" x14ac:dyDescent="0.2">
      <c r="B492" s="38"/>
    </row>
    <row r="493" spans="2:2" ht="16" x14ac:dyDescent="0.2">
      <c r="B493" s="38"/>
    </row>
    <row r="494" spans="2:2" ht="16" x14ac:dyDescent="0.2">
      <c r="B494" s="38"/>
    </row>
    <row r="495" spans="2:2" ht="16" x14ac:dyDescent="0.2">
      <c r="B495" s="38"/>
    </row>
    <row r="496" spans="2:2" ht="16" x14ac:dyDescent="0.2">
      <c r="B496" s="38"/>
    </row>
    <row r="497" spans="2:2" ht="16" x14ac:dyDescent="0.2">
      <c r="B497" s="38"/>
    </row>
    <row r="498" spans="2:2" ht="16" x14ac:dyDescent="0.2">
      <c r="B498" s="38"/>
    </row>
    <row r="499" spans="2:2" ht="16" x14ac:dyDescent="0.2">
      <c r="B499" s="38"/>
    </row>
    <row r="500" spans="2:2" ht="16" x14ac:dyDescent="0.2">
      <c r="B500" s="38"/>
    </row>
    <row r="501" spans="2:2" ht="16" x14ac:dyDescent="0.2">
      <c r="B501" s="38"/>
    </row>
    <row r="502" spans="2:2" ht="16" x14ac:dyDescent="0.2">
      <c r="B502" s="38"/>
    </row>
    <row r="503" spans="2:2" ht="16" x14ac:dyDescent="0.2">
      <c r="B503" s="38"/>
    </row>
    <row r="504" spans="2:2" ht="16" x14ac:dyDescent="0.2">
      <c r="B504" s="38"/>
    </row>
    <row r="505" spans="2:2" ht="16" x14ac:dyDescent="0.2">
      <c r="B505" s="38"/>
    </row>
    <row r="506" spans="2:2" ht="16" x14ac:dyDescent="0.2">
      <c r="B506" s="38"/>
    </row>
    <row r="507" spans="2:2" ht="16" x14ac:dyDescent="0.2">
      <c r="B507" s="38"/>
    </row>
    <row r="508" spans="2:2" ht="16" x14ac:dyDescent="0.2">
      <c r="B508" s="38"/>
    </row>
    <row r="509" spans="2:2" ht="16" x14ac:dyDescent="0.2">
      <c r="B509" s="38"/>
    </row>
    <row r="510" spans="2:2" ht="16" x14ac:dyDescent="0.2">
      <c r="B510" s="38"/>
    </row>
    <row r="511" spans="2:2" ht="16" x14ac:dyDescent="0.2">
      <c r="B511" s="38"/>
    </row>
    <row r="512" spans="2:2" ht="16" x14ac:dyDescent="0.2">
      <c r="B512" s="38"/>
    </row>
    <row r="513" spans="2:2" ht="16" x14ac:dyDescent="0.2">
      <c r="B513" s="38"/>
    </row>
    <row r="514" spans="2:2" ht="16" x14ac:dyDescent="0.2">
      <c r="B514" s="38"/>
    </row>
    <row r="515" spans="2:2" ht="16" x14ac:dyDescent="0.2">
      <c r="B515" s="38"/>
    </row>
    <row r="516" spans="2:2" ht="16" x14ac:dyDescent="0.2">
      <c r="B516" s="38"/>
    </row>
    <row r="517" spans="2:2" ht="16" x14ac:dyDescent="0.2">
      <c r="B517" s="38"/>
    </row>
    <row r="518" spans="2:2" ht="16" x14ac:dyDescent="0.2">
      <c r="B518" s="38"/>
    </row>
    <row r="519" spans="2:2" ht="16" x14ac:dyDescent="0.2">
      <c r="B519" s="38"/>
    </row>
    <row r="520" spans="2:2" ht="16" x14ac:dyDescent="0.2">
      <c r="B520" s="38"/>
    </row>
    <row r="521" spans="2:2" ht="16" x14ac:dyDescent="0.2">
      <c r="B521" s="38"/>
    </row>
    <row r="522" spans="2:2" ht="16" x14ac:dyDescent="0.2">
      <c r="B522" s="38"/>
    </row>
    <row r="523" spans="2:2" ht="16" x14ac:dyDescent="0.2">
      <c r="B523" s="38"/>
    </row>
    <row r="524" spans="2:2" ht="16" x14ac:dyDescent="0.2">
      <c r="B524" s="38"/>
    </row>
    <row r="525" spans="2:2" ht="16" x14ac:dyDescent="0.2">
      <c r="B525" s="38"/>
    </row>
    <row r="526" spans="2:2" ht="16" x14ac:dyDescent="0.2">
      <c r="B526" s="38"/>
    </row>
    <row r="527" spans="2:2" ht="16" x14ac:dyDescent="0.2">
      <c r="B527" s="38"/>
    </row>
    <row r="528" spans="2:2" ht="16" x14ac:dyDescent="0.2">
      <c r="B528" s="38"/>
    </row>
    <row r="529" spans="2:2" ht="16" x14ac:dyDescent="0.2">
      <c r="B529" s="38"/>
    </row>
    <row r="530" spans="2:2" ht="16" x14ac:dyDescent="0.2">
      <c r="B530" s="38"/>
    </row>
    <row r="531" spans="2:2" ht="16" x14ac:dyDescent="0.2">
      <c r="B531" s="38"/>
    </row>
    <row r="532" spans="2:2" ht="16" x14ac:dyDescent="0.2">
      <c r="B532" s="38"/>
    </row>
    <row r="533" spans="2:2" ht="16" x14ac:dyDescent="0.2">
      <c r="B533" s="38"/>
    </row>
    <row r="534" spans="2:2" ht="16" x14ac:dyDescent="0.2">
      <c r="B534" s="38"/>
    </row>
    <row r="535" spans="2:2" ht="16" x14ac:dyDescent="0.2">
      <c r="B535" s="38"/>
    </row>
    <row r="536" spans="2:2" ht="16" x14ac:dyDescent="0.2">
      <c r="B536" s="38"/>
    </row>
    <row r="537" spans="2:2" ht="16" x14ac:dyDescent="0.2">
      <c r="B537" s="38"/>
    </row>
    <row r="538" spans="2:2" ht="16" x14ac:dyDescent="0.2">
      <c r="B538" s="38"/>
    </row>
    <row r="539" spans="2:2" ht="16" x14ac:dyDescent="0.2">
      <c r="B539" s="38"/>
    </row>
    <row r="540" spans="2:2" ht="16" x14ac:dyDescent="0.2">
      <c r="B540" s="38"/>
    </row>
    <row r="541" spans="2:2" ht="16" x14ac:dyDescent="0.2">
      <c r="B541" s="38"/>
    </row>
    <row r="542" spans="2:2" ht="16" x14ac:dyDescent="0.2">
      <c r="B542" s="38"/>
    </row>
    <row r="543" spans="2:2" ht="16" x14ac:dyDescent="0.2">
      <c r="B543" s="38"/>
    </row>
    <row r="544" spans="2:2" ht="16" x14ac:dyDescent="0.2">
      <c r="B544" s="38"/>
    </row>
    <row r="545" spans="2:2" ht="16" x14ac:dyDescent="0.2">
      <c r="B545" s="38"/>
    </row>
    <row r="546" spans="2:2" ht="16" x14ac:dyDescent="0.2">
      <c r="B546" s="38"/>
    </row>
    <row r="547" spans="2:2" ht="16" x14ac:dyDescent="0.2">
      <c r="B547" s="38"/>
    </row>
    <row r="548" spans="2:2" ht="16" x14ac:dyDescent="0.2">
      <c r="B548" s="38"/>
    </row>
    <row r="549" spans="2:2" ht="16" x14ac:dyDescent="0.2">
      <c r="B549" s="38"/>
    </row>
    <row r="550" spans="2:2" ht="16" x14ac:dyDescent="0.2">
      <c r="B550" s="38"/>
    </row>
    <row r="551" spans="2:2" ht="16" x14ac:dyDescent="0.2">
      <c r="B551" s="38"/>
    </row>
    <row r="552" spans="2:2" ht="16" x14ac:dyDescent="0.2">
      <c r="B552" s="38"/>
    </row>
    <row r="553" spans="2:2" ht="16" x14ac:dyDescent="0.2">
      <c r="B553" s="38"/>
    </row>
    <row r="554" spans="2:2" ht="16" x14ac:dyDescent="0.2">
      <c r="B554" s="38"/>
    </row>
    <row r="555" spans="2:2" ht="16" x14ac:dyDescent="0.2">
      <c r="B555" s="38"/>
    </row>
    <row r="556" spans="2:2" ht="16" x14ac:dyDescent="0.2">
      <c r="B556" s="38"/>
    </row>
    <row r="557" spans="2:2" ht="16" x14ac:dyDescent="0.2">
      <c r="B557" s="38"/>
    </row>
    <row r="558" spans="2:2" ht="16" x14ac:dyDescent="0.2">
      <c r="B558" s="38"/>
    </row>
    <row r="559" spans="2:2" ht="16" x14ac:dyDescent="0.2">
      <c r="B559" s="38"/>
    </row>
    <row r="560" spans="2:2" ht="16" x14ac:dyDescent="0.2">
      <c r="B560" s="38"/>
    </row>
    <row r="561" spans="2:2" ht="16" x14ac:dyDescent="0.2">
      <c r="B561" s="38"/>
    </row>
    <row r="562" spans="2:2" ht="16" x14ac:dyDescent="0.2">
      <c r="B562" s="38"/>
    </row>
    <row r="563" spans="2:2" ht="16" x14ac:dyDescent="0.2">
      <c r="B563" s="38"/>
    </row>
    <row r="564" spans="2:2" ht="16" x14ac:dyDescent="0.2">
      <c r="B564" s="38"/>
    </row>
    <row r="565" spans="2:2" ht="16" x14ac:dyDescent="0.2">
      <c r="B565" s="38"/>
    </row>
    <row r="566" spans="2:2" ht="16" x14ac:dyDescent="0.2">
      <c r="B566" s="38"/>
    </row>
    <row r="567" spans="2:2" ht="16" x14ac:dyDescent="0.2">
      <c r="B567" s="38"/>
    </row>
    <row r="568" spans="2:2" ht="16" x14ac:dyDescent="0.2">
      <c r="B568" s="38"/>
    </row>
    <row r="569" spans="2:2" ht="16" x14ac:dyDescent="0.2">
      <c r="B569" s="38"/>
    </row>
    <row r="570" spans="2:2" ht="16" x14ac:dyDescent="0.2">
      <c r="B570" s="38"/>
    </row>
    <row r="571" spans="2:2" ht="16" x14ac:dyDescent="0.2">
      <c r="B571" s="38"/>
    </row>
    <row r="572" spans="2:2" ht="16" x14ac:dyDescent="0.2">
      <c r="B572" s="38"/>
    </row>
    <row r="573" spans="2:2" ht="16" x14ac:dyDescent="0.2">
      <c r="B573" s="38"/>
    </row>
    <row r="574" spans="2:2" ht="16" x14ac:dyDescent="0.2">
      <c r="B574" s="38"/>
    </row>
    <row r="575" spans="2:2" ht="16" x14ac:dyDescent="0.2">
      <c r="B575" s="38"/>
    </row>
    <row r="576" spans="2:2" ht="16" x14ac:dyDescent="0.2">
      <c r="B576" s="38"/>
    </row>
    <row r="577" spans="2:2" ht="16" x14ac:dyDescent="0.2">
      <c r="B577" s="38"/>
    </row>
    <row r="578" spans="2:2" ht="16" x14ac:dyDescent="0.2">
      <c r="B578" s="38"/>
    </row>
    <row r="579" spans="2:2" ht="16" x14ac:dyDescent="0.2">
      <c r="B579" s="38"/>
    </row>
    <row r="580" spans="2:2" ht="16" x14ac:dyDescent="0.2">
      <c r="B580" s="38"/>
    </row>
    <row r="581" spans="2:2" ht="16" x14ac:dyDescent="0.2">
      <c r="B581" s="38"/>
    </row>
    <row r="582" spans="2:2" ht="16" x14ac:dyDescent="0.2">
      <c r="B582" s="38"/>
    </row>
    <row r="583" spans="2:2" ht="16" x14ac:dyDescent="0.2">
      <c r="B583" s="38"/>
    </row>
    <row r="584" spans="2:2" ht="16" x14ac:dyDescent="0.2">
      <c r="B584" s="38"/>
    </row>
    <row r="585" spans="2:2" ht="16" x14ac:dyDescent="0.2">
      <c r="B585" s="38"/>
    </row>
    <row r="586" spans="2:2" ht="16" x14ac:dyDescent="0.2">
      <c r="B586" s="38"/>
    </row>
    <row r="587" spans="2:2" ht="16" x14ac:dyDescent="0.2">
      <c r="B587" s="38"/>
    </row>
    <row r="588" spans="2:2" ht="16" x14ac:dyDescent="0.2">
      <c r="B588" s="38"/>
    </row>
    <row r="589" spans="2:2" ht="16" x14ac:dyDescent="0.2">
      <c r="B589" s="38"/>
    </row>
    <row r="590" spans="2:2" ht="16" x14ac:dyDescent="0.2">
      <c r="B590" s="38"/>
    </row>
    <row r="591" spans="2:2" ht="16" x14ac:dyDescent="0.2">
      <c r="B591" s="38"/>
    </row>
    <row r="592" spans="2:2" ht="16" x14ac:dyDescent="0.2">
      <c r="B592" s="38"/>
    </row>
    <row r="593" spans="2:2" ht="16" x14ac:dyDescent="0.2">
      <c r="B593" s="38"/>
    </row>
    <row r="594" spans="2:2" ht="16" x14ac:dyDescent="0.2">
      <c r="B594" s="38"/>
    </row>
    <row r="595" spans="2:2" ht="16" x14ac:dyDescent="0.2">
      <c r="B595" s="38"/>
    </row>
    <row r="596" spans="2:2" ht="16" x14ac:dyDescent="0.2">
      <c r="B596" s="38"/>
    </row>
    <row r="597" spans="2:2" ht="16" x14ac:dyDescent="0.2">
      <c r="B597" s="38"/>
    </row>
    <row r="598" spans="2:2" ht="16" x14ac:dyDescent="0.2">
      <c r="B598" s="38"/>
    </row>
    <row r="599" spans="2:2" ht="16" x14ac:dyDescent="0.2">
      <c r="B599" s="38"/>
    </row>
    <row r="600" spans="2:2" ht="16" x14ac:dyDescent="0.2">
      <c r="B600" s="38"/>
    </row>
    <row r="601" spans="2:2" ht="16" x14ac:dyDescent="0.2">
      <c r="B601" s="38"/>
    </row>
    <row r="602" spans="2:2" ht="16" x14ac:dyDescent="0.2">
      <c r="B602" s="38"/>
    </row>
    <row r="603" spans="2:2" ht="16" x14ac:dyDescent="0.2">
      <c r="B603" s="38"/>
    </row>
    <row r="604" spans="2:2" ht="16" x14ac:dyDescent="0.2">
      <c r="B604" s="38"/>
    </row>
    <row r="605" spans="2:2" ht="16" x14ac:dyDescent="0.2">
      <c r="B605" s="38"/>
    </row>
    <row r="606" spans="2:2" ht="16" x14ac:dyDescent="0.2">
      <c r="B606" s="38"/>
    </row>
    <row r="607" spans="2:2" ht="16" x14ac:dyDescent="0.2">
      <c r="B607" s="38"/>
    </row>
    <row r="608" spans="2:2" ht="16" x14ac:dyDescent="0.2">
      <c r="B608" s="38"/>
    </row>
    <row r="609" spans="2:2" ht="16" x14ac:dyDescent="0.2">
      <c r="B609" s="38"/>
    </row>
    <row r="610" spans="2:2" ht="16" x14ac:dyDescent="0.2">
      <c r="B610" s="38"/>
    </row>
    <row r="611" spans="2:2" ht="16" x14ac:dyDescent="0.2">
      <c r="B611" s="38"/>
    </row>
    <row r="612" spans="2:2" ht="16" x14ac:dyDescent="0.2">
      <c r="B612" s="38"/>
    </row>
    <row r="613" spans="2:2" ht="16" x14ac:dyDescent="0.2">
      <c r="B613" s="38"/>
    </row>
    <row r="614" spans="2:2" ht="16" x14ac:dyDescent="0.2">
      <c r="B614" s="38"/>
    </row>
    <row r="615" spans="2:2" ht="16" x14ac:dyDescent="0.2">
      <c r="B615" s="38"/>
    </row>
    <row r="616" spans="2:2" ht="16" x14ac:dyDescent="0.2">
      <c r="B616" s="38"/>
    </row>
    <row r="617" spans="2:2" ht="16" x14ac:dyDescent="0.2">
      <c r="B617" s="38"/>
    </row>
    <row r="618" spans="2:2" ht="16" x14ac:dyDescent="0.2">
      <c r="B618" s="38"/>
    </row>
    <row r="619" spans="2:2" ht="16" x14ac:dyDescent="0.2">
      <c r="B619" s="38"/>
    </row>
    <row r="620" spans="2:2" ht="16" x14ac:dyDescent="0.2">
      <c r="B620" s="38"/>
    </row>
    <row r="621" spans="2:2" ht="16" x14ac:dyDescent="0.2">
      <c r="B621" s="38"/>
    </row>
    <row r="622" spans="2:2" ht="16" x14ac:dyDescent="0.2">
      <c r="B622" s="38"/>
    </row>
    <row r="623" spans="2:2" ht="16" x14ac:dyDescent="0.2">
      <c r="B623" s="38"/>
    </row>
    <row r="624" spans="2:2" ht="16" x14ac:dyDescent="0.2">
      <c r="B624" s="38"/>
    </row>
    <row r="625" spans="2:2" ht="16" x14ac:dyDescent="0.2">
      <c r="B625" s="38"/>
    </row>
    <row r="626" spans="2:2" ht="16" x14ac:dyDescent="0.2">
      <c r="B626" s="38"/>
    </row>
    <row r="627" spans="2:2" ht="16" x14ac:dyDescent="0.2">
      <c r="B627" s="38"/>
    </row>
    <row r="628" spans="2:2" ht="16" x14ac:dyDescent="0.2">
      <c r="B628" s="38"/>
    </row>
    <row r="629" spans="2:2" ht="16" x14ac:dyDescent="0.2">
      <c r="B629" s="38"/>
    </row>
    <row r="630" spans="2:2" ht="16" x14ac:dyDescent="0.2">
      <c r="B630" s="38"/>
    </row>
    <row r="631" spans="2:2" ht="16" x14ac:dyDescent="0.2">
      <c r="B631" s="38"/>
    </row>
    <row r="632" spans="2:2" ht="16" x14ac:dyDescent="0.2">
      <c r="B632" s="38"/>
    </row>
    <row r="633" spans="2:2" ht="16" x14ac:dyDescent="0.2">
      <c r="B633" s="38"/>
    </row>
    <row r="634" spans="2:2" ht="16" x14ac:dyDescent="0.2">
      <c r="B634" s="38"/>
    </row>
    <row r="635" spans="2:2" ht="16" x14ac:dyDescent="0.2">
      <c r="B635" s="38"/>
    </row>
    <row r="636" spans="2:2" ht="16" x14ac:dyDescent="0.2">
      <c r="B636" s="38"/>
    </row>
    <row r="637" spans="2:2" ht="16" x14ac:dyDescent="0.2">
      <c r="B637" s="38"/>
    </row>
    <row r="638" spans="2:2" ht="16" x14ac:dyDescent="0.2">
      <c r="B638" s="38"/>
    </row>
    <row r="639" spans="2:2" ht="16" x14ac:dyDescent="0.2">
      <c r="B639" s="38"/>
    </row>
    <row r="640" spans="2:2" ht="16" x14ac:dyDescent="0.2">
      <c r="B640" s="38"/>
    </row>
    <row r="641" spans="2:2" ht="16" x14ac:dyDescent="0.2">
      <c r="B641" s="38"/>
    </row>
    <row r="642" spans="2:2" ht="16" x14ac:dyDescent="0.2">
      <c r="B642" s="38"/>
    </row>
    <row r="643" spans="2:2" ht="16" x14ac:dyDescent="0.2">
      <c r="B643" s="38"/>
    </row>
    <row r="644" spans="2:2" ht="16" x14ac:dyDescent="0.2">
      <c r="B644" s="38"/>
    </row>
    <row r="645" spans="2:2" ht="16" x14ac:dyDescent="0.2">
      <c r="B645" s="38"/>
    </row>
    <row r="646" spans="2:2" ht="16" x14ac:dyDescent="0.2">
      <c r="B646" s="38"/>
    </row>
    <row r="647" spans="2:2" ht="16" x14ac:dyDescent="0.2">
      <c r="B647" s="38"/>
    </row>
    <row r="648" spans="2:2" ht="16" x14ac:dyDescent="0.2">
      <c r="B648" s="38"/>
    </row>
    <row r="649" spans="2:2" ht="16" x14ac:dyDescent="0.2">
      <c r="B649" s="38"/>
    </row>
    <row r="650" spans="2:2" ht="16" x14ac:dyDescent="0.2">
      <c r="B650" s="38"/>
    </row>
    <row r="651" spans="2:2" ht="16" x14ac:dyDescent="0.2">
      <c r="B651" s="38"/>
    </row>
    <row r="652" spans="2:2" ht="16" x14ac:dyDescent="0.2">
      <c r="B652" s="38"/>
    </row>
    <row r="653" spans="2:2" ht="16" x14ac:dyDescent="0.2">
      <c r="B653" s="38"/>
    </row>
    <row r="654" spans="2:2" ht="16" x14ac:dyDescent="0.2">
      <c r="B654" s="38"/>
    </row>
    <row r="655" spans="2:2" ht="16" x14ac:dyDescent="0.2">
      <c r="B655" s="38"/>
    </row>
    <row r="656" spans="2:2" ht="16" x14ac:dyDescent="0.2">
      <c r="B656" s="38"/>
    </row>
    <row r="657" spans="2:2" ht="16" x14ac:dyDescent="0.2">
      <c r="B657" s="38"/>
    </row>
    <row r="658" spans="2:2" ht="16" x14ac:dyDescent="0.2">
      <c r="B658" s="38"/>
    </row>
    <row r="659" spans="2:2" ht="16" x14ac:dyDescent="0.2">
      <c r="B659" s="38"/>
    </row>
    <row r="660" spans="2:2" ht="16" x14ac:dyDescent="0.2">
      <c r="B660" s="38"/>
    </row>
    <row r="661" spans="2:2" ht="16" x14ac:dyDescent="0.2">
      <c r="B661" s="38"/>
    </row>
    <row r="662" spans="2:2" ht="16" x14ac:dyDescent="0.2">
      <c r="B662" s="38"/>
    </row>
    <row r="663" spans="2:2" ht="16" x14ac:dyDescent="0.2">
      <c r="B663" s="38"/>
    </row>
    <row r="664" spans="2:2" ht="16" x14ac:dyDescent="0.2">
      <c r="B664" s="38"/>
    </row>
    <row r="665" spans="2:2" ht="16" x14ac:dyDescent="0.2">
      <c r="B665" s="38"/>
    </row>
    <row r="666" spans="2:2" ht="16" x14ac:dyDescent="0.2">
      <c r="B666" s="38"/>
    </row>
    <row r="667" spans="2:2" ht="16" x14ac:dyDescent="0.2">
      <c r="B667" s="38"/>
    </row>
    <row r="668" spans="2:2" ht="16" x14ac:dyDescent="0.2">
      <c r="B668" s="38"/>
    </row>
    <row r="669" spans="2:2" ht="16" x14ac:dyDescent="0.2">
      <c r="B669" s="38"/>
    </row>
    <row r="670" spans="2:2" ht="16" x14ac:dyDescent="0.2">
      <c r="B670" s="38"/>
    </row>
    <row r="671" spans="2:2" ht="16" x14ac:dyDescent="0.2">
      <c r="B671" s="38"/>
    </row>
    <row r="672" spans="2:2" ht="16" x14ac:dyDescent="0.2">
      <c r="B672" s="38"/>
    </row>
    <row r="673" spans="2:2" ht="16" x14ac:dyDescent="0.2">
      <c r="B673" s="38"/>
    </row>
    <row r="674" spans="2:2" ht="16" x14ac:dyDescent="0.2">
      <c r="B674" s="38"/>
    </row>
    <row r="675" spans="2:2" ht="16" x14ac:dyDescent="0.2">
      <c r="B675" s="38"/>
    </row>
    <row r="676" spans="2:2" ht="16" x14ac:dyDescent="0.2">
      <c r="B676" s="38"/>
    </row>
    <row r="677" spans="2:2" ht="16" x14ac:dyDescent="0.2">
      <c r="B677" s="38"/>
    </row>
    <row r="678" spans="2:2" ht="16" x14ac:dyDescent="0.2">
      <c r="B678" s="38"/>
    </row>
    <row r="679" spans="2:2" ht="16" x14ac:dyDescent="0.2">
      <c r="B679" s="38"/>
    </row>
    <row r="680" spans="2:2" ht="16" x14ac:dyDescent="0.2">
      <c r="B680" s="38"/>
    </row>
    <row r="681" spans="2:2" ht="16" x14ac:dyDescent="0.2">
      <c r="B681" s="38"/>
    </row>
    <row r="682" spans="2:2" ht="16" x14ac:dyDescent="0.2">
      <c r="B682" s="38"/>
    </row>
    <row r="683" spans="2:2" ht="16" x14ac:dyDescent="0.2">
      <c r="B683" s="38"/>
    </row>
    <row r="684" spans="2:2" ht="16" x14ac:dyDescent="0.2">
      <c r="B684" s="38"/>
    </row>
    <row r="685" spans="2:2" ht="16" x14ac:dyDescent="0.2">
      <c r="B685" s="38"/>
    </row>
    <row r="686" spans="2:2" ht="16" x14ac:dyDescent="0.2">
      <c r="B686" s="38"/>
    </row>
    <row r="687" spans="2:2" ht="16" x14ac:dyDescent="0.2">
      <c r="B687" s="38"/>
    </row>
    <row r="688" spans="2:2" ht="16" x14ac:dyDescent="0.2">
      <c r="B688" s="38"/>
    </row>
    <row r="689" spans="2:2" ht="16" x14ac:dyDescent="0.2">
      <c r="B689" s="38"/>
    </row>
    <row r="690" spans="2:2" ht="16" x14ac:dyDescent="0.2">
      <c r="B690" s="38"/>
    </row>
    <row r="691" spans="2:2" ht="16" x14ac:dyDescent="0.2">
      <c r="B691" s="38"/>
    </row>
    <row r="692" spans="2:2" ht="16" x14ac:dyDescent="0.2">
      <c r="B692" s="38"/>
    </row>
    <row r="693" spans="2:2" ht="16" x14ac:dyDescent="0.2">
      <c r="B693" s="38"/>
    </row>
    <row r="694" spans="2:2" ht="16" x14ac:dyDescent="0.2">
      <c r="B694" s="38"/>
    </row>
    <row r="695" spans="2:2" ht="16" x14ac:dyDescent="0.2">
      <c r="B695" s="38"/>
    </row>
    <row r="696" spans="2:2" ht="16" x14ac:dyDescent="0.2">
      <c r="B696" s="38"/>
    </row>
    <row r="697" spans="2:2" ht="16" x14ac:dyDescent="0.2">
      <c r="B697" s="38"/>
    </row>
    <row r="698" spans="2:2" ht="16" x14ac:dyDescent="0.2">
      <c r="B698" s="38"/>
    </row>
    <row r="699" spans="2:2" ht="16" x14ac:dyDescent="0.2">
      <c r="B699" s="38"/>
    </row>
    <row r="700" spans="2:2" ht="16" x14ac:dyDescent="0.2">
      <c r="B700" s="38"/>
    </row>
    <row r="701" spans="2:2" ht="16" x14ac:dyDescent="0.2">
      <c r="B701" s="38"/>
    </row>
    <row r="702" spans="2:2" ht="16" x14ac:dyDescent="0.2">
      <c r="B702" s="38"/>
    </row>
    <row r="703" spans="2:2" ht="16" x14ac:dyDescent="0.2">
      <c r="B703" s="38"/>
    </row>
    <row r="704" spans="2:2" ht="16" x14ac:dyDescent="0.2">
      <c r="B704" s="38"/>
    </row>
    <row r="705" spans="2:2" ht="16" x14ac:dyDescent="0.2">
      <c r="B705" s="38"/>
    </row>
    <row r="706" spans="2:2" ht="16" x14ac:dyDescent="0.2">
      <c r="B706" s="38"/>
    </row>
    <row r="707" spans="2:2" ht="16" x14ac:dyDescent="0.2">
      <c r="B707" s="38"/>
    </row>
    <row r="708" spans="2:2" ht="16" x14ac:dyDescent="0.2">
      <c r="B708" s="38"/>
    </row>
    <row r="709" spans="2:2" ht="16" x14ac:dyDescent="0.2">
      <c r="B709" s="38"/>
    </row>
    <row r="710" spans="2:2" ht="16" x14ac:dyDescent="0.2">
      <c r="B710" s="38"/>
    </row>
    <row r="711" spans="2:2" ht="16" x14ac:dyDescent="0.2">
      <c r="B711" s="38"/>
    </row>
    <row r="712" spans="2:2" ht="16" x14ac:dyDescent="0.2">
      <c r="B712" s="38"/>
    </row>
    <row r="713" spans="2:2" ht="16" x14ac:dyDescent="0.2">
      <c r="B713" s="38"/>
    </row>
    <row r="714" spans="2:2" ht="16" x14ac:dyDescent="0.2">
      <c r="B714" s="38"/>
    </row>
    <row r="715" spans="2:2" ht="16" x14ac:dyDescent="0.2">
      <c r="B715" s="38"/>
    </row>
    <row r="716" spans="2:2" ht="16" x14ac:dyDescent="0.2">
      <c r="B716" s="38"/>
    </row>
    <row r="717" spans="2:2" ht="16" x14ac:dyDescent="0.2">
      <c r="B717" s="38"/>
    </row>
    <row r="718" spans="2:2" ht="16" x14ac:dyDescent="0.2">
      <c r="B718" s="38"/>
    </row>
    <row r="719" spans="2:2" ht="16" x14ac:dyDescent="0.2">
      <c r="B719" s="38"/>
    </row>
    <row r="720" spans="2:2" ht="16" x14ac:dyDescent="0.2">
      <c r="B720" s="38"/>
    </row>
    <row r="721" spans="2:2" ht="16" x14ac:dyDescent="0.2">
      <c r="B721" s="38"/>
    </row>
    <row r="722" spans="2:2" ht="16" x14ac:dyDescent="0.2">
      <c r="B722" s="38"/>
    </row>
    <row r="723" spans="2:2" ht="16" x14ac:dyDescent="0.2">
      <c r="B723" s="38"/>
    </row>
    <row r="724" spans="2:2" ht="16" x14ac:dyDescent="0.2">
      <c r="B724" s="38"/>
    </row>
    <row r="725" spans="2:2" ht="16" x14ac:dyDescent="0.2">
      <c r="B725" s="38"/>
    </row>
    <row r="726" spans="2:2" ht="16" x14ac:dyDescent="0.2">
      <c r="B726" s="38"/>
    </row>
    <row r="727" spans="2:2" ht="16" x14ac:dyDescent="0.2">
      <c r="B727" s="38"/>
    </row>
    <row r="728" spans="2:2" ht="16" x14ac:dyDescent="0.2">
      <c r="B728" s="38"/>
    </row>
    <row r="729" spans="2:2" ht="16" x14ac:dyDescent="0.2">
      <c r="B729" s="38"/>
    </row>
    <row r="730" spans="2:2" ht="16" x14ac:dyDescent="0.2">
      <c r="B730" s="38"/>
    </row>
    <row r="731" spans="2:2" ht="16" x14ac:dyDescent="0.2">
      <c r="B731" s="38"/>
    </row>
    <row r="732" spans="2:2" ht="16" x14ac:dyDescent="0.2">
      <c r="B732" s="38"/>
    </row>
    <row r="733" spans="2:2" ht="16" x14ac:dyDescent="0.2">
      <c r="B733" s="38"/>
    </row>
    <row r="734" spans="2:2" ht="16" x14ac:dyDescent="0.2">
      <c r="B734" s="38"/>
    </row>
    <row r="735" spans="2:2" ht="16" x14ac:dyDescent="0.2">
      <c r="B735" s="38"/>
    </row>
    <row r="736" spans="2:2" ht="16" x14ac:dyDescent="0.2">
      <c r="B736" s="38"/>
    </row>
    <row r="737" spans="2:2" ht="16" x14ac:dyDescent="0.2">
      <c r="B737" s="38"/>
    </row>
    <row r="738" spans="2:2" ht="16" x14ac:dyDescent="0.2">
      <c r="B738" s="38"/>
    </row>
    <row r="739" spans="2:2" ht="16" x14ac:dyDescent="0.2">
      <c r="B739" s="38"/>
    </row>
    <row r="740" spans="2:2" ht="16" x14ac:dyDescent="0.2">
      <c r="B740" s="38"/>
    </row>
    <row r="741" spans="2:2" ht="16" x14ac:dyDescent="0.2">
      <c r="B741" s="38"/>
    </row>
    <row r="742" spans="2:2" ht="16" x14ac:dyDescent="0.2">
      <c r="B742" s="38"/>
    </row>
    <row r="743" spans="2:2" ht="16" x14ac:dyDescent="0.2">
      <c r="B743" s="38"/>
    </row>
    <row r="744" spans="2:2" ht="16" x14ac:dyDescent="0.2">
      <c r="B744" s="38"/>
    </row>
    <row r="745" spans="2:2" ht="16" x14ac:dyDescent="0.2">
      <c r="B745" s="38"/>
    </row>
    <row r="746" spans="2:2" ht="16" x14ac:dyDescent="0.2">
      <c r="B746" s="38"/>
    </row>
    <row r="747" spans="2:2" ht="16" x14ac:dyDescent="0.2">
      <c r="B747" s="38"/>
    </row>
    <row r="748" spans="2:2" ht="16" x14ac:dyDescent="0.2">
      <c r="B748" s="38"/>
    </row>
    <row r="749" spans="2:2" ht="16" x14ac:dyDescent="0.2">
      <c r="B749" s="38"/>
    </row>
    <row r="750" spans="2:2" ht="16" x14ac:dyDescent="0.2">
      <c r="B750" s="38"/>
    </row>
    <row r="751" spans="2:2" ht="16" x14ac:dyDescent="0.2">
      <c r="B751" s="38"/>
    </row>
    <row r="752" spans="2:2" ht="16" x14ac:dyDescent="0.2">
      <c r="B752" s="38"/>
    </row>
    <row r="753" spans="2:2" ht="16" x14ac:dyDescent="0.2">
      <c r="B753" s="38"/>
    </row>
    <row r="754" spans="2:2" ht="16" x14ac:dyDescent="0.2">
      <c r="B754" s="38"/>
    </row>
    <row r="755" spans="2:2" ht="16" x14ac:dyDescent="0.2">
      <c r="B755" s="38"/>
    </row>
    <row r="756" spans="2:2" ht="16" x14ac:dyDescent="0.2">
      <c r="B756" s="38"/>
    </row>
    <row r="757" spans="2:2" ht="16" x14ac:dyDescent="0.2">
      <c r="B757" s="38"/>
    </row>
    <row r="758" spans="2:2" ht="16" x14ac:dyDescent="0.2">
      <c r="B758" s="38"/>
    </row>
    <row r="759" spans="2:2" ht="16" x14ac:dyDescent="0.2">
      <c r="B759" s="38"/>
    </row>
    <row r="760" spans="2:2" ht="16" x14ac:dyDescent="0.2">
      <c r="B760" s="38"/>
    </row>
    <row r="761" spans="2:2" ht="16" x14ac:dyDescent="0.2">
      <c r="B761" s="38"/>
    </row>
    <row r="762" spans="2:2" ht="16" x14ac:dyDescent="0.2">
      <c r="B762" s="38"/>
    </row>
    <row r="763" spans="2:2" ht="16" x14ac:dyDescent="0.2">
      <c r="B763" s="38"/>
    </row>
    <row r="764" spans="2:2" ht="16" x14ac:dyDescent="0.2">
      <c r="B764" s="38"/>
    </row>
    <row r="765" spans="2:2" ht="16" x14ac:dyDescent="0.2">
      <c r="B765" s="38"/>
    </row>
    <row r="766" spans="2:2" ht="16" x14ac:dyDescent="0.2">
      <c r="B766" s="38"/>
    </row>
    <row r="767" spans="2:2" ht="16" x14ac:dyDescent="0.2">
      <c r="B767" s="38"/>
    </row>
    <row r="768" spans="2:2" ht="16" x14ac:dyDescent="0.2">
      <c r="B768" s="38"/>
    </row>
    <row r="769" spans="2:2" ht="16" x14ac:dyDescent="0.2">
      <c r="B769" s="38"/>
    </row>
    <row r="770" spans="2:2" ht="16" x14ac:dyDescent="0.2">
      <c r="B770" s="38"/>
    </row>
    <row r="771" spans="2:2" ht="16" x14ac:dyDescent="0.2">
      <c r="B771" s="38"/>
    </row>
    <row r="772" spans="2:2" ht="16" x14ac:dyDescent="0.2">
      <c r="B772" s="38"/>
    </row>
    <row r="773" spans="2:2" ht="16" x14ac:dyDescent="0.2">
      <c r="B773" s="38"/>
    </row>
    <row r="774" spans="2:2" ht="16" x14ac:dyDescent="0.2">
      <c r="B774" s="38"/>
    </row>
    <row r="775" spans="2:2" ht="16" x14ac:dyDescent="0.2">
      <c r="B775" s="38"/>
    </row>
    <row r="776" spans="2:2" ht="16" x14ac:dyDescent="0.2">
      <c r="B776" s="38"/>
    </row>
    <row r="777" spans="2:2" ht="16" x14ac:dyDescent="0.2">
      <c r="B777" s="38"/>
    </row>
    <row r="778" spans="2:2" ht="16" x14ac:dyDescent="0.2">
      <c r="B778" s="38"/>
    </row>
    <row r="779" spans="2:2" ht="16" x14ac:dyDescent="0.2">
      <c r="B779" s="38"/>
    </row>
    <row r="780" spans="2:2" ht="16" x14ac:dyDescent="0.2">
      <c r="B780" s="38"/>
    </row>
    <row r="781" spans="2:2" ht="16" x14ac:dyDescent="0.2">
      <c r="B781" s="38"/>
    </row>
    <row r="782" spans="2:2" ht="16" x14ac:dyDescent="0.2">
      <c r="B782" s="38"/>
    </row>
    <row r="783" spans="2:2" ht="16" x14ac:dyDescent="0.2">
      <c r="B783" s="38"/>
    </row>
    <row r="784" spans="2:2" ht="16" x14ac:dyDescent="0.2">
      <c r="B784" s="38"/>
    </row>
    <row r="785" spans="2:2" ht="16" x14ac:dyDescent="0.2">
      <c r="B785" s="38"/>
    </row>
    <row r="786" spans="2:2" ht="16" x14ac:dyDescent="0.2">
      <c r="B786" s="38"/>
    </row>
    <row r="787" spans="2:2" ht="16" x14ac:dyDescent="0.2">
      <c r="B787" s="38"/>
    </row>
    <row r="788" spans="2:2" ht="16" x14ac:dyDescent="0.2">
      <c r="B788" s="38"/>
    </row>
    <row r="789" spans="2:2" ht="16" x14ac:dyDescent="0.2">
      <c r="B789" s="38"/>
    </row>
    <row r="790" spans="2:2" ht="16" x14ac:dyDescent="0.2">
      <c r="B790" s="38"/>
    </row>
    <row r="791" spans="2:2" ht="16" x14ac:dyDescent="0.2">
      <c r="B791" s="38"/>
    </row>
    <row r="792" spans="2:2" ht="16" x14ac:dyDescent="0.2">
      <c r="B792" s="38"/>
    </row>
    <row r="793" spans="2:2" ht="16" x14ac:dyDescent="0.2">
      <c r="B793" s="38"/>
    </row>
    <row r="794" spans="2:2" ht="16" x14ac:dyDescent="0.2">
      <c r="B794" s="38"/>
    </row>
    <row r="795" spans="2:2" ht="16" x14ac:dyDescent="0.2">
      <c r="B795" s="38"/>
    </row>
    <row r="796" spans="2:2" ht="16" x14ac:dyDescent="0.2">
      <c r="B796" s="38"/>
    </row>
    <row r="797" spans="2:2" ht="16" x14ac:dyDescent="0.2">
      <c r="B797" s="38"/>
    </row>
    <row r="798" spans="2:2" ht="16" x14ac:dyDescent="0.2">
      <c r="B798" s="38"/>
    </row>
    <row r="799" spans="2:2" ht="16" x14ac:dyDescent="0.2">
      <c r="B799" s="38"/>
    </row>
    <row r="800" spans="2:2" ht="16" x14ac:dyDescent="0.2">
      <c r="B800" s="38"/>
    </row>
    <row r="801" spans="2:2" ht="16" x14ac:dyDescent="0.2">
      <c r="B801" s="38"/>
    </row>
    <row r="802" spans="2:2" ht="16" x14ac:dyDescent="0.2">
      <c r="B802" s="38"/>
    </row>
    <row r="803" spans="2:2" ht="16" x14ac:dyDescent="0.2">
      <c r="B803" s="38"/>
    </row>
    <row r="804" spans="2:2" ht="16" x14ac:dyDescent="0.2">
      <c r="B804" s="38"/>
    </row>
    <row r="805" spans="2:2" ht="16" x14ac:dyDescent="0.2">
      <c r="B805" s="38"/>
    </row>
    <row r="806" spans="2:2" ht="16" x14ac:dyDescent="0.2">
      <c r="B806" s="38"/>
    </row>
    <row r="807" spans="2:2" ht="16" x14ac:dyDescent="0.2">
      <c r="B807" s="38"/>
    </row>
    <row r="808" spans="2:2" ht="16" x14ac:dyDescent="0.2">
      <c r="B808" s="38"/>
    </row>
    <row r="809" spans="2:2" ht="16" x14ac:dyDescent="0.2">
      <c r="B809" s="38"/>
    </row>
    <row r="810" spans="2:2" ht="16" x14ac:dyDescent="0.2">
      <c r="B810" s="38"/>
    </row>
    <row r="811" spans="2:2" ht="16" x14ac:dyDescent="0.2">
      <c r="B811" s="38"/>
    </row>
    <row r="812" spans="2:2" ht="16" x14ac:dyDescent="0.2">
      <c r="B812" s="38"/>
    </row>
    <row r="813" spans="2:2" ht="16" x14ac:dyDescent="0.2">
      <c r="B813" s="38"/>
    </row>
    <row r="814" spans="2:2" ht="16" x14ac:dyDescent="0.2">
      <c r="B814" s="38"/>
    </row>
    <row r="815" spans="2:2" ht="16" x14ac:dyDescent="0.2">
      <c r="B815" s="38"/>
    </row>
    <row r="816" spans="2:2" ht="16" x14ac:dyDescent="0.2">
      <c r="B816" s="38"/>
    </row>
    <row r="817" spans="2:2" ht="16" x14ac:dyDescent="0.2">
      <c r="B817" s="38"/>
    </row>
    <row r="818" spans="2:2" ht="16" x14ac:dyDescent="0.2">
      <c r="B818" s="38"/>
    </row>
    <row r="819" spans="2:2" ht="16" x14ac:dyDescent="0.2">
      <c r="B819" s="38"/>
    </row>
    <row r="820" spans="2:2" ht="16" x14ac:dyDescent="0.2">
      <c r="B820" s="38"/>
    </row>
    <row r="821" spans="2:2" ht="16" x14ac:dyDescent="0.2">
      <c r="B821" s="38"/>
    </row>
    <row r="822" spans="2:2" ht="16" x14ac:dyDescent="0.2">
      <c r="B822" s="38"/>
    </row>
    <row r="823" spans="2:2" ht="16" x14ac:dyDescent="0.2">
      <c r="B823" s="38"/>
    </row>
    <row r="824" spans="2:2" ht="16" x14ac:dyDescent="0.2">
      <c r="B824" s="38"/>
    </row>
    <row r="825" spans="2:2" ht="16" x14ac:dyDescent="0.2">
      <c r="B825" s="38"/>
    </row>
    <row r="826" spans="2:2" ht="16" x14ac:dyDescent="0.2">
      <c r="B826" s="38"/>
    </row>
    <row r="827" spans="2:2" ht="16" x14ac:dyDescent="0.2">
      <c r="B827" s="38"/>
    </row>
    <row r="828" spans="2:2" ht="16" x14ac:dyDescent="0.2">
      <c r="B828" s="38"/>
    </row>
    <row r="829" spans="2:2" ht="16" x14ac:dyDescent="0.2">
      <c r="B829" s="38"/>
    </row>
    <row r="830" spans="2:2" ht="16" x14ac:dyDescent="0.2">
      <c r="B830" s="38"/>
    </row>
    <row r="831" spans="2:2" ht="16" x14ac:dyDescent="0.2">
      <c r="B831" s="38"/>
    </row>
    <row r="832" spans="2:2" ht="16" x14ac:dyDescent="0.2">
      <c r="B832" s="38"/>
    </row>
    <row r="833" spans="2:2" ht="16" x14ac:dyDescent="0.2">
      <c r="B833" s="38"/>
    </row>
    <row r="834" spans="2:2" ht="16" x14ac:dyDescent="0.2">
      <c r="B834" s="38"/>
    </row>
    <row r="835" spans="2:2" ht="16" x14ac:dyDescent="0.2">
      <c r="B835" s="38"/>
    </row>
    <row r="836" spans="2:2" ht="16" x14ac:dyDescent="0.2">
      <c r="B836" s="38"/>
    </row>
    <row r="837" spans="2:2" ht="16" x14ac:dyDescent="0.2">
      <c r="B837" s="38"/>
    </row>
    <row r="838" spans="2:2" ht="16" x14ac:dyDescent="0.2">
      <c r="B838" s="38"/>
    </row>
    <row r="839" spans="2:2" ht="16" x14ac:dyDescent="0.2">
      <c r="B839" s="38"/>
    </row>
    <row r="840" spans="2:2" ht="16" x14ac:dyDescent="0.2">
      <c r="B840" s="38"/>
    </row>
    <row r="841" spans="2:2" ht="16" x14ac:dyDescent="0.2">
      <c r="B841" s="38"/>
    </row>
    <row r="842" spans="2:2" ht="16" x14ac:dyDescent="0.2">
      <c r="B842" s="38"/>
    </row>
    <row r="843" spans="2:2" ht="16" x14ac:dyDescent="0.2">
      <c r="B843" s="38"/>
    </row>
    <row r="844" spans="2:2" ht="16" x14ac:dyDescent="0.2">
      <c r="B844" s="38"/>
    </row>
    <row r="845" spans="2:2" ht="16" x14ac:dyDescent="0.2">
      <c r="B845" s="38"/>
    </row>
    <row r="846" spans="2:2" ht="16" x14ac:dyDescent="0.2">
      <c r="B846" s="38"/>
    </row>
    <row r="847" spans="2:2" ht="16" x14ac:dyDescent="0.2">
      <c r="B847" s="38"/>
    </row>
    <row r="848" spans="2:2" ht="16" x14ac:dyDescent="0.2">
      <c r="B848" s="38"/>
    </row>
    <row r="849" spans="2:2" ht="16" x14ac:dyDescent="0.2">
      <c r="B849" s="38"/>
    </row>
    <row r="850" spans="2:2" ht="16" x14ac:dyDescent="0.2">
      <c r="B850" s="38"/>
    </row>
    <row r="851" spans="2:2" ht="16" x14ac:dyDescent="0.2">
      <c r="B851" s="38"/>
    </row>
    <row r="852" spans="2:2" ht="16" x14ac:dyDescent="0.2">
      <c r="B852" s="38"/>
    </row>
    <row r="853" spans="2:2" ht="16" x14ac:dyDescent="0.2">
      <c r="B853" s="38"/>
    </row>
    <row r="854" spans="2:2" ht="16" x14ac:dyDescent="0.2">
      <c r="B854" s="38"/>
    </row>
    <row r="855" spans="2:2" ht="16" x14ac:dyDescent="0.2">
      <c r="B855" s="38"/>
    </row>
    <row r="856" spans="2:2" ht="16" x14ac:dyDescent="0.2">
      <c r="B856" s="38"/>
    </row>
    <row r="857" spans="2:2" ht="16" x14ac:dyDescent="0.2">
      <c r="B857" s="38"/>
    </row>
    <row r="858" spans="2:2" ht="16" x14ac:dyDescent="0.2">
      <c r="B858" s="38"/>
    </row>
    <row r="859" spans="2:2" ht="16" x14ac:dyDescent="0.2">
      <c r="B859" s="38"/>
    </row>
    <row r="860" spans="2:2" ht="16" x14ac:dyDescent="0.2">
      <c r="B860" s="38"/>
    </row>
    <row r="861" spans="2:2" ht="16" x14ac:dyDescent="0.2">
      <c r="B861" s="38"/>
    </row>
    <row r="862" spans="2:2" ht="16" x14ac:dyDescent="0.2">
      <c r="B862" s="38"/>
    </row>
    <row r="863" spans="2:2" ht="16" x14ac:dyDescent="0.2">
      <c r="B863" s="38"/>
    </row>
    <row r="864" spans="2:2" ht="16" x14ac:dyDescent="0.2">
      <c r="B864" s="38"/>
    </row>
    <row r="865" spans="2:2" ht="16" x14ac:dyDescent="0.2">
      <c r="B865" s="38"/>
    </row>
    <row r="866" spans="2:2" ht="16" x14ac:dyDescent="0.2">
      <c r="B866" s="38"/>
    </row>
    <row r="867" spans="2:2" ht="16" x14ac:dyDescent="0.2">
      <c r="B867" s="38"/>
    </row>
    <row r="868" spans="2:2" ht="16" x14ac:dyDescent="0.2">
      <c r="B868" s="38"/>
    </row>
    <row r="869" spans="2:2" ht="16" x14ac:dyDescent="0.2">
      <c r="B869" s="38"/>
    </row>
    <row r="870" spans="2:2" ht="16" x14ac:dyDescent="0.2">
      <c r="B870" s="38"/>
    </row>
    <row r="871" spans="2:2" ht="16" x14ac:dyDescent="0.2">
      <c r="B871" s="38"/>
    </row>
    <row r="872" spans="2:2" ht="16" x14ac:dyDescent="0.2">
      <c r="B872" s="38"/>
    </row>
    <row r="873" spans="2:2" ht="16" x14ac:dyDescent="0.2">
      <c r="B873" s="38"/>
    </row>
    <row r="874" spans="2:2" ht="16" x14ac:dyDescent="0.2">
      <c r="B874" s="38"/>
    </row>
    <row r="875" spans="2:2" ht="16" x14ac:dyDescent="0.2">
      <c r="B875" s="38"/>
    </row>
    <row r="876" spans="2:2" ht="16" x14ac:dyDescent="0.2">
      <c r="B876" s="38"/>
    </row>
    <row r="877" spans="2:2" ht="16" x14ac:dyDescent="0.2">
      <c r="B877" s="38"/>
    </row>
    <row r="878" spans="2:2" ht="16" x14ac:dyDescent="0.2">
      <c r="B878" s="38"/>
    </row>
    <row r="879" spans="2:2" ht="16" x14ac:dyDescent="0.2">
      <c r="B879" s="38"/>
    </row>
    <row r="880" spans="2:2" ht="16" x14ac:dyDescent="0.2">
      <c r="B880" s="38"/>
    </row>
    <row r="881" spans="2:2" ht="16" x14ac:dyDescent="0.2">
      <c r="B881" s="38"/>
    </row>
    <row r="882" spans="2:2" ht="16" x14ac:dyDescent="0.2">
      <c r="B882" s="38"/>
    </row>
    <row r="883" spans="2:2" ht="16" x14ac:dyDescent="0.2">
      <c r="B883" s="38"/>
    </row>
    <row r="884" spans="2:2" ht="16" x14ac:dyDescent="0.2">
      <c r="B884" s="38"/>
    </row>
    <row r="885" spans="2:2" ht="16" x14ac:dyDescent="0.2">
      <c r="B885" s="38"/>
    </row>
    <row r="886" spans="2:2" ht="16" x14ac:dyDescent="0.2">
      <c r="B886" s="38"/>
    </row>
    <row r="887" spans="2:2" ht="16" x14ac:dyDescent="0.2">
      <c r="B887" s="38"/>
    </row>
    <row r="888" spans="2:2" ht="16" x14ac:dyDescent="0.2">
      <c r="B888" s="38"/>
    </row>
    <row r="889" spans="2:2" ht="16" x14ac:dyDescent="0.2">
      <c r="B889" s="38"/>
    </row>
    <row r="890" spans="2:2" ht="16" x14ac:dyDescent="0.2">
      <c r="B890" s="38"/>
    </row>
    <row r="891" spans="2:2" ht="16" x14ac:dyDescent="0.2">
      <c r="B891" s="38"/>
    </row>
    <row r="892" spans="2:2" ht="16" x14ac:dyDescent="0.2">
      <c r="B892" s="38"/>
    </row>
    <row r="893" spans="2:2" ht="16" x14ac:dyDescent="0.2">
      <c r="B893" s="38"/>
    </row>
    <row r="894" spans="2:2" ht="16" x14ac:dyDescent="0.2">
      <c r="B894" s="38"/>
    </row>
    <row r="895" spans="2:2" ht="16" x14ac:dyDescent="0.2">
      <c r="B895" s="38"/>
    </row>
    <row r="896" spans="2:2" ht="16" x14ac:dyDescent="0.2">
      <c r="B896" s="38"/>
    </row>
    <row r="897" spans="2:2" ht="16" x14ac:dyDescent="0.2">
      <c r="B897" s="38"/>
    </row>
    <row r="898" spans="2:2" ht="16" x14ac:dyDescent="0.2">
      <c r="B898" s="38"/>
    </row>
    <row r="899" spans="2:2" ht="16" x14ac:dyDescent="0.2">
      <c r="B899" s="38"/>
    </row>
    <row r="900" spans="2:2" ht="16" x14ac:dyDescent="0.2">
      <c r="B900" s="38"/>
    </row>
    <row r="901" spans="2:2" ht="16" x14ac:dyDescent="0.2">
      <c r="B901" s="38"/>
    </row>
    <row r="902" spans="2:2" ht="16" x14ac:dyDescent="0.2">
      <c r="B902" s="38"/>
    </row>
    <row r="903" spans="2:2" ht="16" x14ac:dyDescent="0.2">
      <c r="B903" s="38"/>
    </row>
    <row r="904" spans="2:2" ht="16" x14ac:dyDescent="0.2">
      <c r="B904" s="38"/>
    </row>
    <row r="905" spans="2:2" ht="16" x14ac:dyDescent="0.2">
      <c r="B905" s="38"/>
    </row>
    <row r="906" spans="2:2" ht="16" x14ac:dyDescent="0.2">
      <c r="B906" s="38"/>
    </row>
    <row r="907" spans="2:2" ht="16" x14ac:dyDescent="0.2">
      <c r="B907" s="38"/>
    </row>
    <row r="908" spans="2:2" ht="16" x14ac:dyDescent="0.2">
      <c r="B908" s="38"/>
    </row>
    <row r="909" spans="2:2" ht="16" x14ac:dyDescent="0.2">
      <c r="B909" s="38"/>
    </row>
    <row r="910" spans="2:2" ht="16" x14ac:dyDescent="0.2">
      <c r="B910" s="38"/>
    </row>
    <row r="911" spans="2:2" ht="16" x14ac:dyDescent="0.2">
      <c r="B911" s="38"/>
    </row>
    <row r="912" spans="2:2" ht="16" x14ac:dyDescent="0.2">
      <c r="B912" s="38"/>
    </row>
    <row r="913" spans="2:2" ht="16" x14ac:dyDescent="0.2">
      <c r="B913" s="38"/>
    </row>
    <row r="914" spans="2:2" ht="16" x14ac:dyDescent="0.2">
      <c r="B914" s="38"/>
    </row>
    <row r="915" spans="2:2" ht="16" x14ac:dyDescent="0.2">
      <c r="B915" s="38"/>
    </row>
    <row r="916" spans="2:2" ht="16" x14ac:dyDescent="0.2">
      <c r="B916" s="38"/>
    </row>
    <row r="917" spans="2:2" ht="16" x14ac:dyDescent="0.2">
      <c r="B917" s="38"/>
    </row>
    <row r="918" spans="2:2" ht="16" x14ac:dyDescent="0.2">
      <c r="B918" s="38"/>
    </row>
    <row r="919" spans="2:2" ht="16" x14ac:dyDescent="0.2">
      <c r="B919" s="38"/>
    </row>
    <row r="920" spans="2:2" ht="16" x14ac:dyDescent="0.2">
      <c r="B920" s="38"/>
    </row>
    <row r="921" spans="2:2" ht="16" x14ac:dyDescent="0.2">
      <c r="B921" s="38"/>
    </row>
    <row r="922" spans="2:2" ht="16" x14ac:dyDescent="0.2">
      <c r="B922" s="38"/>
    </row>
    <row r="923" spans="2:2" ht="16" x14ac:dyDescent="0.2">
      <c r="B923" s="38"/>
    </row>
    <row r="924" spans="2:2" ht="16" x14ac:dyDescent="0.2">
      <c r="B924" s="38"/>
    </row>
    <row r="925" spans="2:2" ht="16" x14ac:dyDescent="0.2">
      <c r="B925" s="38"/>
    </row>
    <row r="926" spans="2:2" ht="16" x14ac:dyDescent="0.2">
      <c r="B926" s="38"/>
    </row>
    <row r="927" spans="2:2" ht="16" x14ac:dyDescent="0.2">
      <c r="B927" s="38"/>
    </row>
    <row r="928" spans="2:2" ht="16" x14ac:dyDescent="0.2">
      <c r="B928" s="38"/>
    </row>
    <row r="929" spans="2:2" ht="16" x14ac:dyDescent="0.2">
      <c r="B929" s="38"/>
    </row>
    <row r="930" spans="2:2" ht="16" x14ac:dyDescent="0.2">
      <c r="B930" s="38"/>
    </row>
    <row r="931" spans="2:2" ht="16" x14ac:dyDescent="0.2">
      <c r="B931" s="38"/>
    </row>
    <row r="932" spans="2:2" ht="16" x14ac:dyDescent="0.2">
      <c r="B932" s="38"/>
    </row>
    <row r="933" spans="2:2" ht="16" x14ac:dyDescent="0.2">
      <c r="B933" s="38"/>
    </row>
    <row r="934" spans="2:2" ht="16" x14ac:dyDescent="0.2">
      <c r="B934" s="38"/>
    </row>
    <row r="935" spans="2:2" ht="16" x14ac:dyDescent="0.2">
      <c r="B935" s="38"/>
    </row>
    <row r="936" spans="2:2" ht="16" x14ac:dyDescent="0.2">
      <c r="B936" s="38"/>
    </row>
    <row r="937" spans="2:2" ht="16" x14ac:dyDescent="0.2">
      <c r="B937" s="38"/>
    </row>
    <row r="938" spans="2:2" ht="16" x14ac:dyDescent="0.2">
      <c r="B938" s="38"/>
    </row>
    <row r="939" spans="2:2" ht="16" x14ac:dyDescent="0.2">
      <c r="B939" s="38"/>
    </row>
    <row r="940" spans="2:2" ht="16" x14ac:dyDescent="0.2">
      <c r="B940" s="38"/>
    </row>
    <row r="941" spans="2:2" ht="16" x14ac:dyDescent="0.2">
      <c r="B941" s="38"/>
    </row>
    <row r="942" spans="2:2" ht="16" x14ac:dyDescent="0.2">
      <c r="B942" s="38"/>
    </row>
    <row r="943" spans="2:2" ht="16" x14ac:dyDescent="0.2">
      <c r="B943" s="38"/>
    </row>
    <row r="944" spans="2:2" ht="16" x14ac:dyDescent="0.2">
      <c r="B944" s="38"/>
    </row>
    <row r="945" spans="2:2" ht="16" x14ac:dyDescent="0.2">
      <c r="B945" s="38"/>
    </row>
    <row r="946" spans="2:2" ht="16" x14ac:dyDescent="0.2">
      <c r="B946" s="38"/>
    </row>
    <row r="947" spans="2:2" ht="16" x14ac:dyDescent="0.2">
      <c r="B947" s="38"/>
    </row>
    <row r="948" spans="2:2" ht="16" x14ac:dyDescent="0.2">
      <c r="B948" s="38"/>
    </row>
    <row r="949" spans="2:2" ht="16" x14ac:dyDescent="0.2">
      <c r="B949" s="38"/>
    </row>
    <row r="950" spans="2:2" ht="16" x14ac:dyDescent="0.2">
      <c r="B950" s="38"/>
    </row>
    <row r="951" spans="2:2" ht="16" x14ac:dyDescent="0.2">
      <c r="B951" s="38"/>
    </row>
    <row r="952" spans="2:2" ht="16" x14ac:dyDescent="0.2">
      <c r="B952" s="38"/>
    </row>
    <row r="953" spans="2:2" ht="16" x14ac:dyDescent="0.2">
      <c r="B953" s="38"/>
    </row>
    <row r="954" spans="2:2" ht="16" x14ac:dyDescent="0.2">
      <c r="B954" s="38"/>
    </row>
    <row r="955" spans="2:2" ht="16" x14ac:dyDescent="0.2">
      <c r="B955" s="38"/>
    </row>
    <row r="956" spans="2:2" ht="16" x14ac:dyDescent="0.2">
      <c r="B956" s="38"/>
    </row>
    <row r="957" spans="2:2" ht="16" x14ac:dyDescent="0.2">
      <c r="B957" s="38"/>
    </row>
    <row r="958" spans="2:2" ht="16" x14ac:dyDescent="0.2">
      <c r="B958" s="38"/>
    </row>
    <row r="959" spans="2:2" ht="16" x14ac:dyDescent="0.2">
      <c r="B959" s="38"/>
    </row>
    <row r="960" spans="2:2" ht="16" x14ac:dyDescent="0.2">
      <c r="B960" s="38"/>
    </row>
    <row r="961" spans="2:2" ht="16" x14ac:dyDescent="0.2">
      <c r="B961" s="38"/>
    </row>
    <row r="962" spans="2:2" ht="16" x14ac:dyDescent="0.2">
      <c r="B962" s="38"/>
    </row>
    <row r="963" spans="2:2" ht="16" x14ac:dyDescent="0.2">
      <c r="B963" s="38"/>
    </row>
    <row r="964" spans="2:2" ht="16" x14ac:dyDescent="0.2">
      <c r="B964" s="38"/>
    </row>
    <row r="965" spans="2:2" ht="16" x14ac:dyDescent="0.2">
      <c r="B965" s="38"/>
    </row>
    <row r="966" spans="2:2" ht="16" x14ac:dyDescent="0.2">
      <c r="B966" s="38"/>
    </row>
    <row r="967" spans="2:2" ht="16" x14ac:dyDescent="0.2">
      <c r="B967" s="38"/>
    </row>
    <row r="968" spans="2:2" ht="16" x14ac:dyDescent="0.2">
      <c r="B968" s="38"/>
    </row>
    <row r="969" spans="2:2" ht="16" x14ac:dyDescent="0.2">
      <c r="B969" s="38"/>
    </row>
    <row r="970" spans="2:2" ht="16" x14ac:dyDescent="0.2">
      <c r="B970" s="38"/>
    </row>
    <row r="971" spans="2:2" ht="16" x14ac:dyDescent="0.2">
      <c r="B971" s="38"/>
    </row>
    <row r="972" spans="2:2" ht="16" x14ac:dyDescent="0.2">
      <c r="B972" s="38"/>
    </row>
    <row r="973" spans="2:2" ht="16" x14ac:dyDescent="0.2">
      <c r="B973" s="38"/>
    </row>
    <row r="974" spans="2:2" ht="16" x14ac:dyDescent="0.2">
      <c r="B974" s="38"/>
    </row>
    <row r="975" spans="2:2" ht="16" x14ac:dyDescent="0.2">
      <c r="B975" s="38"/>
    </row>
    <row r="976" spans="2:2" ht="16" x14ac:dyDescent="0.2">
      <c r="B976" s="38"/>
    </row>
    <row r="977" spans="2:2" ht="16" x14ac:dyDescent="0.2">
      <c r="B977" s="38"/>
    </row>
    <row r="978" spans="2:2" ht="16" x14ac:dyDescent="0.2">
      <c r="B978" s="38"/>
    </row>
    <row r="979" spans="2:2" ht="16" x14ac:dyDescent="0.2">
      <c r="B979" s="38"/>
    </row>
    <row r="980" spans="2:2" ht="16" x14ac:dyDescent="0.2">
      <c r="B980" s="38"/>
    </row>
    <row r="981" spans="2:2" ht="16" x14ac:dyDescent="0.2">
      <c r="B981" s="38"/>
    </row>
    <row r="982" spans="2:2" ht="16" x14ac:dyDescent="0.2">
      <c r="B982" s="38"/>
    </row>
    <row r="983" spans="2:2" ht="16" x14ac:dyDescent="0.2">
      <c r="B983" s="38"/>
    </row>
    <row r="984" spans="2:2" ht="16" x14ac:dyDescent="0.2">
      <c r="B984" s="38"/>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H991"/>
  <sheetViews>
    <sheetView workbookViewId="0"/>
  </sheetViews>
  <sheetFormatPr baseColWidth="10" defaultColWidth="11.1640625" defaultRowHeight="15" customHeight="1" x14ac:dyDescent="0.2"/>
  <cols>
    <col min="1" max="1" width="16.1640625" customWidth="1"/>
  </cols>
  <sheetData>
    <row r="1" spans="1:8" ht="15" customHeight="1" x14ac:dyDescent="0.2">
      <c r="A1" s="22" t="s">
        <v>0</v>
      </c>
      <c r="B1" s="38" t="s">
        <v>1</v>
      </c>
      <c r="C1" s="23" t="s">
        <v>2</v>
      </c>
      <c r="D1" s="23" t="s">
        <v>3</v>
      </c>
      <c r="E1" s="23" t="s">
        <v>4</v>
      </c>
      <c r="F1" s="23" t="s">
        <v>5</v>
      </c>
      <c r="G1" s="4" t="s">
        <v>6</v>
      </c>
      <c r="H1" s="4" t="s">
        <v>7</v>
      </c>
    </row>
    <row r="2" spans="1:8" ht="15" customHeight="1" x14ac:dyDescent="0.2">
      <c r="A2" s="16" t="s">
        <v>6394</v>
      </c>
      <c r="B2" s="38">
        <v>44368</v>
      </c>
      <c r="C2" s="30">
        <v>-138.63999999999999</v>
      </c>
      <c r="D2" s="30">
        <v>0.05</v>
      </c>
      <c r="E2" s="30">
        <v>-18.41</v>
      </c>
      <c r="F2" s="30">
        <v>0.03</v>
      </c>
      <c r="G2" s="14">
        <f t="shared" ref="G2:G25" si="0">C2-8*(E2)</f>
        <v>8.6400000000000148</v>
      </c>
    </row>
    <row r="3" spans="1:8" ht="15" customHeight="1" x14ac:dyDescent="0.2">
      <c r="A3" s="12" t="s">
        <v>6395</v>
      </c>
      <c r="B3" s="38">
        <v>44376</v>
      </c>
      <c r="C3" s="13">
        <v>-139.47999999999999</v>
      </c>
      <c r="D3" s="13">
        <v>0.03</v>
      </c>
      <c r="E3" s="13">
        <v>-18.670000000000002</v>
      </c>
      <c r="F3" s="13">
        <v>0.02</v>
      </c>
      <c r="G3" s="14">
        <f t="shared" si="0"/>
        <v>9.8800000000000239</v>
      </c>
    </row>
    <row r="4" spans="1:8" ht="15" customHeight="1" x14ac:dyDescent="0.2">
      <c r="A4" s="12" t="s">
        <v>6396</v>
      </c>
      <c r="B4" s="38">
        <v>44385</v>
      </c>
      <c r="C4" s="13">
        <v>-139.62</v>
      </c>
      <c r="D4" s="13">
        <v>0.23</v>
      </c>
      <c r="E4" s="13">
        <v>-18.690000000000001</v>
      </c>
      <c r="F4" s="13">
        <v>0.01</v>
      </c>
      <c r="G4" s="14">
        <f t="shared" si="0"/>
        <v>9.9000000000000057</v>
      </c>
    </row>
    <row r="5" spans="1:8" ht="15" customHeight="1" x14ac:dyDescent="0.2">
      <c r="A5" s="12" t="s">
        <v>6397</v>
      </c>
      <c r="B5" s="38">
        <v>44398</v>
      </c>
      <c r="C5" s="13">
        <v>-137.91</v>
      </c>
      <c r="D5" s="13">
        <v>0.43</v>
      </c>
      <c r="E5" s="13">
        <v>-19.05</v>
      </c>
      <c r="F5" s="13">
        <v>0.03</v>
      </c>
      <c r="G5" s="14">
        <f t="shared" si="0"/>
        <v>14.490000000000009</v>
      </c>
    </row>
    <row r="6" spans="1:8" ht="15" customHeight="1" x14ac:dyDescent="0.2">
      <c r="A6" s="12" t="s">
        <v>6398</v>
      </c>
      <c r="B6" s="38">
        <v>44404</v>
      </c>
      <c r="C6" s="13">
        <v>-135.94999999999999</v>
      </c>
      <c r="D6" s="13">
        <v>2.72</v>
      </c>
      <c r="E6" s="13">
        <v>-17.899999999999999</v>
      </c>
      <c r="F6" s="13">
        <v>0.73</v>
      </c>
      <c r="G6" s="14">
        <f t="shared" si="0"/>
        <v>7.25</v>
      </c>
    </row>
    <row r="7" spans="1:8" ht="15" customHeight="1" x14ac:dyDescent="0.2">
      <c r="A7" s="12" t="s">
        <v>6399</v>
      </c>
      <c r="B7" s="38">
        <v>44413</v>
      </c>
      <c r="C7" s="13">
        <v>-138.05000000000001</v>
      </c>
      <c r="D7" s="13">
        <v>0.27</v>
      </c>
      <c r="E7" s="13">
        <v>-18.489999999999998</v>
      </c>
      <c r="F7" s="13">
        <v>0.12</v>
      </c>
      <c r="G7" s="14">
        <f t="shared" si="0"/>
        <v>9.8699999999999761</v>
      </c>
    </row>
    <row r="8" spans="1:8" ht="15" customHeight="1" x14ac:dyDescent="0.2">
      <c r="A8" s="12" t="s">
        <v>6400</v>
      </c>
      <c r="B8" s="38">
        <v>44419</v>
      </c>
      <c r="C8" s="13">
        <v>-138.28</v>
      </c>
      <c r="D8" s="13">
        <v>0.25</v>
      </c>
      <c r="E8" s="13">
        <v>-18.59</v>
      </c>
      <c r="F8" s="13">
        <v>0.03</v>
      </c>
      <c r="G8" s="14">
        <f t="shared" si="0"/>
        <v>10.439999999999998</v>
      </c>
    </row>
    <row r="9" spans="1:8" ht="15" customHeight="1" x14ac:dyDescent="0.2">
      <c r="A9" s="12" t="s">
        <v>6401</v>
      </c>
      <c r="B9" s="38">
        <v>44426</v>
      </c>
      <c r="C9" s="13">
        <v>-138.25</v>
      </c>
      <c r="D9" s="13">
        <v>0.13</v>
      </c>
      <c r="E9" s="13">
        <v>-18.55</v>
      </c>
      <c r="F9" s="13">
        <v>0.01</v>
      </c>
      <c r="G9" s="14">
        <f t="shared" si="0"/>
        <v>10.150000000000006</v>
      </c>
    </row>
    <row r="10" spans="1:8" ht="15" customHeight="1" x14ac:dyDescent="0.2">
      <c r="A10" s="12" t="s">
        <v>6402</v>
      </c>
      <c r="B10" s="38">
        <v>44434</v>
      </c>
      <c r="C10" s="13">
        <v>-138.38999999999999</v>
      </c>
      <c r="D10" s="13">
        <v>0.13</v>
      </c>
      <c r="E10" s="13">
        <v>-18.579999999999998</v>
      </c>
      <c r="F10" s="13">
        <v>0.02</v>
      </c>
      <c r="G10" s="14">
        <f t="shared" si="0"/>
        <v>10.25</v>
      </c>
    </row>
    <row r="11" spans="1:8" ht="15" customHeight="1" x14ac:dyDescent="0.2">
      <c r="A11" s="12" t="s">
        <v>6403</v>
      </c>
      <c r="B11" s="38">
        <v>44438</v>
      </c>
      <c r="C11" s="13">
        <v>-138.38</v>
      </c>
      <c r="D11" s="13">
        <v>0.16</v>
      </c>
      <c r="E11" s="13">
        <v>-18.54</v>
      </c>
      <c r="F11" s="13">
        <v>0.01</v>
      </c>
      <c r="G11" s="14">
        <f t="shared" si="0"/>
        <v>9.9399999999999977</v>
      </c>
    </row>
    <row r="12" spans="1:8" ht="15" customHeight="1" x14ac:dyDescent="0.2">
      <c r="A12" s="12" t="s">
        <v>6404</v>
      </c>
      <c r="B12" s="38">
        <v>44451</v>
      </c>
      <c r="C12" s="13">
        <v>-138.04</v>
      </c>
      <c r="D12" s="13">
        <v>0.05</v>
      </c>
      <c r="E12" s="13">
        <v>-18.39</v>
      </c>
      <c r="F12" s="13">
        <v>0.01</v>
      </c>
      <c r="G12" s="14">
        <f t="shared" si="0"/>
        <v>9.0800000000000125</v>
      </c>
    </row>
    <row r="13" spans="1:8" ht="15" customHeight="1" x14ac:dyDescent="0.2">
      <c r="A13" s="12" t="s">
        <v>6405</v>
      </c>
      <c r="B13" s="38">
        <v>44482</v>
      </c>
      <c r="C13" s="13">
        <v>-137.88</v>
      </c>
      <c r="D13" s="13">
        <v>0.1</v>
      </c>
      <c r="E13" s="13">
        <v>-18.39</v>
      </c>
      <c r="F13" s="13">
        <v>0.01</v>
      </c>
      <c r="G13" s="14">
        <f t="shared" si="0"/>
        <v>9.2400000000000091</v>
      </c>
    </row>
    <row r="14" spans="1:8" ht="15" customHeight="1" x14ac:dyDescent="0.2">
      <c r="A14" s="12" t="s">
        <v>6406</v>
      </c>
      <c r="B14" s="38">
        <v>44505</v>
      </c>
      <c r="C14" s="13">
        <v>-137.86000000000001</v>
      </c>
      <c r="D14" s="13">
        <v>0.19</v>
      </c>
      <c r="E14" s="13">
        <v>-18.440000000000001</v>
      </c>
      <c r="F14" s="13">
        <v>0.06</v>
      </c>
      <c r="G14" s="14">
        <f t="shared" si="0"/>
        <v>9.6599999999999966</v>
      </c>
    </row>
    <row r="15" spans="1:8" ht="15" customHeight="1" x14ac:dyDescent="0.2">
      <c r="A15" s="39" t="s">
        <v>6407</v>
      </c>
      <c r="B15" s="38">
        <v>44546</v>
      </c>
      <c r="C15" s="13">
        <v>-138.01</v>
      </c>
      <c r="D15" s="13">
        <v>0.05</v>
      </c>
      <c r="E15" s="13">
        <v>-18.440000000000001</v>
      </c>
      <c r="F15" s="13">
        <v>0.02</v>
      </c>
      <c r="G15" s="14">
        <f t="shared" si="0"/>
        <v>9.5100000000000193</v>
      </c>
    </row>
    <row r="16" spans="1:8" ht="15" customHeight="1" x14ac:dyDescent="0.2">
      <c r="A16" s="12" t="s">
        <v>6408</v>
      </c>
      <c r="B16" s="38">
        <v>44587</v>
      </c>
      <c r="C16" s="13">
        <v>-137.79</v>
      </c>
      <c r="D16" s="13">
        <v>0.09</v>
      </c>
      <c r="E16" s="13">
        <v>-18.5</v>
      </c>
      <c r="F16" s="13">
        <v>0.02</v>
      </c>
      <c r="G16" s="14">
        <f t="shared" si="0"/>
        <v>10.210000000000008</v>
      </c>
    </row>
    <row r="17" spans="1:7" ht="15" customHeight="1" x14ac:dyDescent="0.2">
      <c r="A17" s="12" t="s">
        <v>6409</v>
      </c>
      <c r="B17" s="38">
        <v>44607</v>
      </c>
      <c r="C17" s="13">
        <v>-137.80000000000001</v>
      </c>
      <c r="D17" s="13">
        <v>0.23</v>
      </c>
      <c r="E17" s="13">
        <v>-18.489999999999998</v>
      </c>
      <c r="F17" s="13">
        <v>0.01</v>
      </c>
      <c r="G17" s="14">
        <f t="shared" si="0"/>
        <v>10.119999999999976</v>
      </c>
    </row>
    <row r="18" spans="1:7" ht="15" customHeight="1" x14ac:dyDescent="0.2">
      <c r="A18" s="12" t="s">
        <v>6410</v>
      </c>
      <c r="B18" s="38">
        <v>44630</v>
      </c>
      <c r="C18" s="13">
        <v>-138.15</v>
      </c>
      <c r="D18" s="13">
        <v>0.26</v>
      </c>
      <c r="E18" s="13">
        <v>-18.559999999999999</v>
      </c>
      <c r="F18" s="13">
        <v>0.05</v>
      </c>
      <c r="G18" s="14">
        <f t="shared" si="0"/>
        <v>10.329999999999984</v>
      </c>
    </row>
    <row r="19" spans="1:7" ht="15" customHeight="1" x14ac:dyDescent="0.2">
      <c r="A19" s="12" t="s">
        <v>6411</v>
      </c>
      <c r="B19" s="38">
        <v>44657</v>
      </c>
      <c r="C19" s="13">
        <v>-138.22</v>
      </c>
      <c r="D19" s="13">
        <v>0.19</v>
      </c>
      <c r="E19" s="13">
        <v>-18.53</v>
      </c>
      <c r="F19" s="13">
        <v>0.05</v>
      </c>
      <c r="G19" s="14">
        <f t="shared" si="0"/>
        <v>10.02000000000001</v>
      </c>
    </row>
    <row r="20" spans="1:7" ht="15" customHeight="1" x14ac:dyDescent="0.2">
      <c r="A20" s="12" t="s">
        <v>6412</v>
      </c>
      <c r="B20" s="38">
        <v>44700</v>
      </c>
      <c r="C20" s="13">
        <v>-138.22999999999999</v>
      </c>
      <c r="D20" s="13">
        <v>0.17</v>
      </c>
      <c r="E20" s="13">
        <v>-18.57</v>
      </c>
      <c r="F20" s="13">
        <v>0.04</v>
      </c>
      <c r="G20" s="14">
        <f t="shared" si="0"/>
        <v>10.330000000000013</v>
      </c>
    </row>
    <row r="21" spans="1:7" ht="15" customHeight="1" x14ac:dyDescent="0.2">
      <c r="A21" s="12" t="s">
        <v>6413</v>
      </c>
      <c r="B21" s="38">
        <v>44721</v>
      </c>
      <c r="C21" s="13">
        <v>-137.87</v>
      </c>
      <c r="D21" s="13">
        <v>0.03</v>
      </c>
      <c r="E21" s="13">
        <v>-18.52</v>
      </c>
      <c r="F21" s="13">
        <v>0.01</v>
      </c>
      <c r="G21" s="14">
        <f t="shared" si="0"/>
        <v>10.289999999999992</v>
      </c>
    </row>
    <row r="22" spans="1:7" ht="16" x14ac:dyDescent="0.2">
      <c r="A22" s="12" t="s">
        <v>6414</v>
      </c>
      <c r="B22" s="38">
        <v>44734</v>
      </c>
      <c r="C22" s="13">
        <v>-137.94</v>
      </c>
      <c r="D22" s="13">
        <v>0.01</v>
      </c>
      <c r="E22" s="13">
        <v>-18.52</v>
      </c>
      <c r="F22" s="13">
        <v>0.01</v>
      </c>
      <c r="G22" s="14">
        <f t="shared" si="0"/>
        <v>10.219999999999999</v>
      </c>
    </row>
    <row r="23" spans="1:7" ht="16" x14ac:dyDescent="0.2">
      <c r="A23" s="12" t="s">
        <v>6415</v>
      </c>
      <c r="B23" s="38">
        <v>44748</v>
      </c>
      <c r="C23" s="13">
        <v>-137.77000000000001</v>
      </c>
      <c r="D23" s="13">
        <v>0.04</v>
      </c>
      <c r="E23" s="13">
        <v>-18.46</v>
      </c>
      <c r="F23" s="13">
        <v>0.01</v>
      </c>
      <c r="G23" s="14">
        <f t="shared" si="0"/>
        <v>9.9099999999999966</v>
      </c>
    </row>
    <row r="24" spans="1:7" ht="16" x14ac:dyDescent="0.2">
      <c r="A24" s="12" t="s">
        <v>6416</v>
      </c>
      <c r="B24" s="38">
        <v>44763</v>
      </c>
      <c r="C24" s="13">
        <v>-137.71</v>
      </c>
      <c r="D24" s="13">
        <v>0.65</v>
      </c>
      <c r="E24" s="13">
        <v>-18.420000000000002</v>
      </c>
      <c r="F24" s="13">
        <v>0.13</v>
      </c>
      <c r="G24" s="14">
        <f t="shared" si="0"/>
        <v>9.6500000000000057</v>
      </c>
    </row>
    <row r="25" spans="1:7" ht="16" x14ac:dyDescent="0.2">
      <c r="A25" s="12" t="s">
        <v>6417</v>
      </c>
      <c r="B25" s="38">
        <v>44776</v>
      </c>
      <c r="C25" s="13">
        <v>-138.22999999999999</v>
      </c>
      <c r="D25" s="13">
        <v>0.15</v>
      </c>
      <c r="E25" s="13">
        <v>-18.59</v>
      </c>
      <c r="F25" s="13">
        <v>0.01</v>
      </c>
      <c r="G25" s="14">
        <f t="shared" si="0"/>
        <v>10.490000000000009</v>
      </c>
    </row>
    <row r="26" spans="1:7" ht="16" x14ac:dyDescent="0.2">
      <c r="A26" s="25" t="s">
        <v>6418</v>
      </c>
      <c r="B26" s="38">
        <v>44791</v>
      </c>
      <c r="C26" s="13">
        <v>-138.22999999999999</v>
      </c>
      <c r="D26" s="13">
        <v>0.02</v>
      </c>
      <c r="E26" s="13">
        <v>-18.57</v>
      </c>
      <c r="F26" s="13">
        <v>0.03</v>
      </c>
      <c r="G26" s="13">
        <v>10.35</v>
      </c>
    </row>
    <row r="27" spans="1:7" ht="16" x14ac:dyDescent="0.2">
      <c r="A27" s="12" t="s">
        <v>6419</v>
      </c>
      <c r="B27" s="38">
        <v>44804</v>
      </c>
      <c r="C27" s="13">
        <v>-138.22999999999999</v>
      </c>
      <c r="D27" s="13">
        <v>0.05</v>
      </c>
      <c r="E27" s="13">
        <v>-18.559999999999999</v>
      </c>
      <c r="F27" s="13">
        <v>0.01</v>
      </c>
      <c r="G27" s="13">
        <v>10.29</v>
      </c>
    </row>
    <row r="28" spans="1:7" ht="16" x14ac:dyDescent="0.2">
      <c r="A28" s="12" t="s">
        <v>6420</v>
      </c>
      <c r="B28" s="38">
        <v>44816</v>
      </c>
      <c r="C28" s="13">
        <v>-138.22</v>
      </c>
      <c r="D28" s="13">
        <v>0.05</v>
      </c>
      <c r="E28" s="13">
        <v>-18.57</v>
      </c>
      <c r="F28" s="13">
        <v>0.02</v>
      </c>
      <c r="G28" s="13">
        <v>10.38</v>
      </c>
    </row>
    <row r="29" spans="1:7" ht="16" x14ac:dyDescent="0.2">
      <c r="A29" s="12" t="s">
        <v>6421</v>
      </c>
      <c r="B29" s="38">
        <v>44834</v>
      </c>
      <c r="C29" s="13">
        <v>-137.81</v>
      </c>
      <c r="D29" s="13">
        <v>0.1</v>
      </c>
      <c r="E29" s="13">
        <v>-18.48</v>
      </c>
      <c r="F29" s="13">
        <v>0.01</v>
      </c>
      <c r="G29" s="13">
        <v>10.039999999999999</v>
      </c>
    </row>
    <row r="30" spans="1:7" ht="16" x14ac:dyDescent="0.2">
      <c r="A30" s="25" t="s">
        <v>6422</v>
      </c>
      <c r="B30" s="38">
        <v>44848</v>
      </c>
      <c r="C30" s="13">
        <v>-138.12</v>
      </c>
      <c r="D30" s="13">
        <v>0.04</v>
      </c>
      <c r="E30" s="13">
        <v>-18.510000000000002</v>
      </c>
      <c r="F30" s="13">
        <v>0.02</v>
      </c>
      <c r="G30" s="13">
        <v>9.9600000000000009</v>
      </c>
    </row>
    <row r="31" spans="1:7" ht="16" x14ac:dyDescent="0.2">
      <c r="A31" s="25" t="s">
        <v>6423</v>
      </c>
      <c r="B31" s="38">
        <v>44875</v>
      </c>
      <c r="C31" s="13">
        <v>-137.74</v>
      </c>
      <c r="D31" s="13">
        <v>0.06</v>
      </c>
      <c r="E31" s="13">
        <v>-18.399999999999999</v>
      </c>
      <c r="F31" s="13">
        <v>0.04</v>
      </c>
      <c r="G31" s="13">
        <v>9.44</v>
      </c>
    </row>
    <row r="32" spans="1:7" ht="16" x14ac:dyDescent="0.2">
      <c r="A32" s="12" t="s">
        <v>6424</v>
      </c>
      <c r="B32" s="38">
        <v>44914</v>
      </c>
      <c r="C32" s="13">
        <v>-138.01</v>
      </c>
      <c r="D32" s="13">
        <v>0.06</v>
      </c>
      <c r="E32" s="13">
        <v>-18.52</v>
      </c>
      <c r="F32" s="13">
        <v>0.03</v>
      </c>
      <c r="G32" s="13">
        <v>10.16</v>
      </c>
    </row>
    <row r="33" spans="1:7" ht="16" x14ac:dyDescent="0.2">
      <c r="A33" s="12" t="s">
        <v>6425</v>
      </c>
      <c r="B33" s="38">
        <v>44945</v>
      </c>
      <c r="C33" s="13">
        <v>-137.49</v>
      </c>
      <c r="D33" s="13">
        <v>0.27</v>
      </c>
      <c r="E33" s="13">
        <v>-18.510000000000002</v>
      </c>
      <c r="F33" s="13">
        <v>0.02</v>
      </c>
      <c r="G33" s="13">
        <v>10.58</v>
      </c>
    </row>
    <row r="34" spans="1:7" ht="16" x14ac:dyDescent="0.2">
      <c r="A34" s="12" t="s">
        <v>6426</v>
      </c>
      <c r="B34" s="38">
        <v>44958</v>
      </c>
      <c r="C34" s="13">
        <v>-136.37</v>
      </c>
      <c r="D34" s="13">
        <v>0.05</v>
      </c>
      <c r="E34" s="13">
        <v>-18.010000000000002</v>
      </c>
      <c r="F34" s="13">
        <v>0.02</v>
      </c>
      <c r="G34" s="13">
        <v>7.68</v>
      </c>
    </row>
    <row r="35" spans="1:7" ht="16" x14ac:dyDescent="0.2">
      <c r="A35" s="12" t="s">
        <v>6427</v>
      </c>
      <c r="B35" s="38">
        <v>44989</v>
      </c>
      <c r="C35" s="13">
        <v>-137.52000000000001</v>
      </c>
      <c r="D35" s="13">
        <v>0.03</v>
      </c>
      <c r="E35" s="13">
        <v>-18.3</v>
      </c>
      <c r="F35" s="13">
        <v>0.01</v>
      </c>
      <c r="G35" s="13">
        <v>8.8699999999999992</v>
      </c>
    </row>
    <row r="36" spans="1:7" ht="16" x14ac:dyDescent="0.2">
      <c r="B36" s="38"/>
    </row>
    <row r="37" spans="1:7" ht="16" x14ac:dyDescent="0.2">
      <c r="B37" s="38"/>
    </row>
    <row r="38" spans="1:7" ht="16" x14ac:dyDescent="0.2">
      <c r="B38" s="38"/>
    </row>
    <row r="39" spans="1:7" ht="16" x14ac:dyDescent="0.2">
      <c r="B39" s="38"/>
    </row>
    <row r="40" spans="1:7" ht="16" x14ac:dyDescent="0.2">
      <c r="B40" s="38"/>
    </row>
    <row r="41" spans="1:7" ht="16" x14ac:dyDescent="0.2">
      <c r="B41" s="38"/>
    </row>
    <row r="42" spans="1:7" ht="16" x14ac:dyDescent="0.2">
      <c r="B42" s="38"/>
    </row>
    <row r="43" spans="1:7" ht="16" x14ac:dyDescent="0.2">
      <c r="B43" s="38"/>
    </row>
    <row r="44" spans="1:7" ht="16" x14ac:dyDescent="0.2">
      <c r="B44" s="38"/>
    </row>
    <row r="45" spans="1:7" ht="16" x14ac:dyDescent="0.2">
      <c r="B45" s="38"/>
    </row>
    <row r="46" spans="1:7" ht="16" x14ac:dyDescent="0.2">
      <c r="B46" s="38"/>
    </row>
    <row r="47" spans="1:7" ht="16" x14ac:dyDescent="0.2">
      <c r="B47" s="38"/>
    </row>
    <row r="48" spans="1:7" ht="16" x14ac:dyDescent="0.2">
      <c r="B48" s="38"/>
    </row>
    <row r="49" spans="2:2" ht="16" x14ac:dyDescent="0.2">
      <c r="B49" s="38"/>
    </row>
    <row r="50" spans="2:2" ht="16" x14ac:dyDescent="0.2">
      <c r="B50" s="38"/>
    </row>
    <row r="51" spans="2:2" ht="16" x14ac:dyDescent="0.2">
      <c r="B51" s="38"/>
    </row>
    <row r="52" spans="2:2" ht="16" x14ac:dyDescent="0.2">
      <c r="B52" s="38"/>
    </row>
    <row r="53" spans="2:2" ht="16" x14ac:dyDescent="0.2">
      <c r="B53" s="38"/>
    </row>
    <row r="54" spans="2:2" ht="16" x14ac:dyDescent="0.2">
      <c r="B54" s="38"/>
    </row>
    <row r="55" spans="2:2" ht="16" x14ac:dyDescent="0.2">
      <c r="B55" s="38"/>
    </row>
    <row r="56" spans="2:2" ht="16" x14ac:dyDescent="0.2">
      <c r="B56" s="38"/>
    </row>
    <row r="57" spans="2:2" ht="16" x14ac:dyDescent="0.2">
      <c r="B57" s="38"/>
    </row>
    <row r="58" spans="2:2" ht="16" x14ac:dyDescent="0.2">
      <c r="B58" s="38"/>
    </row>
    <row r="59" spans="2:2" ht="16" x14ac:dyDescent="0.2">
      <c r="B59" s="38"/>
    </row>
    <row r="60" spans="2:2" ht="16" x14ac:dyDescent="0.2">
      <c r="B60" s="38"/>
    </row>
    <row r="61" spans="2:2" ht="16" x14ac:dyDescent="0.2">
      <c r="B61" s="38"/>
    </row>
    <row r="62" spans="2:2" ht="16" x14ac:dyDescent="0.2">
      <c r="B62" s="38"/>
    </row>
    <row r="63" spans="2:2" ht="16" x14ac:dyDescent="0.2">
      <c r="B63" s="38"/>
    </row>
    <row r="64" spans="2:2" ht="16" x14ac:dyDescent="0.2">
      <c r="B64" s="38"/>
    </row>
    <row r="65" spans="2:2" ht="16" x14ac:dyDescent="0.2">
      <c r="B65" s="38"/>
    </row>
    <row r="66" spans="2:2" ht="16" x14ac:dyDescent="0.2">
      <c r="B66" s="38"/>
    </row>
    <row r="67" spans="2:2" ht="16" x14ac:dyDescent="0.2">
      <c r="B67" s="38"/>
    </row>
    <row r="68" spans="2:2" ht="16" x14ac:dyDescent="0.2">
      <c r="B68" s="38"/>
    </row>
    <row r="69" spans="2:2" ht="16" x14ac:dyDescent="0.2">
      <c r="B69" s="38"/>
    </row>
    <row r="70" spans="2:2" ht="16" x14ac:dyDescent="0.2">
      <c r="B70" s="38"/>
    </row>
    <row r="71" spans="2:2" ht="16" x14ac:dyDescent="0.2">
      <c r="B71" s="38"/>
    </row>
    <row r="72" spans="2:2" ht="16" x14ac:dyDescent="0.2">
      <c r="B72" s="38"/>
    </row>
    <row r="73" spans="2:2" ht="16" x14ac:dyDescent="0.2">
      <c r="B73" s="38"/>
    </row>
    <row r="74" spans="2:2" ht="16" x14ac:dyDescent="0.2">
      <c r="B74" s="38"/>
    </row>
    <row r="75" spans="2:2" ht="16" x14ac:dyDescent="0.2">
      <c r="B75" s="38"/>
    </row>
    <row r="76" spans="2:2" ht="16" x14ac:dyDescent="0.2">
      <c r="B76" s="38"/>
    </row>
    <row r="77" spans="2:2" ht="16" x14ac:dyDescent="0.2">
      <c r="B77" s="38"/>
    </row>
    <row r="78" spans="2:2" ht="16" x14ac:dyDescent="0.2">
      <c r="B78" s="38"/>
    </row>
    <row r="79" spans="2:2" ht="16" x14ac:dyDescent="0.2">
      <c r="B79" s="38"/>
    </row>
    <row r="80" spans="2:2" ht="16" x14ac:dyDescent="0.2">
      <c r="B80" s="38"/>
    </row>
    <row r="81" spans="2:2" ht="16" x14ac:dyDescent="0.2">
      <c r="B81" s="38"/>
    </row>
    <row r="82" spans="2:2" ht="16" x14ac:dyDescent="0.2">
      <c r="B82" s="38"/>
    </row>
    <row r="83" spans="2:2" ht="16" x14ac:dyDescent="0.2">
      <c r="B83" s="38"/>
    </row>
    <row r="84" spans="2:2" ht="16" x14ac:dyDescent="0.2">
      <c r="B84" s="38"/>
    </row>
    <row r="85" spans="2:2" ht="16" x14ac:dyDescent="0.2">
      <c r="B85" s="38"/>
    </row>
    <row r="86" spans="2:2" ht="16" x14ac:dyDescent="0.2">
      <c r="B86" s="38"/>
    </row>
    <row r="87" spans="2:2" ht="16" x14ac:dyDescent="0.2">
      <c r="B87" s="38"/>
    </row>
    <row r="88" spans="2:2" ht="16" x14ac:dyDescent="0.2">
      <c r="B88" s="38"/>
    </row>
    <row r="89" spans="2:2" ht="16" x14ac:dyDescent="0.2">
      <c r="B89" s="38"/>
    </row>
    <row r="90" spans="2:2" ht="16" x14ac:dyDescent="0.2">
      <c r="B90" s="38"/>
    </row>
    <row r="91" spans="2:2" ht="16" x14ac:dyDescent="0.2">
      <c r="B91" s="38"/>
    </row>
    <row r="92" spans="2:2" ht="16" x14ac:dyDescent="0.2">
      <c r="B92" s="38"/>
    </row>
    <row r="93" spans="2:2" ht="16" x14ac:dyDescent="0.2">
      <c r="B93" s="38"/>
    </row>
    <row r="94" spans="2:2" ht="16" x14ac:dyDescent="0.2">
      <c r="B94" s="38"/>
    </row>
    <row r="95" spans="2:2" ht="16" x14ac:dyDescent="0.2">
      <c r="B95" s="38"/>
    </row>
    <row r="96" spans="2:2" ht="16" x14ac:dyDescent="0.2">
      <c r="B96" s="38"/>
    </row>
    <row r="97" spans="2:2" ht="16" x14ac:dyDescent="0.2">
      <c r="B97" s="38"/>
    </row>
    <row r="98" spans="2:2" ht="16" x14ac:dyDescent="0.2">
      <c r="B98" s="38"/>
    </row>
    <row r="99" spans="2:2" ht="16" x14ac:dyDescent="0.2">
      <c r="B99" s="38"/>
    </row>
    <row r="100" spans="2:2" ht="16" x14ac:dyDescent="0.2">
      <c r="B100" s="38"/>
    </row>
    <row r="101" spans="2:2" ht="16" x14ac:dyDescent="0.2">
      <c r="B101" s="38"/>
    </row>
    <row r="102" spans="2:2" ht="16" x14ac:dyDescent="0.2">
      <c r="B102" s="38"/>
    </row>
    <row r="103" spans="2:2" ht="16" x14ac:dyDescent="0.2">
      <c r="B103" s="38"/>
    </row>
    <row r="104" spans="2:2" ht="16" x14ac:dyDescent="0.2">
      <c r="B104" s="38"/>
    </row>
    <row r="105" spans="2:2" ht="16" x14ac:dyDescent="0.2">
      <c r="B105" s="38"/>
    </row>
    <row r="106" spans="2:2" ht="16" x14ac:dyDescent="0.2">
      <c r="B106" s="38"/>
    </row>
    <row r="107" spans="2:2" ht="16" x14ac:dyDescent="0.2">
      <c r="B107" s="38"/>
    </row>
    <row r="108" spans="2:2" ht="16" x14ac:dyDescent="0.2">
      <c r="B108" s="38"/>
    </row>
    <row r="109" spans="2:2" ht="16" x14ac:dyDescent="0.2">
      <c r="B109" s="38"/>
    </row>
    <row r="110" spans="2:2" ht="16" x14ac:dyDescent="0.2">
      <c r="B110" s="38"/>
    </row>
    <row r="111" spans="2:2" ht="16" x14ac:dyDescent="0.2">
      <c r="B111" s="38"/>
    </row>
    <row r="112" spans="2:2" ht="16" x14ac:dyDescent="0.2">
      <c r="B112" s="38"/>
    </row>
    <row r="113" spans="2:2" ht="16" x14ac:dyDescent="0.2">
      <c r="B113" s="38"/>
    </row>
    <row r="114" spans="2:2" ht="16" x14ac:dyDescent="0.2">
      <c r="B114" s="38"/>
    </row>
    <row r="115" spans="2:2" ht="16" x14ac:dyDescent="0.2">
      <c r="B115" s="38"/>
    </row>
    <row r="116" spans="2:2" ht="16" x14ac:dyDescent="0.2">
      <c r="B116" s="38"/>
    </row>
    <row r="117" spans="2:2" ht="16" x14ac:dyDescent="0.2">
      <c r="B117" s="38"/>
    </row>
    <row r="118" spans="2:2" ht="16" x14ac:dyDescent="0.2">
      <c r="B118" s="38"/>
    </row>
    <row r="119" spans="2:2" ht="16" x14ac:dyDescent="0.2">
      <c r="B119" s="38"/>
    </row>
    <row r="120" spans="2:2" ht="16" x14ac:dyDescent="0.2">
      <c r="B120" s="38"/>
    </row>
    <row r="121" spans="2:2" ht="16" x14ac:dyDescent="0.2">
      <c r="B121" s="38"/>
    </row>
    <row r="122" spans="2:2" ht="16" x14ac:dyDescent="0.2">
      <c r="B122" s="38"/>
    </row>
    <row r="123" spans="2:2" ht="16" x14ac:dyDescent="0.2">
      <c r="B123" s="38"/>
    </row>
    <row r="124" spans="2:2" ht="16" x14ac:dyDescent="0.2">
      <c r="B124" s="38"/>
    </row>
    <row r="125" spans="2:2" ht="16" x14ac:dyDescent="0.2">
      <c r="B125" s="38"/>
    </row>
    <row r="126" spans="2:2" ht="16" x14ac:dyDescent="0.2">
      <c r="B126" s="38"/>
    </row>
    <row r="127" spans="2:2" ht="16" x14ac:dyDescent="0.2">
      <c r="B127" s="38"/>
    </row>
    <row r="128" spans="2:2" ht="16" x14ac:dyDescent="0.2">
      <c r="B128" s="38"/>
    </row>
    <row r="129" spans="2:2" ht="16" x14ac:dyDescent="0.2">
      <c r="B129" s="38"/>
    </row>
    <row r="130" spans="2:2" ht="16" x14ac:dyDescent="0.2">
      <c r="B130" s="38"/>
    </row>
    <row r="131" spans="2:2" ht="16" x14ac:dyDescent="0.2">
      <c r="B131" s="38"/>
    </row>
    <row r="132" spans="2:2" ht="16" x14ac:dyDescent="0.2">
      <c r="B132" s="38"/>
    </row>
    <row r="133" spans="2:2" ht="16" x14ac:dyDescent="0.2">
      <c r="B133" s="38"/>
    </row>
    <row r="134" spans="2:2" ht="16" x14ac:dyDescent="0.2">
      <c r="B134" s="38"/>
    </row>
    <row r="135" spans="2:2" ht="16" x14ac:dyDescent="0.2">
      <c r="B135" s="38"/>
    </row>
    <row r="136" spans="2:2" ht="16" x14ac:dyDescent="0.2">
      <c r="B136" s="38"/>
    </row>
    <row r="137" spans="2:2" ht="16" x14ac:dyDescent="0.2">
      <c r="B137" s="38"/>
    </row>
    <row r="138" spans="2:2" ht="16" x14ac:dyDescent="0.2">
      <c r="B138" s="38"/>
    </row>
    <row r="139" spans="2:2" ht="16" x14ac:dyDescent="0.2">
      <c r="B139" s="38"/>
    </row>
    <row r="140" spans="2:2" ht="16" x14ac:dyDescent="0.2">
      <c r="B140" s="38"/>
    </row>
    <row r="141" spans="2:2" ht="16" x14ac:dyDescent="0.2">
      <c r="B141" s="38"/>
    </row>
    <row r="142" spans="2:2" ht="16" x14ac:dyDescent="0.2">
      <c r="B142" s="38"/>
    </row>
    <row r="143" spans="2:2" ht="16" x14ac:dyDescent="0.2">
      <c r="B143" s="38"/>
    </row>
    <row r="144" spans="2:2" ht="16" x14ac:dyDescent="0.2">
      <c r="B144" s="38"/>
    </row>
    <row r="145" spans="2:2" ht="16" x14ac:dyDescent="0.2">
      <c r="B145" s="38"/>
    </row>
    <row r="146" spans="2:2" ht="16" x14ac:dyDescent="0.2">
      <c r="B146" s="38"/>
    </row>
    <row r="147" spans="2:2" ht="16" x14ac:dyDescent="0.2">
      <c r="B147" s="38"/>
    </row>
    <row r="148" spans="2:2" ht="16" x14ac:dyDescent="0.2">
      <c r="B148" s="38"/>
    </row>
    <row r="149" spans="2:2" ht="16" x14ac:dyDescent="0.2">
      <c r="B149" s="38"/>
    </row>
    <row r="150" spans="2:2" ht="16" x14ac:dyDescent="0.2">
      <c r="B150" s="38"/>
    </row>
    <row r="151" spans="2:2" ht="16" x14ac:dyDescent="0.2">
      <c r="B151" s="38"/>
    </row>
    <row r="152" spans="2:2" ht="16" x14ac:dyDescent="0.2">
      <c r="B152" s="38"/>
    </row>
    <row r="153" spans="2:2" ht="16" x14ac:dyDescent="0.2">
      <c r="B153" s="38"/>
    </row>
    <row r="154" spans="2:2" ht="16" x14ac:dyDescent="0.2">
      <c r="B154" s="38"/>
    </row>
    <row r="155" spans="2:2" ht="16" x14ac:dyDescent="0.2">
      <c r="B155" s="38"/>
    </row>
    <row r="156" spans="2:2" ht="16" x14ac:dyDescent="0.2">
      <c r="B156" s="38"/>
    </row>
    <row r="157" spans="2:2" ht="16" x14ac:dyDescent="0.2">
      <c r="B157" s="38"/>
    </row>
    <row r="158" spans="2:2" ht="16" x14ac:dyDescent="0.2">
      <c r="B158" s="38"/>
    </row>
    <row r="159" spans="2:2" ht="16" x14ac:dyDescent="0.2">
      <c r="B159" s="38"/>
    </row>
    <row r="160" spans="2:2" ht="16" x14ac:dyDescent="0.2">
      <c r="B160" s="38"/>
    </row>
    <row r="161" spans="2:2" ht="16" x14ac:dyDescent="0.2">
      <c r="B161" s="38"/>
    </row>
    <row r="162" spans="2:2" ht="16" x14ac:dyDescent="0.2">
      <c r="B162" s="38"/>
    </row>
    <row r="163" spans="2:2" ht="16" x14ac:dyDescent="0.2">
      <c r="B163" s="38"/>
    </row>
    <row r="164" spans="2:2" ht="16" x14ac:dyDescent="0.2">
      <c r="B164" s="38"/>
    </row>
    <row r="165" spans="2:2" ht="16" x14ac:dyDescent="0.2">
      <c r="B165" s="38"/>
    </row>
    <row r="166" spans="2:2" ht="16" x14ac:dyDescent="0.2">
      <c r="B166" s="38"/>
    </row>
    <row r="167" spans="2:2" ht="16" x14ac:dyDescent="0.2">
      <c r="B167" s="38"/>
    </row>
    <row r="168" spans="2:2" ht="16" x14ac:dyDescent="0.2">
      <c r="B168" s="38"/>
    </row>
    <row r="169" spans="2:2" ht="16" x14ac:dyDescent="0.2">
      <c r="B169" s="38"/>
    </row>
    <row r="170" spans="2:2" ht="16" x14ac:dyDescent="0.2">
      <c r="B170" s="38"/>
    </row>
    <row r="171" spans="2:2" ht="16" x14ac:dyDescent="0.2">
      <c r="B171" s="38"/>
    </row>
    <row r="172" spans="2:2" ht="16" x14ac:dyDescent="0.2">
      <c r="B172" s="38"/>
    </row>
    <row r="173" spans="2:2" ht="16" x14ac:dyDescent="0.2">
      <c r="B173" s="38"/>
    </row>
    <row r="174" spans="2:2" ht="16" x14ac:dyDescent="0.2">
      <c r="B174" s="38"/>
    </row>
    <row r="175" spans="2:2" ht="16" x14ac:dyDescent="0.2">
      <c r="B175" s="38"/>
    </row>
    <row r="176" spans="2:2" ht="16" x14ac:dyDescent="0.2">
      <c r="B176" s="38"/>
    </row>
    <row r="177" spans="2:2" ht="16" x14ac:dyDescent="0.2">
      <c r="B177" s="38"/>
    </row>
    <row r="178" spans="2:2" ht="16" x14ac:dyDescent="0.2">
      <c r="B178" s="38"/>
    </row>
    <row r="179" spans="2:2" ht="16" x14ac:dyDescent="0.2">
      <c r="B179" s="38"/>
    </row>
    <row r="180" spans="2:2" ht="16" x14ac:dyDescent="0.2">
      <c r="B180" s="38"/>
    </row>
    <row r="181" spans="2:2" ht="16" x14ac:dyDescent="0.2">
      <c r="B181" s="38"/>
    </row>
    <row r="182" spans="2:2" ht="16" x14ac:dyDescent="0.2">
      <c r="B182" s="38"/>
    </row>
    <row r="183" spans="2:2" ht="16" x14ac:dyDescent="0.2">
      <c r="B183" s="38"/>
    </row>
    <row r="184" spans="2:2" ht="16" x14ac:dyDescent="0.2">
      <c r="B184" s="38"/>
    </row>
    <row r="185" spans="2:2" ht="16" x14ac:dyDescent="0.2">
      <c r="B185" s="38"/>
    </row>
    <row r="186" spans="2:2" ht="16" x14ac:dyDescent="0.2">
      <c r="B186" s="38"/>
    </row>
    <row r="187" spans="2:2" ht="16" x14ac:dyDescent="0.2">
      <c r="B187" s="38"/>
    </row>
    <row r="188" spans="2:2" ht="16" x14ac:dyDescent="0.2">
      <c r="B188" s="38"/>
    </row>
    <row r="189" spans="2:2" ht="16" x14ac:dyDescent="0.2">
      <c r="B189" s="38"/>
    </row>
    <row r="190" spans="2:2" ht="16" x14ac:dyDescent="0.2">
      <c r="B190" s="38"/>
    </row>
    <row r="191" spans="2:2" ht="16" x14ac:dyDescent="0.2">
      <c r="B191" s="38"/>
    </row>
    <row r="192" spans="2:2" ht="16" x14ac:dyDescent="0.2">
      <c r="B192" s="38"/>
    </row>
    <row r="193" spans="2:2" ht="16" x14ac:dyDescent="0.2">
      <c r="B193" s="38"/>
    </row>
    <row r="194" spans="2:2" ht="16" x14ac:dyDescent="0.2">
      <c r="B194" s="38"/>
    </row>
    <row r="195" spans="2:2" ht="16" x14ac:dyDescent="0.2">
      <c r="B195" s="38"/>
    </row>
    <row r="196" spans="2:2" ht="16" x14ac:dyDescent="0.2">
      <c r="B196" s="38"/>
    </row>
    <row r="197" spans="2:2" ht="16" x14ac:dyDescent="0.2">
      <c r="B197" s="38"/>
    </row>
    <row r="198" spans="2:2" ht="16" x14ac:dyDescent="0.2">
      <c r="B198" s="38"/>
    </row>
    <row r="199" spans="2:2" ht="16" x14ac:dyDescent="0.2">
      <c r="B199" s="38"/>
    </row>
    <row r="200" spans="2:2" ht="16" x14ac:dyDescent="0.2">
      <c r="B200" s="38"/>
    </row>
    <row r="201" spans="2:2" ht="16" x14ac:dyDescent="0.2">
      <c r="B201" s="38"/>
    </row>
    <row r="202" spans="2:2" ht="16" x14ac:dyDescent="0.2">
      <c r="B202" s="38"/>
    </row>
    <row r="203" spans="2:2" ht="16" x14ac:dyDescent="0.2">
      <c r="B203" s="38"/>
    </row>
    <row r="204" spans="2:2" ht="16" x14ac:dyDescent="0.2">
      <c r="B204" s="38"/>
    </row>
    <row r="205" spans="2:2" ht="16" x14ac:dyDescent="0.2">
      <c r="B205" s="38"/>
    </row>
    <row r="206" spans="2:2" ht="16" x14ac:dyDescent="0.2">
      <c r="B206" s="38"/>
    </row>
    <row r="207" spans="2:2" ht="16" x14ac:dyDescent="0.2">
      <c r="B207" s="38"/>
    </row>
    <row r="208" spans="2:2" ht="16" x14ac:dyDescent="0.2">
      <c r="B208" s="38"/>
    </row>
    <row r="209" spans="2:2" ht="16" x14ac:dyDescent="0.2">
      <c r="B209" s="38"/>
    </row>
    <row r="210" spans="2:2" ht="16" x14ac:dyDescent="0.2">
      <c r="B210" s="38"/>
    </row>
    <row r="211" spans="2:2" ht="16" x14ac:dyDescent="0.2">
      <c r="B211" s="38"/>
    </row>
    <row r="212" spans="2:2" ht="16" x14ac:dyDescent="0.2">
      <c r="B212" s="38"/>
    </row>
    <row r="213" spans="2:2" ht="16" x14ac:dyDescent="0.2">
      <c r="B213" s="38"/>
    </row>
    <row r="214" spans="2:2" ht="16" x14ac:dyDescent="0.2">
      <c r="B214" s="38"/>
    </row>
    <row r="215" spans="2:2" ht="16" x14ac:dyDescent="0.2">
      <c r="B215" s="38"/>
    </row>
    <row r="216" spans="2:2" ht="16" x14ac:dyDescent="0.2">
      <c r="B216" s="38"/>
    </row>
    <row r="217" spans="2:2" ht="16" x14ac:dyDescent="0.2">
      <c r="B217" s="38"/>
    </row>
    <row r="218" spans="2:2" ht="16" x14ac:dyDescent="0.2">
      <c r="B218" s="38"/>
    </row>
    <row r="219" spans="2:2" ht="16" x14ac:dyDescent="0.2">
      <c r="B219" s="38"/>
    </row>
    <row r="220" spans="2:2" ht="16" x14ac:dyDescent="0.2">
      <c r="B220" s="38"/>
    </row>
    <row r="221" spans="2:2" ht="16" x14ac:dyDescent="0.2">
      <c r="B221" s="38"/>
    </row>
    <row r="222" spans="2:2" ht="16" x14ac:dyDescent="0.2">
      <c r="B222" s="38"/>
    </row>
    <row r="223" spans="2:2" ht="16" x14ac:dyDescent="0.2">
      <c r="B223" s="38"/>
    </row>
    <row r="224" spans="2:2" ht="16" x14ac:dyDescent="0.2">
      <c r="B224" s="38"/>
    </row>
    <row r="225" spans="2:2" ht="16" x14ac:dyDescent="0.2">
      <c r="B225" s="38"/>
    </row>
    <row r="226" spans="2:2" ht="16" x14ac:dyDescent="0.2">
      <c r="B226" s="38"/>
    </row>
    <row r="227" spans="2:2" ht="16" x14ac:dyDescent="0.2">
      <c r="B227" s="38"/>
    </row>
    <row r="228" spans="2:2" ht="16" x14ac:dyDescent="0.2">
      <c r="B228" s="38"/>
    </row>
    <row r="229" spans="2:2" ht="16" x14ac:dyDescent="0.2">
      <c r="B229" s="38"/>
    </row>
    <row r="230" spans="2:2" ht="16" x14ac:dyDescent="0.2">
      <c r="B230" s="38"/>
    </row>
    <row r="231" spans="2:2" ht="16" x14ac:dyDescent="0.2">
      <c r="B231" s="38"/>
    </row>
    <row r="232" spans="2:2" ht="16" x14ac:dyDescent="0.2">
      <c r="B232" s="38"/>
    </row>
    <row r="233" spans="2:2" ht="16" x14ac:dyDescent="0.2">
      <c r="B233" s="38"/>
    </row>
    <row r="234" spans="2:2" ht="16" x14ac:dyDescent="0.2">
      <c r="B234" s="38"/>
    </row>
    <row r="235" spans="2:2" ht="16" x14ac:dyDescent="0.2">
      <c r="B235" s="38"/>
    </row>
    <row r="236" spans="2:2" ht="16" x14ac:dyDescent="0.2">
      <c r="B236" s="38"/>
    </row>
    <row r="237" spans="2:2" ht="16" x14ac:dyDescent="0.2">
      <c r="B237" s="38"/>
    </row>
    <row r="238" spans="2:2" ht="16" x14ac:dyDescent="0.2">
      <c r="B238" s="38"/>
    </row>
    <row r="239" spans="2:2" ht="16" x14ac:dyDescent="0.2">
      <c r="B239" s="38"/>
    </row>
    <row r="240" spans="2:2" ht="16" x14ac:dyDescent="0.2">
      <c r="B240" s="38"/>
    </row>
    <row r="241" spans="2:2" ht="16" x14ac:dyDescent="0.2">
      <c r="B241" s="38"/>
    </row>
    <row r="242" spans="2:2" ht="16" x14ac:dyDescent="0.2">
      <c r="B242" s="38"/>
    </row>
    <row r="243" spans="2:2" ht="16" x14ac:dyDescent="0.2">
      <c r="B243" s="38"/>
    </row>
    <row r="244" spans="2:2" ht="16" x14ac:dyDescent="0.2">
      <c r="B244" s="38"/>
    </row>
    <row r="245" spans="2:2" ht="16" x14ac:dyDescent="0.2">
      <c r="B245" s="38"/>
    </row>
    <row r="246" spans="2:2" ht="16" x14ac:dyDescent="0.2">
      <c r="B246" s="38"/>
    </row>
    <row r="247" spans="2:2" ht="16" x14ac:dyDescent="0.2">
      <c r="B247" s="38"/>
    </row>
    <row r="248" spans="2:2" ht="16" x14ac:dyDescent="0.2">
      <c r="B248" s="38"/>
    </row>
    <row r="249" spans="2:2" ht="16" x14ac:dyDescent="0.2">
      <c r="B249" s="38"/>
    </row>
    <row r="250" spans="2:2" ht="16" x14ac:dyDescent="0.2">
      <c r="B250" s="38"/>
    </row>
    <row r="251" spans="2:2" ht="16" x14ac:dyDescent="0.2">
      <c r="B251" s="38"/>
    </row>
    <row r="252" spans="2:2" ht="16" x14ac:dyDescent="0.2">
      <c r="B252" s="38"/>
    </row>
    <row r="253" spans="2:2" ht="16" x14ac:dyDescent="0.2">
      <c r="B253" s="38"/>
    </row>
    <row r="254" spans="2:2" ht="16" x14ac:dyDescent="0.2">
      <c r="B254" s="38"/>
    </row>
    <row r="255" spans="2:2" ht="16" x14ac:dyDescent="0.2">
      <c r="B255" s="38"/>
    </row>
    <row r="256" spans="2:2" ht="16" x14ac:dyDescent="0.2">
      <c r="B256" s="38"/>
    </row>
    <row r="257" spans="2:2" ht="16" x14ac:dyDescent="0.2">
      <c r="B257" s="38"/>
    </row>
    <row r="258" spans="2:2" ht="16" x14ac:dyDescent="0.2">
      <c r="B258" s="38"/>
    </row>
    <row r="259" spans="2:2" ht="16" x14ac:dyDescent="0.2">
      <c r="B259" s="38"/>
    </row>
    <row r="260" spans="2:2" ht="16" x14ac:dyDescent="0.2">
      <c r="B260" s="38"/>
    </row>
    <row r="261" spans="2:2" ht="16" x14ac:dyDescent="0.2">
      <c r="B261" s="38"/>
    </row>
    <row r="262" spans="2:2" ht="16" x14ac:dyDescent="0.2">
      <c r="B262" s="38"/>
    </row>
    <row r="263" spans="2:2" ht="16" x14ac:dyDescent="0.2">
      <c r="B263" s="38"/>
    </row>
    <row r="264" spans="2:2" ht="16" x14ac:dyDescent="0.2">
      <c r="B264" s="38"/>
    </row>
    <row r="265" spans="2:2" ht="16" x14ac:dyDescent="0.2">
      <c r="B265" s="38"/>
    </row>
    <row r="266" spans="2:2" ht="16" x14ac:dyDescent="0.2">
      <c r="B266" s="38"/>
    </row>
    <row r="267" spans="2:2" ht="16" x14ac:dyDescent="0.2">
      <c r="B267" s="38"/>
    </row>
    <row r="268" spans="2:2" ht="16" x14ac:dyDescent="0.2">
      <c r="B268" s="38"/>
    </row>
    <row r="269" spans="2:2" ht="16" x14ac:dyDescent="0.2">
      <c r="B269" s="38"/>
    </row>
    <row r="270" spans="2:2" ht="16" x14ac:dyDescent="0.2">
      <c r="B270" s="38"/>
    </row>
    <row r="271" spans="2:2" ht="16" x14ac:dyDescent="0.2">
      <c r="B271" s="38"/>
    </row>
    <row r="272" spans="2:2" ht="16" x14ac:dyDescent="0.2">
      <c r="B272" s="38"/>
    </row>
    <row r="273" spans="2:2" ht="16" x14ac:dyDescent="0.2">
      <c r="B273" s="38"/>
    </row>
    <row r="274" spans="2:2" ht="16" x14ac:dyDescent="0.2">
      <c r="B274" s="38"/>
    </row>
    <row r="275" spans="2:2" ht="16" x14ac:dyDescent="0.2">
      <c r="B275" s="38"/>
    </row>
    <row r="276" spans="2:2" ht="16" x14ac:dyDescent="0.2">
      <c r="B276" s="38"/>
    </row>
    <row r="277" spans="2:2" ht="16" x14ac:dyDescent="0.2">
      <c r="B277" s="38"/>
    </row>
    <row r="278" spans="2:2" ht="16" x14ac:dyDescent="0.2">
      <c r="B278" s="38"/>
    </row>
    <row r="279" spans="2:2" ht="16" x14ac:dyDescent="0.2">
      <c r="B279" s="38"/>
    </row>
    <row r="280" spans="2:2" ht="16" x14ac:dyDescent="0.2">
      <c r="B280" s="38"/>
    </row>
    <row r="281" spans="2:2" ht="16" x14ac:dyDescent="0.2">
      <c r="B281" s="38"/>
    </row>
    <row r="282" spans="2:2" ht="16" x14ac:dyDescent="0.2">
      <c r="B282" s="38"/>
    </row>
    <row r="283" spans="2:2" ht="16" x14ac:dyDescent="0.2">
      <c r="B283" s="38"/>
    </row>
    <row r="284" spans="2:2" ht="16" x14ac:dyDescent="0.2">
      <c r="B284" s="38"/>
    </row>
    <row r="285" spans="2:2" ht="16" x14ac:dyDescent="0.2">
      <c r="B285" s="38"/>
    </row>
    <row r="286" spans="2:2" ht="16" x14ac:dyDescent="0.2">
      <c r="B286" s="38"/>
    </row>
    <row r="287" spans="2:2" ht="16" x14ac:dyDescent="0.2">
      <c r="B287" s="38"/>
    </row>
    <row r="288" spans="2:2" ht="16" x14ac:dyDescent="0.2">
      <c r="B288" s="38"/>
    </row>
    <row r="289" spans="2:2" ht="16" x14ac:dyDescent="0.2">
      <c r="B289" s="38"/>
    </row>
    <row r="290" spans="2:2" ht="16" x14ac:dyDescent="0.2">
      <c r="B290" s="38"/>
    </row>
    <row r="291" spans="2:2" ht="16" x14ac:dyDescent="0.2">
      <c r="B291" s="38"/>
    </row>
    <row r="292" spans="2:2" ht="16" x14ac:dyDescent="0.2">
      <c r="B292" s="38"/>
    </row>
    <row r="293" spans="2:2" ht="16" x14ac:dyDescent="0.2">
      <c r="B293" s="38"/>
    </row>
    <row r="294" spans="2:2" ht="16" x14ac:dyDescent="0.2">
      <c r="B294" s="38"/>
    </row>
    <row r="295" spans="2:2" ht="16" x14ac:dyDescent="0.2">
      <c r="B295" s="38"/>
    </row>
    <row r="296" spans="2:2" ht="16" x14ac:dyDescent="0.2">
      <c r="B296" s="38"/>
    </row>
    <row r="297" spans="2:2" ht="16" x14ac:dyDescent="0.2">
      <c r="B297" s="38"/>
    </row>
    <row r="298" spans="2:2" ht="16" x14ac:dyDescent="0.2">
      <c r="B298" s="38"/>
    </row>
    <row r="299" spans="2:2" ht="16" x14ac:dyDescent="0.2">
      <c r="B299" s="38"/>
    </row>
    <row r="300" spans="2:2" ht="16" x14ac:dyDescent="0.2">
      <c r="B300" s="38"/>
    </row>
    <row r="301" spans="2:2" ht="16" x14ac:dyDescent="0.2">
      <c r="B301" s="38"/>
    </row>
    <row r="302" spans="2:2" ht="16" x14ac:dyDescent="0.2">
      <c r="B302" s="38"/>
    </row>
    <row r="303" spans="2:2" ht="16" x14ac:dyDescent="0.2">
      <c r="B303" s="38"/>
    </row>
    <row r="304" spans="2:2" ht="16" x14ac:dyDescent="0.2">
      <c r="B304" s="38"/>
    </row>
    <row r="305" spans="2:2" ht="16" x14ac:dyDescent="0.2">
      <c r="B305" s="38"/>
    </row>
    <row r="306" spans="2:2" ht="16" x14ac:dyDescent="0.2">
      <c r="B306" s="38"/>
    </row>
    <row r="307" spans="2:2" ht="16" x14ac:dyDescent="0.2">
      <c r="B307" s="38"/>
    </row>
    <row r="308" spans="2:2" ht="16" x14ac:dyDescent="0.2">
      <c r="B308" s="38"/>
    </row>
    <row r="309" spans="2:2" ht="16" x14ac:dyDescent="0.2">
      <c r="B309" s="38"/>
    </row>
    <row r="310" spans="2:2" ht="16" x14ac:dyDescent="0.2">
      <c r="B310" s="38"/>
    </row>
    <row r="311" spans="2:2" ht="16" x14ac:dyDescent="0.2">
      <c r="B311" s="38"/>
    </row>
    <row r="312" spans="2:2" ht="16" x14ac:dyDescent="0.2">
      <c r="B312" s="38"/>
    </row>
    <row r="313" spans="2:2" ht="16" x14ac:dyDescent="0.2">
      <c r="B313" s="38"/>
    </row>
    <row r="314" spans="2:2" ht="16" x14ac:dyDescent="0.2">
      <c r="B314" s="38"/>
    </row>
    <row r="315" spans="2:2" ht="16" x14ac:dyDescent="0.2">
      <c r="B315" s="38"/>
    </row>
    <row r="316" spans="2:2" ht="16" x14ac:dyDescent="0.2">
      <c r="B316" s="38"/>
    </row>
    <row r="317" spans="2:2" ht="16" x14ac:dyDescent="0.2">
      <c r="B317" s="38"/>
    </row>
    <row r="318" spans="2:2" ht="16" x14ac:dyDescent="0.2">
      <c r="B318" s="38"/>
    </row>
    <row r="319" spans="2:2" ht="16" x14ac:dyDescent="0.2">
      <c r="B319" s="38"/>
    </row>
    <row r="320" spans="2:2" ht="16" x14ac:dyDescent="0.2">
      <c r="B320" s="38"/>
    </row>
    <row r="321" spans="2:2" ht="16" x14ac:dyDescent="0.2">
      <c r="B321" s="38"/>
    </row>
    <row r="322" spans="2:2" ht="16" x14ac:dyDescent="0.2">
      <c r="B322" s="38"/>
    </row>
    <row r="323" spans="2:2" ht="16" x14ac:dyDescent="0.2">
      <c r="B323" s="38"/>
    </row>
    <row r="324" spans="2:2" ht="16" x14ac:dyDescent="0.2">
      <c r="B324" s="38"/>
    </row>
    <row r="325" spans="2:2" ht="16" x14ac:dyDescent="0.2">
      <c r="B325" s="38"/>
    </row>
    <row r="326" spans="2:2" ht="16" x14ac:dyDescent="0.2">
      <c r="B326" s="38"/>
    </row>
    <row r="327" spans="2:2" ht="16" x14ac:dyDescent="0.2">
      <c r="B327" s="38"/>
    </row>
    <row r="328" spans="2:2" ht="16" x14ac:dyDescent="0.2">
      <c r="B328" s="38"/>
    </row>
    <row r="329" spans="2:2" ht="16" x14ac:dyDescent="0.2">
      <c r="B329" s="38"/>
    </row>
    <row r="330" spans="2:2" ht="16" x14ac:dyDescent="0.2">
      <c r="B330" s="38"/>
    </row>
    <row r="331" spans="2:2" ht="16" x14ac:dyDescent="0.2">
      <c r="B331" s="38"/>
    </row>
    <row r="332" spans="2:2" ht="16" x14ac:dyDescent="0.2">
      <c r="B332" s="38"/>
    </row>
    <row r="333" spans="2:2" ht="16" x14ac:dyDescent="0.2">
      <c r="B333" s="38"/>
    </row>
    <row r="334" spans="2:2" ht="16" x14ac:dyDescent="0.2">
      <c r="B334" s="38"/>
    </row>
    <row r="335" spans="2:2" ht="16" x14ac:dyDescent="0.2">
      <c r="B335" s="38"/>
    </row>
    <row r="336" spans="2:2" ht="16" x14ac:dyDescent="0.2">
      <c r="B336" s="38"/>
    </row>
    <row r="337" spans="2:2" ht="16" x14ac:dyDescent="0.2">
      <c r="B337" s="38"/>
    </row>
    <row r="338" spans="2:2" ht="16" x14ac:dyDescent="0.2">
      <c r="B338" s="38"/>
    </row>
    <row r="339" spans="2:2" ht="16" x14ac:dyDescent="0.2">
      <c r="B339" s="38"/>
    </row>
    <row r="340" spans="2:2" ht="16" x14ac:dyDescent="0.2">
      <c r="B340" s="38"/>
    </row>
    <row r="341" spans="2:2" ht="16" x14ac:dyDescent="0.2">
      <c r="B341" s="38"/>
    </row>
    <row r="342" spans="2:2" ht="16" x14ac:dyDescent="0.2">
      <c r="B342" s="38"/>
    </row>
    <row r="343" spans="2:2" ht="16" x14ac:dyDescent="0.2">
      <c r="B343" s="38"/>
    </row>
    <row r="344" spans="2:2" ht="16" x14ac:dyDescent="0.2">
      <c r="B344" s="38"/>
    </row>
    <row r="345" spans="2:2" ht="16" x14ac:dyDescent="0.2">
      <c r="B345" s="38"/>
    </row>
    <row r="346" spans="2:2" ht="16" x14ac:dyDescent="0.2">
      <c r="B346" s="38"/>
    </row>
    <row r="347" spans="2:2" ht="16" x14ac:dyDescent="0.2">
      <c r="B347" s="38"/>
    </row>
    <row r="348" spans="2:2" ht="16" x14ac:dyDescent="0.2">
      <c r="B348" s="38"/>
    </row>
    <row r="349" spans="2:2" ht="16" x14ac:dyDescent="0.2">
      <c r="B349" s="38"/>
    </row>
    <row r="350" spans="2:2" ht="16" x14ac:dyDescent="0.2">
      <c r="B350" s="38"/>
    </row>
    <row r="351" spans="2:2" ht="16" x14ac:dyDescent="0.2">
      <c r="B351" s="38"/>
    </row>
    <row r="352" spans="2:2" ht="16" x14ac:dyDescent="0.2">
      <c r="B352" s="38"/>
    </row>
    <row r="353" spans="2:2" ht="16" x14ac:dyDescent="0.2">
      <c r="B353" s="38"/>
    </row>
    <row r="354" spans="2:2" ht="16" x14ac:dyDescent="0.2">
      <c r="B354" s="38"/>
    </row>
    <row r="355" spans="2:2" ht="16" x14ac:dyDescent="0.2">
      <c r="B355" s="38"/>
    </row>
    <row r="356" spans="2:2" ht="16" x14ac:dyDescent="0.2">
      <c r="B356" s="38"/>
    </row>
    <row r="357" spans="2:2" ht="16" x14ac:dyDescent="0.2">
      <c r="B357" s="38"/>
    </row>
    <row r="358" spans="2:2" ht="16" x14ac:dyDescent="0.2">
      <c r="B358" s="38"/>
    </row>
    <row r="359" spans="2:2" ht="16" x14ac:dyDescent="0.2">
      <c r="B359" s="38"/>
    </row>
    <row r="360" spans="2:2" ht="16" x14ac:dyDescent="0.2">
      <c r="B360" s="38"/>
    </row>
    <row r="361" spans="2:2" ht="16" x14ac:dyDescent="0.2">
      <c r="B361" s="38"/>
    </row>
    <row r="362" spans="2:2" ht="16" x14ac:dyDescent="0.2">
      <c r="B362" s="38"/>
    </row>
    <row r="363" spans="2:2" ht="16" x14ac:dyDescent="0.2">
      <c r="B363" s="38"/>
    </row>
    <row r="364" spans="2:2" ht="16" x14ac:dyDescent="0.2">
      <c r="B364" s="38"/>
    </row>
    <row r="365" spans="2:2" ht="16" x14ac:dyDescent="0.2">
      <c r="B365" s="38"/>
    </row>
    <row r="366" spans="2:2" ht="16" x14ac:dyDescent="0.2">
      <c r="B366" s="38"/>
    </row>
    <row r="367" spans="2:2" ht="16" x14ac:dyDescent="0.2">
      <c r="B367" s="38"/>
    </row>
    <row r="368" spans="2:2" ht="16" x14ac:dyDescent="0.2">
      <c r="B368" s="38"/>
    </row>
    <row r="369" spans="2:2" ht="16" x14ac:dyDescent="0.2">
      <c r="B369" s="38"/>
    </row>
    <row r="370" spans="2:2" ht="16" x14ac:dyDescent="0.2">
      <c r="B370" s="38"/>
    </row>
    <row r="371" spans="2:2" ht="16" x14ac:dyDescent="0.2">
      <c r="B371" s="38"/>
    </row>
    <row r="372" spans="2:2" ht="16" x14ac:dyDescent="0.2">
      <c r="B372" s="38"/>
    </row>
    <row r="373" spans="2:2" ht="16" x14ac:dyDescent="0.2">
      <c r="B373" s="38"/>
    </row>
    <row r="374" spans="2:2" ht="16" x14ac:dyDescent="0.2">
      <c r="B374" s="38"/>
    </row>
    <row r="375" spans="2:2" ht="16" x14ac:dyDescent="0.2">
      <c r="B375" s="38"/>
    </row>
    <row r="376" spans="2:2" ht="16" x14ac:dyDescent="0.2">
      <c r="B376" s="38"/>
    </row>
    <row r="377" spans="2:2" ht="16" x14ac:dyDescent="0.2">
      <c r="B377" s="38"/>
    </row>
    <row r="378" spans="2:2" ht="16" x14ac:dyDescent="0.2">
      <c r="B378" s="38"/>
    </row>
    <row r="379" spans="2:2" ht="16" x14ac:dyDescent="0.2">
      <c r="B379" s="38"/>
    </row>
    <row r="380" spans="2:2" ht="16" x14ac:dyDescent="0.2">
      <c r="B380" s="38"/>
    </row>
    <row r="381" spans="2:2" ht="16" x14ac:dyDescent="0.2">
      <c r="B381" s="38"/>
    </row>
    <row r="382" spans="2:2" ht="16" x14ac:dyDescent="0.2">
      <c r="B382" s="38"/>
    </row>
    <row r="383" spans="2:2" ht="16" x14ac:dyDescent="0.2">
      <c r="B383" s="38"/>
    </row>
    <row r="384" spans="2:2" ht="16" x14ac:dyDescent="0.2">
      <c r="B384" s="38"/>
    </row>
    <row r="385" spans="2:2" ht="16" x14ac:dyDescent="0.2">
      <c r="B385" s="38"/>
    </row>
    <row r="386" spans="2:2" ht="16" x14ac:dyDescent="0.2">
      <c r="B386" s="38"/>
    </row>
    <row r="387" spans="2:2" ht="16" x14ac:dyDescent="0.2">
      <c r="B387" s="38"/>
    </row>
    <row r="388" spans="2:2" ht="16" x14ac:dyDescent="0.2">
      <c r="B388" s="38"/>
    </row>
    <row r="389" spans="2:2" ht="16" x14ac:dyDescent="0.2">
      <c r="B389" s="38"/>
    </row>
    <row r="390" spans="2:2" ht="16" x14ac:dyDescent="0.2">
      <c r="B390" s="38"/>
    </row>
    <row r="391" spans="2:2" ht="16" x14ac:dyDescent="0.2">
      <c r="B391" s="38"/>
    </row>
    <row r="392" spans="2:2" ht="16" x14ac:dyDescent="0.2">
      <c r="B392" s="38"/>
    </row>
    <row r="393" spans="2:2" ht="16" x14ac:dyDescent="0.2">
      <c r="B393" s="38"/>
    </row>
    <row r="394" spans="2:2" ht="16" x14ac:dyDescent="0.2">
      <c r="B394" s="38"/>
    </row>
    <row r="395" spans="2:2" ht="16" x14ac:dyDescent="0.2">
      <c r="B395" s="38"/>
    </row>
    <row r="396" spans="2:2" ht="16" x14ac:dyDescent="0.2">
      <c r="B396" s="38"/>
    </row>
    <row r="397" spans="2:2" ht="16" x14ac:dyDescent="0.2">
      <c r="B397" s="38"/>
    </row>
    <row r="398" spans="2:2" ht="16" x14ac:dyDescent="0.2">
      <c r="B398" s="38"/>
    </row>
    <row r="399" spans="2:2" ht="16" x14ac:dyDescent="0.2">
      <c r="B399" s="38"/>
    </row>
    <row r="400" spans="2:2" ht="16" x14ac:dyDescent="0.2">
      <c r="B400" s="38"/>
    </row>
    <row r="401" spans="2:2" ht="16" x14ac:dyDescent="0.2">
      <c r="B401" s="38"/>
    </row>
    <row r="402" spans="2:2" ht="16" x14ac:dyDescent="0.2">
      <c r="B402" s="38"/>
    </row>
    <row r="403" spans="2:2" ht="16" x14ac:dyDescent="0.2">
      <c r="B403" s="38"/>
    </row>
    <row r="404" spans="2:2" ht="16" x14ac:dyDescent="0.2">
      <c r="B404" s="38"/>
    </row>
    <row r="405" spans="2:2" ht="16" x14ac:dyDescent="0.2">
      <c r="B405" s="38"/>
    </row>
    <row r="406" spans="2:2" ht="16" x14ac:dyDescent="0.2">
      <c r="B406" s="38"/>
    </row>
    <row r="407" spans="2:2" ht="16" x14ac:dyDescent="0.2">
      <c r="B407" s="38"/>
    </row>
    <row r="408" spans="2:2" ht="16" x14ac:dyDescent="0.2">
      <c r="B408" s="38"/>
    </row>
    <row r="409" spans="2:2" ht="16" x14ac:dyDescent="0.2">
      <c r="B409" s="38"/>
    </row>
    <row r="410" spans="2:2" ht="16" x14ac:dyDescent="0.2">
      <c r="B410" s="38"/>
    </row>
    <row r="411" spans="2:2" ht="16" x14ac:dyDescent="0.2">
      <c r="B411" s="38"/>
    </row>
    <row r="412" spans="2:2" ht="16" x14ac:dyDescent="0.2">
      <c r="B412" s="38"/>
    </row>
    <row r="413" spans="2:2" ht="16" x14ac:dyDescent="0.2">
      <c r="B413" s="38"/>
    </row>
    <row r="414" spans="2:2" ht="16" x14ac:dyDescent="0.2">
      <c r="B414" s="38"/>
    </row>
    <row r="415" spans="2:2" ht="16" x14ac:dyDescent="0.2">
      <c r="B415" s="38"/>
    </row>
    <row r="416" spans="2:2" ht="16" x14ac:dyDescent="0.2">
      <c r="B416" s="38"/>
    </row>
    <row r="417" spans="2:2" ht="16" x14ac:dyDescent="0.2">
      <c r="B417" s="38"/>
    </row>
    <row r="418" spans="2:2" ht="16" x14ac:dyDescent="0.2">
      <c r="B418" s="38"/>
    </row>
    <row r="419" spans="2:2" ht="16" x14ac:dyDescent="0.2">
      <c r="B419" s="38"/>
    </row>
    <row r="420" spans="2:2" ht="16" x14ac:dyDescent="0.2">
      <c r="B420" s="38"/>
    </row>
    <row r="421" spans="2:2" ht="16" x14ac:dyDescent="0.2">
      <c r="B421" s="38"/>
    </row>
    <row r="422" spans="2:2" ht="16" x14ac:dyDescent="0.2">
      <c r="B422" s="38"/>
    </row>
    <row r="423" spans="2:2" ht="16" x14ac:dyDescent="0.2">
      <c r="B423" s="38"/>
    </row>
    <row r="424" spans="2:2" ht="16" x14ac:dyDescent="0.2">
      <c r="B424" s="38"/>
    </row>
    <row r="425" spans="2:2" ht="16" x14ac:dyDescent="0.2">
      <c r="B425" s="38"/>
    </row>
    <row r="426" spans="2:2" ht="16" x14ac:dyDescent="0.2">
      <c r="B426" s="38"/>
    </row>
    <row r="427" spans="2:2" ht="16" x14ac:dyDescent="0.2">
      <c r="B427" s="38"/>
    </row>
    <row r="428" spans="2:2" ht="16" x14ac:dyDescent="0.2">
      <c r="B428" s="38"/>
    </row>
    <row r="429" spans="2:2" ht="16" x14ac:dyDescent="0.2">
      <c r="B429" s="38"/>
    </row>
    <row r="430" spans="2:2" ht="16" x14ac:dyDescent="0.2">
      <c r="B430" s="38"/>
    </row>
    <row r="431" spans="2:2" ht="16" x14ac:dyDescent="0.2">
      <c r="B431" s="38"/>
    </row>
    <row r="432" spans="2:2" ht="16" x14ac:dyDescent="0.2">
      <c r="B432" s="38"/>
    </row>
    <row r="433" spans="2:2" ht="16" x14ac:dyDescent="0.2">
      <c r="B433" s="38"/>
    </row>
    <row r="434" spans="2:2" ht="16" x14ac:dyDescent="0.2">
      <c r="B434" s="38"/>
    </row>
    <row r="435" spans="2:2" ht="16" x14ac:dyDescent="0.2">
      <c r="B435" s="38"/>
    </row>
    <row r="436" spans="2:2" ht="16" x14ac:dyDescent="0.2">
      <c r="B436" s="38"/>
    </row>
    <row r="437" spans="2:2" ht="16" x14ac:dyDescent="0.2">
      <c r="B437" s="38"/>
    </row>
    <row r="438" spans="2:2" ht="16" x14ac:dyDescent="0.2">
      <c r="B438" s="38"/>
    </row>
    <row r="439" spans="2:2" ht="16" x14ac:dyDescent="0.2">
      <c r="B439" s="38"/>
    </row>
    <row r="440" spans="2:2" ht="16" x14ac:dyDescent="0.2">
      <c r="B440" s="38"/>
    </row>
    <row r="441" spans="2:2" ht="16" x14ac:dyDescent="0.2">
      <c r="B441" s="38"/>
    </row>
    <row r="442" spans="2:2" ht="16" x14ac:dyDescent="0.2">
      <c r="B442" s="38"/>
    </row>
    <row r="443" spans="2:2" ht="16" x14ac:dyDescent="0.2">
      <c r="B443" s="38"/>
    </row>
    <row r="444" spans="2:2" ht="16" x14ac:dyDescent="0.2">
      <c r="B444" s="38"/>
    </row>
    <row r="445" spans="2:2" ht="16" x14ac:dyDescent="0.2">
      <c r="B445" s="38"/>
    </row>
    <row r="446" spans="2:2" ht="16" x14ac:dyDescent="0.2">
      <c r="B446" s="38"/>
    </row>
    <row r="447" spans="2:2" ht="16" x14ac:dyDescent="0.2">
      <c r="B447" s="38"/>
    </row>
    <row r="448" spans="2:2" ht="16" x14ac:dyDescent="0.2">
      <c r="B448" s="38"/>
    </row>
    <row r="449" spans="2:2" ht="16" x14ac:dyDescent="0.2">
      <c r="B449" s="38"/>
    </row>
    <row r="450" spans="2:2" ht="16" x14ac:dyDescent="0.2">
      <c r="B450" s="38"/>
    </row>
    <row r="451" spans="2:2" ht="16" x14ac:dyDescent="0.2">
      <c r="B451" s="38"/>
    </row>
    <row r="452" spans="2:2" ht="16" x14ac:dyDescent="0.2">
      <c r="B452" s="38"/>
    </row>
    <row r="453" spans="2:2" ht="16" x14ac:dyDescent="0.2">
      <c r="B453" s="38"/>
    </row>
    <row r="454" spans="2:2" ht="16" x14ac:dyDescent="0.2">
      <c r="B454" s="38"/>
    </row>
    <row r="455" spans="2:2" ht="16" x14ac:dyDescent="0.2">
      <c r="B455" s="38"/>
    </row>
    <row r="456" spans="2:2" ht="16" x14ac:dyDescent="0.2">
      <c r="B456" s="38"/>
    </row>
    <row r="457" spans="2:2" ht="16" x14ac:dyDescent="0.2">
      <c r="B457" s="38"/>
    </row>
    <row r="458" spans="2:2" ht="16" x14ac:dyDescent="0.2">
      <c r="B458" s="38"/>
    </row>
    <row r="459" spans="2:2" ht="16" x14ac:dyDescent="0.2">
      <c r="B459" s="38"/>
    </row>
    <row r="460" spans="2:2" ht="16" x14ac:dyDescent="0.2">
      <c r="B460" s="38"/>
    </row>
    <row r="461" spans="2:2" ht="16" x14ac:dyDescent="0.2">
      <c r="B461" s="38"/>
    </row>
    <row r="462" spans="2:2" ht="16" x14ac:dyDescent="0.2">
      <c r="B462" s="38"/>
    </row>
    <row r="463" spans="2:2" ht="16" x14ac:dyDescent="0.2">
      <c r="B463" s="38"/>
    </row>
    <row r="464" spans="2:2" ht="16" x14ac:dyDescent="0.2">
      <c r="B464" s="38"/>
    </row>
    <row r="465" spans="2:2" ht="16" x14ac:dyDescent="0.2">
      <c r="B465" s="38"/>
    </row>
    <row r="466" spans="2:2" ht="16" x14ac:dyDescent="0.2">
      <c r="B466" s="38"/>
    </row>
    <row r="467" spans="2:2" ht="16" x14ac:dyDescent="0.2">
      <c r="B467" s="38"/>
    </row>
    <row r="468" spans="2:2" ht="16" x14ac:dyDescent="0.2">
      <c r="B468" s="38"/>
    </row>
    <row r="469" spans="2:2" ht="16" x14ac:dyDescent="0.2">
      <c r="B469" s="38"/>
    </row>
    <row r="470" spans="2:2" ht="16" x14ac:dyDescent="0.2">
      <c r="B470" s="38"/>
    </row>
    <row r="471" spans="2:2" ht="16" x14ac:dyDescent="0.2">
      <c r="B471" s="38"/>
    </row>
    <row r="472" spans="2:2" ht="16" x14ac:dyDescent="0.2">
      <c r="B472" s="38"/>
    </row>
    <row r="473" spans="2:2" ht="16" x14ac:dyDescent="0.2">
      <c r="B473" s="38"/>
    </row>
    <row r="474" spans="2:2" ht="16" x14ac:dyDescent="0.2">
      <c r="B474" s="38"/>
    </row>
    <row r="475" spans="2:2" ht="16" x14ac:dyDescent="0.2">
      <c r="B475" s="38"/>
    </row>
    <row r="476" spans="2:2" ht="16" x14ac:dyDescent="0.2">
      <c r="B476" s="38"/>
    </row>
    <row r="477" spans="2:2" ht="16" x14ac:dyDescent="0.2">
      <c r="B477" s="38"/>
    </row>
    <row r="478" spans="2:2" ht="16" x14ac:dyDescent="0.2">
      <c r="B478" s="38"/>
    </row>
    <row r="479" spans="2:2" ht="16" x14ac:dyDescent="0.2">
      <c r="B479" s="38"/>
    </row>
    <row r="480" spans="2:2" ht="16" x14ac:dyDescent="0.2">
      <c r="B480" s="38"/>
    </row>
    <row r="481" spans="2:2" ht="16" x14ac:dyDescent="0.2">
      <c r="B481" s="38"/>
    </row>
    <row r="482" spans="2:2" ht="16" x14ac:dyDescent="0.2">
      <c r="B482" s="38"/>
    </row>
    <row r="483" spans="2:2" ht="16" x14ac:dyDescent="0.2">
      <c r="B483" s="38"/>
    </row>
    <row r="484" spans="2:2" ht="16" x14ac:dyDescent="0.2">
      <c r="B484" s="38"/>
    </row>
    <row r="485" spans="2:2" ht="16" x14ac:dyDescent="0.2">
      <c r="B485" s="38"/>
    </row>
    <row r="486" spans="2:2" ht="16" x14ac:dyDescent="0.2">
      <c r="B486" s="38"/>
    </row>
    <row r="487" spans="2:2" ht="16" x14ac:dyDescent="0.2">
      <c r="B487" s="38"/>
    </row>
    <row r="488" spans="2:2" ht="16" x14ac:dyDescent="0.2">
      <c r="B488" s="38"/>
    </row>
    <row r="489" spans="2:2" ht="16" x14ac:dyDescent="0.2">
      <c r="B489" s="38"/>
    </row>
    <row r="490" spans="2:2" ht="16" x14ac:dyDescent="0.2">
      <c r="B490" s="38"/>
    </row>
    <row r="491" spans="2:2" ht="16" x14ac:dyDescent="0.2">
      <c r="B491" s="38"/>
    </row>
    <row r="492" spans="2:2" ht="16" x14ac:dyDescent="0.2">
      <c r="B492" s="38"/>
    </row>
    <row r="493" spans="2:2" ht="16" x14ac:dyDescent="0.2">
      <c r="B493" s="38"/>
    </row>
    <row r="494" spans="2:2" ht="16" x14ac:dyDescent="0.2">
      <c r="B494" s="38"/>
    </row>
    <row r="495" spans="2:2" ht="16" x14ac:dyDescent="0.2">
      <c r="B495" s="38"/>
    </row>
    <row r="496" spans="2:2" ht="16" x14ac:dyDescent="0.2">
      <c r="B496" s="38"/>
    </row>
    <row r="497" spans="2:2" ht="16" x14ac:dyDescent="0.2">
      <c r="B497" s="38"/>
    </row>
    <row r="498" spans="2:2" ht="16" x14ac:dyDescent="0.2">
      <c r="B498" s="38"/>
    </row>
    <row r="499" spans="2:2" ht="16" x14ac:dyDescent="0.2">
      <c r="B499" s="38"/>
    </row>
    <row r="500" spans="2:2" ht="16" x14ac:dyDescent="0.2">
      <c r="B500" s="38"/>
    </row>
    <row r="501" spans="2:2" ht="16" x14ac:dyDescent="0.2">
      <c r="B501" s="38"/>
    </row>
    <row r="502" spans="2:2" ht="16" x14ac:dyDescent="0.2">
      <c r="B502" s="38"/>
    </row>
    <row r="503" spans="2:2" ht="16" x14ac:dyDescent="0.2">
      <c r="B503" s="38"/>
    </row>
    <row r="504" spans="2:2" ht="16" x14ac:dyDescent="0.2">
      <c r="B504" s="38"/>
    </row>
    <row r="505" spans="2:2" ht="16" x14ac:dyDescent="0.2">
      <c r="B505" s="38"/>
    </row>
    <row r="506" spans="2:2" ht="16" x14ac:dyDescent="0.2">
      <c r="B506" s="38"/>
    </row>
    <row r="507" spans="2:2" ht="16" x14ac:dyDescent="0.2">
      <c r="B507" s="38"/>
    </row>
    <row r="508" spans="2:2" ht="16" x14ac:dyDescent="0.2">
      <c r="B508" s="38"/>
    </row>
    <row r="509" spans="2:2" ht="16" x14ac:dyDescent="0.2">
      <c r="B509" s="38"/>
    </row>
    <row r="510" spans="2:2" ht="16" x14ac:dyDescent="0.2">
      <c r="B510" s="38"/>
    </row>
    <row r="511" spans="2:2" ht="16" x14ac:dyDescent="0.2">
      <c r="B511" s="38"/>
    </row>
    <row r="512" spans="2:2" ht="16" x14ac:dyDescent="0.2">
      <c r="B512" s="38"/>
    </row>
    <row r="513" spans="2:2" ht="16" x14ac:dyDescent="0.2">
      <c r="B513" s="38"/>
    </row>
    <row r="514" spans="2:2" ht="16" x14ac:dyDescent="0.2">
      <c r="B514" s="38"/>
    </row>
    <row r="515" spans="2:2" ht="16" x14ac:dyDescent="0.2">
      <c r="B515" s="38"/>
    </row>
    <row r="516" spans="2:2" ht="16" x14ac:dyDescent="0.2">
      <c r="B516" s="38"/>
    </row>
    <row r="517" spans="2:2" ht="16" x14ac:dyDescent="0.2">
      <c r="B517" s="38"/>
    </row>
    <row r="518" spans="2:2" ht="16" x14ac:dyDescent="0.2">
      <c r="B518" s="38"/>
    </row>
    <row r="519" spans="2:2" ht="16" x14ac:dyDescent="0.2">
      <c r="B519" s="38"/>
    </row>
    <row r="520" spans="2:2" ht="16" x14ac:dyDescent="0.2">
      <c r="B520" s="38"/>
    </row>
    <row r="521" spans="2:2" ht="16" x14ac:dyDescent="0.2">
      <c r="B521" s="38"/>
    </row>
    <row r="522" spans="2:2" ht="16" x14ac:dyDescent="0.2">
      <c r="B522" s="38"/>
    </row>
    <row r="523" spans="2:2" ht="16" x14ac:dyDescent="0.2">
      <c r="B523" s="38"/>
    </row>
    <row r="524" spans="2:2" ht="16" x14ac:dyDescent="0.2">
      <c r="B524" s="38"/>
    </row>
    <row r="525" spans="2:2" ht="16" x14ac:dyDescent="0.2">
      <c r="B525" s="38"/>
    </row>
    <row r="526" spans="2:2" ht="16" x14ac:dyDescent="0.2">
      <c r="B526" s="38"/>
    </row>
    <row r="527" spans="2:2" ht="16" x14ac:dyDescent="0.2">
      <c r="B527" s="38"/>
    </row>
    <row r="528" spans="2:2" ht="16" x14ac:dyDescent="0.2">
      <c r="B528" s="38"/>
    </row>
    <row r="529" spans="2:2" ht="16" x14ac:dyDescent="0.2">
      <c r="B529" s="38"/>
    </row>
    <row r="530" spans="2:2" ht="16" x14ac:dyDescent="0.2">
      <c r="B530" s="38"/>
    </row>
    <row r="531" spans="2:2" ht="16" x14ac:dyDescent="0.2">
      <c r="B531" s="38"/>
    </row>
    <row r="532" spans="2:2" ht="16" x14ac:dyDescent="0.2">
      <c r="B532" s="38"/>
    </row>
    <row r="533" spans="2:2" ht="16" x14ac:dyDescent="0.2">
      <c r="B533" s="38"/>
    </row>
    <row r="534" spans="2:2" ht="16" x14ac:dyDescent="0.2">
      <c r="B534" s="38"/>
    </row>
    <row r="535" spans="2:2" ht="16" x14ac:dyDescent="0.2">
      <c r="B535" s="38"/>
    </row>
    <row r="536" spans="2:2" ht="16" x14ac:dyDescent="0.2">
      <c r="B536" s="38"/>
    </row>
    <row r="537" spans="2:2" ht="16" x14ac:dyDescent="0.2">
      <c r="B537" s="38"/>
    </row>
    <row r="538" spans="2:2" ht="16" x14ac:dyDescent="0.2">
      <c r="B538" s="38"/>
    </row>
    <row r="539" spans="2:2" ht="16" x14ac:dyDescent="0.2">
      <c r="B539" s="38"/>
    </row>
    <row r="540" spans="2:2" ht="16" x14ac:dyDescent="0.2">
      <c r="B540" s="38"/>
    </row>
    <row r="541" spans="2:2" ht="16" x14ac:dyDescent="0.2">
      <c r="B541" s="38"/>
    </row>
    <row r="542" spans="2:2" ht="16" x14ac:dyDescent="0.2">
      <c r="B542" s="38"/>
    </row>
    <row r="543" spans="2:2" ht="16" x14ac:dyDescent="0.2">
      <c r="B543" s="38"/>
    </row>
    <row r="544" spans="2:2" ht="16" x14ac:dyDescent="0.2">
      <c r="B544" s="38"/>
    </row>
    <row r="545" spans="2:2" ht="16" x14ac:dyDescent="0.2">
      <c r="B545" s="38"/>
    </row>
    <row r="546" spans="2:2" ht="16" x14ac:dyDescent="0.2">
      <c r="B546" s="38"/>
    </row>
    <row r="547" spans="2:2" ht="16" x14ac:dyDescent="0.2">
      <c r="B547" s="38"/>
    </row>
    <row r="548" spans="2:2" ht="16" x14ac:dyDescent="0.2">
      <c r="B548" s="38"/>
    </row>
    <row r="549" spans="2:2" ht="16" x14ac:dyDescent="0.2">
      <c r="B549" s="38"/>
    </row>
    <row r="550" spans="2:2" ht="16" x14ac:dyDescent="0.2">
      <c r="B550" s="38"/>
    </row>
    <row r="551" spans="2:2" ht="16" x14ac:dyDescent="0.2">
      <c r="B551" s="38"/>
    </row>
    <row r="552" spans="2:2" ht="16" x14ac:dyDescent="0.2">
      <c r="B552" s="38"/>
    </row>
    <row r="553" spans="2:2" ht="16" x14ac:dyDescent="0.2">
      <c r="B553" s="38"/>
    </row>
    <row r="554" spans="2:2" ht="16" x14ac:dyDescent="0.2">
      <c r="B554" s="38"/>
    </row>
    <row r="555" spans="2:2" ht="16" x14ac:dyDescent="0.2">
      <c r="B555" s="38"/>
    </row>
    <row r="556" spans="2:2" ht="16" x14ac:dyDescent="0.2">
      <c r="B556" s="38"/>
    </row>
    <row r="557" spans="2:2" ht="16" x14ac:dyDescent="0.2">
      <c r="B557" s="38"/>
    </row>
    <row r="558" spans="2:2" ht="16" x14ac:dyDescent="0.2">
      <c r="B558" s="38"/>
    </row>
    <row r="559" spans="2:2" ht="16" x14ac:dyDescent="0.2">
      <c r="B559" s="38"/>
    </row>
    <row r="560" spans="2:2" ht="16" x14ac:dyDescent="0.2">
      <c r="B560" s="38"/>
    </row>
    <row r="561" spans="2:2" ht="16" x14ac:dyDescent="0.2">
      <c r="B561" s="38"/>
    </row>
    <row r="562" spans="2:2" ht="16" x14ac:dyDescent="0.2">
      <c r="B562" s="38"/>
    </row>
    <row r="563" spans="2:2" ht="16" x14ac:dyDescent="0.2">
      <c r="B563" s="38"/>
    </row>
    <row r="564" spans="2:2" ht="16" x14ac:dyDescent="0.2">
      <c r="B564" s="38"/>
    </row>
    <row r="565" spans="2:2" ht="16" x14ac:dyDescent="0.2">
      <c r="B565" s="38"/>
    </row>
    <row r="566" spans="2:2" ht="16" x14ac:dyDescent="0.2">
      <c r="B566" s="38"/>
    </row>
    <row r="567" spans="2:2" ht="16" x14ac:dyDescent="0.2">
      <c r="B567" s="38"/>
    </row>
    <row r="568" spans="2:2" ht="16" x14ac:dyDescent="0.2">
      <c r="B568" s="38"/>
    </row>
    <row r="569" spans="2:2" ht="16" x14ac:dyDescent="0.2">
      <c r="B569" s="38"/>
    </row>
    <row r="570" spans="2:2" ht="16" x14ac:dyDescent="0.2">
      <c r="B570" s="38"/>
    </row>
    <row r="571" spans="2:2" ht="16" x14ac:dyDescent="0.2">
      <c r="B571" s="38"/>
    </row>
    <row r="572" spans="2:2" ht="16" x14ac:dyDescent="0.2">
      <c r="B572" s="38"/>
    </row>
    <row r="573" spans="2:2" ht="16" x14ac:dyDescent="0.2">
      <c r="B573" s="38"/>
    </row>
    <row r="574" spans="2:2" ht="16" x14ac:dyDescent="0.2">
      <c r="B574" s="38"/>
    </row>
    <row r="575" spans="2:2" ht="16" x14ac:dyDescent="0.2">
      <c r="B575" s="38"/>
    </row>
    <row r="576" spans="2:2" ht="16" x14ac:dyDescent="0.2">
      <c r="B576" s="38"/>
    </row>
    <row r="577" spans="2:2" ht="16" x14ac:dyDescent="0.2">
      <c r="B577" s="38"/>
    </row>
    <row r="578" spans="2:2" ht="16" x14ac:dyDescent="0.2">
      <c r="B578" s="38"/>
    </row>
    <row r="579" spans="2:2" ht="16" x14ac:dyDescent="0.2">
      <c r="B579" s="38"/>
    </row>
    <row r="580" spans="2:2" ht="16" x14ac:dyDescent="0.2">
      <c r="B580" s="38"/>
    </row>
    <row r="581" spans="2:2" ht="16" x14ac:dyDescent="0.2">
      <c r="B581" s="38"/>
    </row>
    <row r="582" spans="2:2" ht="16" x14ac:dyDescent="0.2">
      <c r="B582" s="38"/>
    </row>
    <row r="583" spans="2:2" ht="16" x14ac:dyDescent="0.2">
      <c r="B583" s="38"/>
    </row>
    <row r="584" spans="2:2" ht="16" x14ac:dyDescent="0.2">
      <c r="B584" s="38"/>
    </row>
    <row r="585" spans="2:2" ht="16" x14ac:dyDescent="0.2">
      <c r="B585" s="38"/>
    </row>
    <row r="586" spans="2:2" ht="16" x14ac:dyDescent="0.2">
      <c r="B586" s="38"/>
    </row>
    <row r="587" spans="2:2" ht="16" x14ac:dyDescent="0.2">
      <c r="B587" s="38"/>
    </row>
    <row r="588" spans="2:2" ht="16" x14ac:dyDescent="0.2">
      <c r="B588" s="38"/>
    </row>
    <row r="589" spans="2:2" ht="16" x14ac:dyDescent="0.2">
      <c r="B589" s="38"/>
    </row>
    <row r="590" spans="2:2" ht="16" x14ac:dyDescent="0.2">
      <c r="B590" s="38"/>
    </row>
    <row r="591" spans="2:2" ht="16" x14ac:dyDescent="0.2">
      <c r="B591" s="38"/>
    </row>
    <row r="592" spans="2:2" ht="16" x14ac:dyDescent="0.2">
      <c r="B592" s="38"/>
    </row>
    <row r="593" spans="2:2" ht="16" x14ac:dyDescent="0.2">
      <c r="B593" s="38"/>
    </row>
    <row r="594" spans="2:2" ht="16" x14ac:dyDescent="0.2">
      <c r="B594" s="38"/>
    </row>
    <row r="595" spans="2:2" ht="16" x14ac:dyDescent="0.2">
      <c r="B595" s="38"/>
    </row>
    <row r="596" spans="2:2" ht="16" x14ac:dyDescent="0.2">
      <c r="B596" s="38"/>
    </row>
    <row r="597" spans="2:2" ht="16" x14ac:dyDescent="0.2">
      <c r="B597" s="38"/>
    </row>
    <row r="598" spans="2:2" ht="16" x14ac:dyDescent="0.2">
      <c r="B598" s="38"/>
    </row>
    <row r="599" spans="2:2" ht="16" x14ac:dyDescent="0.2">
      <c r="B599" s="38"/>
    </row>
    <row r="600" spans="2:2" ht="16" x14ac:dyDescent="0.2">
      <c r="B600" s="38"/>
    </row>
    <row r="601" spans="2:2" ht="16" x14ac:dyDescent="0.2">
      <c r="B601" s="38"/>
    </row>
    <row r="602" spans="2:2" ht="16" x14ac:dyDescent="0.2">
      <c r="B602" s="38"/>
    </row>
    <row r="603" spans="2:2" ht="16" x14ac:dyDescent="0.2">
      <c r="B603" s="38"/>
    </row>
    <row r="604" spans="2:2" ht="16" x14ac:dyDescent="0.2">
      <c r="B604" s="38"/>
    </row>
    <row r="605" spans="2:2" ht="16" x14ac:dyDescent="0.2">
      <c r="B605" s="38"/>
    </row>
    <row r="606" spans="2:2" ht="16" x14ac:dyDescent="0.2">
      <c r="B606" s="38"/>
    </row>
    <row r="607" spans="2:2" ht="16" x14ac:dyDescent="0.2">
      <c r="B607" s="38"/>
    </row>
    <row r="608" spans="2:2" ht="16" x14ac:dyDescent="0.2">
      <c r="B608" s="38"/>
    </row>
    <row r="609" spans="2:2" ht="16" x14ac:dyDescent="0.2">
      <c r="B609" s="38"/>
    </row>
    <row r="610" spans="2:2" ht="16" x14ac:dyDescent="0.2">
      <c r="B610" s="38"/>
    </row>
    <row r="611" spans="2:2" ht="16" x14ac:dyDescent="0.2">
      <c r="B611" s="38"/>
    </row>
    <row r="612" spans="2:2" ht="16" x14ac:dyDescent="0.2">
      <c r="B612" s="38"/>
    </row>
    <row r="613" spans="2:2" ht="16" x14ac:dyDescent="0.2">
      <c r="B613" s="38"/>
    </row>
    <row r="614" spans="2:2" ht="16" x14ac:dyDescent="0.2">
      <c r="B614" s="38"/>
    </row>
    <row r="615" spans="2:2" ht="16" x14ac:dyDescent="0.2">
      <c r="B615" s="38"/>
    </row>
    <row r="616" spans="2:2" ht="16" x14ac:dyDescent="0.2">
      <c r="B616" s="38"/>
    </row>
    <row r="617" spans="2:2" ht="16" x14ac:dyDescent="0.2">
      <c r="B617" s="38"/>
    </row>
    <row r="618" spans="2:2" ht="16" x14ac:dyDescent="0.2">
      <c r="B618" s="38"/>
    </row>
    <row r="619" spans="2:2" ht="16" x14ac:dyDescent="0.2">
      <c r="B619" s="38"/>
    </row>
    <row r="620" spans="2:2" ht="16" x14ac:dyDescent="0.2">
      <c r="B620" s="38"/>
    </row>
    <row r="621" spans="2:2" ht="16" x14ac:dyDescent="0.2">
      <c r="B621" s="38"/>
    </row>
    <row r="622" spans="2:2" ht="16" x14ac:dyDescent="0.2">
      <c r="B622" s="38"/>
    </row>
    <row r="623" spans="2:2" ht="16" x14ac:dyDescent="0.2">
      <c r="B623" s="38"/>
    </row>
    <row r="624" spans="2:2" ht="16" x14ac:dyDescent="0.2">
      <c r="B624" s="38"/>
    </row>
    <row r="625" spans="2:2" ht="16" x14ac:dyDescent="0.2">
      <c r="B625" s="38"/>
    </row>
    <row r="626" spans="2:2" ht="16" x14ac:dyDescent="0.2">
      <c r="B626" s="38"/>
    </row>
    <row r="627" spans="2:2" ht="16" x14ac:dyDescent="0.2">
      <c r="B627" s="38"/>
    </row>
    <row r="628" spans="2:2" ht="16" x14ac:dyDescent="0.2">
      <c r="B628" s="38"/>
    </row>
    <row r="629" spans="2:2" ht="16" x14ac:dyDescent="0.2">
      <c r="B629" s="38"/>
    </row>
    <row r="630" spans="2:2" ht="16" x14ac:dyDescent="0.2">
      <c r="B630" s="38"/>
    </row>
    <row r="631" spans="2:2" ht="16" x14ac:dyDescent="0.2">
      <c r="B631" s="38"/>
    </row>
    <row r="632" spans="2:2" ht="16" x14ac:dyDescent="0.2">
      <c r="B632" s="38"/>
    </row>
    <row r="633" spans="2:2" ht="16" x14ac:dyDescent="0.2">
      <c r="B633" s="38"/>
    </row>
    <row r="634" spans="2:2" ht="16" x14ac:dyDescent="0.2">
      <c r="B634" s="38"/>
    </row>
    <row r="635" spans="2:2" ht="16" x14ac:dyDescent="0.2">
      <c r="B635" s="38"/>
    </row>
    <row r="636" spans="2:2" ht="16" x14ac:dyDescent="0.2">
      <c r="B636" s="38"/>
    </row>
    <row r="637" spans="2:2" ht="16" x14ac:dyDescent="0.2">
      <c r="B637" s="38"/>
    </row>
    <row r="638" spans="2:2" ht="16" x14ac:dyDescent="0.2">
      <c r="B638" s="38"/>
    </row>
    <row r="639" spans="2:2" ht="16" x14ac:dyDescent="0.2">
      <c r="B639" s="38"/>
    </row>
    <row r="640" spans="2:2" ht="16" x14ac:dyDescent="0.2">
      <c r="B640" s="38"/>
    </row>
    <row r="641" spans="2:2" ht="16" x14ac:dyDescent="0.2">
      <c r="B641" s="38"/>
    </row>
    <row r="642" spans="2:2" ht="16" x14ac:dyDescent="0.2">
      <c r="B642" s="38"/>
    </row>
    <row r="643" spans="2:2" ht="16" x14ac:dyDescent="0.2">
      <c r="B643" s="38"/>
    </row>
    <row r="644" spans="2:2" ht="16" x14ac:dyDescent="0.2">
      <c r="B644" s="38"/>
    </row>
    <row r="645" spans="2:2" ht="16" x14ac:dyDescent="0.2">
      <c r="B645" s="38"/>
    </row>
    <row r="646" spans="2:2" ht="16" x14ac:dyDescent="0.2">
      <c r="B646" s="38"/>
    </row>
    <row r="647" spans="2:2" ht="16" x14ac:dyDescent="0.2">
      <c r="B647" s="38"/>
    </row>
    <row r="648" spans="2:2" ht="16" x14ac:dyDescent="0.2">
      <c r="B648" s="38"/>
    </row>
    <row r="649" spans="2:2" ht="16" x14ac:dyDescent="0.2">
      <c r="B649" s="38"/>
    </row>
    <row r="650" spans="2:2" ht="16" x14ac:dyDescent="0.2">
      <c r="B650" s="38"/>
    </row>
    <row r="651" spans="2:2" ht="16" x14ac:dyDescent="0.2">
      <c r="B651" s="38"/>
    </row>
    <row r="652" spans="2:2" ht="16" x14ac:dyDescent="0.2">
      <c r="B652" s="38"/>
    </row>
    <row r="653" spans="2:2" ht="16" x14ac:dyDescent="0.2">
      <c r="B653" s="38"/>
    </row>
    <row r="654" spans="2:2" ht="16" x14ac:dyDescent="0.2">
      <c r="B654" s="38"/>
    </row>
    <row r="655" spans="2:2" ht="16" x14ac:dyDescent="0.2">
      <c r="B655" s="38"/>
    </row>
    <row r="656" spans="2:2" ht="16" x14ac:dyDescent="0.2">
      <c r="B656" s="38"/>
    </row>
    <row r="657" spans="2:2" ht="16" x14ac:dyDescent="0.2">
      <c r="B657" s="38"/>
    </row>
    <row r="658" spans="2:2" ht="16" x14ac:dyDescent="0.2">
      <c r="B658" s="38"/>
    </row>
    <row r="659" spans="2:2" ht="16" x14ac:dyDescent="0.2">
      <c r="B659" s="38"/>
    </row>
    <row r="660" spans="2:2" ht="16" x14ac:dyDescent="0.2">
      <c r="B660" s="38"/>
    </row>
    <row r="661" spans="2:2" ht="16" x14ac:dyDescent="0.2">
      <c r="B661" s="38"/>
    </row>
    <row r="662" spans="2:2" ht="16" x14ac:dyDescent="0.2">
      <c r="B662" s="38"/>
    </row>
    <row r="663" spans="2:2" ht="16" x14ac:dyDescent="0.2">
      <c r="B663" s="38"/>
    </row>
    <row r="664" spans="2:2" ht="16" x14ac:dyDescent="0.2">
      <c r="B664" s="38"/>
    </row>
    <row r="665" spans="2:2" ht="16" x14ac:dyDescent="0.2">
      <c r="B665" s="38"/>
    </row>
    <row r="666" spans="2:2" ht="16" x14ac:dyDescent="0.2">
      <c r="B666" s="38"/>
    </row>
    <row r="667" spans="2:2" ht="16" x14ac:dyDescent="0.2">
      <c r="B667" s="38"/>
    </row>
    <row r="668" spans="2:2" ht="16" x14ac:dyDescent="0.2">
      <c r="B668" s="38"/>
    </row>
    <row r="669" spans="2:2" ht="16" x14ac:dyDescent="0.2">
      <c r="B669" s="38"/>
    </row>
    <row r="670" spans="2:2" ht="16" x14ac:dyDescent="0.2">
      <c r="B670" s="38"/>
    </row>
    <row r="671" spans="2:2" ht="16" x14ac:dyDescent="0.2">
      <c r="B671" s="38"/>
    </row>
    <row r="672" spans="2:2" ht="16" x14ac:dyDescent="0.2">
      <c r="B672" s="38"/>
    </row>
    <row r="673" spans="2:2" ht="16" x14ac:dyDescent="0.2">
      <c r="B673" s="38"/>
    </row>
    <row r="674" spans="2:2" ht="16" x14ac:dyDescent="0.2">
      <c r="B674" s="38"/>
    </row>
    <row r="675" spans="2:2" ht="16" x14ac:dyDescent="0.2">
      <c r="B675" s="38"/>
    </row>
    <row r="676" spans="2:2" ht="16" x14ac:dyDescent="0.2">
      <c r="B676" s="38"/>
    </row>
    <row r="677" spans="2:2" ht="16" x14ac:dyDescent="0.2">
      <c r="B677" s="38"/>
    </row>
    <row r="678" spans="2:2" ht="16" x14ac:dyDescent="0.2">
      <c r="B678" s="38"/>
    </row>
    <row r="679" spans="2:2" ht="16" x14ac:dyDescent="0.2">
      <c r="B679" s="38"/>
    </row>
    <row r="680" spans="2:2" ht="16" x14ac:dyDescent="0.2">
      <c r="B680" s="38"/>
    </row>
    <row r="681" spans="2:2" ht="16" x14ac:dyDescent="0.2">
      <c r="B681" s="38"/>
    </row>
    <row r="682" spans="2:2" ht="16" x14ac:dyDescent="0.2">
      <c r="B682" s="38"/>
    </row>
    <row r="683" spans="2:2" ht="16" x14ac:dyDescent="0.2">
      <c r="B683" s="38"/>
    </row>
    <row r="684" spans="2:2" ht="16" x14ac:dyDescent="0.2">
      <c r="B684" s="38"/>
    </row>
    <row r="685" spans="2:2" ht="16" x14ac:dyDescent="0.2">
      <c r="B685" s="38"/>
    </row>
    <row r="686" spans="2:2" ht="16" x14ac:dyDescent="0.2">
      <c r="B686" s="38"/>
    </row>
    <row r="687" spans="2:2" ht="16" x14ac:dyDescent="0.2">
      <c r="B687" s="38"/>
    </row>
    <row r="688" spans="2:2" ht="16" x14ac:dyDescent="0.2">
      <c r="B688" s="38"/>
    </row>
    <row r="689" spans="2:2" ht="16" x14ac:dyDescent="0.2">
      <c r="B689" s="38"/>
    </row>
    <row r="690" spans="2:2" ht="16" x14ac:dyDescent="0.2">
      <c r="B690" s="38"/>
    </row>
    <row r="691" spans="2:2" ht="16" x14ac:dyDescent="0.2">
      <c r="B691" s="38"/>
    </row>
    <row r="692" spans="2:2" ht="16" x14ac:dyDescent="0.2">
      <c r="B692" s="38"/>
    </row>
    <row r="693" spans="2:2" ht="16" x14ac:dyDescent="0.2">
      <c r="B693" s="38"/>
    </row>
    <row r="694" spans="2:2" ht="16" x14ac:dyDescent="0.2">
      <c r="B694" s="38"/>
    </row>
    <row r="695" spans="2:2" ht="16" x14ac:dyDescent="0.2">
      <c r="B695" s="38"/>
    </row>
    <row r="696" spans="2:2" ht="16" x14ac:dyDescent="0.2">
      <c r="B696" s="38"/>
    </row>
    <row r="697" spans="2:2" ht="16" x14ac:dyDescent="0.2">
      <c r="B697" s="38"/>
    </row>
    <row r="698" spans="2:2" ht="16" x14ac:dyDescent="0.2">
      <c r="B698" s="38"/>
    </row>
    <row r="699" spans="2:2" ht="16" x14ac:dyDescent="0.2">
      <c r="B699" s="38"/>
    </row>
    <row r="700" spans="2:2" ht="16" x14ac:dyDescent="0.2">
      <c r="B700" s="38"/>
    </row>
    <row r="701" spans="2:2" ht="16" x14ac:dyDescent="0.2">
      <c r="B701" s="38"/>
    </row>
    <row r="702" spans="2:2" ht="16" x14ac:dyDescent="0.2">
      <c r="B702" s="38"/>
    </row>
    <row r="703" spans="2:2" ht="16" x14ac:dyDescent="0.2">
      <c r="B703" s="38"/>
    </row>
    <row r="704" spans="2:2" ht="16" x14ac:dyDescent="0.2">
      <c r="B704" s="38"/>
    </row>
    <row r="705" spans="2:2" ht="16" x14ac:dyDescent="0.2">
      <c r="B705" s="38"/>
    </row>
    <row r="706" spans="2:2" ht="16" x14ac:dyDescent="0.2">
      <c r="B706" s="38"/>
    </row>
    <row r="707" spans="2:2" ht="16" x14ac:dyDescent="0.2">
      <c r="B707" s="38"/>
    </row>
    <row r="708" spans="2:2" ht="16" x14ac:dyDescent="0.2">
      <c r="B708" s="38"/>
    </row>
    <row r="709" spans="2:2" ht="16" x14ac:dyDescent="0.2">
      <c r="B709" s="38"/>
    </row>
    <row r="710" spans="2:2" ht="16" x14ac:dyDescent="0.2">
      <c r="B710" s="38"/>
    </row>
    <row r="711" spans="2:2" ht="16" x14ac:dyDescent="0.2">
      <c r="B711" s="38"/>
    </row>
    <row r="712" spans="2:2" ht="16" x14ac:dyDescent="0.2">
      <c r="B712" s="38"/>
    </row>
    <row r="713" spans="2:2" ht="16" x14ac:dyDescent="0.2">
      <c r="B713" s="38"/>
    </row>
    <row r="714" spans="2:2" ht="16" x14ac:dyDescent="0.2">
      <c r="B714" s="38"/>
    </row>
    <row r="715" spans="2:2" ht="16" x14ac:dyDescent="0.2">
      <c r="B715" s="38"/>
    </row>
    <row r="716" spans="2:2" ht="16" x14ac:dyDescent="0.2">
      <c r="B716" s="38"/>
    </row>
    <row r="717" spans="2:2" ht="16" x14ac:dyDescent="0.2">
      <c r="B717" s="38"/>
    </row>
    <row r="718" spans="2:2" ht="16" x14ac:dyDescent="0.2">
      <c r="B718" s="38"/>
    </row>
    <row r="719" spans="2:2" ht="16" x14ac:dyDescent="0.2">
      <c r="B719" s="38"/>
    </row>
    <row r="720" spans="2:2" ht="16" x14ac:dyDescent="0.2">
      <c r="B720" s="38"/>
    </row>
    <row r="721" spans="2:2" ht="16" x14ac:dyDescent="0.2">
      <c r="B721" s="38"/>
    </row>
    <row r="722" spans="2:2" ht="16" x14ac:dyDescent="0.2">
      <c r="B722" s="38"/>
    </row>
    <row r="723" spans="2:2" ht="16" x14ac:dyDescent="0.2">
      <c r="B723" s="38"/>
    </row>
    <row r="724" spans="2:2" ht="16" x14ac:dyDescent="0.2">
      <c r="B724" s="38"/>
    </row>
    <row r="725" spans="2:2" ht="16" x14ac:dyDescent="0.2">
      <c r="B725" s="38"/>
    </row>
    <row r="726" spans="2:2" ht="16" x14ac:dyDescent="0.2">
      <c r="B726" s="38"/>
    </row>
    <row r="727" spans="2:2" ht="16" x14ac:dyDescent="0.2">
      <c r="B727" s="38"/>
    </row>
    <row r="728" spans="2:2" ht="16" x14ac:dyDescent="0.2">
      <c r="B728" s="38"/>
    </row>
    <row r="729" spans="2:2" ht="16" x14ac:dyDescent="0.2">
      <c r="B729" s="38"/>
    </row>
    <row r="730" spans="2:2" ht="16" x14ac:dyDescent="0.2">
      <c r="B730" s="38"/>
    </row>
    <row r="731" spans="2:2" ht="16" x14ac:dyDescent="0.2">
      <c r="B731" s="38"/>
    </row>
    <row r="732" spans="2:2" ht="16" x14ac:dyDescent="0.2">
      <c r="B732" s="38"/>
    </row>
    <row r="733" spans="2:2" ht="16" x14ac:dyDescent="0.2">
      <c r="B733" s="38"/>
    </row>
    <row r="734" spans="2:2" ht="16" x14ac:dyDescent="0.2">
      <c r="B734" s="38"/>
    </row>
    <row r="735" spans="2:2" ht="16" x14ac:dyDescent="0.2">
      <c r="B735" s="38"/>
    </row>
    <row r="736" spans="2:2" ht="16" x14ac:dyDescent="0.2">
      <c r="B736" s="38"/>
    </row>
    <row r="737" spans="2:2" ht="16" x14ac:dyDescent="0.2">
      <c r="B737" s="38"/>
    </row>
    <row r="738" spans="2:2" ht="16" x14ac:dyDescent="0.2">
      <c r="B738" s="38"/>
    </row>
    <row r="739" spans="2:2" ht="16" x14ac:dyDescent="0.2">
      <c r="B739" s="38"/>
    </row>
    <row r="740" spans="2:2" ht="16" x14ac:dyDescent="0.2">
      <c r="B740" s="38"/>
    </row>
    <row r="741" spans="2:2" ht="16" x14ac:dyDescent="0.2">
      <c r="B741" s="38"/>
    </row>
    <row r="742" spans="2:2" ht="16" x14ac:dyDescent="0.2">
      <c r="B742" s="38"/>
    </row>
    <row r="743" spans="2:2" ht="16" x14ac:dyDescent="0.2">
      <c r="B743" s="38"/>
    </row>
    <row r="744" spans="2:2" ht="16" x14ac:dyDescent="0.2">
      <c r="B744" s="38"/>
    </row>
    <row r="745" spans="2:2" ht="16" x14ac:dyDescent="0.2">
      <c r="B745" s="38"/>
    </row>
    <row r="746" spans="2:2" ht="16" x14ac:dyDescent="0.2">
      <c r="B746" s="38"/>
    </row>
    <row r="747" spans="2:2" ht="16" x14ac:dyDescent="0.2">
      <c r="B747" s="38"/>
    </row>
    <row r="748" spans="2:2" ht="16" x14ac:dyDescent="0.2">
      <c r="B748" s="38"/>
    </row>
    <row r="749" spans="2:2" ht="16" x14ac:dyDescent="0.2">
      <c r="B749" s="38"/>
    </row>
    <row r="750" spans="2:2" ht="16" x14ac:dyDescent="0.2">
      <c r="B750" s="38"/>
    </row>
    <row r="751" spans="2:2" ht="16" x14ac:dyDescent="0.2">
      <c r="B751" s="38"/>
    </row>
    <row r="752" spans="2:2" ht="16" x14ac:dyDescent="0.2">
      <c r="B752" s="38"/>
    </row>
    <row r="753" spans="2:2" ht="16" x14ac:dyDescent="0.2">
      <c r="B753" s="38"/>
    </row>
    <row r="754" spans="2:2" ht="16" x14ac:dyDescent="0.2">
      <c r="B754" s="38"/>
    </row>
    <row r="755" spans="2:2" ht="16" x14ac:dyDescent="0.2">
      <c r="B755" s="38"/>
    </row>
    <row r="756" spans="2:2" ht="16" x14ac:dyDescent="0.2">
      <c r="B756" s="38"/>
    </row>
    <row r="757" spans="2:2" ht="16" x14ac:dyDescent="0.2">
      <c r="B757" s="38"/>
    </row>
    <row r="758" spans="2:2" ht="16" x14ac:dyDescent="0.2">
      <c r="B758" s="38"/>
    </row>
    <row r="759" spans="2:2" ht="16" x14ac:dyDescent="0.2">
      <c r="B759" s="38"/>
    </row>
    <row r="760" spans="2:2" ht="16" x14ac:dyDescent="0.2">
      <c r="B760" s="38"/>
    </row>
    <row r="761" spans="2:2" ht="16" x14ac:dyDescent="0.2">
      <c r="B761" s="38"/>
    </row>
    <row r="762" spans="2:2" ht="16" x14ac:dyDescent="0.2">
      <c r="B762" s="38"/>
    </row>
    <row r="763" spans="2:2" ht="16" x14ac:dyDescent="0.2">
      <c r="B763" s="38"/>
    </row>
    <row r="764" spans="2:2" ht="16" x14ac:dyDescent="0.2">
      <c r="B764" s="38"/>
    </row>
    <row r="765" spans="2:2" ht="16" x14ac:dyDescent="0.2">
      <c r="B765" s="38"/>
    </row>
    <row r="766" spans="2:2" ht="16" x14ac:dyDescent="0.2">
      <c r="B766" s="38"/>
    </row>
    <row r="767" spans="2:2" ht="16" x14ac:dyDescent="0.2">
      <c r="B767" s="38"/>
    </row>
    <row r="768" spans="2:2" ht="16" x14ac:dyDescent="0.2">
      <c r="B768" s="38"/>
    </row>
    <row r="769" spans="2:2" ht="16" x14ac:dyDescent="0.2">
      <c r="B769" s="38"/>
    </row>
    <row r="770" spans="2:2" ht="16" x14ac:dyDescent="0.2">
      <c r="B770" s="38"/>
    </row>
    <row r="771" spans="2:2" ht="16" x14ac:dyDescent="0.2">
      <c r="B771" s="38"/>
    </row>
    <row r="772" spans="2:2" ht="16" x14ac:dyDescent="0.2">
      <c r="B772" s="38"/>
    </row>
    <row r="773" spans="2:2" ht="16" x14ac:dyDescent="0.2">
      <c r="B773" s="38"/>
    </row>
    <row r="774" spans="2:2" ht="16" x14ac:dyDescent="0.2">
      <c r="B774" s="38"/>
    </row>
    <row r="775" spans="2:2" ht="16" x14ac:dyDescent="0.2">
      <c r="B775" s="38"/>
    </row>
    <row r="776" spans="2:2" ht="16" x14ac:dyDescent="0.2">
      <c r="B776" s="38"/>
    </row>
    <row r="777" spans="2:2" ht="16" x14ac:dyDescent="0.2">
      <c r="B777" s="38"/>
    </row>
    <row r="778" spans="2:2" ht="16" x14ac:dyDescent="0.2">
      <c r="B778" s="38"/>
    </row>
    <row r="779" spans="2:2" ht="16" x14ac:dyDescent="0.2">
      <c r="B779" s="38"/>
    </row>
    <row r="780" spans="2:2" ht="16" x14ac:dyDescent="0.2">
      <c r="B780" s="38"/>
    </row>
    <row r="781" spans="2:2" ht="16" x14ac:dyDescent="0.2">
      <c r="B781" s="38"/>
    </row>
    <row r="782" spans="2:2" ht="16" x14ac:dyDescent="0.2">
      <c r="B782" s="38"/>
    </row>
    <row r="783" spans="2:2" ht="16" x14ac:dyDescent="0.2">
      <c r="B783" s="38"/>
    </row>
    <row r="784" spans="2:2" ht="16" x14ac:dyDescent="0.2">
      <c r="B784" s="38"/>
    </row>
    <row r="785" spans="2:2" ht="16" x14ac:dyDescent="0.2">
      <c r="B785" s="38"/>
    </row>
    <row r="786" spans="2:2" ht="16" x14ac:dyDescent="0.2">
      <c r="B786" s="38"/>
    </row>
    <row r="787" spans="2:2" ht="16" x14ac:dyDescent="0.2">
      <c r="B787" s="38"/>
    </row>
    <row r="788" spans="2:2" ht="16" x14ac:dyDescent="0.2">
      <c r="B788" s="38"/>
    </row>
    <row r="789" spans="2:2" ht="16" x14ac:dyDescent="0.2">
      <c r="B789" s="38"/>
    </row>
    <row r="790" spans="2:2" ht="16" x14ac:dyDescent="0.2">
      <c r="B790" s="38"/>
    </row>
    <row r="791" spans="2:2" ht="16" x14ac:dyDescent="0.2">
      <c r="B791" s="38"/>
    </row>
    <row r="792" spans="2:2" ht="16" x14ac:dyDescent="0.2">
      <c r="B792" s="38"/>
    </row>
    <row r="793" spans="2:2" ht="16" x14ac:dyDescent="0.2">
      <c r="B793" s="38"/>
    </row>
    <row r="794" spans="2:2" ht="16" x14ac:dyDescent="0.2">
      <c r="B794" s="38"/>
    </row>
    <row r="795" spans="2:2" ht="16" x14ac:dyDescent="0.2">
      <c r="B795" s="38"/>
    </row>
    <row r="796" spans="2:2" ht="16" x14ac:dyDescent="0.2">
      <c r="B796" s="38"/>
    </row>
    <row r="797" spans="2:2" ht="16" x14ac:dyDescent="0.2">
      <c r="B797" s="38"/>
    </row>
    <row r="798" spans="2:2" ht="16" x14ac:dyDescent="0.2">
      <c r="B798" s="38"/>
    </row>
    <row r="799" spans="2:2" ht="16" x14ac:dyDescent="0.2">
      <c r="B799" s="38"/>
    </row>
    <row r="800" spans="2:2" ht="16" x14ac:dyDescent="0.2">
      <c r="B800" s="38"/>
    </row>
    <row r="801" spans="2:2" ht="16" x14ac:dyDescent="0.2">
      <c r="B801" s="38"/>
    </row>
    <row r="802" spans="2:2" ht="16" x14ac:dyDescent="0.2">
      <c r="B802" s="38"/>
    </row>
    <row r="803" spans="2:2" ht="16" x14ac:dyDescent="0.2">
      <c r="B803" s="38"/>
    </row>
    <row r="804" spans="2:2" ht="16" x14ac:dyDescent="0.2">
      <c r="B804" s="38"/>
    </row>
    <row r="805" spans="2:2" ht="16" x14ac:dyDescent="0.2">
      <c r="B805" s="38"/>
    </row>
    <row r="806" spans="2:2" ht="16" x14ac:dyDescent="0.2">
      <c r="B806" s="38"/>
    </row>
    <row r="807" spans="2:2" ht="16" x14ac:dyDescent="0.2">
      <c r="B807" s="38"/>
    </row>
    <row r="808" spans="2:2" ht="16" x14ac:dyDescent="0.2">
      <c r="B808" s="38"/>
    </row>
    <row r="809" spans="2:2" ht="16" x14ac:dyDescent="0.2">
      <c r="B809" s="38"/>
    </row>
    <row r="810" spans="2:2" ht="16" x14ac:dyDescent="0.2">
      <c r="B810" s="38"/>
    </row>
    <row r="811" spans="2:2" ht="16" x14ac:dyDescent="0.2">
      <c r="B811" s="38"/>
    </row>
    <row r="812" spans="2:2" ht="16" x14ac:dyDescent="0.2">
      <c r="B812" s="38"/>
    </row>
    <row r="813" spans="2:2" ht="16" x14ac:dyDescent="0.2">
      <c r="B813" s="38"/>
    </row>
    <row r="814" spans="2:2" ht="16" x14ac:dyDescent="0.2">
      <c r="B814" s="38"/>
    </row>
    <row r="815" spans="2:2" ht="16" x14ac:dyDescent="0.2">
      <c r="B815" s="38"/>
    </row>
    <row r="816" spans="2:2" ht="16" x14ac:dyDescent="0.2">
      <c r="B816" s="38"/>
    </row>
    <row r="817" spans="2:2" ht="16" x14ac:dyDescent="0.2">
      <c r="B817" s="38"/>
    </row>
    <row r="818" spans="2:2" ht="16" x14ac:dyDescent="0.2">
      <c r="B818" s="38"/>
    </row>
    <row r="819" spans="2:2" ht="16" x14ac:dyDescent="0.2">
      <c r="B819" s="38"/>
    </row>
    <row r="820" spans="2:2" ht="16" x14ac:dyDescent="0.2">
      <c r="B820" s="38"/>
    </row>
    <row r="821" spans="2:2" ht="16" x14ac:dyDescent="0.2">
      <c r="B821" s="38"/>
    </row>
    <row r="822" spans="2:2" ht="16" x14ac:dyDescent="0.2">
      <c r="B822" s="38"/>
    </row>
    <row r="823" spans="2:2" ht="16" x14ac:dyDescent="0.2">
      <c r="B823" s="38"/>
    </row>
    <row r="824" spans="2:2" ht="16" x14ac:dyDescent="0.2">
      <c r="B824" s="38"/>
    </row>
    <row r="825" spans="2:2" ht="16" x14ac:dyDescent="0.2">
      <c r="B825" s="38"/>
    </row>
    <row r="826" spans="2:2" ht="16" x14ac:dyDescent="0.2">
      <c r="B826" s="38"/>
    </row>
    <row r="827" spans="2:2" ht="16" x14ac:dyDescent="0.2">
      <c r="B827" s="38"/>
    </row>
    <row r="828" spans="2:2" ht="16" x14ac:dyDescent="0.2">
      <c r="B828" s="38"/>
    </row>
    <row r="829" spans="2:2" ht="16" x14ac:dyDescent="0.2">
      <c r="B829" s="38"/>
    </row>
    <row r="830" spans="2:2" ht="16" x14ac:dyDescent="0.2">
      <c r="B830" s="38"/>
    </row>
    <row r="831" spans="2:2" ht="16" x14ac:dyDescent="0.2">
      <c r="B831" s="38"/>
    </row>
    <row r="832" spans="2:2" ht="16" x14ac:dyDescent="0.2">
      <c r="B832" s="38"/>
    </row>
    <row r="833" spans="2:2" ht="16" x14ac:dyDescent="0.2">
      <c r="B833" s="38"/>
    </row>
    <row r="834" spans="2:2" ht="16" x14ac:dyDescent="0.2">
      <c r="B834" s="38"/>
    </row>
    <row r="835" spans="2:2" ht="16" x14ac:dyDescent="0.2">
      <c r="B835" s="38"/>
    </row>
    <row r="836" spans="2:2" ht="16" x14ac:dyDescent="0.2">
      <c r="B836" s="38"/>
    </row>
    <row r="837" spans="2:2" ht="16" x14ac:dyDescent="0.2">
      <c r="B837" s="38"/>
    </row>
    <row r="838" spans="2:2" ht="16" x14ac:dyDescent="0.2">
      <c r="B838" s="38"/>
    </row>
    <row r="839" spans="2:2" ht="16" x14ac:dyDescent="0.2">
      <c r="B839" s="38"/>
    </row>
    <row r="840" spans="2:2" ht="16" x14ac:dyDescent="0.2">
      <c r="B840" s="38"/>
    </row>
    <row r="841" spans="2:2" ht="16" x14ac:dyDescent="0.2">
      <c r="B841" s="38"/>
    </row>
    <row r="842" spans="2:2" ht="16" x14ac:dyDescent="0.2">
      <c r="B842" s="38"/>
    </row>
    <row r="843" spans="2:2" ht="16" x14ac:dyDescent="0.2">
      <c r="B843" s="38"/>
    </row>
    <row r="844" spans="2:2" ht="16" x14ac:dyDescent="0.2">
      <c r="B844" s="38"/>
    </row>
    <row r="845" spans="2:2" ht="16" x14ac:dyDescent="0.2">
      <c r="B845" s="38"/>
    </row>
    <row r="846" spans="2:2" ht="16" x14ac:dyDescent="0.2">
      <c r="B846" s="38"/>
    </row>
    <row r="847" spans="2:2" ht="16" x14ac:dyDescent="0.2">
      <c r="B847" s="38"/>
    </row>
    <row r="848" spans="2:2" ht="16" x14ac:dyDescent="0.2">
      <c r="B848" s="38"/>
    </row>
    <row r="849" spans="2:2" ht="16" x14ac:dyDescent="0.2">
      <c r="B849" s="38"/>
    </row>
    <row r="850" spans="2:2" ht="16" x14ac:dyDescent="0.2">
      <c r="B850" s="38"/>
    </row>
    <row r="851" spans="2:2" ht="16" x14ac:dyDescent="0.2">
      <c r="B851" s="38"/>
    </row>
    <row r="852" spans="2:2" ht="16" x14ac:dyDescent="0.2">
      <c r="B852" s="38"/>
    </row>
    <row r="853" spans="2:2" ht="16" x14ac:dyDescent="0.2">
      <c r="B853" s="38"/>
    </row>
    <row r="854" spans="2:2" ht="16" x14ac:dyDescent="0.2">
      <c r="B854" s="38"/>
    </row>
    <row r="855" spans="2:2" ht="16" x14ac:dyDescent="0.2">
      <c r="B855" s="38"/>
    </row>
    <row r="856" spans="2:2" ht="16" x14ac:dyDescent="0.2">
      <c r="B856" s="38"/>
    </row>
    <row r="857" spans="2:2" ht="16" x14ac:dyDescent="0.2">
      <c r="B857" s="38"/>
    </row>
    <row r="858" spans="2:2" ht="16" x14ac:dyDescent="0.2">
      <c r="B858" s="38"/>
    </row>
    <row r="859" spans="2:2" ht="16" x14ac:dyDescent="0.2">
      <c r="B859" s="38"/>
    </row>
    <row r="860" spans="2:2" ht="16" x14ac:dyDescent="0.2">
      <c r="B860" s="38"/>
    </row>
    <row r="861" spans="2:2" ht="16" x14ac:dyDescent="0.2">
      <c r="B861" s="38"/>
    </row>
    <row r="862" spans="2:2" ht="16" x14ac:dyDescent="0.2">
      <c r="B862" s="38"/>
    </row>
    <row r="863" spans="2:2" ht="16" x14ac:dyDescent="0.2">
      <c r="B863" s="38"/>
    </row>
    <row r="864" spans="2:2" ht="16" x14ac:dyDescent="0.2">
      <c r="B864" s="38"/>
    </row>
    <row r="865" spans="2:2" ht="16" x14ac:dyDescent="0.2">
      <c r="B865" s="38"/>
    </row>
    <row r="866" spans="2:2" ht="16" x14ac:dyDescent="0.2">
      <c r="B866" s="38"/>
    </row>
    <row r="867" spans="2:2" ht="16" x14ac:dyDescent="0.2">
      <c r="B867" s="38"/>
    </row>
    <row r="868" spans="2:2" ht="16" x14ac:dyDescent="0.2">
      <c r="B868" s="38"/>
    </row>
    <row r="869" spans="2:2" ht="16" x14ac:dyDescent="0.2">
      <c r="B869" s="38"/>
    </row>
    <row r="870" spans="2:2" ht="16" x14ac:dyDescent="0.2">
      <c r="B870" s="38"/>
    </row>
    <row r="871" spans="2:2" ht="16" x14ac:dyDescent="0.2">
      <c r="B871" s="38"/>
    </row>
    <row r="872" spans="2:2" ht="16" x14ac:dyDescent="0.2">
      <c r="B872" s="38"/>
    </row>
    <row r="873" spans="2:2" ht="16" x14ac:dyDescent="0.2">
      <c r="B873" s="38"/>
    </row>
    <row r="874" spans="2:2" ht="16" x14ac:dyDescent="0.2">
      <c r="B874" s="38"/>
    </row>
    <row r="875" spans="2:2" ht="16" x14ac:dyDescent="0.2">
      <c r="B875" s="38"/>
    </row>
    <row r="876" spans="2:2" ht="16" x14ac:dyDescent="0.2">
      <c r="B876" s="38"/>
    </row>
    <row r="877" spans="2:2" ht="16" x14ac:dyDescent="0.2">
      <c r="B877" s="38"/>
    </row>
    <row r="878" spans="2:2" ht="16" x14ac:dyDescent="0.2">
      <c r="B878" s="38"/>
    </row>
    <row r="879" spans="2:2" ht="16" x14ac:dyDescent="0.2">
      <c r="B879" s="38"/>
    </row>
    <row r="880" spans="2:2" ht="16" x14ac:dyDescent="0.2">
      <c r="B880" s="38"/>
    </row>
    <row r="881" spans="2:2" ht="16" x14ac:dyDescent="0.2">
      <c r="B881" s="38"/>
    </row>
    <row r="882" spans="2:2" ht="16" x14ac:dyDescent="0.2">
      <c r="B882" s="38"/>
    </row>
    <row r="883" spans="2:2" ht="16" x14ac:dyDescent="0.2">
      <c r="B883" s="38"/>
    </row>
    <row r="884" spans="2:2" ht="16" x14ac:dyDescent="0.2">
      <c r="B884" s="38"/>
    </row>
    <row r="885" spans="2:2" ht="16" x14ac:dyDescent="0.2">
      <c r="B885" s="38"/>
    </row>
    <row r="886" spans="2:2" ht="16" x14ac:dyDescent="0.2">
      <c r="B886" s="38"/>
    </row>
    <row r="887" spans="2:2" ht="16" x14ac:dyDescent="0.2">
      <c r="B887" s="38"/>
    </row>
    <row r="888" spans="2:2" ht="16" x14ac:dyDescent="0.2">
      <c r="B888" s="38"/>
    </row>
    <row r="889" spans="2:2" ht="16" x14ac:dyDescent="0.2">
      <c r="B889" s="38"/>
    </row>
    <row r="890" spans="2:2" ht="16" x14ac:dyDescent="0.2">
      <c r="B890" s="38"/>
    </row>
    <row r="891" spans="2:2" ht="16" x14ac:dyDescent="0.2">
      <c r="B891" s="38"/>
    </row>
    <row r="892" spans="2:2" ht="16" x14ac:dyDescent="0.2">
      <c r="B892" s="38"/>
    </row>
    <row r="893" spans="2:2" ht="16" x14ac:dyDescent="0.2">
      <c r="B893" s="38"/>
    </row>
    <row r="894" spans="2:2" ht="16" x14ac:dyDescent="0.2">
      <c r="B894" s="38"/>
    </row>
    <row r="895" spans="2:2" ht="16" x14ac:dyDescent="0.2">
      <c r="B895" s="38"/>
    </row>
    <row r="896" spans="2:2" ht="16" x14ac:dyDescent="0.2">
      <c r="B896" s="38"/>
    </row>
    <row r="897" spans="2:2" ht="16" x14ac:dyDescent="0.2">
      <c r="B897" s="38"/>
    </row>
    <row r="898" spans="2:2" ht="16" x14ac:dyDescent="0.2">
      <c r="B898" s="38"/>
    </row>
    <row r="899" spans="2:2" ht="16" x14ac:dyDescent="0.2">
      <c r="B899" s="38"/>
    </row>
    <row r="900" spans="2:2" ht="16" x14ac:dyDescent="0.2">
      <c r="B900" s="38"/>
    </row>
    <row r="901" spans="2:2" ht="16" x14ac:dyDescent="0.2">
      <c r="B901" s="38"/>
    </row>
    <row r="902" spans="2:2" ht="16" x14ac:dyDescent="0.2">
      <c r="B902" s="38"/>
    </row>
    <row r="903" spans="2:2" ht="16" x14ac:dyDescent="0.2">
      <c r="B903" s="38"/>
    </row>
    <row r="904" spans="2:2" ht="16" x14ac:dyDescent="0.2">
      <c r="B904" s="38"/>
    </row>
    <row r="905" spans="2:2" ht="16" x14ac:dyDescent="0.2">
      <c r="B905" s="38"/>
    </row>
    <row r="906" spans="2:2" ht="16" x14ac:dyDescent="0.2">
      <c r="B906" s="38"/>
    </row>
    <row r="907" spans="2:2" ht="16" x14ac:dyDescent="0.2">
      <c r="B907" s="38"/>
    </row>
    <row r="908" spans="2:2" ht="16" x14ac:dyDescent="0.2">
      <c r="B908" s="38"/>
    </row>
    <row r="909" spans="2:2" ht="16" x14ac:dyDescent="0.2">
      <c r="B909" s="38"/>
    </row>
    <row r="910" spans="2:2" ht="16" x14ac:dyDescent="0.2">
      <c r="B910" s="38"/>
    </row>
    <row r="911" spans="2:2" ht="16" x14ac:dyDescent="0.2">
      <c r="B911" s="38"/>
    </row>
    <row r="912" spans="2:2" ht="16" x14ac:dyDescent="0.2">
      <c r="B912" s="38"/>
    </row>
    <row r="913" spans="2:2" ht="16" x14ac:dyDescent="0.2">
      <c r="B913" s="38"/>
    </row>
    <row r="914" spans="2:2" ht="16" x14ac:dyDescent="0.2">
      <c r="B914" s="38"/>
    </row>
    <row r="915" spans="2:2" ht="16" x14ac:dyDescent="0.2">
      <c r="B915" s="38"/>
    </row>
    <row r="916" spans="2:2" ht="16" x14ac:dyDescent="0.2">
      <c r="B916" s="38"/>
    </row>
    <row r="917" spans="2:2" ht="16" x14ac:dyDescent="0.2">
      <c r="B917" s="38"/>
    </row>
    <row r="918" spans="2:2" ht="16" x14ac:dyDescent="0.2">
      <c r="B918" s="38"/>
    </row>
    <row r="919" spans="2:2" ht="16" x14ac:dyDescent="0.2">
      <c r="B919" s="38"/>
    </row>
    <row r="920" spans="2:2" ht="16" x14ac:dyDescent="0.2">
      <c r="B920" s="38"/>
    </row>
    <row r="921" spans="2:2" ht="16" x14ac:dyDescent="0.2">
      <c r="B921" s="38"/>
    </row>
    <row r="922" spans="2:2" ht="16" x14ac:dyDescent="0.2">
      <c r="B922" s="38"/>
    </row>
    <row r="923" spans="2:2" ht="16" x14ac:dyDescent="0.2">
      <c r="B923" s="38"/>
    </row>
    <row r="924" spans="2:2" ht="16" x14ac:dyDescent="0.2">
      <c r="B924" s="38"/>
    </row>
    <row r="925" spans="2:2" ht="16" x14ac:dyDescent="0.2">
      <c r="B925" s="38"/>
    </row>
    <row r="926" spans="2:2" ht="16" x14ac:dyDescent="0.2">
      <c r="B926" s="38"/>
    </row>
    <row r="927" spans="2:2" ht="16" x14ac:dyDescent="0.2">
      <c r="B927" s="38"/>
    </row>
    <row r="928" spans="2:2" ht="16" x14ac:dyDescent="0.2">
      <c r="B928" s="38"/>
    </row>
    <row r="929" spans="2:2" ht="16" x14ac:dyDescent="0.2">
      <c r="B929" s="38"/>
    </row>
    <row r="930" spans="2:2" ht="16" x14ac:dyDescent="0.2">
      <c r="B930" s="38"/>
    </row>
    <row r="931" spans="2:2" ht="16" x14ac:dyDescent="0.2">
      <c r="B931" s="38"/>
    </row>
    <row r="932" spans="2:2" ht="16" x14ac:dyDescent="0.2">
      <c r="B932" s="38"/>
    </row>
    <row r="933" spans="2:2" ht="16" x14ac:dyDescent="0.2">
      <c r="B933" s="38"/>
    </row>
    <row r="934" spans="2:2" ht="16" x14ac:dyDescent="0.2">
      <c r="B934" s="38"/>
    </row>
    <row r="935" spans="2:2" ht="16" x14ac:dyDescent="0.2">
      <c r="B935" s="38"/>
    </row>
    <row r="936" spans="2:2" ht="16" x14ac:dyDescent="0.2">
      <c r="B936" s="38"/>
    </row>
    <row r="937" spans="2:2" ht="16" x14ac:dyDescent="0.2">
      <c r="B937" s="38"/>
    </row>
    <row r="938" spans="2:2" ht="16" x14ac:dyDescent="0.2">
      <c r="B938" s="38"/>
    </row>
    <row r="939" spans="2:2" ht="16" x14ac:dyDescent="0.2">
      <c r="B939" s="38"/>
    </row>
    <row r="940" spans="2:2" ht="16" x14ac:dyDescent="0.2">
      <c r="B940" s="38"/>
    </row>
    <row r="941" spans="2:2" ht="16" x14ac:dyDescent="0.2">
      <c r="B941" s="38"/>
    </row>
    <row r="942" spans="2:2" ht="16" x14ac:dyDescent="0.2">
      <c r="B942" s="38"/>
    </row>
    <row r="943" spans="2:2" ht="16" x14ac:dyDescent="0.2">
      <c r="B943" s="38"/>
    </row>
    <row r="944" spans="2:2" ht="16" x14ac:dyDescent="0.2">
      <c r="B944" s="38"/>
    </row>
    <row r="945" spans="2:2" ht="16" x14ac:dyDescent="0.2">
      <c r="B945" s="38"/>
    </row>
    <row r="946" spans="2:2" ht="16" x14ac:dyDescent="0.2">
      <c r="B946" s="38"/>
    </row>
    <row r="947" spans="2:2" ht="16" x14ac:dyDescent="0.2">
      <c r="B947" s="38"/>
    </row>
    <row r="948" spans="2:2" ht="16" x14ac:dyDescent="0.2">
      <c r="B948" s="38"/>
    </row>
    <row r="949" spans="2:2" ht="16" x14ac:dyDescent="0.2">
      <c r="B949" s="38"/>
    </row>
    <row r="950" spans="2:2" ht="16" x14ac:dyDescent="0.2">
      <c r="B950" s="38"/>
    </row>
    <row r="951" spans="2:2" ht="16" x14ac:dyDescent="0.2">
      <c r="B951" s="38"/>
    </row>
    <row r="952" spans="2:2" ht="16" x14ac:dyDescent="0.2">
      <c r="B952" s="38"/>
    </row>
    <row r="953" spans="2:2" ht="16" x14ac:dyDescent="0.2">
      <c r="B953" s="38"/>
    </row>
    <row r="954" spans="2:2" ht="16" x14ac:dyDescent="0.2">
      <c r="B954" s="38"/>
    </row>
    <row r="955" spans="2:2" ht="16" x14ac:dyDescent="0.2">
      <c r="B955" s="38"/>
    </row>
    <row r="956" spans="2:2" ht="16" x14ac:dyDescent="0.2">
      <c r="B956" s="38"/>
    </row>
    <row r="957" spans="2:2" ht="16" x14ac:dyDescent="0.2">
      <c r="B957" s="38"/>
    </row>
    <row r="958" spans="2:2" ht="16" x14ac:dyDescent="0.2">
      <c r="B958" s="38"/>
    </row>
    <row r="959" spans="2:2" ht="16" x14ac:dyDescent="0.2">
      <c r="B959" s="38"/>
    </row>
    <row r="960" spans="2:2" ht="16" x14ac:dyDescent="0.2">
      <c r="B960" s="38"/>
    </row>
    <row r="961" spans="2:2" ht="16" x14ac:dyDescent="0.2">
      <c r="B961" s="38"/>
    </row>
    <row r="962" spans="2:2" ht="16" x14ac:dyDescent="0.2">
      <c r="B962" s="38"/>
    </row>
    <row r="963" spans="2:2" ht="16" x14ac:dyDescent="0.2">
      <c r="B963" s="38"/>
    </row>
    <row r="964" spans="2:2" ht="16" x14ac:dyDescent="0.2">
      <c r="B964" s="38"/>
    </row>
    <row r="965" spans="2:2" ht="16" x14ac:dyDescent="0.2">
      <c r="B965" s="38"/>
    </row>
    <row r="966" spans="2:2" ht="16" x14ac:dyDescent="0.2">
      <c r="B966" s="38"/>
    </row>
    <row r="967" spans="2:2" ht="16" x14ac:dyDescent="0.2">
      <c r="B967" s="38"/>
    </row>
    <row r="968" spans="2:2" ht="16" x14ac:dyDescent="0.2">
      <c r="B968" s="38"/>
    </row>
    <row r="969" spans="2:2" ht="16" x14ac:dyDescent="0.2">
      <c r="B969" s="38"/>
    </row>
    <row r="970" spans="2:2" ht="16" x14ac:dyDescent="0.2">
      <c r="B970" s="38"/>
    </row>
    <row r="971" spans="2:2" ht="16" x14ac:dyDescent="0.2">
      <c r="B971" s="38"/>
    </row>
    <row r="972" spans="2:2" ht="16" x14ac:dyDescent="0.2">
      <c r="B972" s="38"/>
    </row>
    <row r="973" spans="2:2" ht="16" x14ac:dyDescent="0.2">
      <c r="B973" s="38"/>
    </row>
    <row r="974" spans="2:2" ht="16" x14ac:dyDescent="0.2">
      <c r="B974" s="38"/>
    </row>
    <row r="975" spans="2:2" ht="16" x14ac:dyDescent="0.2">
      <c r="B975" s="38"/>
    </row>
    <row r="976" spans="2:2" ht="16" x14ac:dyDescent="0.2">
      <c r="B976" s="38"/>
    </row>
    <row r="977" spans="2:2" ht="16" x14ac:dyDescent="0.2">
      <c r="B977" s="38"/>
    </row>
    <row r="978" spans="2:2" ht="16" x14ac:dyDescent="0.2">
      <c r="B978" s="38"/>
    </row>
    <row r="979" spans="2:2" ht="16" x14ac:dyDescent="0.2">
      <c r="B979" s="38"/>
    </row>
    <row r="980" spans="2:2" ht="16" x14ac:dyDescent="0.2">
      <c r="B980" s="38"/>
    </row>
    <row r="981" spans="2:2" ht="16" x14ac:dyDescent="0.2">
      <c r="B981" s="38"/>
    </row>
    <row r="982" spans="2:2" ht="16" x14ac:dyDescent="0.2">
      <c r="B982" s="38"/>
    </row>
    <row r="983" spans="2:2" ht="16" x14ac:dyDescent="0.2">
      <c r="B983" s="38"/>
    </row>
    <row r="984" spans="2:2" ht="16" x14ac:dyDescent="0.2">
      <c r="B984" s="38"/>
    </row>
    <row r="985" spans="2:2" ht="16" x14ac:dyDescent="0.2">
      <c r="B985" s="38"/>
    </row>
    <row r="986" spans="2:2" ht="16" x14ac:dyDescent="0.2">
      <c r="B986" s="38"/>
    </row>
    <row r="987" spans="2:2" ht="16" x14ac:dyDescent="0.2">
      <c r="B987" s="38"/>
    </row>
    <row r="988" spans="2:2" ht="16" x14ac:dyDescent="0.2">
      <c r="B988" s="38"/>
    </row>
    <row r="989" spans="2:2" ht="16" x14ac:dyDescent="0.2">
      <c r="B989" s="38"/>
    </row>
    <row r="990" spans="2:2" ht="16" x14ac:dyDescent="0.2">
      <c r="B990" s="38"/>
    </row>
    <row r="991" spans="2:2" ht="16" x14ac:dyDescent="0.2">
      <c r="B991" s="38"/>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H993"/>
  <sheetViews>
    <sheetView workbookViewId="0"/>
  </sheetViews>
  <sheetFormatPr baseColWidth="10" defaultColWidth="11.1640625" defaultRowHeight="15" customHeight="1" x14ac:dyDescent="0.2"/>
  <cols>
    <col min="1" max="1" width="16.1640625" customWidth="1"/>
    <col min="2" max="2" width="15.33203125" customWidth="1"/>
  </cols>
  <sheetData>
    <row r="1" spans="1:8" ht="16" x14ac:dyDescent="0.2">
      <c r="A1" s="22" t="s">
        <v>0</v>
      </c>
      <c r="B1" s="40" t="s">
        <v>1</v>
      </c>
      <c r="C1" s="23" t="s">
        <v>2</v>
      </c>
      <c r="D1" s="23" t="s">
        <v>3</v>
      </c>
      <c r="E1" s="23" t="s">
        <v>4</v>
      </c>
      <c r="F1" s="23" t="s">
        <v>5</v>
      </c>
      <c r="G1" s="4" t="s">
        <v>6</v>
      </c>
      <c r="H1" s="4" t="s">
        <v>7</v>
      </c>
    </row>
    <row r="2" spans="1:8" ht="16" x14ac:dyDescent="0.2">
      <c r="A2" s="16" t="s">
        <v>6428</v>
      </c>
      <c r="B2" s="42">
        <v>44368</v>
      </c>
      <c r="C2" s="30">
        <v>-132.79</v>
      </c>
      <c r="D2" s="30">
        <v>0.01</v>
      </c>
      <c r="E2" s="30">
        <v>-17.78</v>
      </c>
      <c r="F2" s="30">
        <v>0.02</v>
      </c>
      <c r="G2" s="14">
        <f t="shared" ref="G2:G24" si="0">C2-8*(E2)</f>
        <v>9.4500000000000171</v>
      </c>
    </row>
    <row r="3" spans="1:8" ht="14.25" customHeight="1" x14ac:dyDescent="0.2">
      <c r="A3" s="12" t="s">
        <v>6429</v>
      </c>
      <c r="B3" s="19">
        <v>44376</v>
      </c>
      <c r="C3" s="13">
        <v>-133.80000000000001</v>
      </c>
      <c r="D3" s="13">
        <v>7.0000000000000007E-2</v>
      </c>
      <c r="E3" s="13">
        <v>-18.02</v>
      </c>
      <c r="F3" s="13">
        <v>0.03</v>
      </c>
      <c r="G3" s="14">
        <f t="shared" si="0"/>
        <v>10.359999999999985</v>
      </c>
    </row>
    <row r="4" spans="1:8" ht="14.25" customHeight="1" x14ac:dyDescent="0.2">
      <c r="A4" s="12" t="s">
        <v>6430</v>
      </c>
      <c r="B4" s="19">
        <v>44385</v>
      </c>
      <c r="C4" s="13">
        <v>-133.96</v>
      </c>
      <c r="D4" s="13">
        <v>0.15</v>
      </c>
      <c r="E4" s="13">
        <v>-18.02</v>
      </c>
      <c r="F4" s="13">
        <v>0.03</v>
      </c>
      <c r="G4" s="14">
        <f t="shared" si="0"/>
        <v>10.199999999999989</v>
      </c>
    </row>
    <row r="5" spans="1:8" ht="14.25" customHeight="1" x14ac:dyDescent="0.2">
      <c r="A5" s="12" t="s">
        <v>6431</v>
      </c>
      <c r="B5" s="19">
        <v>44398</v>
      </c>
      <c r="C5" s="13">
        <v>-132.65</v>
      </c>
      <c r="D5" s="13">
        <v>0.11</v>
      </c>
      <c r="E5" s="13">
        <v>-18.5</v>
      </c>
      <c r="F5" s="13">
        <v>0.02</v>
      </c>
      <c r="G5" s="14">
        <f t="shared" si="0"/>
        <v>15.349999999999994</v>
      </c>
    </row>
    <row r="6" spans="1:8" ht="16" x14ac:dyDescent="0.2">
      <c r="A6" s="12" t="s">
        <v>6432</v>
      </c>
      <c r="B6" s="19">
        <v>44404</v>
      </c>
      <c r="C6" s="13">
        <v>-134.72</v>
      </c>
      <c r="D6" s="13">
        <v>0.25</v>
      </c>
      <c r="E6" s="13">
        <v>-18.21</v>
      </c>
      <c r="F6" s="13">
        <v>0.08</v>
      </c>
      <c r="G6" s="14">
        <f t="shared" si="0"/>
        <v>10.960000000000008</v>
      </c>
    </row>
    <row r="7" spans="1:8" ht="16" x14ac:dyDescent="0.2">
      <c r="A7" s="12" t="s">
        <v>6433</v>
      </c>
      <c r="B7" s="19">
        <v>44419</v>
      </c>
      <c r="C7" s="13">
        <v>-134.97999999999999</v>
      </c>
      <c r="D7" s="13">
        <v>0.05</v>
      </c>
      <c r="E7" s="13">
        <v>-18.239999999999998</v>
      </c>
      <c r="F7" s="13">
        <v>0.02</v>
      </c>
      <c r="G7" s="14">
        <f t="shared" si="0"/>
        <v>10.939999999999998</v>
      </c>
    </row>
    <row r="8" spans="1:8" ht="16" x14ac:dyDescent="0.2">
      <c r="A8" s="12" t="s">
        <v>6434</v>
      </c>
      <c r="B8" s="19">
        <v>44426</v>
      </c>
      <c r="C8" s="13">
        <v>-135.12</v>
      </c>
      <c r="D8" s="13">
        <v>7.0000000000000007E-2</v>
      </c>
      <c r="E8" s="13">
        <v>-18.21</v>
      </c>
      <c r="F8" s="13">
        <v>0.02</v>
      </c>
      <c r="G8" s="14">
        <f t="shared" si="0"/>
        <v>10.560000000000002</v>
      </c>
    </row>
    <row r="9" spans="1:8" ht="16" x14ac:dyDescent="0.2">
      <c r="A9" s="12" t="s">
        <v>6435</v>
      </c>
      <c r="B9" s="19">
        <v>44434</v>
      </c>
      <c r="C9" s="13">
        <v>-134.96</v>
      </c>
      <c r="D9" s="13">
        <v>0.22</v>
      </c>
      <c r="E9" s="13">
        <v>-18.27</v>
      </c>
      <c r="F9" s="13">
        <v>0.04</v>
      </c>
      <c r="G9" s="14">
        <f t="shared" si="0"/>
        <v>11.199999999999989</v>
      </c>
    </row>
    <row r="10" spans="1:8" ht="16" x14ac:dyDescent="0.2">
      <c r="A10" s="12" t="s">
        <v>6436</v>
      </c>
      <c r="B10" s="19">
        <v>44438</v>
      </c>
      <c r="C10" s="13">
        <v>-134.68</v>
      </c>
      <c r="D10" s="13">
        <v>0.09</v>
      </c>
      <c r="E10" s="13">
        <v>-18.170000000000002</v>
      </c>
      <c r="F10" s="13">
        <v>0.04</v>
      </c>
      <c r="G10" s="14">
        <f t="shared" si="0"/>
        <v>10.680000000000007</v>
      </c>
    </row>
    <row r="11" spans="1:8" ht="16" x14ac:dyDescent="0.2">
      <c r="A11" s="12" t="s">
        <v>6437</v>
      </c>
      <c r="B11" s="19">
        <v>44451</v>
      </c>
      <c r="C11" s="13">
        <v>-134.28</v>
      </c>
      <c r="D11" s="13">
        <v>0.14000000000000001</v>
      </c>
      <c r="E11" s="13">
        <v>-17.96</v>
      </c>
      <c r="F11" s="13">
        <v>0.02</v>
      </c>
      <c r="G11" s="14">
        <f t="shared" si="0"/>
        <v>9.4000000000000057</v>
      </c>
    </row>
    <row r="12" spans="1:8" ht="16" x14ac:dyDescent="0.2">
      <c r="A12" s="12" t="s">
        <v>6438</v>
      </c>
      <c r="B12" s="19">
        <v>44482</v>
      </c>
      <c r="C12" s="13">
        <v>-134.34</v>
      </c>
      <c r="D12" s="13">
        <v>0.1</v>
      </c>
      <c r="E12" s="13">
        <v>-18.04</v>
      </c>
      <c r="F12" s="13">
        <v>0.03</v>
      </c>
      <c r="G12" s="14">
        <f t="shared" si="0"/>
        <v>9.9799999999999898</v>
      </c>
    </row>
    <row r="13" spans="1:8" ht="16" x14ac:dyDescent="0.2">
      <c r="A13" s="12" t="s">
        <v>6439</v>
      </c>
      <c r="B13" s="19">
        <v>44505</v>
      </c>
      <c r="C13" s="13">
        <v>-134.07</v>
      </c>
      <c r="D13" s="13">
        <v>0.1</v>
      </c>
      <c r="E13" s="13">
        <v>-18.03</v>
      </c>
      <c r="F13" s="13">
        <v>0.03</v>
      </c>
      <c r="G13" s="14">
        <f t="shared" si="0"/>
        <v>10.170000000000016</v>
      </c>
    </row>
    <row r="14" spans="1:8" ht="16" x14ac:dyDescent="0.2">
      <c r="A14" s="12" t="s">
        <v>6440</v>
      </c>
      <c r="B14" s="19">
        <v>44546</v>
      </c>
      <c r="C14" s="13">
        <v>-133.38999999999999</v>
      </c>
      <c r="D14" s="13">
        <v>0.13</v>
      </c>
      <c r="E14" s="13">
        <v>-17.899999999999999</v>
      </c>
      <c r="F14" s="13">
        <v>0.01</v>
      </c>
      <c r="G14" s="14">
        <f t="shared" si="0"/>
        <v>9.8100000000000023</v>
      </c>
    </row>
    <row r="15" spans="1:8" ht="16" x14ac:dyDescent="0.2">
      <c r="A15" s="12" t="s">
        <v>6441</v>
      </c>
      <c r="B15" s="19">
        <v>44587</v>
      </c>
      <c r="C15" s="13">
        <v>-133.38</v>
      </c>
      <c r="D15" s="13">
        <v>0.01</v>
      </c>
      <c r="E15" s="13">
        <v>-17.97</v>
      </c>
      <c r="F15" s="13">
        <v>0</v>
      </c>
      <c r="G15" s="14">
        <f t="shared" si="0"/>
        <v>10.379999999999995</v>
      </c>
    </row>
    <row r="16" spans="1:8" ht="16" x14ac:dyDescent="0.2">
      <c r="A16" s="12" t="s">
        <v>6442</v>
      </c>
      <c r="B16" s="19">
        <v>44607</v>
      </c>
      <c r="C16" s="13">
        <v>-133.85</v>
      </c>
      <c r="D16" s="13">
        <v>0.05</v>
      </c>
      <c r="E16" s="13">
        <v>-18.079999999999998</v>
      </c>
      <c r="F16" s="13">
        <v>0.01</v>
      </c>
      <c r="G16" s="14">
        <f t="shared" si="0"/>
        <v>10.789999999999992</v>
      </c>
    </row>
    <row r="17" spans="1:7" ht="16" x14ac:dyDescent="0.2">
      <c r="A17" s="12" t="s">
        <v>6443</v>
      </c>
      <c r="B17" s="19">
        <v>44630</v>
      </c>
      <c r="C17" s="13">
        <v>-133.75</v>
      </c>
      <c r="D17" s="13">
        <v>0.06</v>
      </c>
      <c r="E17" s="13">
        <v>-18.010000000000002</v>
      </c>
      <c r="F17" s="13">
        <v>0.03</v>
      </c>
      <c r="G17" s="14">
        <f t="shared" si="0"/>
        <v>10.330000000000013</v>
      </c>
    </row>
    <row r="18" spans="1:7" ht="16" x14ac:dyDescent="0.2">
      <c r="A18" s="12" t="s">
        <v>6444</v>
      </c>
      <c r="B18" s="19">
        <v>44657</v>
      </c>
      <c r="C18" s="13">
        <v>-134.08000000000001</v>
      </c>
      <c r="D18" s="13">
        <v>0.14000000000000001</v>
      </c>
      <c r="E18" s="13">
        <v>-18.09</v>
      </c>
      <c r="F18" s="13">
        <v>0.01</v>
      </c>
      <c r="G18" s="14">
        <f t="shared" si="0"/>
        <v>10.639999999999986</v>
      </c>
    </row>
    <row r="19" spans="1:7" ht="16" x14ac:dyDescent="0.2">
      <c r="A19" s="12" t="s">
        <v>6445</v>
      </c>
      <c r="B19" s="19">
        <v>44700</v>
      </c>
      <c r="C19" s="13">
        <v>-132.5</v>
      </c>
      <c r="D19" s="13">
        <v>7.0000000000000007E-2</v>
      </c>
      <c r="E19" s="13">
        <v>-17.95</v>
      </c>
      <c r="F19" s="13">
        <v>0.02</v>
      </c>
      <c r="G19" s="14">
        <f t="shared" si="0"/>
        <v>11.099999999999994</v>
      </c>
    </row>
    <row r="20" spans="1:7" ht="16" x14ac:dyDescent="0.2">
      <c r="A20" s="12" t="s">
        <v>6446</v>
      </c>
      <c r="B20" s="19">
        <v>44721</v>
      </c>
      <c r="C20" s="13">
        <v>-132.04</v>
      </c>
      <c r="D20" s="13">
        <v>0.17</v>
      </c>
      <c r="E20" s="13">
        <v>-17.84</v>
      </c>
      <c r="F20" s="13">
        <v>0.02</v>
      </c>
      <c r="G20" s="14">
        <f t="shared" si="0"/>
        <v>10.680000000000007</v>
      </c>
    </row>
    <row r="21" spans="1:7" ht="16" x14ac:dyDescent="0.2">
      <c r="A21" s="12" t="s">
        <v>6447</v>
      </c>
      <c r="B21" s="19">
        <v>44734</v>
      </c>
      <c r="C21" s="13">
        <v>-131.71</v>
      </c>
      <c r="D21" s="13">
        <v>0.05</v>
      </c>
      <c r="E21" s="13">
        <v>-17.71</v>
      </c>
      <c r="F21" s="13">
        <v>0</v>
      </c>
      <c r="G21" s="14">
        <f t="shared" si="0"/>
        <v>9.9699999999999989</v>
      </c>
    </row>
    <row r="22" spans="1:7" ht="16" x14ac:dyDescent="0.2">
      <c r="A22" s="12" t="s">
        <v>6448</v>
      </c>
      <c r="B22" s="19">
        <v>44748</v>
      </c>
      <c r="C22" s="13">
        <v>-132.04</v>
      </c>
      <c r="D22" s="13">
        <v>0.08</v>
      </c>
      <c r="E22" s="13">
        <v>-17.8</v>
      </c>
      <c r="F22" s="13">
        <v>0.02</v>
      </c>
      <c r="G22" s="14">
        <f t="shared" si="0"/>
        <v>10.360000000000014</v>
      </c>
    </row>
    <row r="23" spans="1:7" ht="16" x14ac:dyDescent="0.2">
      <c r="A23" s="12" t="s">
        <v>6449</v>
      </c>
      <c r="B23" s="19">
        <v>44763</v>
      </c>
      <c r="C23" s="13">
        <v>-132.69999999999999</v>
      </c>
      <c r="D23" s="13">
        <v>0.04</v>
      </c>
      <c r="E23" s="13">
        <v>-17.920000000000002</v>
      </c>
      <c r="F23" s="13">
        <v>0.01</v>
      </c>
      <c r="G23" s="14">
        <f t="shared" si="0"/>
        <v>10.660000000000025</v>
      </c>
    </row>
    <row r="24" spans="1:7" ht="16" x14ac:dyDescent="0.2">
      <c r="A24" s="12" t="s">
        <v>6450</v>
      </c>
      <c r="B24" s="19">
        <v>44776</v>
      </c>
      <c r="C24" s="13">
        <v>-132.5</v>
      </c>
      <c r="D24" s="13">
        <v>0</v>
      </c>
      <c r="E24" s="13">
        <v>-17.93</v>
      </c>
      <c r="F24" s="13">
        <v>0.03</v>
      </c>
      <c r="G24" s="14">
        <f t="shared" si="0"/>
        <v>10.939999999999998</v>
      </c>
    </row>
    <row r="25" spans="1:7" ht="16" x14ac:dyDescent="0.2">
      <c r="A25" s="25" t="s">
        <v>6451</v>
      </c>
      <c r="B25" s="19">
        <v>44791</v>
      </c>
      <c r="C25" s="13">
        <v>-131.97999999999999</v>
      </c>
      <c r="D25" s="13">
        <v>0.03</v>
      </c>
      <c r="E25" s="13">
        <v>-17.8</v>
      </c>
      <c r="F25" s="13">
        <v>0.02</v>
      </c>
      <c r="G25" s="13">
        <v>10.41</v>
      </c>
    </row>
    <row r="26" spans="1:7" ht="16" x14ac:dyDescent="0.2">
      <c r="A26" s="12" t="s">
        <v>6452</v>
      </c>
      <c r="B26" s="19">
        <v>44804</v>
      </c>
      <c r="C26" s="13">
        <v>-133.09</v>
      </c>
      <c r="D26" s="13">
        <v>0.06</v>
      </c>
      <c r="E26" s="13">
        <v>-17.98</v>
      </c>
      <c r="F26" s="13">
        <v>0.03</v>
      </c>
      <c r="G26" s="13">
        <v>10.76</v>
      </c>
    </row>
    <row r="27" spans="1:7" ht="16" x14ac:dyDescent="0.2">
      <c r="A27" s="12" t="s">
        <v>6453</v>
      </c>
      <c r="B27" s="19">
        <v>44816</v>
      </c>
      <c r="C27" s="13">
        <v>-130.88999999999999</v>
      </c>
      <c r="D27" s="13">
        <v>0.05</v>
      </c>
      <c r="E27" s="13">
        <v>-17.72</v>
      </c>
      <c r="F27" s="13">
        <v>0.02</v>
      </c>
      <c r="G27" s="13">
        <v>10.91</v>
      </c>
    </row>
    <row r="28" spans="1:7" ht="16" x14ac:dyDescent="0.2">
      <c r="A28" s="12" t="s">
        <v>6454</v>
      </c>
      <c r="B28" s="19">
        <v>44834</v>
      </c>
      <c r="C28" s="13">
        <v>-133</v>
      </c>
      <c r="D28" s="13">
        <v>0.02</v>
      </c>
      <c r="E28" s="13">
        <v>-17.920000000000002</v>
      </c>
      <c r="F28" s="13">
        <v>0</v>
      </c>
      <c r="G28" s="13">
        <v>10.35</v>
      </c>
    </row>
    <row r="29" spans="1:7" ht="16" x14ac:dyDescent="0.2">
      <c r="A29" s="25" t="s">
        <v>6455</v>
      </c>
      <c r="B29" s="19">
        <v>44848</v>
      </c>
      <c r="C29" s="13">
        <v>-133.44999999999999</v>
      </c>
      <c r="D29" s="13">
        <v>0.03</v>
      </c>
      <c r="E29" s="13">
        <v>-17.95</v>
      </c>
      <c r="F29" s="13">
        <v>0.01</v>
      </c>
      <c r="G29" s="13">
        <v>10.14</v>
      </c>
    </row>
    <row r="30" spans="1:7" ht="16" x14ac:dyDescent="0.2">
      <c r="A30" s="25" t="s">
        <v>6456</v>
      </c>
      <c r="B30" s="19">
        <v>44875</v>
      </c>
      <c r="C30" s="13">
        <v>-133.07</v>
      </c>
      <c r="D30" s="13">
        <v>0.1</v>
      </c>
      <c r="E30" s="13">
        <v>-17.86</v>
      </c>
      <c r="F30" s="13">
        <v>0.02</v>
      </c>
      <c r="G30" s="13">
        <v>9.82</v>
      </c>
    </row>
    <row r="31" spans="1:7" ht="16" x14ac:dyDescent="0.2">
      <c r="A31" s="12" t="s">
        <v>6457</v>
      </c>
      <c r="B31" s="19">
        <v>44914</v>
      </c>
      <c r="C31" s="13">
        <v>-133.6</v>
      </c>
      <c r="D31" s="13">
        <v>0.04</v>
      </c>
      <c r="E31" s="13">
        <v>-18.02</v>
      </c>
      <c r="F31" s="13">
        <v>0.01</v>
      </c>
      <c r="G31" s="13">
        <v>10.54</v>
      </c>
    </row>
    <row r="32" spans="1:7" ht="16" x14ac:dyDescent="0.2">
      <c r="A32" s="12" t="s">
        <v>6458</v>
      </c>
      <c r="B32" s="19">
        <v>44945</v>
      </c>
      <c r="C32" s="13">
        <v>-133.33000000000001</v>
      </c>
      <c r="D32" s="13">
        <v>0.09</v>
      </c>
      <c r="E32" s="13">
        <v>-18.010000000000002</v>
      </c>
      <c r="F32" s="13">
        <v>0.01</v>
      </c>
      <c r="G32" s="13">
        <v>10.71</v>
      </c>
    </row>
    <row r="33" spans="1:7" ht="16" x14ac:dyDescent="0.2">
      <c r="A33" s="12" t="s">
        <v>6459</v>
      </c>
      <c r="B33" s="19">
        <v>44958</v>
      </c>
      <c r="C33" s="13">
        <v>-132.4</v>
      </c>
      <c r="D33" s="13">
        <v>0.08</v>
      </c>
      <c r="E33" s="13">
        <v>-17.87</v>
      </c>
      <c r="F33" s="13">
        <v>0.01</v>
      </c>
      <c r="G33" s="13">
        <v>10.55</v>
      </c>
    </row>
    <row r="34" spans="1:7" ht="16" x14ac:dyDescent="0.2">
      <c r="A34" s="12" t="s">
        <v>6460</v>
      </c>
      <c r="B34" s="19">
        <v>44989</v>
      </c>
      <c r="C34" s="13">
        <v>-132.01</v>
      </c>
      <c r="D34" s="13">
        <v>0.1</v>
      </c>
      <c r="E34" s="13">
        <v>-17.690000000000001</v>
      </c>
      <c r="F34" s="13">
        <v>0.02</v>
      </c>
      <c r="G34" s="13">
        <v>9.5399999999999991</v>
      </c>
    </row>
    <row r="35" spans="1:7" ht="16" x14ac:dyDescent="0.2">
      <c r="B35" s="43"/>
    </row>
    <row r="36" spans="1:7" ht="16" x14ac:dyDescent="0.2">
      <c r="B36" s="43"/>
    </row>
    <row r="37" spans="1:7" ht="16" x14ac:dyDescent="0.2">
      <c r="B37" s="43"/>
    </row>
    <row r="38" spans="1:7" ht="16" x14ac:dyDescent="0.2">
      <c r="B38" s="43"/>
    </row>
    <row r="39" spans="1:7" ht="16" x14ac:dyDescent="0.2">
      <c r="B39" s="43"/>
    </row>
    <row r="40" spans="1:7" ht="16" x14ac:dyDescent="0.2">
      <c r="B40" s="43"/>
    </row>
    <row r="41" spans="1:7" ht="16" x14ac:dyDescent="0.2">
      <c r="B41" s="43"/>
    </row>
    <row r="42" spans="1:7" ht="16" x14ac:dyDescent="0.2">
      <c r="B42" s="43"/>
    </row>
    <row r="43" spans="1:7" ht="16" x14ac:dyDescent="0.2">
      <c r="B43" s="43"/>
    </row>
    <row r="44" spans="1:7" ht="16" x14ac:dyDescent="0.2">
      <c r="B44" s="43"/>
    </row>
    <row r="45" spans="1:7" ht="16" x14ac:dyDescent="0.2">
      <c r="B45" s="43"/>
    </row>
    <row r="46" spans="1:7" ht="16" x14ac:dyDescent="0.2">
      <c r="B46" s="43"/>
    </row>
    <row r="47" spans="1:7" ht="16" x14ac:dyDescent="0.2">
      <c r="B47" s="43"/>
    </row>
    <row r="48" spans="1:7" ht="16" x14ac:dyDescent="0.2">
      <c r="B48" s="43"/>
    </row>
    <row r="49" spans="2:2" ht="16" x14ac:dyDescent="0.2">
      <c r="B49" s="43"/>
    </row>
    <row r="50" spans="2:2" ht="16" x14ac:dyDescent="0.2">
      <c r="B50" s="43"/>
    </row>
    <row r="51" spans="2:2" ht="16" x14ac:dyDescent="0.2">
      <c r="B51" s="43"/>
    </row>
    <row r="52" spans="2:2" ht="16" x14ac:dyDescent="0.2">
      <c r="B52" s="43"/>
    </row>
    <row r="53" spans="2:2" ht="16" x14ac:dyDescent="0.2">
      <c r="B53" s="43"/>
    </row>
    <row r="54" spans="2:2" ht="16" x14ac:dyDescent="0.2">
      <c r="B54" s="43"/>
    </row>
    <row r="55" spans="2:2" ht="16" x14ac:dyDescent="0.2">
      <c r="B55" s="43"/>
    </row>
    <row r="56" spans="2:2" ht="16" x14ac:dyDescent="0.2">
      <c r="B56" s="43"/>
    </row>
    <row r="57" spans="2:2" ht="16" x14ac:dyDescent="0.2">
      <c r="B57" s="43"/>
    </row>
    <row r="58" spans="2:2" ht="16" x14ac:dyDescent="0.2">
      <c r="B58" s="43"/>
    </row>
    <row r="59" spans="2:2" ht="16" x14ac:dyDescent="0.2">
      <c r="B59" s="43"/>
    </row>
    <row r="60" spans="2:2" ht="16" x14ac:dyDescent="0.2">
      <c r="B60" s="43"/>
    </row>
    <row r="61" spans="2:2" ht="16" x14ac:dyDescent="0.2">
      <c r="B61" s="43"/>
    </row>
    <row r="62" spans="2:2" ht="16" x14ac:dyDescent="0.2">
      <c r="B62" s="43"/>
    </row>
    <row r="63" spans="2:2" ht="16" x14ac:dyDescent="0.2">
      <c r="B63" s="43"/>
    </row>
    <row r="64" spans="2:2" ht="16" x14ac:dyDescent="0.2">
      <c r="B64" s="43"/>
    </row>
    <row r="65" spans="2:2" ht="16" x14ac:dyDescent="0.2">
      <c r="B65" s="43"/>
    </row>
    <row r="66" spans="2:2" ht="16" x14ac:dyDescent="0.2">
      <c r="B66" s="43"/>
    </row>
    <row r="67" spans="2:2" ht="16" x14ac:dyDescent="0.2">
      <c r="B67" s="43"/>
    </row>
    <row r="68" spans="2:2" ht="16" x14ac:dyDescent="0.2">
      <c r="B68" s="43"/>
    </row>
    <row r="69" spans="2:2" ht="16" x14ac:dyDescent="0.2">
      <c r="B69" s="43"/>
    </row>
    <row r="70" spans="2:2" ht="16" x14ac:dyDescent="0.2">
      <c r="B70" s="43"/>
    </row>
    <row r="71" spans="2:2" ht="16" x14ac:dyDescent="0.2">
      <c r="B71" s="43"/>
    </row>
    <row r="72" spans="2:2" ht="16" x14ac:dyDescent="0.2">
      <c r="B72" s="43"/>
    </row>
    <row r="73" spans="2:2" ht="16" x14ac:dyDescent="0.2">
      <c r="B73" s="43"/>
    </row>
    <row r="74" spans="2:2" ht="16" x14ac:dyDescent="0.2">
      <c r="B74" s="43"/>
    </row>
    <row r="75" spans="2:2" ht="16" x14ac:dyDescent="0.2">
      <c r="B75" s="43"/>
    </row>
    <row r="76" spans="2:2" ht="16" x14ac:dyDescent="0.2">
      <c r="B76" s="43"/>
    </row>
    <row r="77" spans="2:2" ht="16" x14ac:dyDescent="0.2">
      <c r="B77" s="43"/>
    </row>
    <row r="78" spans="2:2" ht="16" x14ac:dyDescent="0.2">
      <c r="B78" s="43"/>
    </row>
    <row r="79" spans="2:2" ht="16" x14ac:dyDescent="0.2">
      <c r="B79" s="43"/>
    </row>
    <row r="80" spans="2:2" ht="16" x14ac:dyDescent="0.2">
      <c r="B80" s="43"/>
    </row>
    <row r="81" spans="2:2" ht="16" x14ac:dyDescent="0.2">
      <c r="B81" s="43"/>
    </row>
    <row r="82" spans="2:2" ht="16" x14ac:dyDescent="0.2">
      <c r="B82" s="43"/>
    </row>
    <row r="83" spans="2:2" ht="16" x14ac:dyDescent="0.2">
      <c r="B83" s="43"/>
    </row>
    <row r="84" spans="2:2" ht="16" x14ac:dyDescent="0.2">
      <c r="B84" s="43"/>
    </row>
    <row r="85" spans="2:2" ht="16" x14ac:dyDescent="0.2">
      <c r="B85" s="43"/>
    </row>
    <row r="86" spans="2:2" ht="16" x14ac:dyDescent="0.2">
      <c r="B86" s="43"/>
    </row>
    <row r="87" spans="2:2" ht="16" x14ac:dyDescent="0.2">
      <c r="B87" s="43"/>
    </row>
    <row r="88" spans="2:2" ht="16" x14ac:dyDescent="0.2">
      <c r="B88" s="43"/>
    </row>
    <row r="89" spans="2:2" ht="16" x14ac:dyDescent="0.2">
      <c r="B89" s="43"/>
    </row>
    <row r="90" spans="2:2" ht="16" x14ac:dyDescent="0.2">
      <c r="B90" s="43"/>
    </row>
    <row r="91" spans="2:2" ht="16" x14ac:dyDescent="0.2">
      <c r="B91" s="43"/>
    </row>
    <row r="92" spans="2:2" ht="16" x14ac:dyDescent="0.2">
      <c r="B92" s="43"/>
    </row>
    <row r="93" spans="2:2" ht="16" x14ac:dyDescent="0.2">
      <c r="B93" s="43"/>
    </row>
    <row r="94" spans="2:2" ht="16" x14ac:dyDescent="0.2">
      <c r="B94" s="43"/>
    </row>
    <row r="95" spans="2:2" ht="16" x14ac:dyDescent="0.2">
      <c r="B95" s="43"/>
    </row>
    <row r="96" spans="2:2" ht="16" x14ac:dyDescent="0.2">
      <c r="B96" s="43"/>
    </row>
    <row r="97" spans="2:2" ht="16" x14ac:dyDescent="0.2">
      <c r="B97" s="43"/>
    </row>
    <row r="98" spans="2:2" ht="16" x14ac:dyDescent="0.2">
      <c r="B98" s="43"/>
    </row>
    <row r="99" spans="2:2" ht="16" x14ac:dyDescent="0.2">
      <c r="B99" s="43"/>
    </row>
    <row r="100" spans="2:2" ht="16" x14ac:dyDescent="0.2">
      <c r="B100" s="43"/>
    </row>
    <row r="101" spans="2:2" ht="16" x14ac:dyDescent="0.2">
      <c r="B101" s="43"/>
    </row>
    <row r="102" spans="2:2" ht="16" x14ac:dyDescent="0.2">
      <c r="B102" s="43"/>
    </row>
    <row r="103" spans="2:2" ht="16" x14ac:dyDescent="0.2">
      <c r="B103" s="43"/>
    </row>
    <row r="104" spans="2:2" ht="16" x14ac:dyDescent="0.2">
      <c r="B104" s="43"/>
    </row>
    <row r="105" spans="2:2" ht="16" x14ac:dyDescent="0.2">
      <c r="B105" s="43"/>
    </row>
    <row r="106" spans="2:2" ht="16" x14ac:dyDescent="0.2">
      <c r="B106" s="43"/>
    </row>
    <row r="107" spans="2:2" ht="16" x14ac:dyDescent="0.2">
      <c r="B107" s="43"/>
    </row>
    <row r="108" spans="2:2" ht="16" x14ac:dyDescent="0.2">
      <c r="B108" s="43"/>
    </row>
    <row r="109" spans="2:2" ht="16" x14ac:dyDescent="0.2">
      <c r="B109" s="43"/>
    </row>
    <row r="110" spans="2:2" ht="16" x14ac:dyDescent="0.2">
      <c r="B110" s="43"/>
    </row>
    <row r="111" spans="2:2" ht="16" x14ac:dyDescent="0.2">
      <c r="B111" s="43"/>
    </row>
    <row r="112" spans="2:2" ht="16" x14ac:dyDescent="0.2">
      <c r="B112" s="43"/>
    </row>
    <row r="113" spans="2:2" ht="16" x14ac:dyDescent="0.2">
      <c r="B113" s="43"/>
    </row>
    <row r="114" spans="2:2" ht="16" x14ac:dyDescent="0.2">
      <c r="B114" s="43"/>
    </row>
    <row r="115" spans="2:2" ht="16" x14ac:dyDescent="0.2">
      <c r="B115" s="43"/>
    </row>
    <row r="116" spans="2:2" ht="16" x14ac:dyDescent="0.2">
      <c r="B116" s="43"/>
    </row>
    <row r="117" spans="2:2" ht="16" x14ac:dyDescent="0.2">
      <c r="B117" s="43"/>
    </row>
    <row r="118" spans="2:2" ht="16" x14ac:dyDescent="0.2">
      <c r="B118" s="43"/>
    </row>
    <row r="119" spans="2:2" ht="16" x14ac:dyDescent="0.2">
      <c r="B119" s="43"/>
    </row>
    <row r="120" spans="2:2" ht="16" x14ac:dyDescent="0.2">
      <c r="B120" s="43"/>
    </row>
    <row r="121" spans="2:2" ht="16" x14ac:dyDescent="0.2">
      <c r="B121" s="43"/>
    </row>
    <row r="122" spans="2:2" ht="16" x14ac:dyDescent="0.2">
      <c r="B122" s="43"/>
    </row>
    <row r="123" spans="2:2" ht="16" x14ac:dyDescent="0.2">
      <c r="B123" s="43"/>
    </row>
    <row r="124" spans="2:2" ht="16" x14ac:dyDescent="0.2">
      <c r="B124" s="43"/>
    </row>
    <row r="125" spans="2:2" ht="16" x14ac:dyDescent="0.2">
      <c r="B125" s="43"/>
    </row>
    <row r="126" spans="2:2" ht="16" x14ac:dyDescent="0.2">
      <c r="B126" s="43"/>
    </row>
    <row r="127" spans="2:2" ht="16" x14ac:dyDescent="0.2">
      <c r="B127" s="43"/>
    </row>
    <row r="128" spans="2:2" ht="16" x14ac:dyDescent="0.2">
      <c r="B128" s="43"/>
    </row>
    <row r="129" spans="2:2" ht="16" x14ac:dyDescent="0.2">
      <c r="B129" s="43"/>
    </row>
    <row r="130" spans="2:2" ht="16" x14ac:dyDescent="0.2">
      <c r="B130" s="43"/>
    </row>
    <row r="131" spans="2:2" ht="16" x14ac:dyDescent="0.2">
      <c r="B131" s="43"/>
    </row>
    <row r="132" spans="2:2" ht="16" x14ac:dyDescent="0.2">
      <c r="B132" s="43"/>
    </row>
    <row r="133" spans="2:2" ht="16" x14ac:dyDescent="0.2">
      <c r="B133" s="43"/>
    </row>
    <row r="134" spans="2:2" ht="16" x14ac:dyDescent="0.2">
      <c r="B134" s="43"/>
    </row>
    <row r="135" spans="2:2" ht="16" x14ac:dyDescent="0.2">
      <c r="B135" s="43"/>
    </row>
    <row r="136" spans="2:2" ht="16" x14ac:dyDescent="0.2">
      <c r="B136" s="43"/>
    </row>
    <row r="137" spans="2:2" ht="16" x14ac:dyDescent="0.2">
      <c r="B137" s="43"/>
    </row>
    <row r="138" spans="2:2" ht="16" x14ac:dyDescent="0.2">
      <c r="B138" s="43"/>
    </row>
    <row r="139" spans="2:2" ht="16" x14ac:dyDescent="0.2">
      <c r="B139" s="43"/>
    </row>
    <row r="140" spans="2:2" ht="16" x14ac:dyDescent="0.2">
      <c r="B140" s="43"/>
    </row>
    <row r="141" spans="2:2" ht="16" x14ac:dyDescent="0.2">
      <c r="B141" s="43"/>
    </row>
    <row r="142" spans="2:2" ht="16" x14ac:dyDescent="0.2">
      <c r="B142" s="43"/>
    </row>
    <row r="143" spans="2:2" ht="16" x14ac:dyDescent="0.2">
      <c r="B143" s="43"/>
    </row>
    <row r="144" spans="2:2" ht="16" x14ac:dyDescent="0.2">
      <c r="B144" s="43"/>
    </row>
    <row r="145" spans="2:2" ht="16" x14ac:dyDescent="0.2">
      <c r="B145" s="43"/>
    </row>
    <row r="146" spans="2:2" ht="16" x14ac:dyDescent="0.2">
      <c r="B146" s="43"/>
    </row>
    <row r="147" spans="2:2" ht="16" x14ac:dyDescent="0.2">
      <c r="B147" s="43"/>
    </row>
    <row r="148" spans="2:2" ht="16" x14ac:dyDescent="0.2">
      <c r="B148" s="43"/>
    </row>
    <row r="149" spans="2:2" ht="16" x14ac:dyDescent="0.2">
      <c r="B149" s="43"/>
    </row>
    <row r="150" spans="2:2" ht="16" x14ac:dyDescent="0.2">
      <c r="B150" s="43"/>
    </row>
    <row r="151" spans="2:2" ht="16" x14ac:dyDescent="0.2">
      <c r="B151" s="43"/>
    </row>
    <row r="152" spans="2:2" ht="16" x14ac:dyDescent="0.2">
      <c r="B152" s="43"/>
    </row>
    <row r="153" spans="2:2" ht="16" x14ac:dyDescent="0.2">
      <c r="B153" s="43"/>
    </row>
    <row r="154" spans="2:2" ht="16" x14ac:dyDescent="0.2">
      <c r="B154" s="43"/>
    </row>
    <row r="155" spans="2:2" ht="16" x14ac:dyDescent="0.2">
      <c r="B155" s="43"/>
    </row>
    <row r="156" spans="2:2" ht="16" x14ac:dyDescent="0.2">
      <c r="B156" s="43"/>
    </row>
    <row r="157" spans="2:2" ht="16" x14ac:dyDescent="0.2">
      <c r="B157" s="43"/>
    </row>
    <row r="158" spans="2:2" ht="16" x14ac:dyDescent="0.2">
      <c r="B158" s="43"/>
    </row>
    <row r="159" spans="2:2" ht="16" x14ac:dyDescent="0.2">
      <c r="B159" s="43"/>
    </row>
    <row r="160" spans="2:2" ht="16" x14ac:dyDescent="0.2">
      <c r="B160" s="43"/>
    </row>
    <row r="161" spans="2:2" ht="16" x14ac:dyDescent="0.2">
      <c r="B161" s="43"/>
    </row>
    <row r="162" spans="2:2" ht="16" x14ac:dyDescent="0.2">
      <c r="B162" s="43"/>
    </row>
    <row r="163" spans="2:2" ht="16" x14ac:dyDescent="0.2">
      <c r="B163" s="43"/>
    </row>
    <row r="164" spans="2:2" ht="16" x14ac:dyDescent="0.2">
      <c r="B164" s="43"/>
    </row>
    <row r="165" spans="2:2" ht="16" x14ac:dyDescent="0.2">
      <c r="B165" s="43"/>
    </row>
    <row r="166" spans="2:2" ht="16" x14ac:dyDescent="0.2">
      <c r="B166" s="43"/>
    </row>
    <row r="167" spans="2:2" ht="16" x14ac:dyDescent="0.2">
      <c r="B167" s="43"/>
    </row>
    <row r="168" spans="2:2" ht="16" x14ac:dyDescent="0.2">
      <c r="B168" s="43"/>
    </row>
    <row r="169" spans="2:2" ht="16" x14ac:dyDescent="0.2">
      <c r="B169" s="43"/>
    </row>
    <row r="170" spans="2:2" ht="16" x14ac:dyDescent="0.2">
      <c r="B170" s="43"/>
    </row>
    <row r="171" spans="2:2" ht="16" x14ac:dyDescent="0.2">
      <c r="B171" s="43"/>
    </row>
    <row r="172" spans="2:2" ht="16" x14ac:dyDescent="0.2">
      <c r="B172" s="43"/>
    </row>
    <row r="173" spans="2:2" ht="16" x14ac:dyDescent="0.2">
      <c r="B173" s="43"/>
    </row>
    <row r="174" spans="2:2" ht="16" x14ac:dyDescent="0.2">
      <c r="B174" s="43"/>
    </row>
    <row r="175" spans="2:2" ht="16" x14ac:dyDescent="0.2">
      <c r="B175" s="43"/>
    </row>
    <row r="176" spans="2:2" ht="16" x14ac:dyDescent="0.2">
      <c r="B176" s="43"/>
    </row>
    <row r="177" spans="2:2" ht="16" x14ac:dyDescent="0.2">
      <c r="B177" s="43"/>
    </row>
    <row r="178" spans="2:2" ht="16" x14ac:dyDescent="0.2">
      <c r="B178" s="43"/>
    </row>
    <row r="179" spans="2:2" ht="16" x14ac:dyDescent="0.2">
      <c r="B179" s="43"/>
    </row>
    <row r="180" spans="2:2" ht="16" x14ac:dyDescent="0.2">
      <c r="B180" s="43"/>
    </row>
    <row r="181" spans="2:2" ht="16" x14ac:dyDescent="0.2">
      <c r="B181" s="43"/>
    </row>
    <row r="182" spans="2:2" ht="16" x14ac:dyDescent="0.2">
      <c r="B182" s="43"/>
    </row>
    <row r="183" spans="2:2" ht="16" x14ac:dyDescent="0.2">
      <c r="B183" s="43"/>
    </row>
    <row r="184" spans="2:2" ht="16" x14ac:dyDescent="0.2">
      <c r="B184" s="43"/>
    </row>
    <row r="185" spans="2:2" ht="16" x14ac:dyDescent="0.2">
      <c r="B185" s="43"/>
    </row>
    <row r="186" spans="2:2" ht="16" x14ac:dyDescent="0.2">
      <c r="B186" s="43"/>
    </row>
    <row r="187" spans="2:2" ht="16" x14ac:dyDescent="0.2">
      <c r="B187" s="43"/>
    </row>
    <row r="188" spans="2:2" ht="16" x14ac:dyDescent="0.2">
      <c r="B188" s="43"/>
    </row>
    <row r="189" spans="2:2" ht="16" x14ac:dyDescent="0.2">
      <c r="B189" s="43"/>
    </row>
    <row r="190" spans="2:2" ht="16" x14ac:dyDescent="0.2">
      <c r="B190" s="43"/>
    </row>
    <row r="191" spans="2:2" ht="16" x14ac:dyDescent="0.2">
      <c r="B191" s="43"/>
    </row>
    <row r="192" spans="2:2" ht="16" x14ac:dyDescent="0.2">
      <c r="B192" s="43"/>
    </row>
    <row r="193" spans="2:2" ht="16" x14ac:dyDescent="0.2">
      <c r="B193" s="43"/>
    </row>
    <row r="194" spans="2:2" ht="16" x14ac:dyDescent="0.2">
      <c r="B194" s="43"/>
    </row>
    <row r="195" spans="2:2" ht="16" x14ac:dyDescent="0.2">
      <c r="B195" s="43"/>
    </row>
    <row r="196" spans="2:2" ht="16" x14ac:dyDescent="0.2">
      <c r="B196" s="43"/>
    </row>
    <row r="197" spans="2:2" ht="16" x14ac:dyDescent="0.2">
      <c r="B197" s="43"/>
    </row>
    <row r="198" spans="2:2" ht="16" x14ac:dyDescent="0.2">
      <c r="B198" s="43"/>
    </row>
    <row r="199" spans="2:2" ht="16" x14ac:dyDescent="0.2">
      <c r="B199" s="43"/>
    </row>
    <row r="200" spans="2:2" ht="16" x14ac:dyDescent="0.2">
      <c r="B200" s="43"/>
    </row>
    <row r="201" spans="2:2" ht="16" x14ac:dyDescent="0.2">
      <c r="B201" s="43"/>
    </row>
    <row r="202" spans="2:2" ht="16" x14ac:dyDescent="0.2">
      <c r="B202" s="43"/>
    </row>
    <row r="203" spans="2:2" ht="16" x14ac:dyDescent="0.2">
      <c r="B203" s="43"/>
    </row>
    <row r="204" spans="2:2" ht="16" x14ac:dyDescent="0.2">
      <c r="B204" s="43"/>
    </row>
    <row r="205" spans="2:2" ht="16" x14ac:dyDescent="0.2">
      <c r="B205" s="43"/>
    </row>
    <row r="206" spans="2:2" ht="16" x14ac:dyDescent="0.2">
      <c r="B206" s="43"/>
    </row>
    <row r="207" spans="2:2" ht="16" x14ac:dyDescent="0.2">
      <c r="B207" s="43"/>
    </row>
    <row r="208" spans="2:2" ht="16" x14ac:dyDescent="0.2">
      <c r="B208" s="43"/>
    </row>
    <row r="209" spans="2:2" ht="16" x14ac:dyDescent="0.2">
      <c r="B209" s="43"/>
    </row>
    <row r="210" spans="2:2" ht="16" x14ac:dyDescent="0.2">
      <c r="B210" s="43"/>
    </row>
    <row r="211" spans="2:2" ht="16" x14ac:dyDescent="0.2">
      <c r="B211" s="43"/>
    </row>
    <row r="212" spans="2:2" ht="16" x14ac:dyDescent="0.2">
      <c r="B212" s="43"/>
    </row>
    <row r="213" spans="2:2" ht="16" x14ac:dyDescent="0.2">
      <c r="B213" s="43"/>
    </row>
    <row r="214" spans="2:2" ht="16" x14ac:dyDescent="0.2">
      <c r="B214" s="43"/>
    </row>
    <row r="215" spans="2:2" ht="16" x14ac:dyDescent="0.2">
      <c r="B215" s="43"/>
    </row>
    <row r="216" spans="2:2" ht="16" x14ac:dyDescent="0.2">
      <c r="B216" s="43"/>
    </row>
    <row r="217" spans="2:2" ht="16" x14ac:dyDescent="0.2">
      <c r="B217" s="43"/>
    </row>
    <row r="218" spans="2:2" ht="16" x14ac:dyDescent="0.2">
      <c r="B218" s="43"/>
    </row>
    <row r="219" spans="2:2" ht="16" x14ac:dyDescent="0.2">
      <c r="B219" s="43"/>
    </row>
    <row r="220" spans="2:2" ht="16" x14ac:dyDescent="0.2">
      <c r="B220" s="43"/>
    </row>
    <row r="221" spans="2:2" ht="16" x14ac:dyDescent="0.2">
      <c r="B221" s="43"/>
    </row>
    <row r="222" spans="2:2" ht="16" x14ac:dyDescent="0.2">
      <c r="B222" s="43"/>
    </row>
    <row r="223" spans="2:2" ht="16" x14ac:dyDescent="0.2">
      <c r="B223" s="43"/>
    </row>
    <row r="224" spans="2:2" ht="16" x14ac:dyDescent="0.2">
      <c r="B224" s="43"/>
    </row>
    <row r="225" spans="2:2" ht="16" x14ac:dyDescent="0.2">
      <c r="B225" s="43"/>
    </row>
    <row r="226" spans="2:2" ht="16" x14ac:dyDescent="0.2">
      <c r="B226" s="43"/>
    </row>
    <row r="227" spans="2:2" ht="16" x14ac:dyDescent="0.2">
      <c r="B227" s="43"/>
    </row>
    <row r="228" spans="2:2" ht="16" x14ac:dyDescent="0.2">
      <c r="B228" s="43"/>
    </row>
    <row r="229" spans="2:2" ht="16" x14ac:dyDescent="0.2">
      <c r="B229" s="43"/>
    </row>
    <row r="230" spans="2:2" ht="16" x14ac:dyDescent="0.2">
      <c r="B230" s="43"/>
    </row>
    <row r="231" spans="2:2" ht="16" x14ac:dyDescent="0.2">
      <c r="B231" s="43"/>
    </row>
    <row r="232" spans="2:2" ht="16" x14ac:dyDescent="0.2">
      <c r="B232" s="43"/>
    </row>
    <row r="233" spans="2:2" ht="16" x14ac:dyDescent="0.2">
      <c r="B233" s="43"/>
    </row>
    <row r="234" spans="2:2" ht="16" x14ac:dyDescent="0.2">
      <c r="B234" s="43"/>
    </row>
    <row r="235" spans="2:2" ht="16" x14ac:dyDescent="0.2">
      <c r="B235" s="43"/>
    </row>
    <row r="236" spans="2:2" ht="16" x14ac:dyDescent="0.2">
      <c r="B236" s="43"/>
    </row>
    <row r="237" spans="2:2" ht="16" x14ac:dyDescent="0.2">
      <c r="B237" s="43"/>
    </row>
    <row r="238" spans="2:2" ht="16" x14ac:dyDescent="0.2">
      <c r="B238" s="43"/>
    </row>
    <row r="239" spans="2:2" ht="16" x14ac:dyDescent="0.2">
      <c r="B239" s="43"/>
    </row>
    <row r="240" spans="2:2" ht="16" x14ac:dyDescent="0.2">
      <c r="B240" s="43"/>
    </row>
    <row r="241" spans="2:2" ht="16" x14ac:dyDescent="0.2">
      <c r="B241" s="43"/>
    </row>
    <row r="242" spans="2:2" ht="16" x14ac:dyDescent="0.2">
      <c r="B242" s="43"/>
    </row>
    <row r="243" spans="2:2" ht="16" x14ac:dyDescent="0.2">
      <c r="B243" s="43"/>
    </row>
    <row r="244" spans="2:2" ht="16" x14ac:dyDescent="0.2">
      <c r="B244" s="43"/>
    </row>
    <row r="245" spans="2:2" ht="16" x14ac:dyDescent="0.2">
      <c r="B245" s="43"/>
    </row>
    <row r="246" spans="2:2" ht="16" x14ac:dyDescent="0.2">
      <c r="B246" s="43"/>
    </row>
    <row r="247" spans="2:2" ht="16" x14ac:dyDescent="0.2">
      <c r="B247" s="43"/>
    </row>
    <row r="248" spans="2:2" ht="16" x14ac:dyDescent="0.2">
      <c r="B248" s="43"/>
    </row>
    <row r="249" spans="2:2" ht="16" x14ac:dyDescent="0.2">
      <c r="B249" s="43"/>
    </row>
    <row r="250" spans="2:2" ht="16" x14ac:dyDescent="0.2">
      <c r="B250" s="43"/>
    </row>
    <row r="251" spans="2:2" ht="16" x14ac:dyDescent="0.2">
      <c r="B251" s="43"/>
    </row>
    <row r="252" spans="2:2" ht="16" x14ac:dyDescent="0.2">
      <c r="B252" s="43"/>
    </row>
    <row r="253" spans="2:2" ht="16" x14ac:dyDescent="0.2">
      <c r="B253" s="43"/>
    </row>
    <row r="254" spans="2:2" ht="16" x14ac:dyDescent="0.2">
      <c r="B254" s="43"/>
    </row>
    <row r="255" spans="2:2" ht="16" x14ac:dyDescent="0.2">
      <c r="B255" s="43"/>
    </row>
    <row r="256" spans="2:2" ht="16" x14ac:dyDescent="0.2">
      <c r="B256" s="43"/>
    </row>
    <row r="257" spans="2:2" ht="16" x14ac:dyDescent="0.2">
      <c r="B257" s="43"/>
    </row>
    <row r="258" spans="2:2" ht="16" x14ac:dyDescent="0.2">
      <c r="B258" s="43"/>
    </row>
    <row r="259" spans="2:2" ht="16" x14ac:dyDescent="0.2">
      <c r="B259" s="43"/>
    </row>
    <row r="260" spans="2:2" ht="16" x14ac:dyDescent="0.2">
      <c r="B260" s="43"/>
    </row>
    <row r="261" spans="2:2" ht="16" x14ac:dyDescent="0.2">
      <c r="B261" s="43"/>
    </row>
    <row r="262" spans="2:2" ht="16" x14ac:dyDescent="0.2">
      <c r="B262" s="43"/>
    </row>
    <row r="263" spans="2:2" ht="16" x14ac:dyDescent="0.2">
      <c r="B263" s="43"/>
    </row>
    <row r="264" spans="2:2" ht="16" x14ac:dyDescent="0.2">
      <c r="B264" s="43"/>
    </row>
    <row r="265" spans="2:2" ht="16" x14ac:dyDescent="0.2">
      <c r="B265" s="43"/>
    </row>
    <row r="266" spans="2:2" ht="16" x14ac:dyDescent="0.2">
      <c r="B266" s="43"/>
    </row>
    <row r="267" spans="2:2" ht="16" x14ac:dyDescent="0.2">
      <c r="B267" s="43"/>
    </row>
    <row r="268" spans="2:2" ht="16" x14ac:dyDescent="0.2">
      <c r="B268" s="43"/>
    </row>
    <row r="269" spans="2:2" ht="16" x14ac:dyDescent="0.2">
      <c r="B269" s="43"/>
    </row>
    <row r="270" spans="2:2" ht="16" x14ac:dyDescent="0.2">
      <c r="B270" s="43"/>
    </row>
    <row r="271" spans="2:2" ht="16" x14ac:dyDescent="0.2">
      <c r="B271" s="43"/>
    </row>
    <row r="272" spans="2:2" ht="16" x14ac:dyDescent="0.2">
      <c r="B272" s="43"/>
    </row>
    <row r="273" spans="2:2" ht="16" x14ac:dyDescent="0.2">
      <c r="B273" s="43"/>
    </row>
    <row r="274" spans="2:2" ht="16" x14ac:dyDescent="0.2">
      <c r="B274" s="43"/>
    </row>
    <row r="275" spans="2:2" ht="16" x14ac:dyDescent="0.2">
      <c r="B275" s="43"/>
    </row>
    <row r="276" spans="2:2" ht="16" x14ac:dyDescent="0.2">
      <c r="B276" s="43"/>
    </row>
    <row r="277" spans="2:2" ht="16" x14ac:dyDescent="0.2">
      <c r="B277" s="43"/>
    </row>
    <row r="278" spans="2:2" ht="16" x14ac:dyDescent="0.2">
      <c r="B278" s="43"/>
    </row>
    <row r="279" spans="2:2" ht="16" x14ac:dyDescent="0.2">
      <c r="B279" s="43"/>
    </row>
    <row r="280" spans="2:2" ht="16" x14ac:dyDescent="0.2">
      <c r="B280" s="43"/>
    </row>
    <row r="281" spans="2:2" ht="16" x14ac:dyDescent="0.2">
      <c r="B281" s="43"/>
    </row>
    <row r="282" spans="2:2" ht="16" x14ac:dyDescent="0.2">
      <c r="B282" s="43"/>
    </row>
    <row r="283" spans="2:2" ht="16" x14ac:dyDescent="0.2">
      <c r="B283" s="43"/>
    </row>
    <row r="284" spans="2:2" ht="16" x14ac:dyDescent="0.2">
      <c r="B284" s="43"/>
    </row>
    <row r="285" spans="2:2" ht="16" x14ac:dyDescent="0.2">
      <c r="B285" s="43"/>
    </row>
    <row r="286" spans="2:2" ht="16" x14ac:dyDescent="0.2">
      <c r="B286" s="43"/>
    </row>
    <row r="287" spans="2:2" ht="16" x14ac:dyDescent="0.2">
      <c r="B287" s="43"/>
    </row>
    <row r="288" spans="2:2" ht="16" x14ac:dyDescent="0.2">
      <c r="B288" s="43"/>
    </row>
    <row r="289" spans="2:2" ht="16" x14ac:dyDescent="0.2">
      <c r="B289" s="43"/>
    </row>
    <row r="290" spans="2:2" ht="16" x14ac:dyDescent="0.2">
      <c r="B290" s="43"/>
    </row>
    <row r="291" spans="2:2" ht="16" x14ac:dyDescent="0.2">
      <c r="B291" s="43"/>
    </row>
    <row r="292" spans="2:2" ht="16" x14ac:dyDescent="0.2">
      <c r="B292" s="43"/>
    </row>
    <row r="293" spans="2:2" ht="16" x14ac:dyDescent="0.2">
      <c r="B293" s="43"/>
    </row>
    <row r="294" spans="2:2" ht="16" x14ac:dyDescent="0.2">
      <c r="B294" s="43"/>
    </row>
    <row r="295" spans="2:2" ht="16" x14ac:dyDescent="0.2">
      <c r="B295" s="43"/>
    </row>
    <row r="296" spans="2:2" ht="16" x14ac:dyDescent="0.2">
      <c r="B296" s="43"/>
    </row>
    <row r="297" spans="2:2" ht="16" x14ac:dyDescent="0.2">
      <c r="B297" s="43"/>
    </row>
    <row r="298" spans="2:2" ht="16" x14ac:dyDescent="0.2">
      <c r="B298" s="43"/>
    </row>
    <row r="299" spans="2:2" ht="16" x14ac:dyDescent="0.2">
      <c r="B299" s="43"/>
    </row>
    <row r="300" spans="2:2" ht="16" x14ac:dyDescent="0.2">
      <c r="B300" s="43"/>
    </row>
    <row r="301" spans="2:2" ht="16" x14ac:dyDescent="0.2">
      <c r="B301" s="43"/>
    </row>
    <row r="302" spans="2:2" ht="16" x14ac:dyDescent="0.2">
      <c r="B302" s="43"/>
    </row>
    <row r="303" spans="2:2" ht="16" x14ac:dyDescent="0.2">
      <c r="B303" s="43"/>
    </row>
    <row r="304" spans="2:2" ht="16" x14ac:dyDescent="0.2">
      <c r="B304" s="43"/>
    </row>
    <row r="305" spans="2:2" ht="16" x14ac:dyDescent="0.2">
      <c r="B305" s="43"/>
    </row>
    <row r="306" spans="2:2" ht="16" x14ac:dyDescent="0.2">
      <c r="B306" s="43"/>
    </row>
    <row r="307" spans="2:2" ht="16" x14ac:dyDescent="0.2">
      <c r="B307" s="43"/>
    </row>
    <row r="308" spans="2:2" ht="16" x14ac:dyDescent="0.2">
      <c r="B308" s="43"/>
    </row>
    <row r="309" spans="2:2" ht="16" x14ac:dyDescent="0.2">
      <c r="B309" s="43"/>
    </row>
    <row r="310" spans="2:2" ht="16" x14ac:dyDescent="0.2">
      <c r="B310" s="43"/>
    </row>
    <row r="311" spans="2:2" ht="16" x14ac:dyDescent="0.2">
      <c r="B311" s="43"/>
    </row>
    <row r="312" spans="2:2" ht="16" x14ac:dyDescent="0.2">
      <c r="B312" s="43"/>
    </row>
    <row r="313" spans="2:2" ht="16" x14ac:dyDescent="0.2">
      <c r="B313" s="43"/>
    </row>
    <row r="314" spans="2:2" ht="16" x14ac:dyDescent="0.2">
      <c r="B314" s="43"/>
    </row>
    <row r="315" spans="2:2" ht="16" x14ac:dyDescent="0.2">
      <c r="B315" s="43"/>
    </row>
    <row r="316" spans="2:2" ht="16" x14ac:dyDescent="0.2">
      <c r="B316" s="43"/>
    </row>
    <row r="317" spans="2:2" ht="16" x14ac:dyDescent="0.2">
      <c r="B317" s="43"/>
    </row>
    <row r="318" spans="2:2" ht="16" x14ac:dyDescent="0.2">
      <c r="B318" s="43"/>
    </row>
    <row r="319" spans="2:2" ht="16" x14ac:dyDescent="0.2">
      <c r="B319" s="43"/>
    </row>
    <row r="320" spans="2:2" ht="16" x14ac:dyDescent="0.2">
      <c r="B320" s="43"/>
    </row>
    <row r="321" spans="2:2" ht="16" x14ac:dyDescent="0.2">
      <c r="B321" s="43"/>
    </row>
    <row r="322" spans="2:2" ht="16" x14ac:dyDescent="0.2">
      <c r="B322" s="43"/>
    </row>
    <row r="323" spans="2:2" ht="16" x14ac:dyDescent="0.2">
      <c r="B323" s="43"/>
    </row>
    <row r="324" spans="2:2" ht="16" x14ac:dyDescent="0.2">
      <c r="B324" s="43"/>
    </row>
    <row r="325" spans="2:2" ht="16" x14ac:dyDescent="0.2">
      <c r="B325" s="43"/>
    </row>
    <row r="326" spans="2:2" ht="16" x14ac:dyDescent="0.2">
      <c r="B326" s="43"/>
    </row>
    <row r="327" spans="2:2" ht="16" x14ac:dyDescent="0.2">
      <c r="B327" s="43"/>
    </row>
    <row r="328" spans="2:2" ht="16" x14ac:dyDescent="0.2">
      <c r="B328" s="43"/>
    </row>
    <row r="329" spans="2:2" ht="16" x14ac:dyDescent="0.2">
      <c r="B329" s="43"/>
    </row>
    <row r="330" spans="2:2" ht="16" x14ac:dyDescent="0.2">
      <c r="B330" s="43"/>
    </row>
    <row r="331" spans="2:2" ht="16" x14ac:dyDescent="0.2">
      <c r="B331" s="43"/>
    </row>
    <row r="332" spans="2:2" ht="16" x14ac:dyDescent="0.2">
      <c r="B332" s="43"/>
    </row>
    <row r="333" spans="2:2" ht="16" x14ac:dyDescent="0.2">
      <c r="B333" s="43"/>
    </row>
    <row r="334" spans="2:2" ht="16" x14ac:dyDescent="0.2">
      <c r="B334" s="43"/>
    </row>
    <row r="335" spans="2:2" ht="16" x14ac:dyDescent="0.2">
      <c r="B335" s="43"/>
    </row>
    <row r="336" spans="2:2" ht="16" x14ac:dyDescent="0.2">
      <c r="B336" s="43"/>
    </row>
    <row r="337" spans="2:2" ht="16" x14ac:dyDescent="0.2">
      <c r="B337" s="43"/>
    </row>
    <row r="338" spans="2:2" ht="16" x14ac:dyDescent="0.2">
      <c r="B338" s="43"/>
    </row>
    <row r="339" spans="2:2" ht="16" x14ac:dyDescent="0.2">
      <c r="B339" s="43"/>
    </row>
    <row r="340" spans="2:2" ht="16" x14ac:dyDescent="0.2">
      <c r="B340" s="43"/>
    </row>
    <row r="341" spans="2:2" ht="16" x14ac:dyDescent="0.2">
      <c r="B341" s="43"/>
    </row>
    <row r="342" spans="2:2" ht="16" x14ac:dyDescent="0.2">
      <c r="B342" s="43"/>
    </row>
    <row r="343" spans="2:2" ht="16" x14ac:dyDescent="0.2">
      <c r="B343" s="43"/>
    </row>
    <row r="344" spans="2:2" ht="16" x14ac:dyDescent="0.2">
      <c r="B344" s="43"/>
    </row>
    <row r="345" spans="2:2" ht="16" x14ac:dyDescent="0.2">
      <c r="B345" s="43"/>
    </row>
    <row r="346" spans="2:2" ht="16" x14ac:dyDescent="0.2">
      <c r="B346" s="43"/>
    </row>
    <row r="347" spans="2:2" ht="16" x14ac:dyDescent="0.2">
      <c r="B347" s="43"/>
    </row>
    <row r="348" spans="2:2" ht="16" x14ac:dyDescent="0.2">
      <c r="B348" s="43"/>
    </row>
    <row r="349" spans="2:2" ht="16" x14ac:dyDescent="0.2">
      <c r="B349" s="43"/>
    </row>
    <row r="350" spans="2:2" ht="16" x14ac:dyDescent="0.2">
      <c r="B350" s="43"/>
    </row>
    <row r="351" spans="2:2" ht="16" x14ac:dyDescent="0.2">
      <c r="B351" s="43"/>
    </row>
    <row r="352" spans="2:2" ht="16" x14ac:dyDescent="0.2">
      <c r="B352" s="43"/>
    </row>
    <row r="353" spans="2:2" ht="16" x14ac:dyDescent="0.2">
      <c r="B353" s="43"/>
    </row>
    <row r="354" spans="2:2" ht="16" x14ac:dyDescent="0.2">
      <c r="B354" s="43"/>
    </row>
    <row r="355" spans="2:2" ht="16" x14ac:dyDescent="0.2">
      <c r="B355" s="43"/>
    </row>
    <row r="356" spans="2:2" ht="16" x14ac:dyDescent="0.2">
      <c r="B356" s="43"/>
    </row>
    <row r="357" spans="2:2" ht="16" x14ac:dyDescent="0.2">
      <c r="B357" s="43"/>
    </row>
    <row r="358" spans="2:2" ht="16" x14ac:dyDescent="0.2">
      <c r="B358" s="43"/>
    </row>
    <row r="359" spans="2:2" ht="16" x14ac:dyDescent="0.2">
      <c r="B359" s="43"/>
    </row>
    <row r="360" spans="2:2" ht="16" x14ac:dyDescent="0.2">
      <c r="B360" s="43"/>
    </row>
    <row r="361" spans="2:2" ht="16" x14ac:dyDescent="0.2">
      <c r="B361" s="43"/>
    </row>
    <row r="362" spans="2:2" ht="16" x14ac:dyDescent="0.2">
      <c r="B362" s="43"/>
    </row>
    <row r="363" spans="2:2" ht="16" x14ac:dyDescent="0.2">
      <c r="B363" s="43"/>
    </row>
    <row r="364" spans="2:2" ht="16" x14ac:dyDescent="0.2">
      <c r="B364" s="43"/>
    </row>
    <row r="365" spans="2:2" ht="16" x14ac:dyDescent="0.2">
      <c r="B365" s="43"/>
    </row>
    <row r="366" spans="2:2" ht="16" x14ac:dyDescent="0.2">
      <c r="B366" s="43"/>
    </row>
    <row r="367" spans="2:2" ht="16" x14ac:dyDescent="0.2">
      <c r="B367" s="43"/>
    </row>
    <row r="368" spans="2:2" ht="16" x14ac:dyDescent="0.2">
      <c r="B368" s="43"/>
    </row>
    <row r="369" spans="2:2" ht="16" x14ac:dyDescent="0.2">
      <c r="B369" s="43"/>
    </row>
    <row r="370" spans="2:2" ht="16" x14ac:dyDescent="0.2">
      <c r="B370" s="43"/>
    </row>
    <row r="371" spans="2:2" ht="16" x14ac:dyDescent="0.2">
      <c r="B371" s="43"/>
    </row>
    <row r="372" spans="2:2" ht="16" x14ac:dyDescent="0.2">
      <c r="B372" s="43"/>
    </row>
    <row r="373" spans="2:2" ht="16" x14ac:dyDescent="0.2">
      <c r="B373" s="43"/>
    </row>
    <row r="374" spans="2:2" ht="16" x14ac:dyDescent="0.2">
      <c r="B374" s="43"/>
    </row>
    <row r="375" spans="2:2" ht="16" x14ac:dyDescent="0.2">
      <c r="B375" s="43"/>
    </row>
    <row r="376" spans="2:2" ht="16" x14ac:dyDescent="0.2">
      <c r="B376" s="43"/>
    </row>
    <row r="377" spans="2:2" ht="16" x14ac:dyDescent="0.2">
      <c r="B377" s="43"/>
    </row>
    <row r="378" spans="2:2" ht="16" x14ac:dyDescent="0.2">
      <c r="B378" s="43"/>
    </row>
    <row r="379" spans="2:2" ht="16" x14ac:dyDescent="0.2">
      <c r="B379" s="43"/>
    </row>
    <row r="380" spans="2:2" ht="16" x14ac:dyDescent="0.2">
      <c r="B380" s="43"/>
    </row>
    <row r="381" spans="2:2" ht="16" x14ac:dyDescent="0.2">
      <c r="B381" s="43"/>
    </row>
    <row r="382" spans="2:2" ht="16" x14ac:dyDescent="0.2">
      <c r="B382" s="43"/>
    </row>
    <row r="383" spans="2:2" ht="16" x14ac:dyDescent="0.2">
      <c r="B383" s="43"/>
    </row>
    <row r="384" spans="2:2" ht="16" x14ac:dyDescent="0.2">
      <c r="B384" s="43"/>
    </row>
    <row r="385" spans="2:2" ht="16" x14ac:dyDescent="0.2">
      <c r="B385" s="43"/>
    </row>
    <row r="386" spans="2:2" ht="16" x14ac:dyDescent="0.2">
      <c r="B386" s="43"/>
    </row>
    <row r="387" spans="2:2" ht="16" x14ac:dyDescent="0.2">
      <c r="B387" s="43"/>
    </row>
    <row r="388" spans="2:2" ht="16" x14ac:dyDescent="0.2">
      <c r="B388" s="43"/>
    </row>
    <row r="389" spans="2:2" ht="16" x14ac:dyDescent="0.2">
      <c r="B389" s="43"/>
    </row>
    <row r="390" spans="2:2" ht="16" x14ac:dyDescent="0.2">
      <c r="B390" s="43"/>
    </row>
    <row r="391" spans="2:2" ht="16" x14ac:dyDescent="0.2">
      <c r="B391" s="43"/>
    </row>
    <row r="392" spans="2:2" ht="16" x14ac:dyDescent="0.2">
      <c r="B392" s="43"/>
    </row>
    <row r="393" spans="2:2" ht="16" x14ac:dyDescent="0.2">
      <c r="B393" s="43"/>
    </row>
    <row r="394" spans="2:2" ht="16" x14ac:dyDescent="0.2">
      <c r="B394" s="43"/>
    </row>
    <row r="395" spans="2:2" ht="16" x14ac:dyDescent="0.2">
      <c r="B395" s="43"/>
    </row>
    <row r="396" spans="2:2" ht="16" x14ac:dyDescent="0.2">
      <c r="B396" s="43"/>
    </row>
    <row r="397" spans="2:2" ht="16" x14ac:dyDescent="0.2">
      <c r="B397" s="43"/>
    </row>
    <row r="398" spans="2:2" ht="16" x14ac:dyDescent="0.2">
      <c r="B398" s="43"/>
    </row>
    <row r="399" spans="2:2" ht="16" x14ac:dyDescent="0.2">
      <c r="B399" s="43"/>
    </row>
    <row r="400" spans="2:2" ht="16" x14ac:dyDescent="0.2">
      <c r="B400" s="43"/>
    </row>
    <row r="401" spans="2:2" ht="16" x14ac:dyDescent="0.2">
      <c r="B401" s="43"/>
    </row>
    <row r="402" spans="2:2" ht="16" x14ac:dyDescent="0.2">
      <c r="B402" s="43"/>
    </row>
    <row r="403" spans="2:2" ht="16" x14ac:dyDescent="0.2">
      <c r="B403" s="43"/>
    </row>
    <row r="404" spans="2:2" ht="16" x14ac:dyDescent="0.2">
      <c r="B404" s="43"/>
    </row>
    <row r="405" spans="2:2" ht="16" x14ac:dyDescent="0.2">
      <c r="B405" s="43"/>
    </row>
    <row r="406" spans="2:2" ht="16" x14ac:dyDescent="0.2">
      <c r="B406" s="43"/>
    </row>
    <row r="407" spans="2:2" ht="16" x14ac:dyDescent="0.2">
      <c r="B407" s="43"/>
    </row>
    <row r="408" spans="2:2" ht="16" x14ac:dyDescent="0.2">
      <c r="B408" s="43"/>
    </row>
    <row r="409" spans="2:2" ht="16" x14ac:dyDescent="0.2">
      <c r="B409" s="43"/>
    </row>
    <row r="410" spans="2:2" ht="16" x14ac:dyDescent="0.2">
      <c r="B410" s="43"/>
    </row>
    <row r="411" spans="2:2" ht="16" x14ac:dyDescent="0.2">
      <c r="B411" s="43"/>
    </row>
    <row r="412" spans="2:2" ht="16" x14ac:dyDescent="0.2">
      <c r="B412" s="43"/>
    </row>
    <row r="413" spans="2:2" ht="16" x14ac:dyDescent="0.2">
      <c r="B413" s="43"/>
    </row>
    <row r="414" spans="2:2" ht="16" x14ac:dyDescent="0.2">
      <c r="B414" s="43"/>
    </row>
    <row r="415" spans="2:2" ht="16" x14ac:dyDescent="0.2">
      <c r="B415" s="43"/>
    </row>
    <row r="416" spans="2:2" ht="16" x14ac:dyDescent="0.2">
      <c r="B416" s="43"/>
    </row>
    <row r="417" spans="2:2" ht="16" x14ac:dyDescent="0.2">
      <c r="B417" s="43"/>
    </row>
    <row r="418" spans="2:2" ht="16" x14ac:dyDescent="0.2">
      <c r="B418" s="43"/>
    </row>
    <row r="419" spans="2:2" ht="16" x14ac:dyDescent="0.2">
      <c r="B419" s="43"/>
    </row>
    <row r="420" spans="2:2" ht="16" x14ac:dyDescent="0.2">
      <c r="B420" s="43"/>
    </row>
    <row r="421" spans="2:2" ht="16" x14ac:dyDescent="0.2">
      <c r="B421" s="43"/>
    </row>
    <row r="422" spans="2:2" ht="16" x14ac:dyDescent="0.2">
      <c r="B422" s="43"/>
    </row>
    <row r="423" spans="2:2" ht="16" x14ac:dyDescent="0.2">
      <c r="B423" s="43"/>
    </row>
    <row r="424" spans="2:2" ht="16" x14ac:dyDescent="0.2">
      <c r="B424" s="43"/>
    </row>
    <row r="425" spans="2:2" ht="16" x14ac:dyDescent="0.2">
      <c r="B425" s="43"/>
    </row>
    <row r="426" spans="2:2" ht="16" x14ac:dyDescent="0.2">
      <c r="B426" s="43"/>
    </row>
    <row r="427" spans="2:2" ht="16" x14ac:dyDescent="0.2">
      <c r="B427" s="43"/>
    </row>
    <row r="428" spans="2:2" ht="16" x14ac:dyDescent="0.2">
      <c r="B428" s="43"/>
    </row>
    <row r="429" spans="2:2" ht="16" x14ac:dyDescent="0.2">
      <c r="B429" s="43"/>
    </row>
    <row r="430" spans="2:2" ht="16" x14ac:dyDescent="0.2">
      <c r="B430" s="43"/>
    </row>
    <row r="431" spans="2:2" ht="16" x14ac:dyDescent="0.2">
      <c r="B431" s="43"/>
    </row>
    <row r="432" spans="2:2" ht="16" x14ac:dyDescent="0.2">
      <c r="B432" s="43"/>
    </row>
    <row r="433" spans="2:2" ht="16" x14ac:dyDescent="0.2">
      <c r="B433" s="43"/>
    </row>
    <row r="434" spans="2:2" ht="16" x14ac:dyDescent="0.2">
      <c r="B434" s="43"/>
    </row>
    <row r="435" spans="2:2" ht="16" x14ac:dyDescent="0.2">
      <c r="B435" s="43"/>
    </row>
    <row r="436" spans="2:2" ht="16" x14ac:dyDescent="0.2">
      <c r="B436" s="43"/>
    </row>
    <row r="437" spans="2:2" ht="16" x14ac:dyDescent="0.2">
      <c r="B437" s="43"/>
    </row>
    <row r="438" spans="2:2" ht="16" x14ac:dyDescent="0.2">
      <c r="B438" s="43"/>
    </row>
    <row r="439" spans="2:2" ht="16" x14ac:dyDescent="0.2">
      <c r="B439" s="43"/>
    </row>
    <row r="440" spans="2:2" ht="16" x14ac:dyDescent="0.2">
      <c r="B440" s="43"/>
    </row>
    <row r="441" spans="2:2" ht="16" x14ac:dyDescent="0.2">
      <c r="B441" s="43"/>
    </row>
    <row r="442" spans="2:2" ht="16" x14ac:dyDescent="0.2">
      <c r="B442" s="43"/>
    </row>
    <row r="443" spans="2:2" ht="16" x14ac:dyDescent="0.2">
      <c r="B443" s="43"/>
    </row>
    <row r="444" spans="2:2" ht="16" x14ac:dyDescent="0.2">
      <c r="B444" s="43"/>
    </row>
    <row r="445" spans="2:2" ht="16" x14ac:dyDescent="0.2">
      <c r="B445" s="43"/>
    </row>
    <row r="446" spans="2:2" ht="16" x14ac:dyDescent="0.2">
      <c r="B446" s="43"/>
    </row>
    <row r="447" spans="2:2" ht="16" x14ac:dyDescent="0.2">
      <c r="B447" s="43"/>
    </row>
    <row r="448" spans="2:2" ht="16" x14ac:dyDescent="0.2">
      <c r="B448" s="43"/>
    </row>
    <row r="449" spans="2:2" ht="16" x14ac:dyDescent="0.2">
      <c r="B449" s="43"/>
    </row>
    <row r="450" spans="2:2" ht="16" x14ac:dyDescent="0.2">
      <c r="B450" s="43"/>
    </row>
    <row r="451" spans="2:2" ht="16" x14ac:dyDescent="0.2">
      <c r="B451" s="43"/>
    </row>
    <row r="452" spans="2:2" ht="16" x14ac:dyDescent="0.2">
      <c r="B452" s="43"/>
    </row>
    <row r="453" spans="2:2" ht="16" x14ac:dyDescent="0.2">
      <c r="B453" s="43"/>
    </row>
    <row r="454" spans="2:2" ht="16" x14ac:dyDescent="0.2">
      <c r="B454" s="43"/>
    </row>
    <row r="455" spans="2:2" ht="16" x14ac:dyDescent="0.2">
      <c r="B455" s="43"/>
    </row>
    <row r="456" spans="2:2" ht="16" x14ac:dyDescent="0.2">
      <c r="B456" s="43"/>
    </row>
    <row r="457" spans="2:2" ht="16" x14ac:dyDescent="0.2">
      <c r="B457" s="43"/>
    </row>
    <row r="458" spans="2:2" ht="16" x14ac:dyDescent="0.2">
      <c r="B458" s="43"/>
    </row>
    <row r="459" spans="2:2" ht="16" x14ac:dyDescent="0.2">
      <c r="B459" s="43"/>
    </row>
    <row r="460" spans="2:2" ht="16" x14ac:dyDescent="0.2">
      <c r="B460" s="43"/>
    </row>
    <row r="461" spans="2:2" ht="16" x14ac:dyDescent="0.2">
      <c r="B461" s="43"/>
    </row>
    <row r="462" spans="2:2" ht="16" x14ac:dyDescent="0.2">
      <c r="B462" s="43"/>
    </row>
    <row r="463" spans="2:2" ht="16" x14ac:dyDescent="0.2">
      <c r="B463" s="43"/>
    </row>
    <row r="464" spans="2:2" ht="16" x14ac:dyDescent="0.2">
      <c r="B464" s="43"/>
    </row>
    <row r="465" spans="2:2" ht="16" x14ac:dyDescent="0.2">
      <c r="B465" s="43"/>
    </row>
    <row r="466" spans="2:2" ht="16" x14ac:dyDescent="0.2">
      <c r="B466" s="43"/>
    </row>
    <row r="467" spans="2:2" ht="16" x14ac:dyDescent="0.2">
      <c r="B467" s="43"/>
    </row>
    <row r="468" spans="2:2" ht="16" x14ac:dyDescent="0.2">
      <c r="B468" s="43"/>
    </row>
    <row r="469" spans="2:2" ht="16" x14ac:dyDescent="0.2">
      <c r="B469" s="43"/>
    </row>
    <row r="470" spans="2:2" ht="16" x14ac:dyDescent="0.2">
      <c r="B470" s="43"/>
    </row>
    <row r="471" spans="2:2" ht="16" x14ac:dyDescent="0.2">
      <c r="B471" s="43"/>
    </row>
    <row r="472" spans="2:2" ht="16" x14ac:dyDescent="0.2">
      <c r="B472" s="43"/>
    </row>
    <row r="473" spans="2:2" ht="16" x14ac:dyDescent="0.2">
      <c r="B473" s="43"/>
    </row>
    <row r="474" spans="2:2" ht="16" x14ac:dyDescent="0.2">
      <c r="B474" s="43"/>
    </row>
    <row r="475" spans="2:2" ht="16" x14ac:dyDescent="0.2">
      <c r="B475" s="43"/>
    </row>
    <row r="476" spans="2:2" ht="16" x14ac:dyDescent="0.2">
      <c r="B476" s="43"/>
    </row>
    <row r="477" spans="2:2" ht="16" x14ac:dyDescent="0.2">
      <c r="B477" s="43"/>
    </row>
    <row r="478" spans="2:2" ht="16" x14ac:dyDescent="0.2">
      <c r="B478" s="43"/>
    </row>
    <row r="479" spans="2:2" ht="16" x14ac:dyDescent="0.2">
      <c r="B479" s="43"/>
    </row>
    <row r="480" spans="2:2" ht="16" x14ac:dyDescent="0.2">
      <c r="B480" s="43"/>
    </row>
    <row r="481" spans="2:2" ht="16" x14ac:dyDescent="0.2">
      <c r="B481" s="43"/>
    </row>
    <row r="482" spans="2:2" ht="16" x14ac:dyDescent="0.2">
      <c r="B482" s="43"/>
    </row>
    <row r="483" spans="2:2" ht="16" x14ac:dyDescent="0.2">
      <c r="B483" s="43"/>
    </row>
    <row r="484" spans="2:2" ht="16" x14ac:dyDescent="0.2">
      <c r="B484" s="43"/>
    </row>
    <row r="485" spans="2:2" ht="16" x14ac:dyDescent="0.2">
      <c r="B485" s="43"/>
    </row>
    <row r="486" spans="2:2" ht="16" x14ac:dyDescent="0.2">
      <c r="B486" s="43"/>
    </row>
    <row r="487" spans="2:2" ht="16" x14ac:dyDescent="0.2">
      <c r="B487" s="43"/>
    </row>
    <row r="488" spans="2:2" ht="16" x14ac:dyDescent="0.2">
      <c r="B488" s="43"/>
    </row>
    <row r="489" spans="2:2" ht="16" x14ac:dyDescent="0.2">
      <c r="B489" s="43"/>
    </row>
    <row r="490" spans="2:2" ht="16" x14ac:dyDescent="0.2">
      <c r="B490" s="43"/>
    </row>
    <row r="491" spans="2:2" ht="16" x14ac:dyDescent="0.2">
      <c r="B491" s="43"/>
    </row>
    <row r="492" spans="2:2" ht="16" x14ac:dyDescent="0.2">
      <c r="B492" s="43"/>
    </row>
    <row r="493" spans="2:2" ht="16" x14ac:dyDescent="0.2">
      <c r="B493" s="43"/>
    </row>
    <row r="494" spans="2:2" ht="16" x14ac:dyDescent="0.2">
      <c r="B494" s="43"/>
    </row>
    <row r="495" spans="2:2" ht="16" x14ac:dyDescent="0.2">
      <c r="B495" s="43"/>
    </row>
    <row r="496" spans="2:2" ht="16" x14ac:dyDescent="0.2">
      <c r="B496" s="43"/>
    </row>
    <row r="497" spans="2:2" ht="16" x14ac:dyDescent="0.2">
      <c r="B497" s="43"/>
    </row>
    <row r="498" spans="2:2" ht="16" x14ac:dyDescent="0.2">
      <c r="B498" s="43"/>
    </row>
    <row r="499" spans="2:2" ht="16" x14ac:dyDescent="0.2">
      <c r="B499" s="43"/>
    </row>
    <row r="500" spans="2:2" ht="16" x14ac:dyDescent="0.2">
      <c r="B500" s="43"/>
    </row>
    <row r="501" spans="2:2" ht="16" x14ac:dyDescent="0.2">
      <c r="B501" s="43"/>
    </row>
    <row r="502" spans="2:2" ht="16" x14ac:dyDescent="0.2">
      <c r="B502" s="43"/>
    </row>
    <row r="503" spans="2:2" ht="16" x14ac:dyDescent="0.2">
      <c r="B503" s="43"/>
    </row>
    <row r="504" spans="2:2" ht="16" x14ac:dyDescent="0.2">
      <c r="B504" s="43"/>
    </row>
    <row r="505" spans="2:2" ht="16" x14ac:dyDescent="0.2">
      <c r="B505" s="43"/>
    </row>
    <row r="506" spans="2:2" ht="16" x14ac:dyDescent="0.2">
      <c r="B506" s="43"/>
    </row>
    <row r="507" spans="2:2" ht="16" x14ac:dyDescent="0.2">
      <c r="B507" s="43"/>
    </row>
    <row r="508" spans="2:2" ht="16" x14ac:dyDescent="0.2">
      <c r="B508" s="43"/>
    </row>
    <row r="509" spans="2:2" ht="16" x14ac:dyDescent="0.2">
      <c r="B509" s="43"/>
    </row>
    <row r="510" spans="2:2" ht="16" x14ac:dyDescent="0.2">
      <c r="B510" s="43"/>
    </row>
    <row r="511" spans="2:2" ht="16" x14ac:dyDescent="0.2">
      <c r="B511" s="43"/>
    </row>
    <row r="512" spans="2:2" ht="16" x14ac:dyDescent="0.2">
      <c r="B512" s="43"/>
    </row>
    <row r="513" spans="2:2" ht="16" x14ac:dyDescent="0.2">
      <c r="B513" s="43"/>
    </row>
    <row r="514" spans="2:2" ht="16" x14ac:dyDescent="0.2">
      <c r="B514" s="43"/>
    </row>
    <row r="515" spans="2:2" ht="16" x14ac:dyDescent="0.2">
      <c r="B515" s="43"/>
    </row>
    <row r="516" spans="2:2" ht="16" x14ac:dyDescent="0.2">
      <c r="B516" s="43"/>
    </row>
    <row r="517" spans="2:2" ht="16" x14ac:dyDescent="0.2">
      <c r="B517" s="43"/>
    </row>
    <row r="518" spans="2:2" ht="16" x14ac:dyDescent="0.2">
      <c r="B518" s="43"/>
    </row>
    <row r="519" spans="2:2" ht="16" x14ac:dyDescent="0.2">
      <c r="B519" s="43"/>
    </row>
    <row r="520" spans="2:2" ht="16" x14ac:dyDescent="0.2">
      <c r="B520" s="43"/>
    </row>
    <row r="521" spans="2:2" ht="16" x14ac:dyDescent="0.2">
      <c r="B521" s="43"/>
    </row>
    <row r="522" spans="2:2" ht="16" x14ac:dyDescent="0.2">
      <c r="B522" s="43"/>
    </row>
    <row r="523" spans="2:2" ht="16" x14ac:dyDescent="0.2">
      <c r="B523" s="43"/>
    </row>
    <row r="524" spans="2:2" ht="16" x14ac:dyDescent="0.2">
      <c r="B524" s="43"/>
    </row>
    <row r="525" spans="2:2" ht="16" x14ac:dyDescent="0.2">
      <c r="B525" s="43"/>
    </row>
    <row r="526" spans="2:2" ht="16" x14ac:dyDescent="0.2">
      <c r="B526" s="43"/>
    </row>
    <row r="527" spans="2:2" ht="16" x14ac:dyDescent="0.2">
      <c r="B527" s="43"/>
    </row>
    <row r="528" spans="2:2" ht="16" x14ac:dyDescent="0.2">
      <c r="B528" s="43"/>
    </row>
    <row r="529" spans="2:2" ht="16" x14ac:dyDescent="0.2">
      <c r="B529" s="43"/>
    </row>
    <row r="530" spans="2:2" ht="16" x14ac:dyDescent="0.2">
      <c r="B530" s="43"/>
    </row>
    <row r="531" spans="2:2" ht="16" x14ac:dyDescent="0.2">
      <c r="B531" s="43"/>
    </row>
    <row r="532" spans="2:2" ht="16" x14ac:dyDescent="0.2">
      <c r="B532" s="43"/>
    </row>
    <row r="533" spans="2:2" ht="16" x14ac:dyDescent="0.2">
      <c r="B533" s="43"/>
    </row>
    <row r="534" spans="2:2" ht="16" x14ac:dyDescent="0.2">
      <c r="B534" s="43"/>
    </row>
    <row r="535" spans="2:2" ht="16" x14ac:dyDescent="0.2">
      <c r="B535" s="43"/>
    </row>
    <row r="536" spans="2:2" ht="16" x14ac:dyDescent="0.2">
      <c r="B536" s="43"/>
    </row>
    <row r="537" spans="2:2" ht="16" x14ac:dyDescent="0.2">
      <c r="B537" s="43"/>
    </row>
    <row r="538" spans="2:2" ht="16" x14ac:dyDescent="0.2">
      <c r="B538" s="43"/>
    </row>
    <row r="539" spans="2:2" ht="16" x14ac:dyDescent="0.2">
      <c r="B539" s="43"/>
    </row>
    <row r="540" spans="2:2" ht="16" x14ac:dyDescent="0.2">
      <c r="B540" s="43"/>
    </row>
    <row r="541" spans="2:2" ht="16" x14ac:dyDescent="0.2">
      <c r="B541" s="43"/>
    </row>
    <row r="542" spans="2:2" ht="16" x14ac:dyDescent="0.2">
      <c r="B542" s="43"/>
    </row>
    <row r="543" spans="2:2" ht="16" x14ac:dyDescent="0.2">
      <c r="B543" s="43"/>
    </row>
    <row r="544" spans="2:2" ht="16" x14ac:dyDescent="0.2">
      <c r="B544" s="43"/>
    </row>
    <row r="545" spans="2:2" ht="16" x14ac:dyDescent="0.2">
      <c r="B545" s="43"/>
    </row>
    <row r="546" spans="2:2" ht="16" x14ac:dyDescent="0.2">
      <c r="B546" s="43"/>
    </row>
    <row r="547" spans="2:2" ht="16" x14ac:dyDescent="0.2">
      <c r="B547" s="43"/>
    </row>
    <row r="548" spans="2:2" ht="16" x14ac:dyDescent="0.2">
      <c r="B548" s="43"/>
    </row>
    <row r="549" spans="2:2" ht="16" x14ac:dyDescent="0.2">
      <c r="B549" s="43"/>
    </row>
    <row r="550" spans="2:2" ht="16" x14ac:dyDescent="0.2">
      <c r="B550" s="43"/>
    </row>
    <row r="551" spans="2:2" ht="16" x14ac:dyDescent="0.2">
      <c r="B551" s="43"/>
    </row>
    <row r="552" spans="2:2" ht="16" x14ac:dyDescent="0.2">
      <c r="B552" s="43"/>
    </row>
    <row r="553" spans="2:2" ht="16" x14ac:dyDescent="0.2">
      <c r="B553" s="43"/>
    </row>
    <row r="554" spans="2:2" ht="16" x14ac:dyDescent="0.2">
      <c r="B554" s="43"/>
    </row>
    <row r="555" spans="2:2" ht="16" x14ac:dyDescent="0.2">
      <c r="B555" s="43"/>
    </row>
    <row r="556" spans="2:2" ht="16" x14ac:dyDescent="0.2">
      <c r="B556" s="43"/>
    </row>
    <row r="557" spans="2:2" ht="16" x14ac:dyDescent="0.2">
      <c r="B557" s="43"/>
    </row>
    <row r="558" spans="2:2" ht="16" x14ac:dyDescent="0.2">
      <c r="B558" s="43"/>
    </row>
    <row r="559" spans="2:2" ht="16" x14ac:dyDescent="0.2">
      <c r="B559" s="43"/>
    </row>
    <row r="560" spans="2:2" ht="16" x14ac:dyDescent="0.2">
      <c r="B560" s="43"/>
    </row>
    <row r="561" spans="2:2" ht="16" x14ac:dyDescent="0.2">
      <c r="B561" s="43"/>
    </row>
    <row r="562" spans="2:2" ht="16" x14ac:dyDescent="0.2">
      <c r="B562" s="43"/>
    </row>
    <row r="563" spans="2:2" ht="16" x14ac:dyDescent="0.2">
      <c r="B563" s="43"/>
    </row>
    <row r="564" spans="2:2" ht="16" x14ac:dyDescent="0.2">
      <c r="B564" s="43"/>
    </row>
    <row r="565" spans="2:2" ht="16" x14ac:dyDescent="0.2">
      <c r="B565" s="43"/>
    </row>
    <row r="566" spans="2:2" ht="16" x14ac:dyDescent="0.2">
      <c r="B566" s="43"/>
    </row>
    <row r="567" spans="2:2" ht="16" x14ac:dyDescent="0.2">
      <c r="B567" s="43"/>
    </row>
    <row r="568" spans="2:2" ht="16" x14ac:dyDescent="0.2">
      <c r="B568" s="43"/>
    </row>
    <row r="569" spans="2:2" ht="16" x14ac:dyDescent="0.2">
      <c r="B569" s="43"/>
    </row>
    <row r="570" spans="2:2" ht="16" x14ac:dyDescent="0.2">
      <c r="B570" s="43"/>
    </row>
    <row r="571" spans="2:2" ht="16" x14ac:dyDescent="0.2">
      <c r="B571" s="43"/>
    </row>
    <row r="572" spans="2:2" ht="16" x14ac:dyDescent="0.2">
      <c r="B572" s="43"/>
    </row>
    <row r="573" spans="2:2" ht="16" x14ac:dyDescent="0.2">
      <c r="B573" s="43"/>
    </row>
    <row r="574" spans="2:2" ht="16" x14ac:dyDescent="0.2">
      <c r="B574" s="43"/>
    </row>
    <row r="575" spans="2:2" ht="16" x14ac:dyDescent="0.2">
      <c r="B575" s="43"/>
    </row>
    <row r="576" spans="2:2" ht="16" x14ac:dyDescent="0.2">
      <c r="B576" s="43"/>
    </row>
    <row r="577" spans="2:2" ht="16" x14ac:dyDescent="0.2">
      <c r="B577" s="43"/>
    </row>
    <row r="578" spans="2:2" ht="16" x14ac:dyDescent="0.2">
      <c r="B578" s="43"/>
    </row>
    <row r="579" spans="2:2" ht="16" x14ac:dyDescent="0.2">
      <c r="B579" s="43"/>
    </row>
    <row r="580" spans="2:2" ht="16" x14ac:dyDescent="0.2">
      <c r="B580" s="43"/>
    </row>
    <row r="581" spans="2:2" ht="16" x14ac:dyDescent="0.2">
      <c r="B581" s="43"/>
    </row>
    <row r="582" spans="2:2" ht="16" x14ac:dyDescent="0.2">
      <c r="B582" s="43"/>
    </row>
    <row r="583" spans="2:2" ht="16" x14ac:dyDescent="0.2">
      <c r="B583" s="43"/>
    </row>
    <row r="584" spans="2:2" ht="16" x14ac:dyDescent="0.2">
      <c r="B584" s="43"/>
    </row>
    <row r="585" spans="2:2" ht="16" x14ac:dyDescent="0.2">
      <c r="B585" s="43"/>
    </row>
    <row r="586" spans="2:2" ht="16" x14ac:dyDescent="0.2">
      <c r="B586" s="43"/>
    </row>
    <row r="587" spans="2:2" ht="16" x14ac:dyDescent="0.2">
      <c r="B587" s="43"/>
    </row>
    <row r="588" spans="2:2" ht="16" x14ac:dyDescent="0.2">
      <c r="B588" s="43"/>
    </row>
    <row r="589" spans="2:2" ht="16" x14ac:dyDescent="0.2">
      <c r="B589" s="43"/>
    </row>
    <row r="590" spans="2:2" ht="16" x14ac:dyDescent="0.2">
      <c r="B590" s="43"/>
    </row>
    <row r="591" spans="2:2" ht="16" x14ac:dyDescent="0.2">
      <c r="B591" s="43"/>
    </row>
    <row r="592" spans="2:2" ht="16" x14ac:dyDescent="0.2">
      <c r="B592" s="43"/>
    </row>
    <row r="593" spans="2:2" ht="16" x14ac:dyDescent="0.2">
      <c r="B593" s="43"/>
    </row>
    <row r="594" spans="2:2" ht="16" x14ac:dyDescent="0.2">
      <c r="B594" s="43"/>
    </row>
    <row r="595" spans="2:2" ht="16" x14ac:dyDescent="0.2">
      <c r="B595" s="43"/>
    </row>
    <row r="596" spans="2:2" ht="16" x14ac:dyDescent="0.2">
      <c r="B596" s="43"/>
    </row>
    <row r="597" spans="2:2" ht="16" x14ac:dyDescent="0.2">
      <c r="B597" s="43"/>
    </row>
    <row r="598" spans="2:2" ht="16" x14ac:dyDescent="0.2">
      <c r="B598" s="43"/>
    </row>
    <row r="599" spans="2:2" ht="16" x14ac:dyDescent="0.2">
      <c r="B599" s="43"/>
    </row>
    <row r="600" spans="2:2" ht="16" x14ac:dyDescent="0.2">
      <c r="B600" s="43"/>
    </row>
    <row r="601" spans="2:2" ht="16" x14ac:dyDescent="0.2">
      <c r="B601" s="43"/>
    </row>
    <row r="602" spans="2:2" ht="16" x14ac:dyDescent="0.2">
      <c r="B602" s="43"/>
    </row>
    <row r="603" spans="2:2" ht="16" x14ac:dyDescent="0.2">
      <c r="B603" s="43"/>
    </row>
    <row r="604" spans="2:2" ht="16" x14ac:dyDescent="0.2">
      <c r="B604" s="43"/>
    </row>
    <row r="605" spans="2:2" ht="16" x14ac:dyDescent="0.2">
      <c r="B605" s="43"/>
    </row>
    <row r="606" spans="2:2" ht="16" x14ac:dyDescent="0.2">
      <c r="B606" s="43"/>
    </row>
    <row r="607" spans="2:2" ht="16" x14ac:dyDescent="0.2">
      <c r="B607" s="43"/>
    </row>
    <row r="608" spans="2:2" ht="16" x14ac:dyDescent="0.2">
      <c r="B608" s="43"/>
    </row>
    <row r="609" spans="2:2" ht="16" x14ac:dyDescent="0.2">
      <c r="B609" s="43"/>
    </row>
    <row r="610" spans="2:2" ht="16" x14ac:dyDescent="0.2">
      <c r="B610" s="43"/>
    </row>
    <row r="611" spans="2:2" ht="16" x14ac:dyDescent="0.2">
      <c r="B611" s="43"/>
    </row>
    <row r="612" spans="2:2" ht="16" x14ac:dyDescent="0.2">
      <c r="B612" s="43"/>
    </row>
    <row r="613" spans="2:2" ht="16" x14ac:dyDescent="0.2">
      <c r="B613" s="43"/>
    </row>
    <row r="614" spans="2:2" ht="16" x14ac:dyDescent="0.2">
      <c r="B614" s="43"/>
    </row>
    <row r="615" spans="2:2" ht="16" x14ac:dyDescent="0.2">
      <c r="B615" s="43"/>
    </row>
    <row r="616" spans="2:2" ht="16" x14ac:dyDescent="0.2">
      <c r="B616" s="43"/>
    </row>
    <row r="617" spans="2:2" ht="16" x14ac:dyDescent="0.2">
      <c r="B617" s="43"/>
    </row>
    <row r="618" spans="2:2" ht="16" x14ac:dyDescent="0.2">
      <c r="B618" s="43"/>
    </row>
    <row r="619" spans="2:2" ht="16" x14ac:dyDescent="0.2">
      <c r="B619" s="43"/>
    </row>
    <row r="620" spans="2:2" ht="16" x14ac:dyDescent="0.2">
      <c r="B620" s="43"/>
    </row>
    <row r="621" spans="2:2" ht="16" x14ac:dyDescent="0.2">
      <c r="B621" s="43"/>
    </row>
    <row r="622" spans="2:2" ht="16" x14ac:dyDescent="0.2">
      <c r="B622" s="43"/>
    </row>
    <row r="623" spans="2:2" ht="16" x14ac:dyDescent="0.2">
      <c r="B623" s="43"/>
    </row>
    <row r="624" spans="2:2" ht="16" x14ac:dyDescent="0.2">
      <c r="B624" s="43"/>
    </row>
    <row r="625" spans="2:2" ht="16" x14ac:dyDescent="0.2">
      <c r="B625" s="43"/>
    </row>
    <row r="626" spans="2:2" ht="16" x14ac:dyDescent="0.2">
      <c r="B626" s="43"/>
    </row>
    <row r="627" spans="2:2" ht="16" x14ac:dyDescent="0.2">
      <c r="B627" s="43"/>
    </row>
    <row r="628" spans="2:2" ht="16" x14ac:dyDescent="0.2">
      <c r="B628" s="43"/>
    </row>
    <row r="629" spans="2:2" ht="16" x14ac:dyDescent="0.2">
      <c r="B629" s="43"/>
    </row>
    <row r="630" spans="2:2" ht="16" x14ac:dyDescent="0.2">
      <c r="B630" s="43"/>
    </row>
    <row r="631" spans="2:2" ht="16" x14ac:dyDescent="0.2">
      <c r="B631" s="43"/>
    </row>
    <row r="632" spans="2:2" ht="16" x14ac:dyDescent="0.2">
      <c r="B632" s="43"/>
    </row>
    <row r="633" spans="2:2" ht="16" x14ac:dyDescent="0.2">
      <c r="B633" s="43"/>
    </row>
    <row r="634" spans="2:2" ht="16" x14ac:dyDescent="0.2">
      <c r="B634" s="43"/>
    </row>
    <row r="635" spans="2:2" ht="16" x14ac:dyDescent="0.2">
      <c r="B635" s="43"/>
    </row>
    <row r="636" spans="2:2" ht="16" x14ac:dyDescent="0.2">
      <c r="B636" s="43"/>
    </row>
    <row r="637" spans="2:2" ht="16" x14ac:dyDescent="0.2">
      <c r="B637" s="43"/>
    </row>
    <row r="638" spans="2:2" ht="16" x14ac:dyDescent="0.2">
      <c r="B638" s="43"/>
    </row>
    <row r="639" spans="2:2" ht="16" x14ac:dyDescent="0.2">
      <c r="B639" s="43"/>
    </row>
    <row r="640" spans="2:2" ht="16" x14ac:dyDescent="0.2">
      <c r="B640" s="43"/>
    </row>
    <row r="641" spans="2:2" ht="16" x14ac:dyDescent="0.2">
      <c r="B641" s="43"/>
    </row>
    <row r="642" spans="2:2" ht="16" x14ac:dyDescent="0.2">
      <c r="B642" s="43"/>
    </row>
    <row r="643" spans="2:2" ht="16" x14ac:dyDescent="0.2">
      <c r="B643" s="43"/>
    </row>
    <row r="644" spans="2:2" ht="16" x14ac:dyDescent="0.2">
      <c r="B644" s="43"/>
    </row>
    <row r="645" spans="2:2" ht="16" x14ac:dyDescent="0.2">
      <c r="B645" s="43"/>
    </row>
    <row r="646" spans="2:2" ht="16" x14ac:dyDescent="0.2">
      <c r="B646" s="43"/>
    </row>
    <row r="647" spans="2:2" ht="16" x14ac:dyDescent="0.2">
      <c r="B647" s="43"/>
    </row>
    <row r="648" spans="2:2" ht="16" x14ac:dyDescent="0.2">
      <c r="B648" s="43"/>
    </row>
    <row r="649" spans="2:2" ht="16" x14ac:dyDescent="0.2">
      <c r="B649" s="43"/>
    </row>
    <row r="650" spans="2:2" ht="16" x14ac:dyDescent="0.2">
      <c r="B650" s="43"/>
    </row>
    <row r="651" spans="2:2" ht="16" x14ac:dyDescent="0.2">
      <c r="B651" s="43"/>
    </row>
    <row r="652" spans="2:2" ht="16" x14ac:dyDescent="0.2">
      <c r="B652" s="43"/>
    </row>
    <row r="653" spans="2:2" ht="16" x14ac:dyDescent="0.2">
      <c r="B653" s="43"/>
    </row>
    <row r="654" spans="2:2" ht="16" x14ac:dyDescent="0.2">
      <c r="B654" s="43"/>
    </row>
    <row r="655" spans="2:2" ht="16" x14ac:dyDescent="0.2">
      <c r="B655" s="43"/>
    </row>
    <row r="656" spans="2:2" ht="16" x14ac:dyDescent="0.2">
      <c r="B656" s="43"/>
    </row>
    <row r="657" spans="2:2" ht="16" x14ac:dyDescent="0.2">
      <c r="B657" s="43"/>
    </row>
    <row r="658" spans="2:2" ht="16" x14ac:dyDescent="0.2">
      <c r="B658" s="43"/>
    </row>
    <row r="659" spans="2:2" ht="16" x14ac:dyDescent="0.2">
      <c r="B659" s="43"/>
    </row>
    <row r="660" spans="2:2" ht="16" x14ac:dyDescent="0.2">
      <c r="B660" s="43"/>
    </row>
    <row r="661" spans="2:2" ht="16" x14ac:dyDescent="0.2">
      <c r="B661" s="43"/>
    </row>
    <row r="662" spans="2:2" ht="16" x14ac:dyDescent="0.2">
      <c r="B662" s="43"/>
    </row>
    <row r="663" spans="2:2" ht="16" x14ac:dyDescent="0.2">
      <c r="B663" s="43"/>
    </row>
    <row r="664" spans="2:2" ht="16" x14ac:dyDescent="0.2">
      <c r="B664" s="43"/>
    </row>
    <row r="665" spans="2:2" ht="16" x14ac:dyDescent="0.2">
      <c r="B665" s="43"/>
    </row>
    <row r="666" spans="2:2" ht="16" x14ac:dyDescent="0.2">
      <c r="B666" s="43"/>
    </row>
    <row r="667" spans="2:2" ht="16" x14ac:dyDescent="0.2">
      <c r="B667" s="43"/>
    </row>
    <row r="668" spans="2:2" ht="16" x14ac:dyDescent="0.2">
      <c r="B668" s="43"/>
    </row>
    <row r="669" spans="2:2" ht="16" x14ac:dyDescent="0.2">
      <c r="B669" s="43"/>
    </row>
    <row r="670" spans="2:2" ht="16" x14ac:dyDescent="0.2">
      <c r="B670" s="43"/>
    </row>
    <row r="671" spans="2:2" ht="16" x14ac:dyDescent="0.2">
      <c r="B671" s="43"/>
    </row>
    <row r="672" spans="2:2" ht="16" x14ac:dyDescent="0.2">
      <c r="B672" s="43"/>
    </row>
    <row r="673" spans="2:2" ht="16" x14ac:dyDescent="0.2">
      <c r="B673" s="43"/>
    </row>
    <row r="674" spans="2:2" ht="16" x14ac:dyDescent="0.2">
      <c r="B674" s="43"/>
    </row>
    <row r="675" spans="2:2" ht="16" x14ac:dyDescent="0.2">
      <c r="B675" s="43"/>
    </row>
    <row r="676" spans="2:2" ht="16" x14ac:dyDescent="0.2">
      <c r="B676" s="43"/>
    </row>
    <row r="677" spans="2:2" ht="16" x14ac:dyDescent="0.2">
      <c r="B677" s="43"/>
    </row>
    <row r="678" spans="2:2" ht="16" x14ac:dyDescent="0.2">
      <c r="B678" s="43"/>
    </row>
    <row r="679" spans="2:2" ht="16" x14ac:dyDescent="0.2">
      <c r="B679" s="43"/>
    </row>
    <row r="680" spans="2:2" ht="16" x14ac:dyDescent="0.2">
      <c r="B680" s="43"/>
    </row>
    <row r="681" spans="2:2" ht="16" x14ac:dyDescent="0.2">
      <c r="B681" s="43"/>
    </row>
    <row r="682" spans="2:2" ht="16" x14ac:dyDescent="0.2">
      <c r="B682" s="43"/>
    </row>
    <row r="683" spans="2:2" ht="16" x14ac:dyDescent="0.2">
      <c r="B683" s="43"/>
    </row>
    <row r="684" spans="2:2" ht="16" x14ac:dyDescent="0.2">
      <c r="B684" s="43"/>
    </row>
    <row r="685" spans="2:2" ht="16" x14ac:dyDescent="0.2">
      <c r="B685" s="43"/>
    </row>
    <row r="686" spans="2:2" ht="16" x14ac:dyDescent="0.2">
      <c r="B686" s="43"/>
    </row>
    <row r="687" spans="2:2" ht="16" x14ac:dyDescent="0.2">
      <c r="B687" s="43"/>
    </row>
    <row r="688" spans="2:2" ht="16" x14ac:dyDescent="0.2">
      <c r="B688" s="43"/>
    </row>
    <row r="689" spans="2:2" ht="16" x14ac:dyDescent="0.2">
      <c r="B689" s="43"/>
    </row>
    <row r="690" spans="2:2" ht="16" x14ac:dyDescent="0.2">
      <c r="B690" s="43"/>
    </row>
    <row r="691" spans="2:2" ht="16" x14ac:dyDescent="0.2">
      <c r="B691" s="43"/>
    </row>
    <row r="692" spans="2:2" ht="16" x14ac:dyDescent="0.2">
      <c r="B692" s="43"/>
    </row>
    <row r="693" spans="2:2" ht="16" x14ac:dyDescent="0.2">
      <c r="B693" s="43"/>
    </row>
    <row r="694" spans="2:2" ht="16" x14ac:dyDescent="0.2">
      <c r="B694" s="43"/>
    </row>
    <row r="695" spans="2:2" ht="16" x14ac:dyDescent="0.2">
      <c r="B695" s="43"/>
    </row>
    <row r="696" spans="2:2" ht="16" x14ac:dyDescent="0.2">
      <c r="B696" s="43"/>
    </row>
    <row r="697" spans="2:2" ht="16" x14ac:dyDescent="0.2">
      <c r="B697" s="43"/>
    </row>
    <row r="698" spans="2:2" ht="16" x14ac:dyDescent="0.2">
      <c r="B698" s="43"/>
    </row>
    <row r="699" spans="2:2" ht="16" x14ac:dyDescent="0.2">
      <c r="B699" s="43"/>
    </row>
    <row r="700" spans="2:2" ht="16" x14ac:dyDescent="0.2">
      <c r="B700" s="43"/>
    </row>
    <row r="701" spans="2:2" ht="16" x14ac:dyDescent="0.2">
      <c r="B701" s="43"/>
    </row>
    <row r="702" spans="2:2" ht="16" x14ac:dyDescent="0.2">
      <c r="B702" s="43"/>
    </row>
    <row r="703" spans="2:2" ht="16" x14ac:dyDescent="0.2">
      <c r="B703" s="43"/>
    </row>
    <row r="704" spans="2:2" ht="16" x14ac:dyDescent="0.2">
      <c r="B704" s="43"/>
    </row>
    <row r="705" spans="2:2" ht="16" x14ac:dyDescent="0.2">
      <c r="B705" s="43"/>
    </row>
    <row r="706" spans="2:2" ht="16" x14ac:dyDescent="0.2">
      <c r="B706" s="43"/>
    </row>
    <row r="707" spans="2:2" ht="16" x14ac:dyDescent="0.2">
      <c r="B707" s="43"/>
    </row>
    <row r="708" spans="2:2" ht="16" x14ac:dyDescent="0.2">
      <c r="B708" s="43"/>
    </row>
    <row r="709" spans="2:2" ht="16" x14ac:dyDescent="0.2">
      <c r="B709" s="43"/>
    </row>
    <row r="710" spans="2:2" ht="16" x14ac:dyDescent="0.2">
      <c r="B710" s="43"/>
    </row>
    <row r="711" spans="2:2" ht="16" x14ac:dyDescent="0.2">
      <c r="B711" s="43"/>
    </row>
    <row r="712" spans="2:2" ht="16" x14ac:dyDescent="0.2">
      <c r="B712" s="43"/>
    </row>
    <row r="713" spans="2:2" ht="16" x14ac:dyDescent="0.2">
      <c r="B713" s="43"/>
    </row>
    <row r="714" spans="2:2" ht="16" x14ac:dyDescent="0.2">
      <c r="B714" s="43"/>
    </row>
    <row r="715" spans="2:2" ht="16" x14ac:dyDescent="0.2">
      <c r="B715" s="43"/>
    </row>
    <row r="716" spans="2:2" ht="16" x14ac:dyDescent="0.2">
      <c r="B716" s="43"/>
    </row>
    <row r="717" spans="2:2" ht="16" x14ac:dyDescent="0.2">
      <c r="B717" s="43"/>
    </row>
    <row r="718" spans="2:2" ht="16" x14ac:dyDescent="0.2">
      <c r="B718" s="43"/>
    </row>
    <row r="719" spans="2:2" ht="16" x14ac:dyDescent="0.2">
      <c r="B719" s="43"/>
    </row>
    <row r="720" spans="2:2" ht="16" x14ac:dyDescent="0.2">
      <c r="B720" s="43"/>
    </row>
    <row r="721" spans="2:2" ht="16" x14ac:dyDescent="0.2">
      <c r="B721" s="43"/>
    </row>
    <row r="722" spans="2:2" ht="16" x14ac:dyDescent="0.2">
      <c r="B722" s="43"/>
    </row>
    <row r="723" spans="2:2" ht="16" x14ac:dyDescent="0.2">
      <c r="B723" s="43"/>
    </row>
    <row r="724" spans="2:2" ht="16" x14ac:dyDescent="0.2">
      <c r="B724" s="43"/>
    </row>
    <row r="725" spans="2:2" ht="16" x14ac:dyDescent="0.2">
      <c r="B725" s="43"/>
    </row>
    <row r="726" spans="2:2" ht="16" x14ac:dyDescent="0.2">
      <c r="B726" s="43"/>
    </row>
    <row r="727" spans="2:2" ht="16" x14ac:dyDescent="0.2">
      <c r="B727" s="43"/>
    </row>
    <row r="728" spans="2:2" ht="16" x14ac:dyDescent="0.2">
      <c r="B728" s="43"/>
    </row>
    <row r="729" spans="2:2" ht="16" x14ac:dyDescent="0.2">
      <c r="B729" s="43"/>
    </row>
    <row r="730" spans="2:2" ht="16" x14ac:dyDescent="0.2">
      <c r="B730" s="43"/>
    </row>
    <row r="731" spans="2:2" ht="16" x14ac:dyDescent="0.2">
      <c r="B731" s="43"/>
    </row>
    <row r="732" spans="2:2" ht="16" x14ac:dyDescent="0.2">
      <c r="B732" s="43"/>
    </row>
    <row r="733" spans="2:2" ht="16" x14ac:dyDescent="0.2">
      <c r="B733" s="43"/>
    </row>
    <row r="734" spans="2:2" ht="16" x14ac:dyDescent="0.2">
      <c r="B734" s="43"/>
    </row>
    <row r="735" spans="2:2" ht="16" x14ac:dyDescent="0.2">
      <c r="B735" s="43"/>
    </row>
    <row r="736" spans="2:2" ht="16" x14ac:dyDescent="0.2">
      <c r="B736" s="43"/>
    </row>
    <row r="737" spans="2:2" ht="16" x14ac:dyDescent="0.2">
      <c r="B737" s="43"/>
    </row>
    <row r="738" spans="2:2" ht="16" x14ac:dyDescent="0.2">
      <c r="B738" s="43"/>
    </row>
    <row r="739" spans="2:2" ht="16" x14ac:dyDescent="0.2">
      <c r="B739" s="43"/>
    </row>
    <row r="740" spans="2:2" ht="16" x14ac:dyDescent="0.2">
      <c r="B740" s="43"/>
    </row>
    <row r="741" spans="2:2" ht="16" x14ac:dyDescent="0.2">
      <c r="B741" s="43"/>
    </row>
    <row r="742" spans="2:2" ht="16" x14ac:dyDescent="0.2">
      <c r="B742" s="43"/>
    </row>
    <row r="743" spans="2:2" ht="16" x14ac:dyDescent="0.2">
      <c r="B743" s="43"/>
    </row>
    <row r="744" spans="2:2" ht="16" x14ac:dyDescent="0.2">
      <c r="B744" s="43"/>
    </row>
    <row r="745" spans="2:2" ht="16" x14ac:dyDescent="0.2">
      <c r="B745" s="43"/>
    </row>
    <row r="746" spans="2:2" ht="16" x14ac:dyDescent="0.2">
      <c r="B746" s="43"/>
    </row>
    <row r="747" spans="2:2" ht="16" x14ac:dyDescent="0.2">
      <c r="B747" s="43"/>
    </row>
    <row r="748" spans="2:2" ht="16" x14ac:dyDescent="0.2">
      <c r="B748" s="43"/>
    </row>
    <row r="749" spans="2:2" ht="16" x14ac:dyDescent="0.2">
      <c r="B749" s="43"/>
    </row>
    <row r="750" spans="2:2" ht="16" x14ac:dyDescent="0.2">
      <c r="B750" s="43"/>
    </row>
    <row r="751" spans="2:2" ht="16" x14ac:dyDescent="0.2">
      <c r="B751" s="43"/>
    </row>
    <row r="752" spans="2:2" ht="16" x14ac:dyDescent="0.2">
      <c r="B752" s="43"/>
    </row>
    <row r="753" spans="2:2" ht="16" x14ac:dyDescent="0.2">
      <c r="B753" s="43"/>
    </row>
    <row r="754" spans="2:2" ht="16" x14ac:dyDescent="0.2">
      <c r="B754" s="43"/>
    </row>
    <row r="755" spans="2:2" ht="16" x14ac:dyDescent="0.2">
      <c r="B755" s="43"/>
    </row>
    <row r="756" spans="2:2" ht="16" x14ac:dyDescent="0.2">
      <c r="B756" s="43"/>
    </row>
    <row r="757" spans="2:2" ht="16" x14ac:dyDescent="0.2">
      <c r="B757" s="43"/>
    </row>
    <row r="758" spans="2:2" ht="16" x14ac:dyDescent="0.2">
      <c r="B758" s="43"/>
    </row>
    <row r="759" spans="2:2" ht="16" x14ac:dyDescent="0.2">
      <c r="B759" s="43"/>
    </row>
    <row r="760" spans="2:2" ht="16" x14ac:dyDescent="0.2">
      <c r="B760" s="43"/>
    </row>
    <row r="761" spans="2:2" ht="16" x14ac:dyDescent="0.2">
      <c r="B761" s="43"/>
    </row>
    <row r="762" spans="2:2" ht="16" x14ac:dyDescent="0.2">
      <c r="B762" s="43"/>
    </row>
    <row r="763" spans="2:2" ht="16" x14ac:dyDescent="0.2">
      <c r="B763" s="43"/>
    </row>
    <row r="764" spans="2:2" ht="16" x14ac:dyDescent="0.2">
      <c r="B764" s="43"/>
    </row>
    <row r="765" spans="2:2" ht="16" x14ac:dyDescent="0.2">
      <c r="B765" s="43"/>
    </row>
    <row r="766" spans="2:2" ht="16" x14ac:dyDescent="0.2">
      <c r="B766" s="43"/>
    </row>
    <row r="767" spans="2:2" ht="16" x14ac:dyDescent="0.2">
      <c r="B767" s="43"/>
    </row>
    <row r="768" spans="2:2" ht="16" x14ac:dyDescent="0.2">
      <c r="B768" s="43"/>
    </row>
    <row r="769" spans="2:2" ht="16" x14ac:dyDescent="0.2">
      <c r="B769" s="43"/>
    </row>
    <row r="770" spans="2:2" ht="16" x14ac:dyDescent="0.2">
      <c r="B770" s="43"/>
    </row>
    <row r="771" spans="2:2" ht="16" x14ac:dyDescent="0.2">
      <c r="B771" s="43"/>
    </row>
    <row r="772" spans="2:2" ht="16" x14ac:dyDescent="0.2">
      <c r="B772" s="43"/>
    </row>
    <row r="773" spans="2:2" ht="16" x14ac:dyDescent="0.2">
      <c r="B773" s="43"/>
    </row>
    <row r="774" spans="2:2" ht="16" x14ac:dyDescent="0.2">
      <c r="B774" s="43"/>
    </row>
    <row r="775" spans="2:2" ht="16" x14ac:dyDescent="0.2">
      <c r="B775" s="43"/>
    </row>
    <row r="776" spans="2:2" ht="16" x14ac:dyDescent="0.2">
      <c r="B776" s="43"/>
    </row>
    <row r="777" spans="2:2" ht="16" x14ac:dyDescent="0.2">
      <c r="B777" s="43"/>
    </row>
    <row r="778" spans="2:2" ht="16" x14ac:dyDescent="0.2">
      <c r="B778" s="43"/>
    </row>
    <row r="779" spans="2:2" ht="16" x14ac:dyDescent="0.2">
      <c r="B779" s="43"/>
    </row>
    <row r="780" spans="2:2" ht="16" x14ac:dyDescent="0.2">
      <c r="B780" s="43"/>
    </row>
    <row r="781" spans="2:2" ht="16" x14ac:dyDescent="0.2">
      <c r="B781" s="43"/>
    </row>
    <row r="782" spans="2:2" ht="16" x14ac:dyDescent="0.2">
      <c r="B782" s="43"/>
    </row>
    <row r="783" spans="2:2" ht="16" x14ac:dyDescent="0.2">
      <c r="B783" s="43"/>
    </row>
    <row r="784" spans="2:2" ht="16" x14ac:dyDescent="0.2">
      <c r="B784" s="43"/>
    </row>
    <row r="785" spans="2:2" ht="16" x14ac:dyDescent="0.2">
      <c r="B785" s="43"/>
    </row>
    <row r="786" spans="2:2" ht="16" x14ac:dyDescent="0.2">
      <c r="B786" s="43"/>
    </row>
    <row r="787" spans="2:2" ht="16" x14ac:dyDescent="0.2">
      <c r="B787" s="43"/>
    </row>
    <row r="788" spans="2:2" ht="16" x14ac:dyDescent="0.2">
      <c r="B788" s="43"/>
    </row>
    <row r="789" spans="2:2" ht="16" x14ac:dyDescent="0.2">
      <c r="B789" s="43"/>
    </row>
    <row r="790" spans="2:2" ht="16" x14ac:dyDescent="0.2">
      <c r="B790" s="43"/>
    </row>
    <row r="791" spans="2:2" ht="16" x14ac:dyDescent="0.2">
      <c r="B791" s="43"/>
    </row>
    <row r="792" spans="2:2" ht="16" x14ac:dyDescent="0.2">
      <c r="B792" s="43"/>
    </row>
    <row r="793" spans="2:2" ht="16" x14ac:dyDescent="0.2">
      <c r="B793" s="43"/>
    </row>
    <row r="794" spans="2:2" ht="16" x14ac:dyDescent="0.2">
      <c r="B794" s="43"/>
    </row>
    <row r="795" spans="2:2" ht="16" x14ac:dyDescent="0.2">
      <c r="B795" s="43"/>
    </row>
    <row r="796" spans="2:2" ht="16" x14ac:dyDescent="0.2">
      <c r="B796" s="43"/>
    </row>
    <row r="797" spans="2:2" ht="16" x14ac:dyDescent="0.2">
      <c r="B797" s="43"/>
    </row>
    <row r="798" spans="2:2" ht="16" x14ac:dyDescent="0.2">
      <c r="B798" s="43"/>
    </row>
    <row r="799" spans="2:2" ht="16" x14ac:dyDescent="0.2">
      <c r="B799" s="43"/>
    </row>
    <row r="800" spans="2:2" ht="16" x14ac:dyDescent="0.2">
      <c r="B800" s="43"/>
    </row>
    <row r="801" spans="2:2" ht="16" x14ac:dyDescent="0.2">
      <c r="B801" s="43"/>
    </row>
    <row r="802" spans="2:2" ht="16" x14ac:dyDescent="0.2">
      <c r="B802" s="43"/>
    </row>
    <row r="803" spans="2:2" ht="16" x14ac:dyDescent="0.2">
      <c r="B803" s="43"/>
    </row>
    <row r="804" spans="2:2" ht="16" x14ac:dyDescent="0.2">
      <c r="B804" s="43"/>
    </row>
    <row r="805" spans="2:2" ht="16" x14ac:dyDescent="0.2">
      <c r="B805" s="43"/>
    </row>
    <row r="806" spans="2:2" ht="16" x14ac:dyDescent="0.2">
      <c r="B806" s="43"/>
    </row>
    <row r="807" spans="2:2" ht="16" x14ac:dyDescent="0.2">
      <c r="B807" s="43"/>
    </row>
    <row r="808" spans="2:2" ht="16" x14ac:dyDescent="0.2">
      <c r="B808" s="43"/>
    </row>
    <row r="809" spans="2:2" ht="16" x14ac:dyDescent="0.2">
      <c r="B809" s="43"/>
    </row>
    <row r="810" spans="2:2" ht="16" x14ac:dyDescent="0.2">
      <c r="B810" s="43"/>
    </row>
    <row r="811" spans="2:2" ht="16" x14ac:dyDescent="0.2">
      <c r="B811" s="43"/>
    </row>
    <row r="812" spans="2:2" ht="16" x14ac:dyDescent="0.2">
      <c r="B812" s="43"/>
    </row>
    <row r="813" spans="2:2" ht="16" x14ac:dyDescent="0.2">
      <c r="B813" s="43"/>
    </row>
    <row r="814" spans="2:2" ht="16" x14ac:dyDescent="0.2">
      <c r="B814" s="43"/>
    </row>
    <row r="815" spans="2:2" ht="16" x14ac:dyDescent="0.2">
      <c r="B815" s="43"/>
    </row>
    <row r="816" spans="2:2" ht="16" x14ac:dyDescent="0.2">
      <c r="B816" s="43"/>
    </row>
    <row r="817" spans="2:2" ht="16" x14ac:dyDescent="0.2">
      <c r="B817" s="43"/>
    </row>
    <row r="818" spans="2:2" ht="16" x14ac:dyDescent="0.2">
      <c r="B818" s="43"/>
    </row>
    <row r="819" spans="2:2" ht="16" x14ac:dyDescent="0.2">
      <c r="B819" s="43"/>
    </row>
    <row r="820" spans="2:2" ht="16" x14ac:dyDescent="0.2">
      <c r="B820" s="43"/>
    </row>
    <row r="821" spans="2:2" ht="16" x14ac:dyDescent="0.2">
      <c r="B821" s="43"/>
    </row>
    <row r="822" spans="2:2" ht="16" x14ac:dyDescent="0.2">
      <c r="B822" s="43"/>
    </row>
    <row r="823" spans="2:2" ht="16" x14ac:dyDescent="0.2">
      <c r="B823" s="43"/>
    </row>
    <row r="824" spans="2:2" ht="16" x14ac:dyDescent="0.2">
      <c r="B824" s="43"/>
    </row>
    <row r="825" spans="2:2" ht="16" x14ac:dyDescent="0.2">
      <c r="B825" s="43"/>
    </row>
    <row r="826" spans="2:2" ht="16" x14ac:dyDescent="0.2">
      <c r="B826" s="43"/>
    </row>
    <row r="827" spans="2:2" ht="16" x14ac:dyDescent="0.2">
      <c r="B827" s="43"/>
    </row>
    <row r="828" spans="2:2" ht="16" x14ac:dyDescent="0.2">
      <c r="B828" s="43"/>
    </row>
    <row r="829" spans="2:2" ht="16" x14ac:dyDescent="0.2">
      <c r="B829" s="43"/>
    </row>
    <row r="830" spans="2:2" ht="16" x14ac:dyDescent="0.2">
      <c r="B830" s="43"/>
    </row>
    <row r="831" spans="2:2" ht="16" x14ac:dyDescent="0.2">
      <c r="B831" s="43"/>
    </row>
    <row r="832" spans="2:2" ht="16" x14ac:dyDescent="0.2">
      <c r="B832" s="43"/>
    </row>
    <row r="833" spans="2:2" ht="16" x14ac:dyDescent="0.2">
      <c r="B833" s="43"/>
    </row>
    <row r="834" spans="2:2" ht="16" x14ac:dyDescent="0.2">
      <c r="B834" s="43"/>
    </row>
    <row r="835" spans="2:2" ht="16" x14ac:dyDescent="0.2">
      <c r="B835" s="43"/>
    </row>
    <row r="836" spans="2:2" ht="16" x14ac:dyDescent="0.2">
      <c r="B836" s="43"/>
    </row>
    <row r="837" spans="2:2" ht="16" x14ac:dyDescent="0.2">
      <c r="B837" s="43"/>
    </row>
    <row r="838" spans="2:2" ht="16" x14ac:dyDescent="0.2">
      <c r="B838" s="43"/>
    </row>
    <row r="839" spans="2:2" ht="16" x14ac:dyDescent="0.2">
      <c r="B839" s="43"/>
    </row>
    <row r="840" spans="2:2" ht="16" x14ac:dyDescent="0.2">
      <c r="B840" s="43"/>
    </row>
    <row r="841" spans="2:2" ht="16" x14ac:dyDescent="0.2">
      <c r="B841" s="43"/>
    </row>
    <row r="842" spans="2:2" ht="16" x14ac:dyDescent="0.2">
      <c r="B842" s="43"/>
    </row>
    <row r="843" spans="2:2" ht="16" x14ac:dyDescent="0.2">
      <c r="B843" s="43"/>
    </row>
    <row r="844" spans="2:2" ht="16" x14ac:dyDescent="0.2">
      <c r="B844" s="43"/>
    </row>
    <row r="845" spans="2:2" ht="16" x14ac:dyDescent="0.2">
      <c r="B845" s="43"/>
    </row>
    <row r="846" spans="2:2" ht="16" x14ac:dyDescent="0.2">
      <c r="B846" s="43"/>
    </row>
    <row r="847" spans="2:2" ht="16" x14ac:dyDescent="0.2">
      <c r="B847" s="43"/>
    </row>
    <row r="848" spans="2:2" ht="16" x14ac:dyDescent="0.2">
      <c r="B848" s="43"/>
    </row>
    <row r="849" spans="2:2" ht="16" x14ac:dyDescent="0.2">
      <c r="B849" s="43"/>
    </row>
    <row r="850" spans="2:2" ht="16" x14ac:dyDescent="0.2">
      <c r="B850" s="43"/>
    </row>
    <row r="851" spans="2:2" ht="16" x14ac:dyDescent="0.2">
      <c r="B851" s="43"/>
    </row>
    <row r="852" spans="2:2" ht="16" x14ac:dyDescent="0.2">
      <c r="B852" s="43"/>
    </row>
    <row r="853" spans="2:2" ht="16" x14ac:dyDescent="0.2">
      <c r="B853" s="43"/>
    </row>
    <row r="854" spans="2:2" ht="16" x14ac:dyDescent="0.2">
      <c r="B854" s="43"/>
    </row>
    <row r="855" spans="2:2" ht="16" x14ac:dyDescent="0.2">
      <c r="B855" s="43"/>
    </row>
    <row r="856" spans="2:2" ht="16" x14ac:dyDescent="0.2">
      <c r="B856" s="43"/>
    </row>
    <row r="857" spans="2:2" ht="16" x14ac:dyDescent="0.2">
      <c r="B857" s="43"/>
    </row>
    <row r="858" spans="2:2" ht="16" x14ac:dyDescent="0.2">
      <c r="B858" s="43"/>
    </row>
    <row r="859" spans="2:2" ht="16" x14ac:dyDescent="0.2">
      <c r="B859" s="43"/>
    </row>
    <row r="860" spans="2:2" ht="16" x14ac:dyDescent="0.2">
      <c r="B860" s="43"/>
    </row>
    <row r="861" spans="2:2" ht="16" x14ac:dyDescent="0.2">
      <c r="B861" s="43"/>
    </row>
    <row r="862" spans="2:2" ht="16" x14ac:dyDescent="0.2">
      <c r="B862" s="43"/>
    </row>
    <row r="863" spans="2:2" ht="16" x14ac:dyDescent="0.2">
      <c r="B863" s="43"/>
    </row>
    <row r="864" spans="2:2" ht="16" x14ac:dyDescent="0.2">
      <c r="B864" s="43"/>
    </row>
    <row r="865" spans="2:2" ht="16" x14ac:dyDescent="0.2">
      <c r="B865" s="43"/>
    </row>
    <row r="866" spans="2:2" ht="16" x14ac:dyDescent="0.2">
      <c r="B866" s="43"/>
    </row>
    <row r="867" spans="2:2" ht="16" x14ac:dyDescent="0.2">
      <c r="B867" s="43"/>
    </row>
    <row r="868" spans="2:2" ht="16" x14ac:dyDescent="0.2">
      <c r="B868" s="43"/>
    </row>
    <row r="869" spans="2:2" ht="16" x14ac:dyDescent="0.2">
      <c r="B869" s="43"/>
    </row>
    <row r="870" spans="2:2" ht="16" x14ac:dyDescent="0.2">
      <c r="B870" s="43"/>
    </row>
    <row r="871" spans="2:2" ht="16" x14ac:dyDescent="0.2">
      <c r="B871" s="43"/>
    </row>
    <row r="872" spans="2:2" ht="16" x14ac:dyDescent="0.2">
      <c r="B872" s="43"/>
    </row>
    <row r="873" spans="2:2" ht="16" x14ac:dyDescent="0.2">
      <c r="B873" s="43"/>
    </row>
    <row r="874" spans="2:2" ht="16" x14ac:dyDescent="0.2">
      <c r="B874" s="43"/>
    </row>
    <row r="875" spans="2:2" ht="16" x14ac:dyDescent="0.2">
      <c r="B875" s="43"/>
    </row>
    <row r="876" spans="2:2" ht="16" x14ac:dyDescent="0.2">
      <c r="B876" s="43"/>
    </row>
    <row r="877" spans="2:2" ht="16" x14ac:dyDescent="0.2">
      <c r="B877" s="43"/>
    </row>
    <row r="878" spans="2:2" ht="16" x14ac:dyDescent="0.2">
      <c r="B878" s="43"/>
    </row>
    <row r="879" spans="2:2" ht="16" x14ac:dyDescent="0.2">
      <c r="B879" s="43"/>
    </row>
    <row r="880" spans="2:2" ht="16" x14ac:dyDescent="0.2">
      <c r="B880" s="43"/>
    </row>
    <row r="881" spans="2:2" ht="16" x14ac:dyDescent="0.2">
      <c r="B881" s="43"/>
    </row>
    <row r="882" spans="2:2" ht="16" x14ac:dyDescent="0.2">
      <c r="B882" s="43"/>
    </row>
    <row r="883" spans="2:2" ht="16" x14ac:dyDescent="0.2">
      <c r="B883" s="43"/>
    </row>
    <row r="884" spans="2:2" ht="16" x14ac:dyDescent="0.2">
      <c r="B884" s="43"/>
    </row>
    <row r="885" spans="2:2" ht="16" x14ac:dyDescent="0.2">
      <c r="B885" s="43"/>
    </row>
    <row r="886" spans="2:2" ht="16" x14ac:dyDescent="0.2">
      <c r="B886" s="43"/>
    </row>
    <row r="887" spans="2:2" ht="16" x14ac:dyDescent="0.2">
      <c r="B887" s="43"/>
    </row>
    <row r="888" spans="2:2" ht="16" x14ac:dyDescent="0.2">
      <c r="B888" s="43"/>
    </row>
    <row r="889" spans="2:2" ht="16" x14ac:dyDescent="0.2">
      <c r="B889" s="43"/>
    </row>
    <row r="890" spans="2:2" ht="16" x14ac:dyDescent="0.2">
      <c r="B890" s="43"/>
    </row>
    <row r="891" spans="2:2" ht="16" x14ac:dyDescent="0.2">
      <c r="B891" s="43"/>
    </row>
    <row r="892" spans="2:2" ht="16" x14ac:dyDescent="0.2">
      <c r="B892" s="43"/>
    </row>
    <row r="893" spans="2:2" ht="16" x14ac:dyDescent="0.2">
      <c r="B893" s="43"/>
    </row>
    <row r="894" spans="2:2" ht="16" x14ac:dyDescent="0.2">
      <c r="B894" s="43"/>
    </row>
    <row r="895" spans="2:2" ht="16" x14ac:dyDescent="0.2">
      <c r="B895" s="43"/>
    </row>
    <row r="896" spans="2:2" ht="16" x14ac:dyDescent="0.2">
      <c r="B896" s="43"/>
    </row>
    <row r="897" spans="2:2" ht="16" x14ac:dyDescent="0.2">
      <c r="B897" s="43"/>
    </row>
    <row r="898" spans="2:2" ht="16" x14ac:dyDescent="0.2">
      <c r="B898" s="43"/>
    </row>
    <row r="899" spans="2:2" ht="16" x14ac:dyDescent="0.2">
      <c r="B899" s="43"/>
    </row>
    <row r="900" spans="2:2" ht="16" x14ac:dyDescent="0.2">
      <c r="B900" s="43"/>
    </row>
    <row r="901" spans="2:2" ht="16" x14ac:dyDescent="0.2">
      <c r="B901" s="43"/>
    </row>
    <row r="902" spans="2:2" ht="16" x14ac:dyDescent="0.2">
      <c r="B902" s="43"/>
    </row>
    <row r="903" spans="2:2" ht="16" x14ac:dyDescent="0.2">
      <c r="B903" s="43"/>
    </row>
    <row r="904" spans="2:2" ht="16" x14ac:dyDescent="0.2">
      <c r="B904" s="43"/>
    </row>
    <row r="905" spans="2:2" ht="16" x14ac:dyDescent="0.2">
      <c r="B905" s="43"/>
    </row>
    <row r="906" spans="2:2" ht="16" x14ac:dyDescent="0.2">
      <c r="B906" s="43"/>
    </row>
    <row r="907" spans="2:2" ht="16" x14ac:dyDescent="0.2">
      <c r="B907" s="43"/>
    </row>
    <row r="908" spans="2:2" ht="16" x14ac:dyDescent="0.2">
      <c r="B908" s="43"/>
    </row>
    <row r="909" spans="2:2" ht="16" x14ac:dyDescent="0.2">
      <c r="B909" s="43"/>
    </row>
    <row r="910" spans="2:2" ht="16" x14ac:dyDescent="0.2">
      <c r="B910" s="43"/>
    </row>
    <row r="911" spans="2:2" ht="16" x14ac:dyDescent="0.2">
      <c r="B911" s="43"/>
    </row>
    <row r="912" spans="2:2" ht="16" x14ac:dyDescent="0.2">
      <c r="B912" s="43"/>
    </row>
    <row r="913" spans="2:2" ht="16" x14ac:dyDescent="0.2">
      <c r="B913" s="43"/>
    </row>
    <row r="914" spans="2:2" ht="16" x14ac:dyDescent="0.2">
      <c r="B914" s="43"/>
    </row>
    <row r="915" spans="2:2" ht="16" x14ac:dyDescent="0.2">
      <c r="B915" s="43"/>
    </row>
    <row r="916" spans="2:2" ht="16" x14ac:dyDescent="0.2">
      <c r="B916" s="43"/>
    </row>
    <row r="917" spans="2:2" ht="16" x14ac:dyDescent="0.2">
      <c r="B917" s="43"/>
    </row>
    <row r="918" spans="2:2" ht="16" x14ac:dyDescent="0.2">
      <c r="B918" s="43"/>
    </row>
    <row r="919" spans="2:2" ht="16" x14ac:dyDescent="0.2">
      <c r="B919" s="43"/>
    </row>
    <row r="920" spans="2:2" ht="16" x14ac:dyDescent="0.2">
      <c r="B920" s="43"/>
    </row>
    <row r="921" spans="2:2" ht="16" x14ac:dyDescent="0.2">
      <c r="B921" s="43"/>
    </row>
    <row r="922" spans="2:2" ht="16" x14ac:dyDescent="0.2">
      <c r="B922" s="43"/>
    </row>
    <row r="923" spans="2:2" ht="16" x14ac:dyDescent="0.2">
      <c r="B923" s="43"/>
    </row>
    <row r="924" spans="2:2" ht="16" x14ac:dyDescent="0.2">
      <c r="B924" s="43"/>
    </row>
    <row r="925" spans="2:2" ht="16" x14ac:dyDescent="0.2">
      <c r="B925" s="43"/>
    </row>
    <row r="926" spans="2:2" ht="16" x14ac:dyDescent="0.2">
      <c r="B926" s="43"/>
    </row>
    <row r="927" spans="2:2" ht="16" x14ac:dyDescent="0.2">
      <c r="B927" s="43"/>
    </row>
    <row r="928" spans="2:2" ht="16" x14ac:dyDescent="0.2">
      <c r="B928" s="43"/>
    </row>
    <row r="929" spans="2:2" ht="16" x14ac:dyDescent="0.2">
      <c r="B929" s="43"/>
    </row>
    <row r="930" spans="2:2" ht="16" x14ac:dyDescent="0.2">
      <c r="B930" s="43"/>
    </row>
    <row r="931" spans="2:2" ht="16" x14ac:dyDescent="0.2">
      <c r="B931" s="43"/>
    </row>
    <row r="932" spans="2:2" ht="16" x14ac:dyDescent="0.2">
      <c r="B932" s="43"/>
    </row>
    <row r="933" spans="2:2" ht="16" x14ac:dyDescent="0.2">
      <c r="B933" s="43"/>
    </row>
    <row r="934" spans="2:2" ht="16" x14ac:dyDescent="0.2">
      <c r="B934" s="43"/>
    </row>
    <row r="935" spans="2:2" ht="16" x14ac:dyDescent="0.2">
      <c r="B935" s="43"/>
    </row>
    <row r="936" spans="2:2" ht="16" x14ac:dyDescent="0.2">
      <c r="B936" s="43"/>
    </row>
    <row r="937" spans="2:2" ht="16" x14ac:dyDescent="0.2">
      <c r="B937" s="43"/>
    </row>
    <row r="938" spans="2:2" ht="16" x14ac:dyDescent="0.2">
      <c r="B938" s="43"/>
    </row>
    <row r="939" spans="2:2" ht="16" x14ac:dyDescent="0.2">
      <c r="B939" s="43"/>
    </row>
    <row r="940" spans="2:2" ht="16" x14ac:dyDescent="0.2">
      <c r="B940" s="43"/>
    </row>
    <row r="941" spans="2:2" ht="16" x14ac:dyDescent="0.2">
      <c r="B941" s="43"/>
    </row>
    <row r="942" spans="2:2" ht="16" x14ac:dyDescent="0.2">
      <c r="B942" s="43"/>
    </row>
    <row r="943" spans="2:2" ht="16" x14ac:dyDescent="0.2">
      <c r="B943" s="43"/>
    </row>
    <row r="944" spans="2:2" ht="16" x14ac:dyDescent="0.2">
      <c r="B944" s="43"/>
    </row>
    <row r="945" spans="2:2" ht="16" x14ac:dyDescent="0.2">
      <c r="B945" s="43"/>
    </row>
    <row r="946" spans="2:2" ht="16" x14ac:dyDescent="0.2">
      <c r="B946" s="43"/>
    </row>
    <row r="947" spans="2:2" ht="16" x14ac:dyDescent="0.2">
      <c r="B947" s="43"/>
    </row>
    <row r="948" spans="2:2" ht="16" x14ac:dyDescent="0.2">
      <c r="B948" s="43"/>
    </row>
    <row r="949" spans="2:2" ht="16" x14ac:dyDescent="0.2">
      <c r="B949" s="43"/>
    </row>
    <row r="950" spans="2:2" ht="16" x14ac:dyDescent="0.2">
      <c r="B950" s="43"/>
    </row>
    <row r="951" spans="2:2" ht="16" x14ac:dyDescent="0.2">
      <c r="B951" s="43"/>
    </row>
    <row r="952" spans="2:2" ht="16" x14ac:dyDescent="0.2">
      <c r="B952" s="43"/>
    </row>
    <row r="953" spans="2:2" ht="16" x14ac:dyDescent="0.2">
      <c r="B953" s="43"/>
    </row>
    <row r="954" spans="2:2" ht="16" x14ac:dyDescent="0.2">
      <c r="B954" s="43"/>
    </row>
    <row r="955" spans="2:2" ht="16" x14ac:dyDescent="0.2">
      <c r="B955" s="43"/>
    </row>
    <row r="956" spans="2:2" ht="16" x14ac:dyDescent="0.2">
      <c r="B956" s="43"/>
    </row>
    <row r="957" spans="2:2" ht="16" x14ac:dyDescent="0.2">
      <c r="B957" s="43"/>
    </row>
    <row r="958" spans="2:2" ht="16" x14ac:dyDescent="0.2">
      <c r="B958" s="43"/>
    </row>
    <row r="959" spans="2:2" ht="16" x14ac:dyDescent="0.2">
      <c r="B959" s="43"/>
    </row>
    <row r="960" spans="2:2" ht="16" x14ac:dyDescent="0.2">
      <c r="B960" s="43"/>
    </row>
    <row r="961" spans="2:2" ht="16" x14ac:dyDescent="0.2">
      <c r="B961" s="43"/>
    </row>
    <row r="962" spans="2:2" ht="16" x14ac:dyDescent="0.2">
      <c r="B962" s="43"/>
    </row>
    <row r="963" spans="2:2" ht="16" x14ac:dyDescent="0.2">
      <c r="B963" s="43"/>
    </row>
    <row r="964" spans="2:2" ht="16" x14ac:dyDescent="0.2">
      <c r="B964" s="43"/>
    </row>
    <row r="965" spans="2:2" ht="16" x14ac:dyDescent="0.2">
      <c r="B965" s="43"/>
    </row>
    <row r="966" spans="2:2" ht="16" x14ac:dyDescent="0.2">
      <c r="B966" s="43"/>
    </row>
    <row r="967" spans="2:2" ht="16" x14ac:dyDescent="0.2">
      <c r="B967" s="43"/>
    </row>
    <row r="968" spans="2:2" ht="16" x14ac:dyDescent="0.2">
      <c r="B968" s="43"/>
    </row>
    <row r="969" spans="2:2" ht="16" x14ac:dyDescent="0.2">
      <c r="B969" s="43"/>
    </row>
    <row r="970" spans="2:2" ht="16" x14ac:dyDescent="0.2">
      <c r="B970" s="43"/>
    </row>
    <row r="971" spans="2:2" ht="16" x14ac:dyDescent="0.2">
      <c r="B971" s="43"/>
    </row>
    <row r="972" spans="2:2" ht="16" x14ac:dyDescent="0.2">
      <c r="B972" s="43"/>
    </row>
    <row r="973" spans="2:2" ht="16" x14ac:dyDescent="0.2">
      <c r="B973" s="43"/>
    </row>
    <row r="974" spans="2:2" ht="16" x14ac:dyDescent="0.2">
      <c r="B974" s="43"/>
    </row>
    <row r="975" spans="2:2" ht="16" x14ac:dyDescent="0.2">
      <c r="B975" s="43"/>
    </row>
    <row r="976" spans="2:2" ht="16" x14ac:dyDescent="0.2">
      <c r="B976" s="43"/>
    </row>
    <row r="977" spans="2:2" ht="16" x14ac:dyDescent="0.2">
      <c r="B977" s="43"/>
    </row>
    <row r="978" spans="2:2" ht="16" x14ac:dyDescent="0.2">
      <c r="B978" s="43"/>
    </row>
    <row r="979" spans="2:2" ht="16" x14ac:dyDescent="0.2">
      <c r="B979" s="43"/>
    </row>
    <row r="980" spans="2:2" ht="16" x14ac:dyDescent="0.2">
      <c r="B980" s="43"/>
    </row>
    <row r="981" spans="2:2" ht="16" x14ac:dyDescent="0.2">
      <c r="B981" s="43"/>
    </row>
    <row r="982" spans="2:2" ht="16" x14ac:dyDescent="0.2">
      <c r="B982" s="43"/>
    </row>
    <row r="983" spans="2:2" ht="16" x14ac:dyDescent="0.2">
      <c r="B983" s="43"/>
    </row>
    <row r="984" spans="2:2" ht="16" x14ac:dyDescent="0.2">
      <c r="B984" s="43"/>
    </row>
    <row r="985" spans="2:2" ht="16" x14ac:dyDescent="0.2">
      <c r="B985" s="43"/>
    </row>
    <row r="986" spans="2:2" ht="16" x14ac:dyDescent="0.2">
      <c r="B986" s="43"/>
    </row>
    <row r="987" spans="2:2" ht="16" x14ac:dyDescent="0.2">
      <c r="B987" s="43"/>
    </row>
    <row r="988" spans="2:2" ht="16" x14ac:dyDescent="0.2">
      <c r="B988" s="43"/>
    </row>
    <row r="989" spans="2:2" ht="16" x14ac:dyDescent="0.2">
      <c r="B989" s="43"/>
    </row>
    <row r="990" spans="2:2" ht="16" x14ac:dyDescent="0.2">
      <c r="B990" s="43"/>
    </row>
    <row r="991" spans="2:2" ht="16" x14ac:dyDescent="0.2">
      <c r="B991" s="43"/>
    </row>
    <row r="992" spans="2:2" ht="16" x14ac:dyDescent="0.2">
      <c r="B992" s="43"/>
    </row>
    <row r="993" spans="2:2" ht="16" x14ac:dyDescent="0.2">
      <c r="B993" s="4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00"/>
  <sheetViews>
    <sheetView topLeftCell="A5" workbookViewId="0">
      <selection activeCell="B2" sqref="B2:C25"/>
    </sheetView>
  </sheetViews>
  <sheetFormatPr baseColWidth="10" defaultColWidth="11.1640625" defaultRowHeight="15" customHeight="1" x14ac:dyDescent="0.2"/>
  <cols>
    <col min="1" max="1" width="16.6640625" customWidth="1"/>
    <col min="2" max="2" width="11" customWidth="1"/>
    <col min="3" max="3" width="15.6640625" customWidth="1"/>
    <col min="4" max="4" width="21.1640625" customWidth="1"/>
    <col min="5" max="5" width="18.1640625" customWidth="1"/>
    <col min="6" max="6" width="23.5" customWidth="1"/>
    <col min="7" max="7" width="12.33203125" customWidth="1"/>
    <col min="8" max="8" width="12.5" customWidth="1"/>
    <col min="9" max="9" width="11.33203125" customWidth="1"/>
    <col min="10" max="10" width="11" customWidth="1"/>
    <col min="11" max="11" width="14.33203125" customWidth="1"/>
    <col min="12" max="26" width="11" customWidth="1"/>
  </cols>
  <sheetData>
    <row r="1" spans="1:8" ht="15.75" customHeight="1" x14ac:dyDescent="0.2">
      <c r="A1" s="22" t="s">
        <v>0</v>
      </c>
      <c r="B1" s="31" t="s">
        <v>1</v>
      </c>
      <c r="C1" s="23" t="s">
        <v>2</v>
      </c>
      <c r="D1" s="23" t="s">
        <v>3</v>
      </c>
      <c r="E1" s="23" t="s">
        <v>4</v>
      </c>
      <c r="F1" s="23" t="s">
        <v>5</v>
      </c>
      <c r="G1" s="31" t="s">
        <v>6</v>
      </c>
      <c r="H1" s="31" t="s">
        <v>580</v>
      </c>
    </row>
    <row r="2" spans="1:8" ht="15.75" customHeight="1" x14ac:dyDescent="0.2">
      <c r="A2" s="14" t="s">
        <v>581</v>
      </c>
      <c r="B2" s="2">
        <v>43587</v>
      </c>
      <c r="C2" s="32">
        <v>-134.92400197299852</v>
      </c>
      <c r="D2" s="32">
        <v>0.31810428059573309</v>
      </c>
      <c r="E2" s="32">
        <v>-18.194138743690015</v>
      </c>
      <c r="F2" s="32">
        <v>2.6857649437978841E-2</v>
      </c>
      <c r="G2" s="33">
        <f t="shared" ref="G2:G25" si="0">C2-8*E2</f>
        <v>10.629107976521595</v>
      </c>
    </row>
    <row r="3" spans="1:8" ht="15.75" customHeight="1" x14ac:dyDescent="0.2">
      <c r="A3" s="14" t="s">
        <v>582</v>
      </c>
      <c r="B3" s="2">
        <v>43615</v>
      </c>
      <c r="C3" s="32">
        <v>-134.16795629209594</v>
      </c>
      <c r="D3" s="32">
        <v>0.20372285095197865</v>
      </c>
      <c r="E3" s="32">
        <v>-18.060016384904138</v>
      </c>
      <c r="F3" s="32">
        <v>0.11886687231240285</v>
      </c>
      <c r="G3" s="33">
        <f t="shared" si="0"/>
        <v>10.312174787137167</v>
      </c>
    </row>
    <row r="4" spans="1:8" ht="15.75" customHeight="1" x14ac:dyDescent="0.2">
      <c r="A4" s="14" t="s">
        <v>583</v>
      </c>
      <c r="B4" s="2">
        <v>43628</v>
      </c>
      <c r="C4" s="32">
        <v>-134.01601731804885</v>
      </c>
      <c r="D4" s="32">
        <v>0.19804124149614424</v>
      </c>
      <c r="E4" s="32">
        <v>-18.097664766317713</v>
      </c>
      <c r="F4" s="32">
        <v>9.7892798509390463E-2</v>
      </c>
      <c r="G4" s="33">
        <f t="shared" si="0"/>
        <v>10.765300812492853</v>
      </c>
    </row>
    <row r="5" spans="1:8" ht="15.75" customHeight="1" x14ac:dyDescent="0.2">
      <c r="A5" s="14" t="s">
        <v>584</v>
      </c>
      <c r="B5" s="2">
        <v>43635</v>
      </c>
      <c r="C5" s="32">
        <v>-134.054167933803</v>
      </c>
      <c r="D5" s="32">
        <v>0.10214368964029553</v>
      </c>
      <c r="E5" s="32">
        <v>-18.108757592984219</v>
      </c>
      <c r="F5" s="32">
        <v>7.4538580614335617E-2</v>
      </c>
      <c r="G5" s="33">
        <f t="shared" si="0"/>
        <v>10.81589281007075</v>
      </c>
    </row>
    <row r="6" spans="1:8" ht="15.75" customHeight="1" x14ac:dyDescent="0.2">
      <c r="A6" s="14" t="s">
        <v>585</v>
      </c>
      <c r="B6" s="2">
        <v>43645</v>
      </c>
      <c r="C6" s="32">
        <v>-133.95298586593324</v>
      </c>
      <c r="D6" s="32">
        <v>0.12657408897559505</v>
      </c>
      <c r="E6" s="32">
        <v>-18.099681643893444</v>
      </c>
      <c r="F6" s="32">
        <v>5.7506521369318733E-2</v>
      </c>
      <c r="G6" s="33">
        <f t="shared" si="0"/>
        <v>10.844467285214307</v>
      </c>
    </row>
    <row r="7" spans="1:8" ht="15.75" customHeight="1" x14ac:dyDescent="0.2">
      <c r="A7" s="14" t="s">
        <v>586</v>
      </c>
      <c r="B7" s="2">
        <v>43654</v>
      </c>
      <c r="C7" s="32">
        <v>-133.5811002984511</v>
      </c>
      <c r="D7" s="32">
        <v>0.19066812353756826</v>
      </c>
      <c r="E7" s="32">
        <v>-17.899674617633796</v>
      </c>
      <c r="F7" s="32">
        <v>3.6473734842120346E-2</v>
      </c>
      <c r="G7" s="33">
        <f t="shared" si="0"/>
        <v>9.6162966426192611</v>
      </c>
    </row>
    <row r="8" spans="1:8" ht="15.75" customHeight="1" x14ac:dyDescent="0.2">
      <c r="A8" s="14" t="s">
        <v>587</v>
      </c>
      <c r="B8" s="2">
        <v>43661</v>
      </c>
      <c r="C8" s="32">
        <v>-134.0209934853211</v>
      </c>
      <c r="D8" s="32">
        <v>0.17672106080864297</v>
      </c>
      <c r="E8" s="32">
        <v>-18.089933402277431</v>
      </c>
      <c r="F8" s="32">
        <v>9.4817368310522676E-2</v>
      </c>
      <c r="G8" s="33">
        <f t="shared" si="0"/>
        <v>10.69847373289835</v>
      </c>
    </row>
    <row r="9" spans="1:8" ht="15.75" customHeight="1" x14ac:dyDescent="0.2">
      <c r="A9" s="14" t="s">
        <v>588</v>
      </c>
      <c r="B9" s="2">
        <v>43670</v>
      </c>
      <c r="C9" s="32">
        <v>-133.97786670229465</v>
      </c>
      <c r="D9" s="32">
        <v>6.7911707385393483E-2</v>
      </c>
      <c r="E9" s="32">
        <v>-18.065058578843455</v>
      </c>
      <c r="F9" s="32">
        <v>7.0938940881108234E-2</v>
      </c>
      <c r="G9" s="33">
        <f t="shared" si="0"/>
        <v>10.542601928452996</v>
      </c>
    </row>
    <row r="10" spans="1:8" ht="15.75" customHeight="1" x14ac:dyDescent="0.2">
      <c r="A10" s="14" t="s">
        <v>589</v>
      </c>
      <c r="B10" s="2">
        <v>43676</v>
      </c>
      <c r="C10" s="32">
        <v>-133.96691913429564</v>
      </c>
      <c r="D10" s="32">
        <v>3.5930488446448416E-2</v>
      </c>
      <c r="E10" s="32">
        <v>-18.086235793388592</v>
      </c>
      <c r="F10" s="32">
        <v>9.0522557041510229E-2</v>
      </c>
      <c r="G10" s="33">
        <f t="shared" si="0"/>
        <v>10.722967212813103</v>
      </c>
    </row>
    <row r="11" spans="1:8" ht="15.75" customHeight="1" x14ac:dyDescent="0.2">
      <c r="A11" s="14" t="s">
        <v>590</v>
      </c>
      <c r="B11" s="2">
        <v>43683</v>
      </c>
      <c r="C11" s="32">
        <v>-134.05748537865125</v>
      </c>
      <c r="D11" s="32">
        <v>3.7643060449431047E-2</v>
      </c>
      <c r="E11" s="32">
        <v>-18.098337058842958</v>
      </c>
      <c r="F11" s="32">
        <v>0.12790751867397568</v>
      </c>
      <c r="G11" s="33">
        <f t="shared" si="0"/>
        <v>10.729211092092413</v>
      </c>
    </row>
    <row r="12" spans="1:8" ht="15.75" customHeight="1" x14ac:dyDescent="0.2">
      <c r="A12" s="14" t="s">
        <v>591</v>
      </c>
      <c r="B12" s="2">
        <v>43691</v>
      </c>
      <c r="C12" s="32">
        <v>-133.98284286956692</v>
      </c>
      <c r="D12" s="32">
        <v>0.10336343647537488</v>
      </c>
      <c r="E12" s="32">
        <v>-18.055646483490058</v>
      </c>
      <c r="F12" s="32">
        <v>8.381129597693536E-2</v>
      </c>
      <c r="G12" s="33">
        <f t="shared" si="0"/>
        <v>10.462328998353541</v>
      </c>
    </row>
    <row r="13" spans="1:8" ht="15.75" customHeight="1" x14ac:dyDescent="0.2">
      <c r="A13" s="14" t="s">
        <v>592</v>
      </c>
      <c r="B13" s="2">
        <v>43698</v>
      </c>
      <c r="C13" s="32">
        <v>-134.00573323901946</v>
      </c>
      <c r="D13" s="32">
        <v>6.3529520697073932E-2</v>
      </c>
      <c r="E13" s="32">
        <v>-18.061697116217243</v>
      </c>
      <c r="F13" s="32">
        <v>6.4236542040597672E-2</v>
      </c>
      <c r="G13" s="33">
        <f t="shared" si="0"/>
        <v>10.487843690718478</v>
      </c>
    </row>
    <row r="14" spans="1:8" ht="15.75" customHeight="1" x14ac:dyDescent="0.2">
      <c r="A14" t="s">
        <v>593</v>
      </c>
      <c r="B14" s="2">
        <v>43835</v>
      </c>
      <c r="C14" s="5">
        <v>-132.71185316446699</v>
      </c>
      <c r="D14" s="5">
        <v>0.23050451911694722</v>
      </c>
      <c r="E14" s="5">
        <v>-17.661253384001235</v>
      </c>
      <c r="F14" s="5">
        <v>3.4044089061098529E-2</v>
      </c>
      <c r="G14" s="6">
        <f t="shared" si="0"/>
        <v>8.5781739075428902</v>
      </c>
    </row>
    <row r="15" spans="1:8" ht="15.75" customHeight="1" x14ac:dyDescent="0.2">
      <c r="A15" t="s">
        <v>594</v>
      </c>
      <c r="B15" s="2">
        <v>43869</v>
      </c>
      <c r="C15" s="5">
        <v>-133.69925804928096</v>
      </c>
      <c r="D15" s="5">
        <v>3.4588051886933986E-2</v>
      </c>
      <c r="E15" s="5">
        <v>-18.070234196039564</v>
      </c>
      <c r="F15" s="5">
        <v>1.6653327995728651E-2</v>
      </c>
      <c r="G15" s="6">
        <f t="shared" si="0"/>
        <v>10.862615519035558</v>
      </c>
    </row>
    <row r="16" spans="1:8" ht="15.75" customHeight="1" x14ac:dyDescent="0.2">
      <c r="A16" t="s">
        <v>595</v>
      </c>
      <c r="B16" s="2">
        <v>43879</v>
      </c>
      <c r="C16" s="5">
        <v>-133.42965944591876</v>
      </c>
      <c r="D16" s="5">
        <v>4.4500936319736784E-2</v>
      </c>
      <c r="E16" s="5">
        <v>-18.031102247046906</v>
      </c>
      <c r="F16" s="5">
        <v>4.9365980188790785E-2</v>
      </c>
      <c r="G16" s="6">
        <f t="shared" si="0"/>
        <v>10.819158530456491</v>
      </c>
    </row>
    <row r="17" spans="1:7" ht="15.75" customHeight="1" x14ac:dyDescent="0.2">
      <c r="A17" t="s">
        <v>596</v>
      </c>
      <c r="B17" s="2">
        <v>43893</v>
      </c>
      <c r="C17" s="5">
        <v>-133.34203989982606</v>
      </c>
      <c r="D17" s="5">
        <v>3.2741411087484677E-2</v>
      </c>
      <c r="E17" s="5">
        <v>-18.000627808893327</v>
      </c>
      <c r="F17" s="5">
        <v>1.2583057392118941E-2</v>
      </c>
      <c r="G17" s="6">
        <f t="shared" si="0"/>
        <v>10.662982571320555</v>
      </c>
    </row>
    <row r="18" spans="1:7" ht="15.75" customHeight="1" x14ac:dyDescent="0.2">
      <c r="A18" t="s">
        <v>597</v>
      </c>
      <c r="B18" s="2">
        <v>43908</v>
      </c>
      <c r="C18" s="5">
        <v>-133.53648789250104</v>
      </c>
      <c r="D18" s="5">
        <v>6.4010415819086869E-2</v>
      </c>
      <c r="E18" s="5">
        <v>-18.072658299074508</v>
      </c>
      <c r="F18" s="5">
        <v>1.6522711641858933E-2</v>
      </c>
      <c r="G18" s="6">
        <f t="shared" si="0"/>
        <v>11.04477850009502</v>
      </c>
    </row>
    <row r="19" spans="1:7" ht="15.75" customHeight="1" x14ac:dyDescent="0.2">
      <c r="A19" t="s">
        <v>598</v>
      </c>
      <c r="B19" s="2">
        <v>43920</v>
      </c>
      <c r="C19" s="5">
        <v>-133.32620098187854</v>
      </c>
      <c r="D19" s="5">
        <v>0.14840597472250328</v>
      </c>
      <c r="E19" s="5">
        <v>-17.926519516110766</v>
      </c>
      <c r="F19" s="5">
        <v>5.6862407030768827E-3</v>
      </c>
      <c r="G19" s="6">
        <f t="shared" si="0"/>
        <v>10.085955147007581</v>
      </c>
    </row>
    <row r="20" spans="1:7" ht="15.75" customHeight="1" x14ac:dyDescent="0.2">
      <c r="A20" t="s">
        <v>599</v>
      </c>
      <c r="B20" s="2">
        <v>43939</v>
      </c>
      <c r="C20" s="5">
        <v>-135.15316824288888</v>
      </c>
      <c r="D20" s="5">
        <v>0.20804086137102343</v>
      </c>
      <c r="E20" s="5">
        <v>-18.452440403916871</v>
      </c>
      <c r="F20" s="5">
        <v>1.7243356208504711E-2</v>
      </c>
      <c r="G20" s="6">
        <f t="shared" si="0"/>
        <v>12.466354988446085</v>
      </c>
    </row>
    <row r="21" spans="1:7" ht="15.75" customHeight="1" x14ac:dyDescent="0.2">
      <c r="A21" t="s">
        <v>600</v>
      </c>
      <c r="B21" s="2">
        <v>43966</v>
      </c>
      <c r="C21" s="5">
        <v>-134.57017016357574</v>
      </c>
      <c r="D21" s="5">
        <v>0.1200291631229554</v>
      </c>
      <c r="E21" s="5">
        <v>-18.444224173989344</v>
      </c>
      <c r="F21" s="5">
        <v>8.3266639978653214E-3</v>
      </c>
      <c r="G21" s="6">
        <f t="shared" si="0"/>
        <v>12.983623228339013</v>
      </c>
    </row>
    <row r="22" spans="1:7" ht="15.75" customHeight="1" x14ac:dyDescent="0.2">
      <c r="A22" t="s">
        <v>601</v>
      </c>
      <c r="B22" s="2">
        <v>43982</v>
      </c>
      <c r="C22" s="5">
        <v>-134.31195185191214</v>
      </c>
      <c r="D22" s="5">
        <v>9.5500436299179148E-2</v>
      </c>
      <c r="E22" s="5">
        <v>-18.327827583349364</v>
      </c>
      <c r="F22" s="5">
        <v>2.6501572280401446E-2</v>
      </c>
      <c r="G22" s="6">
        <f t="shared" si="0"/>
        <v>12.310668814882774</v>
      </c>
    </row>
    <row r="23" spans="1:7" ht="15.75" customHeight="1" x14ac:dyDescent="0.2">
      <c r="A23" t="s">
        <v>602</v>
      </c>
      <c r="B23" s="2">
        <v>43990</v>
      </c>
      <c r="C23" s="5">
        <v>-134.30994497384219</v>
      </c>
      <c r="D23" s="5">
        <v>3.5104605585777E-2</v>
      </c>
      <c r="E23" s="5">
        <v>-18.399377252301591</v>
      </c>
      <c r="F23" s="5">
        <v>3.2140317359976543E-2</v>
      </c>
      <c r="G23" s="6">
        <f t="shared" si="0"/>
        <v>12.885073044570532</v>
      </c>
    </row>
    <row r="24" spans="1:7" ht="15.75" customHeight="1" x14ac:dyDescent="0.2">
      <c r="A24" t="s">
        <v>603</v>
      </c>
      <c r="B24" s="2">
        <v>44004</v>
      </c>
      <c r="C24" s="5">
        <v>-134.38553738114271</v>
      </c>
      <c r="D24" s="5">
        <v>0.16457217261737189</v>
      </c>
      <c r="E24" s="5">
        <v>-18.417521426724878</v>
      </c>
      <c r="F24" s="5">
        <v>5.4077105445219285E-2</v>
      </c>
      <c r="G24" s="6">
        <f t="shared" si="0"/>
        <v>12.954634032656315</v>
      </c>
    </row>
    <row r="25" spans="1:7" ht="15.75" customHeight="1" x14ac:dyDescent="0.2">
      <c r="A25" t="s">
        <v>604</v>
      </c>
      <c r="B25" s="2">
        <v>44022</v>
      </c>
      <c r="C25" s="5">
        <v>-134.26010750177238</v>
      </c>
      <c r="D25" s="5">
        <v>9.2676857952777122E-2</v>
      </c>
      <c r="E25" s="5">
        <v>-18.397323194819705</v>
      </c>
      <c r="F25" s="5">
        <v>3.9357337308309245E-2</v>
      </c>
      <c r="G25" s="6">
        <f t="shared" si="0"/>
        <v>12.918478056785261</v>
      </c>
    </row>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00"/>
  <sheetViews>
    <sheetView workbookViewId="0">
      <pane ySplit="1" topLeftCell="A2" activePane="bottomLeft" state="frozen"/>
      <selection pane="bottomLeft" activeCell="B3" sqref="B3"/>
    </sheetView>
  </sheetViews>
  <sheetFormatPr baseColWidth="10" defaultColWidth="11.1640625" defaultRowHeight="15" customHeight="1" x14ac:dyDescent="0.2"/>
  <cols>
    <col min="1" max="1" width="16.5" customWidth="1"/>
    <col min="2" max="2" width="13.6640625" customWidth="1"/>
    <col min="3" max="26" width="8.6640625" customWidth="1"/>
  </cols>
  <sheetData>
    <row r="1" spans="1:8" ht="15.75" customHeight="1" x14ac:dyDescent="0.2">
      <c r="A1" s="22" t="s">
        <v>0</v>
      </c>
      <c r="B1" s="19" t="s">
        <v>1</v>
      </c>
      <c r="C1" s="23" t="s">
        <v>2</v>
      </c>
      <c r="D1" s="23" t="s">
        <v>3</v>
      </c>
      <c r="E1" s="23" t="s">
        <v>4</v>
      </c>
      <c r="F1" s="23" t="s">
        <v>5</v>
      </c>
      <c r="G1" s="4" t="s">
        <v>6</v>
      </c>
      <c r="H1" s="4" t="s">
        <v>7</v>
      </c>
    </row>
    <row r="2" spans="1:8" ht="15.75" customHeight="1" x14ac:dyDescent="0.2">
      <c r="A2" t="s">
        <v>605</v>
      </c>
      <c r="B2" s="19">
        <v>43973</v>
      </c>
      <c r="C2" s="5">
        <v>-130.18707629736377</v>
      </c>
      <c r="D2" s="5">
        <v>6.6835619246017566E-2</v>
      </c>
      <c r="E2" s="5">
        <v>-17.846128243264012</v>
      </c>
      <c r="F2" s="5">
        <v>2.050203241957509E-2</v>
      </c>
      <c r="G2" s="6">
        <f t="shared" ref="G2:G54" si="0">C2-8*(E2)</f>
        <v>12.581949648748321</v>
      </c>
    </row>
    <row r="3" spans="1:8" ht="15.75" customHeight="1" x14ac:dyDescent="0.2">
      <c r="A3" t="s">
        <v>606</v>
      </c>
      <c r="B3" s="19">
        <v>43980</v>
      </c>
      <c r="C3" s="5">
        <v>-124.71749225308098</v>
      </c>
      <c r="D3" s="5">
        <v>2.4501700621245563E-2</v>
      </c>
      <c r="E3" s="5">
        <v>-17.158869905234091</v>
      </c>
      <c r="F3" s="5">
        <v>7.0945988845973283E-3</v>
      </c>
      <c r="G3" s="6">
        <f t="shared" si="0"/>
        <v>12.553466988791754</v>
      </c>
    </row>
    <row r="4" spans="1:8" ht="15.75" customHeight="1" x14ac:dyDescent="0.2">
      <c r="A4" t="s">
        <v>607</v>
      </c>
      <c r="B4" s="19">
        <v>43987</v>
      </c>
      <c r="C4" s="5">
        <v>-131.56643673616114</v>
      </c>
      <c r="D4" s="5">
        <v>8.9578643288082502E-2</v>
      </c>
      <c r="E4" s="5">
        <v>-17.983446175439642</v>
      </c>
      <c r="F4" s="5">
        <v>1.5716233645502155E-2</v>
      </c>
      <c r="G4" s="6">
        <f t="shared" si="0"/>
        <v>12.301132667356001</v>
      </c>
    </row>
    <row r="5" spans="1:8" ht="15.75" customHeight="1" x14ac:dyDescent="0.2">
      <c r="A5" t="s">
        <v>608</v>
      </c>
      <c r="B5" s="19">
        <v>43994</v>
      </c>
      <c r="C5" s="5">
        <v>-132.77093946077497</v>
      </c>
      <c r="D5" s="5">
        <v>0.10053026078416459</v>
      </c>
      <c r="E5" s="5">
        <v>-18.142360183905399</v>
      </c>
      <c r="F5" s="5">
        <v>2.254624876411537E-2</v>
      </c>
      <c r="G5" s="6">
        <f t="shared" si="0"/>
        <v>12.367942010468226</v>
      </c>
    </row>
    <row r="6" spans="1:8" ht="15.75" customHeight="1" x14ac:dyDescent="0.2">
      <c r="A6" t="s">
        <v>609</v>
      </c>
      <c r="B6" s="19">
        <v>44001</v>
      </c>
      <c r="C6" s="5">
        <v>-132.33335016666666</v>
      </c>
      <c r="D6" s="5">
        <v>6.7352307557603561E-2</v>
      </c>
      <c r="E6" s="5">
        <v>-18.092758</v>
      </c>
      <c r="F6" s="5">
        <v>2.861817604250759E-2</v>
      </c>
      <c r="G6" s="6">
        <f t="shared" si="0"/>
        <v>12.408713833333337</v>
      </c>
    </row>
    <row r="7" spans="1:8" ht="15.75" customHeight="1" x14ac:dyDescent="0.2">
      <c r="A7" t="s">
        <v>610</v>
      </c>
      <c r="B7" s="19">
        <v>44008</v>
      </c>
      <c r="C7" s="5">
        <v>-132.23420166666665</v>
      </c>
      <c r="D7" s="5">
        <v>8.2403478890964041E-2</v>
      </c>
      <c r="E7" s="5">
        <v>-18.035526000000001</v>
      </c>
      <c r="F7" s="5">
        <v>9.9999999999997868E-3</v>
      </c>
      <c r="G7" s="6">
        <f t="shared" si="0"/>
        <v>12.050006333333357</v>
      </c>
    </row>
    <row r="8" spans="1:8" ht="15.75" customHeight="1" x14ac:dyDescent="0.2">
      <c r="A8" t="s">
        <v>611</v>
      </c>
      <c r="B8" s="19">
        <v>44014</v>
      </c>
      <c r="C8" s="5">
        <v>-132.34169600000001</v>
      </c>
      <c r="D8" s="5">
        <v>0.14949247472699911</v>
      </c>
      <c r="E8" s="5">
        <v>-18.06857066666667</v>
      </c>
      <c r="F8" s="5">
        <v>1.4468356276140636E-2</v>
      </c>
      <c r="G8" s="6">
        <f t="shared" si="0"/>
        <v>12.206869333333344</v>
      </c>
    </row>
    <row r="9" spans="1:8" ht="15.75" customHeight="1" x14ac:dyDescent="0.2">
      <c r="A9" t="s">
        <v>612</v>
      </c>
      <c r="B9" s="19">
        <v>44022</v>
      </c>
      <c r="C9" s="5">
        <v>-131.88467816666667</v>
      </c>
      <c r="D9" s="5">
        <v>2.3115651263443362E-2</v>
      </c>
      <c r="E9" s="5">
        <v>-17.930941333333333</v>
      </c>
      <c r="F9" s="5">
        <v>2.6159765544311202E-2</v>
      </c>
      <c r="G9" s="6">
        <f t="shared" si="0"/>
        <v>11.562852499999991</v>
      </c>
    </row>
    <row r="10" spans="1:8" ht="15.75" customHeight="1" x14ac:dyDescent="0.2">
      <c r="A10" t="s">
        <v>613</v>
      </c>
      <c r="B10" s="19">
        <v>44029</v>
      </c>
      <c r="C10" s="5">
        <v>-131.81789635268726</v>
      </c>
      <c r="D10" s="5">
        <v>6.3342981721199024E-2</v>
      </c>
      <c r="E10" s="5">
        <v>-17.959904135742232</v>
      </c>
      <c r="F10" s="5">
        <v>2.1385353243126751E-2</v>
      </c>
      <c r="G10" s="6">
        <f t="shared" si="0"/>
        <v>11.861336733250596</v>
      </c>
    </row>
    <row r="11" spans="1:8" ht="15.75" customHeight="1" x14ac:dyDescent="0.2">
      <c r="A11" t="s">
        <v>614</v>
      </c>
      <c r="B11" s="19">
        <v>44035</v>
      </c>
      <c r="C11" s="5">
        <v>-131.73422212628361</v>
      </c>
      <c r="D11" s="5">
        <v>5.2814139520909437E-2</v>
      </c>
      <c r="E11" s="5">
        <v>-18.058260620702622</v>
      </c>
      <c r="F11" s="5">
        <v>1.8009256878987207E-2</v>
      </c>
      <c r="G11" s="6">
        <f t="shared" si="0"/>
        <v>12.731862839337367</v>
      </c>
    </row>
    <row r="12" spans="1:8" ht="15.75" customHeight="1" x14ac:dyDescent="0.2">
      <c r="A12" t="s">
        <v>615</v>
      </c>
      <c r="B12" s="19">
        <v>44042</v>
      </c>
      <c r="C12" s="5">
        <v>-133.52560957341043</v>
      </c>
      <c r="D12" s="5">
        <v>0.12361782503614106</v>
      </c>
      <c r="E12" s="5">
        <v>-18.210532892991132</v>
      </c>
      <c r="F12" s="5">
        <v>2.2600884938426814E-2</v>
      </c>
      <c r="G12" s="6">
        <f t="shared" si="0"/>
        <v>12.158653570518624</v>
      </c>
    </row>
    <row r="13" spans="1:8" ht="15.75" customHeight="1" x14ac:dyDescent="0.2">
      <c r="A13" t="s">
        <v>616</v>
      </c>
      <c r="B13" s="19">
        <v>44045</v>
      </c>
      <c r="C13" s="5">
        <v>-132.60547113737127</v>
      </c>
      <c r="D13" s="5">
        <v>0.10912271379811921</v>
      </c>
      <c r="E13" s="5">
        <v>-17.915813553725375</v>
      </c>
      <c r="F13" s="5">
        <v>3.1684381010207048E-2</v>
      </c>
      <c r="G13" s="6">
        <f t="shared" si="0"/>
        <v>10.721037292431731</v>
      </c>
    </row>
    <row r="14" spans="1:8" ht="15.75" customHeight="1" x14ac:dyDescent="0.2">
      <c r="A14" t="s">
        <v>617</v>
      </c>
      <c r="B14" s="19">
        <v>44057</v>
      </c>
      <c r="C14" s="5">
        <v>-130.9707908942504</v>
      </c>
      <c r="D14" s="5">
        <v>2.6312227829152511E-2</v>
      </c>
      <c r="E14" s="5">
        <v>-18.003411245997221</v>
      </c>
      <c r="F14" s="5">
        <v>4.1633319989333711E-3</v>
      </c>
      <c r="G14" s="6">
        <f t="shared" si="0"/>
        <v>13.056499073727366</v>
      </c>
    </row>
    <row r="15" spans="1:8" ht="15.75" customHeight="1" x14ac:dyDescent="0.2">
      <c r="A15" s="12" t="s">
        <v>618</v>
      </c>
      <c r="B15" s="19">
        <v>44063</v>
      </c>
      <c r="C15" s="15">
        <v>-132.47999999999999</v>
      </c>
      <c r="D15" s="15">
        <v>0.02</v>
      </c>
      <c r="E15" s="15">
        <v>-17.829999999999998</v>
      </c>
      <c r="F15" s="15">
        <v>0.11</v>
      </c>
      <c r="G15" s="6">
        <f t="shared" si="0"/>
        <v>10.159999999999997</v>
      </c>
    </row>
    <row r="16" spans="1:8" ht="15.75" customHeight="1" x14ac:dyDescent="0.2">
      <c r="A16" s="12" t="s">
        <v>619</v>
      </c>
      <c r="B16" s="19">
        <v>44070</v>
      </c>
      <c r="C16" s="15">
        <v>-132.33000000000001</v>
      </c>
      <c r="D16" s="15">
        <v>0.02</v>
      </c>
      <c r="E16" s="15">
        <v>-17.850000000000001</v>
      </c>
      <c r="F16" s="15">
        <v>7.0000000000000007E-2</v>
      </c>
      <c r="G16" s="6">
        <f t="shared" si="0"/>
        <v>10.469999999999999</v>
      </c>
    </row>
    <row r="17" spans="1:10" ht="15.75" customHeight="1" x14ac:dyDescent="0.2">
      <c r="A17" s="12" t="s">
        <v>620</v>
      </c>
      <c r="B17" s="19">
        <v>44077</v>
      </c>
      <c r="C17" s="13">
        <v>-131.27000000000001</v>
      </c>
      <c r="D17" s="13">
        <v>0.03</v>
      </c>
      <c r="E17" s="13">
        <v>-17.77</v>
      </c>
      <c r="F17" s="13">
        <v>0.02</v>
      </c>
      <c r="G17" s="14">
        <f t="shared" si="0"/>
        <v>10.889999999999986</v>
      </c>
    </row>
    <row r="18" spans="1:10" ht="15.75" customHeight="1" x14ac:dyDescent="0.2">
      <c r="A18" s="12" t="s">
        <v>621</v>
      </c>
      <c r="B18" s="19">
        <v>44085</v>
      </c>
      <c r="C18" s="13">
        <v>-131.44999999999999</v>
      </c>
      <c r="D18" s="13">
        <v>0.08</v>
      </c>
      <c r="E18" s="13">
        <v>-18.03</v>
      </c>
      <c r="F18" s="13">
        <v>0.03</v>
      </c>
      <c r="G18" s="14">
        <f t="shared" si="0"/>
        <v>12.79000000000002</v>
      </c>
    </row>
    <row r="19" spans="1:10" ht="15.75" customHeight="1" x14ac:dyDescent="0.2">
      <c r="A19" s="12" t="s">
        <v>622</v>
      </c>
      <c r="B19" s="19">
        <v>44092</v>
      </c>
      <c r="C19" s="13">
        <v>-131.43</v>
      </c>
      <c r="D19" s="13">
        <v>0.04</v>
      </c>
      <c r="E19" s="13">
        <v>-18.04</v>
      </c>
      <c r="F19" s="13">
        <v>0.02</v>
      </c>
      <c r="G19" s="14">
        <f t="shared" si="0"/>
        <v>12.889999999999986</v>
      </c>
    </row>
    <row r="20" spans="1:10" ht="15.75" customHeight="1" x14ac:dyDescent="0.2">
      <c r="A20" s="12" t="s">
        <v>623</v>
      </c>
      <c r="B20" s="19">
        <v>44098</v>
      </c>
      <c r="C20" s="13">
        <v>-132.33000000000001</v>
      </c>
      <c r="D20" s="13">
        <v>7.0000000000000007E-2</v>
      </c>
      <c r="E20" s="13">
        <v>-17.850000000000001</v>
      </c>
      <c r="F20" s="13">
        <v>0.02</v>
      </c>
      <c r="G20" s="14">
        <f t="shared" si="0"/>
        <v>10.469999999999999</v>
      </c>
    </row>
    <row r="21" spans="1:10" ht="15.75" customHeight="1" x14ac:dyDescent="0.2">
      <c r="A21" s="12" t="s">
        <v>624</v>
      </c>
      <c r="B21" s="19">
        <v>44105</v>
      </c>
      <c r="C21" s="13">
        <v>-131.36000000000001</v>
      </c>
      <c r="D21" s="13">
        <v>0.05</v>
      </c>
      <c r="E21" s="13">
        <v>-18.03</v>
      </c>
      <c r="F21" s="13">
        <v>0.05</v>
      </c>
      <c r="G21" s="14">
        <f t="shared" si="0"/>
        <v>12.879999999999995</v>
      </c>
    </row>
    <row r="22" spans="1:10" ht="15.75" customHeight="1" x14ac:dyDescent="0.2">
      <c r="A22" s="12" t="s">
        <v>625</v>
      </c>
      <c r="B22" s="19">
        <v>44112</v>
      </c>
      <c r="C22" s="13">
        <v>-131.96</v>
      </c>
      <c r="D22" s="13">
        <v>7.0000000000000007E-2</v>
      </c>
      <c r="E22" s="13">
        <v>-17.97</v>
      </c>
      <c r="F22" s="13">
        <v>0.02</v>
      </c>
      <c r="G22" s="14">
        <f t="shared" si="0"/>
        <v>11.799999999999983</v>
      </c>
      <c r="H22" s="12"/>
      <c r="I22" s="12"/>
      <c r="J22" s="12"/>
    </row>
    <row r="23" spans="1:10" ht="15.75" customHeight="1" x14ac:dyDescent="0.2">
      <c r="A23" s="12" t="s">
        <v>626</v>
      </c>
      <c r="B23" s="19">
        <v>44120</v>
      </c>
      <c r="C23" s="13">
        <v>-131.1</v>
      </c>
      <c r="D23" s="13">
        <v>0.14000000000000001</v>
      </c>
      <c r="E23" s="13">
        <v>-17.940000000000001</v>
      </c>
      <c r="F23" s="13">
        <v>0.01</v>
      </c>
      <c r="G23" s="14">
        <f t="shared" si="0"/>
        <v>12.420000000000016</v>
      </c>
    </row>
    <row r="24" spans="1:10" ht="15.75" customHeight="1" x14ac:dyDescent="0.2">
      <c r="A24" s="12" t="s">
        <v>627</v>
      </c>
      <c r="B24" s="19">
        <v>44127</v>
      </c>
      <c r="C24" s="13">
        <v>-131.63</v>
      </c>
      <c r="D24" s="13">
        <v>7.0000000000000007E-2</v>
      </c>
      <c r="E24" s="13">
        <v>-18.28</v>
      </c>
      <c r="F24" s="13">
        <v>0.02</v>
      </c>
      <c r="G24" s="14">
        <f t="shared" si="0"/>
        <v>14.610000000000014</v>
      </c>
    </row>
    <row r="25" spans="1:10" ht="15.75" customHeight="1" x14ac:dyDescent="0.2">
      <c r="A25" s="12" t="s">
        <v>628</v>
      </c>
      <c r="B25" s="19">
        <v>44131</v>
      </c>
      <c r="C25" s="13">
        <v>-131.62</v>
      </c>
      <c r="D25" s="13">
        <v>0.03</v>
      </c>
      <c r="E25" s="13">
        <v>-18.23</v>
      </c>
      <c r="F25" s="13">
        <v>0.01</v>
      </c>
      <c r="G25" s="14">
        <f t="shared" si="0"/>
        <v>14.219999999999999</v>
      </c>
    </row>
    <row r="26" spans="1:10" ht="15.75" customHeight="1" x14ac:dyDescent="0.2">
      <c r="A26" s="12" t="s">
        <v>625</v>
      </c>
      <c r="B26" s="19">
        <v>44141</v>
      </c>
      <c r="C26" s="13">
        <v>-130.29</v>
      </c>
      <c r="D26" s="13">
        <v>0.02</v>
      </c>
      <c r="E26" s="13">
        <v>-17.739999999999998</v>
      </c>
      <c r="F26" s="13">
        <v>0.02</v>
      </c>
      <c r="G26" s="14">
        <f t="shared" si="0"/>
        <v>11.629999999999995</v>
      </c>
    </row>
    <row r="27" spans="1:10" ht="15.75" customHeight="1" x14ac:dyDescent="0.2">
      <c r="A27" s="12" t="s">
        <v>629</v>
      </c>
      <c r="B27" s="19">
        <v>44155</v>
      </c>
      <c r="C27" s="13">
        <v>-131.37</v>
      </c>
      <c r="D27" s="13">
        <v>0.05</v>
      </c>
      <c r="E27" s="13">
        <v>-18.190000000000001</v>
      </c>
      <c r="F27" s="13">
        <v>0.02</v>
      </c>
      <c r="G27" s="14">
        <f t="shared" si="0"/>
        <v>14.150000000000006</v>
      </c>
    </row>
    <row r="28" spans="1:10" ht="15.75" customHeight="1" x14ac:dyDescent="0.2">
      <c r="A28" s="16" t="s">
        <v>630</v>
      </c>
      <c r="B28" s="19">
        <v>44335</v>
      </c>
      <c r="C28" s="17">
        <v>-123.81480639999999</v>
      </c>
      <c r="D28" s="17">
        <v>7.5653960000000006E-2</v>
      </c>
      <c r="E28" s="17">
        <v>-16.967644400000001</v>
      </c>
      <c r="F28" s="17">
        <v>1.5903230000000001E-2</v>
      </c>
      <c r="G28" s="6">
        <f t="shared" si="0"/>
        <v>11.926348800000014</v>
      </c>
    </row>
    <row r="29" spans="1:10" ht="15.75" customHeight="1" x14ac:dyDescent="0.2">
      <c r="A29" s="16" t="s">
        <v>631</v>
      </c>
      <c r="B29" s="19">
        <v>44344</v>
      </c>
      <c r="C29" s="17">
        <v>-131.6132944</v>
      </c>
      <c r="D29" s="17">
        <v>0.17379650999999999</v>
      </c>
      <c r="E29" s="17">
        <v>-18.038346229999998</v>
      </c>
      <c r="F29" s="17">
        <v>3.6372439999999999E-2</v>
      </c>
      <c r="G29" s="6">
        <f t="shared" si="0"/>
        <v>12.693475439999986</v>
      </c>
    </row>
    <row r="30" spans="1:10" ht="15.75" customHeight="1" x14ac:dyDescent="0.2">
      <c r="A30" s="16" t="s">
        <v>632</v>
      </c>
      <c r="B30" s="19">
        <v>44351</v>
      </c>
      <c r="C30" s="17">
        <v>-131.38735990000001</v>
      </c>
      <c r="D30" s="17">
        <v>4.4003790000000001E-2</v>
      </c>
      <c r="E30" s="17">
        <v>-18.017732120000002</v>
      </c>
      <c r="F30" s="17">
        <v>2.804164E-2</v>
      </c>
      <c r="G30" s="6">
        <f t="shared" si="0"/>
        <v>12.754497060000006</v>
      </c>
    </row>
    <row r="31" spans="1:10" ht="15.75" customHeight="1" x14ac:dyDescent="0.2">
      <c r="A31" s="16" t="s">
        <v>633</v>
      </c>
      <c r="B31" s="19">
        <v>44358</v>
      </c>
      <c r="C31" s="17">
        <v>-124.8856571</v>
      </c>
      <c r="D31" s="17">
        <v>0.11819615999999999</v>
      </c>
      <c r="E31" s="17">
        <v>-17.234513270000001</v>
      </c>
      <c r="F31" s="17">
        <v>1.473092E-2</v>
      </c>
      <c r="G31" s="6">
        <f t="shared" si="0"/>
        <v>12.990449060000003</v>
      </c>
    </row>
    <row r="32" spans="1:10" ht="15.75" customHeight="1" x14ac:dyDescent="0.2">
      <c r="A32" s="16" t="s">
        <v>634</v>
      </c>
      <c r="B32" s="19">
        <v>44371</v>
      </c>
      <c r="C32" s="17">
        <v>-131.0879774</v>
      </c>
      <c r="D32" s="17">
        <v>3.7527770000000002E-2</v>
      </c>
      <c r="E32" s="17">
        <v>-17.713407610000001</v>
      </c>
      <c r="F32" s="17">
        <v>1.3576939999999999E-2</v>
      </c>
      <c r="G32" s="6">
        <f t="shared" si="0"/>
        <v>10.619283480000007</v>
      </c>
    </row>
    <row r="33" spans="1:7" ht="15.75" customHeight="1" x14ac:dyDescent="0.2">
      <c r="A33" s="12" t="s">
        <v>635</v>
      </c>
      <c r="B33" s="19">
        <v>44386</v>
      </c>
      <c r="C33" s="13">
        <v>-131.22</v>
      </c>
      <c r="D33" s="13">
        <v>0.21</v>
      </c>
      <c r="E33" s="13">
        <v>-17.96</v>
      </c>
      <c r="F33" s="13">
        <v>0.02</v>
      </c>
      <c r="G33" s="14">
        <f t="shared" si="0"/>
        <v>12.460000000000008</v>
      </c>
    </row>
    <row r="34" spans="1:7" ht="15.75" customHeight="1" x14ac:dyDescent="0.2">
      <c r="A34" s="12" t="s">
        <v>636</v>
      </c>
      <c r="B34" s="19">
        <v>44392</v>
      </c>
      <c r="C34" s="13">
        <v>-130.62</v>
      </c>
      <c r="D34" s="13">
        <v>0.1</v>
      </c>
      <c r="E34" s="13">
        <v>-18.510000000000002</v>
      </c>
      <c r="F34" s="13">
        <v>0.04</v>
      </c>
      <c r="G34" s="14">
        <f t="shared" si="0"/>
        <v>17.460000000000008</v>
      </c>
    </row>
    <row r="35" spans="1:7" ht="15.75" customHeight="1" x14ac:dyDescent="0.2">
      <c r="A35" s="12" t="s">
        <v>637</v>
      </c>
      <c r="B35" s="19">
        <v>44407</v>
      </c>
      <c r="C35" s="13">
        <v>-123.68</v>
      </c>
      <c r="D35" s="13">
        <v>0.4</v>
      </c>
      <c r="E35" s="13">
        <v>-16.97</v>
      </c>
      <c r="F35" s="13">
        <v>0.05</v>
      </c>
      <c r="G35" s="14">
        <f t="shared" si="0"/>
        <v>12.079999999999984</v>
      </c>
    </row>
    <row r="36" spans="1:7" ht="15.75" customHeight="1" x14ac:dyDescent="0.2">
      <c r="A36" s="12" t="s">
        <v>638</v>
      </c>
      <c r="B36" s="19">
        <v>44414</v>
      </c>
      <c r="C36" s="13">
        <v>-128.61000000000001</v>
      </c>
      <c r="D36" s="13">
        <v>2.38</v>
      </c>
      <c r="E36" s="13">
        <v>-17.239999999999998</v>
      </c>
      <c r="F36" s="13">
        <v>0.75</v>
      </c>
      <c r="G36" s="14">
        <f t="shared" si="0"/>
        <v>9.3099999999999739</v>
      </c>
    </row>
    <row r="37" spans="1:7" ht="15.75" customHeight="1" x14ac:dyDescent="0.2">
      <c r="A37" s="12" t="s">
        <v>639</v>
      </c>
      <c r="B37" s="19">
        <v>44421</v>
      </c>
      <c r="C37" s="13">
        <v>-122.17</v>
      </c>
      <c r="D37" s="13">
        <v>0.09</v>
      </c>
      <c r="E37" s="13">
        <v>-16.79</v>
      </c>
      <c r="F37" s="13">
        <v>0.01</v>
      </c>
      <c r="G37" s="14">
        <f t="shared" si="0"/>
        <v>12.149999999999991</v>
      </c>
    </row>
    <row r="38" spans="1:7" ht="15.75" customHeight="1" x14ac:dyDescent="0.2">
      <c r="A38" s="12" t="s">
        <v>640</v>
      </c>
      <c r="B38" s="19">
        <v>44435</v>
      </c>
      <c r="C38" s="13">
        <v>-124.57</v>
      </c>
      <c r="D38" s="13">
        <v>0.26</v>
      </c>
      <c r="E38" s="13">
        <v>-17.190000000000001</v>
      </c>
      <c r="F38" s="13">
        <v>0.02</v>
      </c>
      <c r="G38" s="14">
        <f t="shared" si="0"/>
        <v>12.950000000000017</v>
      </c>
    </row>
    <row r="39" spans="1:7" ht="15.75" customHeight="1" x14ac:dyDescent="0.2">
      <c r="A39" s="12" t="s">
        <v>641</v>
      </c>
      <c r="B39" s="19">
        <v>44442</v>
      </c>
      <c r="C39" s="13">
        <v>-127.79</v>
      </c>
      <c r="D39" s="13">
        <v>0.32</v>
      </c>
      <c r="E39" s="13">
        <v>-17.510000000000002</v>
      </c>
      <c r="F39" s="13">
        <v>0.03</v>
      </c>
      <c r="G39" s="14">
        <f t="shared" si="0"/>
        <v>12.290000000000006</v>
      </c>
    </row>
    <row r="40" spans="1:7" ht="15.75" customHeight="1" x14ac:dyDescent="0.2">
      <c r="A40" s="12" t="s">
        <v>642</v>
      </c>
      <c r="B40" s="19">
        <v>44470</v>
      </c>
      <c r="C40" s="13">
        <v>-127.63</v>
      </c>
      <c r="D40" s="13">
        <v>0.2</v>
      </c>
      <c r="E40" s="13">
        <v>-17.34</v>
      </c>
      <c r="F40" s="13">
        <v>0.03</v>
      </c>
      <c r="G40" s="14">
        <f t="shared" si="0"/>
        <v>11.090000000000003</v>
      </c>
    </row>
    <row r="41" spans="1:7" ht="15.75" customHeight="1" x14ac:dyDescent="0.2">
      <c r="A41" s="12" t="s">
        <v>643</v>
      </c>
      <c r="B41" s="19">
        <v>44491</v>
      </c>
      <c r="C41" s="13">
        <v>-126.96</v>
      </c>
      <c r="D41" s="13">
        <v>0.13</v>
      </c>
      <c r="E41" s="13">
        <v>-17.29</v>
      </c>
      <c r="F41" s="13">
        <v>0.03</v>
      </c>
      <c r="G41" s="14">
        <f t="shared" si="0"/>
        <v>11.36</v>
      </c>
    </row>
    <row r="42" spans="1:7" ht="15.75" customHeight="1" x14ac:dyDescent="0.2">
      <c r="A42" s="12" t="s">
        <v>644</v>
      </c>
      <c r="B42" s="19">
        <v>44503</v>
      </c>
      <c r="C42" s="13">
        <v>-125.44</v>
      </c>
      <c r="D42" s="13">
        <v>0.03</v>
      </c>
      <c r="E42" s="13">
        <v>-17.100000000000001</v>
      </c>
      <c r="F42" s="13">
        <v>0.01</v>
      </c>
      <c r="G42" s="14">
        <f t="shared" si="0"/>
        <v>11.360000000000014</v>
      </c>
    </row>
    <row r="43" spans="1:7" ht="15.75" customHeight="1" x14ac:dyDescent="0.2">
      <c r="A43" s="12" t="s">
        <v>645</v>
      </c>
      <c r="B43" s="19">
        <v>44511</v>
      </c>
      <c r="C43" s="13">
        <v>-129.19999999999999</v>
      </c>
      <c r="D43" s="13">
        <v>0.17</v>
      </c>
      <c r="E43" s="13">
        <v>-17.71</v>
      </c>
      <c r="F43" s="13">
        <v>0.02</v>
      </c>
      <c r="G43" s="14">
        <f t="shared" si="0"/>
        <v>12.480000000000018</v>
      </c>
    </row>
    <row r="44" spans="1:7" ht="15.75" customHeight="1" x14ac:dyDescent="0.2">
      <c r="A44" s="12" t="s">
        <v>646</v>
      </c>
      <c r="B44" s="19">
        <v>44715</v>
      </c>
      <c r="C44" s="13">
        <v>-127.51</v>
      </c>
      <c r="D44" s="13">
        <v>0.04</v>
      </c>
      <c r="E44" s="13">
        <v>-17.48</v>
      </c>
      <c r="F44" s="13">
        <v>0.01</v>
      </c>
      <c r="G44" s="14">
        <f t="shared" si="0"/>
        <v>12.329999999999998</v>
      </c>
    </row>
    <row r="45" spans="1:7" ht="15.75" customHeight="1" x14ac:dyDescent="0.2">
      <c r="A45" s="12" t="s">
        <v>647</v>
      </c>
      <c r="B45" s="19">
        <v>44722</v>
      </c>
      <c r="C45" s="13">
        <v>-128.19</v>
      </c>
      <c r="D45" s="13">
        <v>0.06</v>
      </c>
      <c r="E45" s="13">
        <v>-17.52</v>
      </c>
      <c r="F45" s="13">
        <v>0.03</v>
      </c>
      <c r="G45" s="14">
        <f t="shared" si="0"/>
        <v>11.969999999999999</v>
      </c>
    </row>
    <row r="46" spans="1:7" ht="15.75" customHeight="1" x14ac:dyDescent="0.2">
      <c r="A46" s="12" t="s">
        <v>648</v>
      </c>
      <c r="B46" s="19">
        <v>44728</v>
      </c>
      <c r="C46" s="13">
        <v>-125.44</v>
      </c>
      <c r="D46" s="13">
        <v>0.05</v>
      </c>
      <c r="E46" s="13">
        <v>-17.170000000000002</v>
      </c>
      <c r="F46" s="13">
        <v>0.02</v>
      </c>
      <c r="G46" s="14">
        <f t="shared" si="0"/>
        <v>11.920000000000016</v>
      </c>
    </row>
    <row r="47" spans="1:7" ht="15.75" customHeight="1" x14ac:dyDescent="0.2">
      <c r="A47" s="12" t="s">
        <v>649</v>
      </c>
      <c r="B47" s="19">
        <v>44735</v>
      </c>
      <c r="C47" s="13">
        <v>-127.88</v>
      </c>
      <c r="D47" s="13">
        <v>0.17</v>
      </c>
      <c r="E47" s="13">
        <v>-17.47</v>
      </c>
      <c r="F47" s="13">
        <v>0.02</v>
      </c>
      <c r="G47" s="14">
        <f t="shared" si="0"/>
        <v>11.879999999999995</v>
      </c>
    </row>
    <row r="48" spans="1:7" ht="15.75" customHeight="1" x14ac:dyDescent="0.2">
      <c r="A48" s="12" t="s">
        <v>650</v>
      </c>
      <c r="B48" s="19">
        <v>44741</v>
      </c>
      <c r="C48" s="13">
        <v>-128.16</v>
      </c>
      <c r="D48" s="13">
        <v>0.06</v>
      </c>
      <c r="E48" s="13">
        <v>-17.64</v>
      </c>
      <c r="F48" s="13">
        <v>0.01</v>
      </c>
      <c r="G48" s="14">
        <f t="shared" si="0"/>
        <v>12.960000000000008</v>
      </c>
    </row>
    <row r="49" spans="1:7" ht="15.75" customHeight="1" x14ac:dyDescent="0.2">
      <c r="A49" s="12" t="s">
        <v>651</v>
      </c>
      <c r="B49" s="19">
        <v>44749</v>
      </c>
      <c r="C49" s="13">
        <v>-128.30000000000001</v>
      </c>
      <c r="D49" s="13">
        <v>0.06</v>
      </c>
      <c r="E49" s="13">
        <v>-17.63</v>
      </c>
      <c r="F49" s="13">
        <v>0.02</v>
      </c>
      <c r="G49" s="14">
        <f t="shared" si="0"/>
        <v>12.739999999999981</v>
      </c>
    </row>
    <row r="50" spans="1:7" ht="15.75" customHeight="1" x14ac:dyDescent="0.2">
      <c r="A50" s="12" t="s">
        <v>652</v>
      </c>
      <c r="B50" s="19">
        <v>44755</v>
      </c>
      <c r="C50" s="13">
        <v>-128.72999999999999</v>
      </c>
      <c r="D50" s="13">
        <v>7.0000000000000007E-2</v>
      </c>
      <c r="E50" s="13">
        <v>-17.690000000000001</v>
      </c>
      <c r="F50" s="13">
        <v>0.01</v>
      </c>
      <c r="G50" s="14">
        <f t="shared" si="0"/>
        <v>12.79000000000002</v>
      </c>
    </row>
    <row r="51" spans="1:7" ht="15.75" customHeight="1" x14ac:dyDescent="0.2">
      <c r="A51" s="12" t="s">
        <v>653</v>
      </c>
      <c r="B51" s="19">
        <v>44764</v>
      </c>
      <c r="C51" s="13">
        <v>-128.32</v>
      </c>
      <c r="D51" s="13">
        <v>0.03</v>
      </c>
      <c r="E51" s="13">
        <v>-17.649999999999999</v>
      </c>
      <c r="F51" s="13">
        <v>0.01</v>
      </c>
      <c r="G51" s="14">
        <f t="shared" si="0"/>
        <v>12.879999999999995</v>
      </c>
    </row>
    <row r="52" spans="1:7" ht="15.75" customHeight="1" x14ac:dyDescent="0.2">
      <c r="A52" s="12" t="s">
        <v>654</v>
      </c>
      <c r="B52" s="19">
        <v>44771</v>
      </c>
      <c r="C52" s="13">
        <v>-128.72999999999999</v>
      </c>
      <c r="D52" s="13">
        <v>0.02</v>
      </c>
      <c r="E52" s="13">
        <v>-17.7</v>
      </c>
      <c r="F52" s="13">
        <v>0.04</v>
      </c>
      <c r="G52" s="14">
        <f t="shared" si="0"/>
        <v>12.870000000000005</v>
      </c>
    </row>
    <row r="53" spans="1:7" ht="15.75" customHeight="1" x14ac:dyDescent="0.2">
      <c r="A53" s="12" t="s">
        <v>655</v>
      </c>
      <c r="B53" s="19">
        <v>44777</v>
      </c>
      <c r="C53" s="13">
        <v>-126.48</v>
      </c>
      <c r="D53" s="13">
        <v>0.06</v>
      </c>
      <c r="E53" s="13">
        <v>-17.13</v>
      </c>
      <c r="F53" s="13">
        <v>0.01</v>
      </c>
      <c r="G53" s="14">
        <f t="shared" si="0"/>
        <v>10.559999999999988</v>
      </c>
    </row>
    <row r="54" spans="1:7" ht="15.75" customHeight="1" x14ac:dyDescent="0.2">
      <c r="A54" s="12" t="s">
        <v>656</v>
      </c>
      <c r="B54" s="19">
        <v>44785</v>
      </c>
      <c r="C54" s="13">
        <v>-127.85</v>
      </c>
      <c r="D54" s="13">
        <v>0.04</v>
      </c>
      <c r="E54" s="13">
        <v>-17.489999999999998</v>
      </c>
      <c r="F54" s="13">
        <v>0.02</v>
      </c>
      <c r="G54" s="14">
        <f t="shared" si="0"/>
        <v>12.069999999999993</v>
      </c>
    </row>
    <row r="55" spans="1:7" ht="15.75" customHeight="1" x14ac:dyDescent="0.2">
      <c r="A55" s="21" t="s">
        <v>657</v>
      </c>
      <c r="B55" s="19">
        <v>44798</v>
      </c>
      <c r="C55" s="34">
        <v>-128.03</v>
      </c>
      <c r="D55" s="34">
        <v>0.04</v>
      </c>
      <c r="E55" s="34">
        <v>-17.440000000000001</v>
      </c>
      <c r="F55" s="34">
        <v>0.02</v>
      </c>
      <c r="G55" s="13">
        <v>11.49</v>
      </c>
    </row>
    <row r="56" spans="1:7" ht="15.75" customHeight="1" x14ac:dyDescent="0.2">
      <c r="A56" s="21" t="s">
        <v>658</v>
      </c>
      <c r="B56" s="19">
        <v>44805</v>
      </c>
      <c r="C56" s="34">
        <v>-128.24</v>
      </c>
      <c r="D56" s="34">
        <v>0.08</v>
      </c>
      <c r="E56" s="34">
        <v>-17.57</v>
      </c>
      <c r="F56" s="34">
        <v>0.01</v>
      </c>
      <c r="G56" s="13">
        <v>12.31</v>
      </c>
    </row>
    <row r="57" spans="1:7" ht="15.75" customHeight="1" x14ac:dyDescent="0.2">
      <c r="A57" s="21" t="s">
        <v>659</v>
      </c>
      <c r="B57" s="19">
        <v>44812</v>
      </c>
      <c r="C57" s="34">
        <v>-129.15</v>
      </c>
      <c r="D57" s="34">
        <v>0.12</v>
      </c>
      <c r="E57" s="34">
        <v>-17.68</v>
      </c>
      <c r="F57" s="34">
        <v>0.03</v>
      </c>
      <c r="G57" s="13">
        <v>12.28</v>
      </c>
    </row>
    <row r="58" spans="1:7" ht="15.75" customHeight="1" x14ac:dyDescent="0.2">
      <c r="A58" s="21" t="s">
        <v>660</v>
      </c>
      <c r="B58" s="19">
        <v>44819</v>
      </c>
      <c r="C58" s="34">
        <v>-127.53</v>
      </c>
      <c r="D58" s="34">
        <v>0.31</v>
      </c>
      <c r="E58" s="34">
        <v>-17.510000000000002</v>
      </c>
      <c r="F58" s="34">
        <v>0.03</v>
      </c>
      <c r="G58" s="13">
        <v>12.54</v>
      </c>
    </row>
    <row r="59" spans="1:7" ht="15.75" customHeight="1" x14ac:dyDescent="0.2">
      <c r="B59" s="19"/>
    </row>
    <row r="60" spans="1:7" ht="15.75" customHeight="1" x14ac:dyDescent="0.2">
      <c r="B60" s="19"/>
    </row>
    <row r="61" spans="1:7" ht="15.75" customHeight="1" x14ac:dyDescent="0.2">
      <c r="B61" s="19"/>
    </row>
    <row r="62" spans="1:7" ht="15.75" customHeight="1" x14ac:dyDescent="0.2">
      <c r="B62" s="19"/>
    </row>
    <row r="63" spans="1:7" ht="15.75" customHeight="1" x14ac:dyDescent="0.2">
      <c r="B63" s="19"/>
    </row>
    <row r="64" spans="1:7" ht="15.75" customHeight="1" x14ac:dyDescent="0.2">
      <c r="B64" s="19"/>
    </row>
    <row r="65" spans="2:2" ht="15.75" customHeight="1" x14ac:dyDescent="0.2">
      <c r="B65" s="19"/>
    </row>
    <row r="66" spans="2:2" ht="15.75" customHeight="1" x14ac:dyDescent="0.2">
      <c r="B66" s="19"/>
    </row>
    <row r="67" spans="2:2" ht="15.75" customHeight="1" x14ac:dyDescent="0.2">
      <c r="B67" s="19"/>
    </row>
    <row r="68" spans="2:2" ht="15.75" customHeight="1" x14ac:dyDescent="0.2">
      <c r="B68" s="19"/>
    </row>
    <row r="69" spans="2:2" ht="15.75" customHeight="1" x14ac:dyDescent="0.2">
      <c r="B69" s="19"/>
    </row>
    <row r="70" spans="2:2" ht="15.75" customHeight="1" x14ac:dyDescent="0.2">
      <c r="B70" s="19"/>
    </row>
    <row r="71" spans="2:2" ht="15.75" customHeight="1" x14ac:dyDescent="0.2">
      <c r="B71" s="19"/>
    </row>
    <row r="72" spans="2:2" ht="15.75" customHeight="1" x14ac:dyDescent="0.2">
      <c r="B72" s="19"/>
    </row>
    <row r="73" spans="2:2" ht="15.75" customHeight="1" x14ac:dyDescent="0.2">
      <c r="B73" s="19"/>
    </row>
    <row r="74" spans="2:2" ht="15.75" customHeight="1" x14ac:dyDescent="0.2">
      <c r="B74" s="19"/>
    </row>
    <row r="75" spans="2:2" ht="15.75" customHeight="1" x14ac:dyDescent="0.2">
      <c r="B75" s="19"/>
    </row>
    <row r="76" spans="2:2" ht="15.75" customHeight="1" x14ac:dyDescent="0.2">
      <c r="B76" s="19"/>
    </row>
    <row r="77" spans="2:2" ht="15.75" customHeight="1" x14ac:dyDescent="0.2">
      <c r="B77" s="19"/>
    </row>
    <row r="78" spans="2:2" ht="15.75" customHeight="1" x14ac:dyDescent="0.2">
      <c r="B78" s="19"/>
    </row>
    <row r="79" spans="2:2" ht="15.75" customHeight="1" x14ac:dyDescent="0.2">
      <c r="B79" s="19"/>
    </row>
    <row r="80" spans="2:2" ht="15.75" customHeight="1" x14ac:dyDescent="0.2">
      <c r="B80" s="19"/>
    </row>
    <row r="81" spans="2:2" ht="15.75" customHeight="1" x14ac:dyDescent="0.2">
      <c r="B81" s="19"/>
    </row>
    <row r="82" spans="2:2" ht="15.75" customHeight="1" x14ac:dyDescent="0.2">
      <c r="B82" s="19"/>
    </row>
    <row r="83" spans="2:2" ht="15.75" customHeight="1" x14ac:dyDescent="0.2">
      <c r="B83" s="19"/>
    </row>
    <row r="84" spans="2:2" ht="15.75" customHeight="1" x14ac:dyDescent="0.2">
      <c r="B84" s="19"/>
    </row>
    <row r="85" spans="2:2" ht="15.75" customHeight="1" x14ac:dyDescent="0.2">
      <c r="B85" s="19"/>
    </row>
    <row r="86" spans="2:2" ht="15.75" customHeight="1" x14ac:dyDescent="0.2">
      <c r="B86" s="19"/>
    </row>
    <row r="87" spans="2:2" ht="15.75" customHeight="1" x14ac:dyDescent="0.2">
      <c r="B87" s="19"/>
    </row>
    <row r="88" spans="2:2" ht="15.75" customHeight="1" x14ac:dyDescent="0.2">
      <c r="B88" s="19"/>
    </row>
    <row r="89" spans="2:2" ht="15.75" customHeight="1" x14ac:dyDescent="0.2">
      <c r="B89" s="19"/>
    </row>
    <row r="90" spans="2:2" ht="15.75" customHeight="1" x14ac:dyDescent="0.2">
      <c r="B90" s="19"/>
    </row>
    <row r="91" spans="2:2" ht="15.75" customHeight="1" x14ac:dyDescent="0.2">
      <c r="B91" s="19"/>
    </row>
    <row r="92" spans="2:2" ht="15.75" customHeight="1" x14ac:dyDescent="0.2">
      <c r="B92" s="19"/>
    </row>
    <row r="93" spans="2:2" ht="15.75" customHeight="1" x14ac:dyDescent="0.2">
      <c r="B93" s="19"/>
    </row>
    <row r="94" spans="2:2" ht="15.75" customHeight="1" x14ac:dyDescent="0.2">
      <c r="B94" s="19"/>
    </row>
    <row r="95" spans="2:2" ht="15.75" customHeight="1" x14ac:dyDescent="0.2">
      <c r="B95" s="19"/>
    </row>
    <row r="96" spans="2:2" ht="15.75" customHeight="1" x14ac:dyDescent="0.2">
      <c r="B96" s="19"/>
    </row>
    <row r="97" spans="2:2" ht="15.75" customHeight="1" x14ac:dyDescent="0.2">
      <c r="B97" s="19"/>
    </row>
    <row r="98" spans="2:2" ht="15.75" customHeight="1" x14ac:dyDescent="0.2">
      <c r="B98" s="19"/>
    </row>
    <row r="99" spans="2:2" ht="15.75" customHeight="1" x14ac:dyDescent="0.2">
      <c r="B99" s="19"/>
    </row>
    <row r="100" spans="2:2" ht="15.75" customHeight="1" x14ac:dyDescent="0.2">
      <c r="B100" s="19"/>
    </row>
    <row r="101" spans="2:2" ht="15.75" customHeight="1" x14ac:dyDescent="0.2">
      <c r="B101" s="19"/>
    </row>
    <row r="102" spans="2:2" ht="15.75" customHeight="1" x14ac:dyDescent="0.2">
      <c r="B102" s="19"/>
    </row>
    <row r="103" spans="2:2" ht="15.75" customHeight="1" x14ac:dyDescent="0.2">
      <c r="B103" s="19"/>
    </row>
    <row r="104" spans="2:2" ht="15.75" customHeight="1" x14ac:dyDescent="0.2">
      <c r="B104" s="19"/>
    </row>
    <row r="105" spans="2:2" ht="15.75" customHeight="1" x14ac:dyDescent="0.2">
      <c r="B105" s="19"/>
    </row>
    <row r="106" spans="2:2" ht="15.75" customHeight="1" x14ac:dyDescent="0.2">
      <c r="B106" s="19"/>
    </row>
    <row r="107" spans="2:2" ht="15.75" customHeight="1" x14ac:dyDescent="0.2">
      <c r="B107" s="19"/>
    </row>
    <row r="108" spans="2:2" ht="15.75" customHeight="1" x14ac:dyDescent="0.2">
      <c r="B108" s="19"/>
    </row>
    <row r="109" spans="2:2" ht="15.75" customHeight="1" x14ac:dyDescent="0.2">
      <c r="B109" s="19"/>
    </row>
    <row r="110" spans="2:2" ht="15.75" customHeight="1" x14ac:dyDescent="0.2">
      <c r="B110" s="19"/>
    </row>
    <row r="111" spans="2:2" ht="15.75" customHeight="1" x14ac:dyDescent="0.2">
      <c r="B111" s="19"/>
    </row>
    <row r="112" spans="2:2" ht="15.75" customHeight="1" x14ac:dyDescent="0.2">
      <c r="B112" s="19"/>
    </row>
    <row r="113" spans="2:2" ht="15.75" customHeight="1" x14ac:dyDescent="0.2">
      <c r="B113" s="19"/>
    </row>
    <row r="114" spans="2:2" ht="15.75" customHeight="1" x14ac:dyDescent="0.2">
      <c r="B114" s="19"/>
    </row>
    <row r="115" spans="2:2" ht="15.75" customHeight="1" x14ac:dyDescent="0.2">
      <c r="B115" s="19"/>
    </row>
    <row r="116" spans="2:2" ht="15.75" customHeight="1" x14ac:dyDescent="0.2">
      <c r="B116" s="19"/>
    </row>
    <row r="117" spans="2:2" ht="15.75" customHeight="1" x14ac:dyDescent="0.2">
      <c r="B117" s="19"/>
    </row>
    <row r="118" spans="2:2" ht="15.75" customHeight="1" x14ac:dyDescent="0.2">
      <c r="B118" s="19"/>
    </row>
    <row r="119" spans="2:2" ht="15.75" customHeight="1" x14ac:dyDescent="0.2">
      <c r="B119" s="19"/>
    </row>
    <row r="120" spans="2:2" ht="15.75" customHeight="1" x14ac:dyDescent="0.2">
      <c r="B120" s="19"/>
    </row>
    <row r="121" spans="2:2" ht="15.75" customHeight="1" x14ac:dyDescent="0.2">
      <c r="B121" s="19"/>
    </row>
    <row r="122" spans="2:2" ht="15.75" customHeight="1" x14ac:dyDescent="0.2">
      <c r="B122" s="19"/>
    </row>
    <row r="123" spans="2:2" ht="15.75" customHeight="1" x14ac:dyDescent="0.2">
      <c r="B123" s="19"/>
    </row>
    <row r="124" spans="2:2" ht="15.75" customHeight="1" x14ac:dyDescent="0.2">
      <c r="B124" s="19"/>
    </row>
    <row r="125" spans="2:2" ht="15.75" customHeight="1" x14ac:dyDescent="0.2">
      <c r="B125" s="19"/>
    </row>
    <row r="126" spans="2:2" ht="15.75" customHeight="1" x14ac:dyDescent="0.2">
      <c r="B126" s="19"/>
    </row>
    <row r="127" spans="2:2" ht="15.75" customHeight="1" x14ac:dyDescent="0.2">
      <c r="B127" s="19"/>
    </row>
    <row r="128" spans="2:2" ht="15.75" customHeight="1" x14ac:dyDescent="0.2">
      <c r="B128" s="19"/>
    </row>
    <row r="129" spans="2:2" ht="15.75" customHeight="1" x14ac:dyDescent="0.2">
      <c r="B129" s="19"/>
    </row>
    <row r="130" spans="2:2" ht="15.75" customHeight="1" x14ac:dyDescent="0.2">
      <c r="B130" s="19"/>
    </row>
    <row r="131" spans="2:2" ht="15.75" customHeight="1" x14ac:dyDescent="0.2">
      <c r="B131" s="19"/>
    </row>
    <row r="132" spans="2:2" ht="15.75" customHeight="1" x14ac:dyDescent="0.2">
      <c r="B132" s="19"/>
    </row>
    <row r="133" spans="2:2" ht="15.75" customHeight="1" x14ac:dyDescent="0.2">
      <c r="B133" s="19"/>
    </row>
    <row r="134" spans="2:2" ht="15.75" customHeight="1" x14ac:dyDescent="0.2">
      <c r="B134" s="19"/>
    </row>
    <row r="135" spans="2:2" ht="15.75" customHeight="1" x14ac:dyDescent="0.2">
      <c r="B135" s="19"/>
    </row>
    <row r="136" spans="2:2" ht="15.75" customHeight="1" x14ac:dyDescent="0.2">
      <c r="B136" s="19"/>
    </row>
    <row r="137" spans="2:2" ht="15.75" customHeight="1" x14ac:dyDescent="0.2">
      <c r="B137" s="19"/>
    </row>
    <row r="138" spans="2:2" ht="15.75" customHeight="1" x14ac:dyDescent="0.2">
      <c r="B138" s="19"/>
    </row>
    <row r="139" spans="2:2" ht="15.75" customHeight="1" x14ac:dyDescent="0.2">
      <c r="B139" s="19"/>
    </row>
    <row r="140" spans="2:2" ht="15.75" customHeight="1" x14ac:dyDescent="0.2">
      <c r="B140" s="19"/>
    </row>
    <row r="141" spans="2:2" ht="15.75" customHeight="1" x14ac:dyDescent="0.2">
      <c r="B141" s="19"/>
    </row>
    <row r="142" spans="2:2" ht="15.75" customHeight="1" x14ac:dyDescent="0.2">
      <c r="B142" s="19"/>
    </row>
    <row r="143" spans="2:2" ht="15.75" customHeight="1" x14ac:dyDescent="0.2">
      <c r="B143" s="19"/>
    </row>
    <row r="144" spans="2:2"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spans="2:2" ht="15.75" customHeight="1" x14ac:dyDescent="0.2">
      <c r="B225" s="19"/>
    </row>
    <row r="226" spans="2:2" ht="15.75" customHeight="1" x14ac:dyDescent="0.2">
      <c r="B226" s="19"/>
    </row>
    <row r="227" spans="2:2" ht="15.75" customHeight="1" x14ac:dyDescent="0.2">
      <c r="B227" s="19"/>
    </row>
    <row r="228" spans="2:2" ht="15.75" customHeight="1" x14ac:dyDescent="0.2">
      <c r="B228" s="19"/>
    </row>
    <row r="229" spans="2:2" ht="15.75" customHeight="1" x14ac:dyDescent="0.2">
      <c r="B229" s="19"/>
    </row>
    <row r="230" spans="2:2" ht="15.75" customHeight="1" x14ac:dyDescent="0.2">
      <c r="B230" s="19"/>
    </row>
    <row r="231" spans="2:2" ht="15.75" customHeight="1" x14ac:dyDescent="0.2">
      <c r="B231" s="19"/>
    </row>
    <row r="232" spans="2:2" ht="15.75" customHeight="1" x14ac:dyDescent="0.2">
      <c r="B232" s="19"/>
    </row>
    <row r="233" spans="2:2" ht="15.75" customHeight="1" x14ac:dyDescent="0.2">
      <c r="B233" s="19"/>
    </row>
    <row r="234" spans="2:2" ht="15.75" customHeight="1" x14ac:dyDescent="0.2">
      <c r="B234" s="19"/>
    </row>
    <row r="235" spans="2:2" ht="15.75" customHeight="1" x14ac:dyDescent="0.2">
      <c r="B235" s="19"/>
    </row>
    <row r="236" spans="2:2" ht="15.75" customHeight="1" x14ac:dyDescent="0.2">
      <c r="B236" s="19"/>
    </row>
    <row r="237" spans="2:2" ht="15.75" customHeight="1" x14ac:dyDescent="0.2">
      <c r="B237" s="19"/>
    </row>
    <row r="238" spans="2:2" ht="15.75" customHeight="1" x14ac:dyDescent="0.2">
      <c r="B238" s="19"/>
    </row>
    <row r="239" spans="2:2" ht="15.75" customHeight="1" x14ac:dyDescent="0.2">
      <c r="B239" s="19"/>
    </row>
    <row r="240" spans="2:2" ht="15.75" customHeight="1" x14ac:dyDescent="0.2">
      <c r="B240" s="19"/>
    </row>
    <row r="241" spans="2:2" ht="15.75" customHeight="1" x14ac:dyDescent="0.2">
      <c r="B241" s="19"/>
    </row>
    <row r="242" spans="2:2" ht="15.75" customHeight="1" x14ac:dyDescent="0.2">
      <c r="B242" s="19"/>
    </row>
    <row r="243" spans="2:2" ht="15.75" customHeight="1" x14ac:dyDescent="0.2">
      <c r="B243" s="19"/>
    </row>
    <row r="244" spans="2:2" ht="15.75" customHeight="1" x14ac:dyDescent="0.2">
      <c r="B244" s="19"/>
    </row>
    <row r="245" spans="2:2" ht="15.75" customHeight="1" x14ac:dyDescent="0.2">
      <c r="B245" s="19"/>
    </row>
    <row r="246" spans="2:2" ht="15.75" customHeight="1" x14ac:dyDescent="0.2">
      <c r="B246" s="19"/>
    </row>
    <row r="247" spans="2:2" ht="15.75" customHeight="1" x14ac:dyDescent="0.2">
      <c r="B247" s="19"/>
    </row>
    <row r="248" spans="2:2" ht="15.75" customHeight="1" x14ac:dyDescent="0.2">
      <c r="B248" s="19"/>
    </row>
    <row r="249" spans="2:2" ht="15.75" customHeight="1" x14ac:dyDescent="0.2">
      <c r="B249" s="19"/>
    </row>
    <row r="250" spans="2:2" ht="15.75" customHeight="1" x14ac:dyDescent="0.2">
      <c r="B250" s="19"/>
    </row>
    <row r="251" spans="2:2" ht="15.75" customHeight="1" x14ac:dyDescent="0.2">
      <c r="B251" s="19"/>
    </row>
    <row r="252" spans="2:2" ht="15.75" customHeight="1" x14ac:dyDescent="0.2">
      <c r="B252" s="19"/>
    </row>
    <row r="253" spans="2:2" ht="15.75" customHeight="1" x14ac:dyDescent="0.2">
      <c r="B253" s="19"/>
    </row>
    <row r="254" spans="2:2" ht="15.75" customHeight="1" x14ac:dyDescent="0.2">
      <c r="B254" s="19"/>
    </row>
    <row r="255" spans="2:2" ht="15.75" customHeight="1" x14ac:dyDescent="0.2">
      <c r="B255" s="19"/>
    </row>
    <row r="256" spans="2:2" ht="15.75" customHeight="1" x14ac:dyDescent="0.2">
      <c r="B256" s="19"/>
    </row>
    <row r="257" spans="2:2" ht="15.75" customHeight="1" x14ac:dyDescent="0.2">
      <c r="B257" s="19"/>
    </row>
    <row r="258" spans="2:2" ht="15.75" customHeight="1" x14ac:dyDescent="0.2">
      <c r="B258" s="19"/>
    </row>
    <row r="259" spans="2:2" ht="15.75" customHeight="1" x14ac:dyDescent="0.2">
      <c r="B259" s="19"/>
    </row>
    <row r="260" spans="2:2" ht="15.75" customHeight="1" x14ac:dyDescent="0.2">
      <c r="B260" s="19"/>
    </row>
    <row r="261" spans="2:2" ht="15.75" customHeight="1" x14ac:dyDescent="0.2">
      <c r="B261" s="19"/>
    </row>
    <row r="262" spans="2:2" ht="15.75" customHeight="1" x14ac:dyDescent="0.2">
      <c r="B262" s="19"/>
    </row>
    <row r="263" spans="2:2" ht="15.75" customHeight="1" x14ac:dyDescent="0.2">
      <c r="B263" s="19"/>
    </row>
    <row r="264" spans="2:2" ht="15.75" customHeight="1" x14ac:dyDescent="0.2">
      <c r="B264" s="19"/>
    </row>
    <row r="265" spans="2:2" ht="15.75" customHeight="1" x14ac:dyDescent="0.2">
      <c r="B265" s="19"/>
    </row>
    <row r="266" spans="2:2" ht="15.75" customHeight="1" x14ac:dyDescent="0.2">
      <c r="B266" s="19"/>
    </row>
    <row r="267" spans="2:2" ht="15.75" customHeight="1" x14ac:dyDescent="0.2">
      <c r="B267" s="19"/>
    </row>
    <row r="268" spans="2:2" ht="15.75" customHeight="1" x14ac:dyDescent="0.2">
      <c r="B268" s="19"/>
    </row>
    <row r="269" spans="2:2" ht="15.75" customHeight="1" x14ac:dyDescent="0.2">
      <c r="B269" s="19"/>
    </row>
    <row r="270" spans="2:2" ht="15.75" customHeight="1" x14ac:dyDescent="0.2">
      <c r="B270" s="19"/>
    </row>
    <row r="271" spans="2:2" ht="15.75" customHeight="1" x14ac:dyDescent="0.2">
      <c r="B271" s="19"/>
    </row>
    <row r="272" spans="2:2" ht="15.75" customHeight="1" x14ac:dyDescent="0.2">
      <c r="B272" s="19"/>
    </row>
    <row r="273" spans="2:2" ht="15.75" customHeight="1" x14ac:dyDescent="0.2">
      <c r="B273" s="19"/>
    </row>
    <row r="274" spans="2:2" ht="15.75" customHeight="1" x14ac:dyDescent="0.2">
      <c r="B274" s="19"/>
    </row>
    <row r="275" spans="2:2" ht="15.75" customHeight="1" x14ac:dyDescent="0.2">
      <c r="B275" s="19"/>
    </row>
    <row r="276" spans="2:2" ht="15.75" customHeight="1" x14ac:dyDescent="0.2">
      <c r="B276" s="19"/>
    </row>
    <row r="277" spans="2:2" ht="15.75" customHeight="1" x14ac:dyDescent="0.2">
      <c r="B277" s="19"/>
    </row>
    <row r="278" spans="2:2" ht="15.75" customHeight="1" x14ac:dyDescent="0.2">
      <c r="B278" s="19"/>
    </row>
    <row r="279" spans="2:2" ht="15.75" customHeight="1" x14ac:dyDescent="0.2">
      <c r="B279" s="19"/>
    </row>
    <row r="280" spans="2:2" ht="15.75" customHeight="1" x14ac:dyDescent="0.2">
      <c r="B280" s="19"/>
    </row>
    <row r="281" spans="2:2" ht="15.75" customHeight="1" x14ac:dyDescent="0.2">
      <c r="B281" s="19"/>
    </row>
    <row r="282" spans="2:2" ht="15.75" customHeight="1" x14ac:dyDescent="0.2">
      <c r="B282" s="19"/>
    </row>
    <row r="283" spans="2:2" ht="15.75" customHeight="1" x14ac:dyDescent="0.2">
      <c r="B283" s="19"/>
    </row>
    <row r="284" spans="2:2" ht="15.75" customHeight="1" x14ac:dyDescent="0.2">
      <c r="B284" s="19"/>
    </row>
    <row r="285" spans="2:2" ht="15.75" customHeight="1" x14ac:dyDescent="0.2">
      <c r="B285" s="19"/>
    </row>
    <row r="286" spans="2:2" ht="15.75" customHeight="1" x14ac:dyDescent="0.2">
      <c r="B286" s="19"/>
    </row>
    <row r="287" spans="2:2" ht="15.75" customHeight="1" x14ac:dyDescent="0.2">
      <c r="B287" s="19"/>
    </row>
    <row r="288" spans="2:2" ht="15.75" customHeight="1" x14ac:dyDescent="0.2">
      <c r="B288" s="19"/>
    </row>
    <row r="289" spans="2:2" ht="15.75" customHeight="1" x14ac:dyDescent="0.2">
      <c r="B289" s="19"/>
    </row>
    <row r="290" spans="2:2" ht="15.75" customHeight="1" x14ac:dyDescent="0.2">
      <c r="B290" s="19"/>
    </row>
    <row r="291" spans="2:2" ht="15.75" customHeight="1" x14ac:dyDescent="0.2">
      <c r="B291" s="19"/>
    </row>
    <row r="292" spans="2:2" ht="15.75" customHeight="1" x14ac:dyDescent="0.2">
      <c r="B292" s="19"/>
    </row>
    <row r="293" spans="2:2" ht="15.75" customHeight="1" x14ac:dyDescent="0.2">
      <c r="B293" s="19"/>
    </row>
    <row r="294" spans="2:2" ht="15.75" customHeight="1" x14ac:dyDescent="0.2">
      <c r="B294" s="19"/>
    </row>
    <row r="295" spans="2:2" ht="15.75" customHeight="1" x14ac:dyDescent="0.2">
      <c r="B295" s="19"/>
    </row>
    <row r="296" spans="2:2" ht="15.75" customHeight="1" x14ac:dyDescent="0.2">
      <c r="B296" s="19"/>
    </row>
    <row r="297" spans="2:2" ht="15.75" customHeight="1" x14ac:dyDescent="0.2">
      <c r="B297" s="19"/>
    </row>
    <row r="298" spans="2:2" ht="15.75" customHeight="1" x14ac:dyDescent="0.2">
      <c r="B298" s="19"/>
    </row>
    <row r="299" spans="2:2" ht="15.75" customHeight="1" x14ac:dyDescent="0.2">
      <c r="B299" s="19"/>
    </row>
    <row r="300" spans="2:2" ht="15.75" customHeight="1" x14ac:dyDescent="0.2">
      <c r="B300" s="19"/>
    </row>
    <row r="301" spans="2:2" ht="15.75" customHeight="1" x14ac:dyDescent="0.2">
      <c r="B301" s="19"/>
    </row>
    <row r="302" spans="2:2" ht="15.75" customHeight="1" x14ac:dyDescent="0.2">
      <c r="B302" s="19"/>
    </row>
    <row r="303" spans="2:2" ht="15.75" customHeight="1" x14ac:dyDescent="0.2">
      <c r="B303" s="19"/>
    </row>
    <row r="304" spans="2:2" ht="15.75" customHeight="1" x14ac:dyDescent="0.2">
      <c r="B304" s="19"/>
    </row>
    <row r="305" spans="2:2" ht="15.75" customHeight="1" x14ac:dyDescent="0.2">
      <c r="B305" s="19"/>
    </row>
    <row r="306" spans="2:2" ht="15.75" customHeight="1" x14ac:dyDescent="0.2">
      <c r="B306" s="19"/>
    </row>
    <row r="307" spans="2:2" ht="15.75" customHeight="1" x14ac:dyDescent="0.2">
      <c r="B307" s="19"/>
    </row>
    <row r="308" spans="2:2" ht="15.75" customHeight="1" x14ac:dyDescent="0.2">
      <c r="B308" s="19"/>
    </row>
    <row r="309" spans="2:2" ht="15.75" customHeight="1" x14ac:dyDescent="0.2">
      <c r="B309" s="19"/>
    </row>
    <row r="310" spans="2:2" ht="15.75" customHeight="1" x14ac:dyDescent="0.2">
      <c r="B310" s="19"/>
    </row>
    <row r="311" spans="2:2" ht="15.75" customHeight="1" x14ac:dyDescent="0.2">
      <c r="B311" s="19"/>
    </row>
    <row r="312" spans="2:2" ht="15.75" customHeight="1" x14ac:dyDescent="0.2">
      <c r="B312" s="19"/>
    </row>
    <row r="313" spans="2:2" ht="15.75" customHeight="1" x14ac:dyDescent="0.2">
      <c r="B313" s="19"/>
    </row>
    <row r="314" spans="2:2" ht="15.75" customHeight="1" x14ac:dyDescent="0.2">
      <c r="B314" s="19"/>
    </row>
    <row r="315" spans="2:2" ht="15.75" customHeight="1" x14ac:dyDescent="0.2">
      <c r="B315" s="19"/>
    </row>
    <row r="316" spans="2:2" ht="15.75" customHeight="1" x14ac:dyDescent="0.2">
      <c r="B316" s="19"/>
    </row>
    <row r="317" spans="2:2" ht="15.75" customHeight="1" x14ac:dyDescent="0.2">
      <c r="B317" s="19"/>
    </row>
    <row r="318" spans="2:2" ht="15.75" customHeight="1" x14ac:dyDescent="0.2">
      <c r="B318" s="19"/>
    </row>
    <row r="319" spans="2:2" ht="15.75" customHeight="1" x14ac:dyDescent="0.2">
      <c r="B319" s="19"/>
    </row>
    <row r="320" spans="2:2" ht="15.75" customHeight="1" x14ac:dyDescent="0.2">
      <c r="B320" s="19"/>
    </row>
    <row r="321" spans="2:2" ht="15.75" customHeight="1" x14ac:dyDescent="0.2">
      <c r="B321" s="19"/>
    </row>
    <row r="322" spans="2:2" ht="15.75" customHeight="1" x14ac:dyDescent="0.2">
      <c r="B322" s="19"/>
    </row>
    <row r="323" spans="2:2" ht="15.75" customHeight="1" x14ac:dyDescent="0.2">
      <c r="B323" s="19"/>
    </row>
    <row r="324" spans="2:2" ht="15.75" customHeight="1" x14ac:dyDescent="0.2">
      <c r="B324" s="19"/>
    </row>
    <row r="325" spans="2:2" ht="15.75" customHeight="1" x14ac:dyDescent="0.2">
      <c r="B325" s="19"/>
    </row>
    <row r="326" spans="2:2" ht="15.75" customHeight="1" x14ac:dyDescent="0.2">
      <c r="B326" s="19"/>
    </row>
    <row r="327" spans="2:2" ht="15.75" customHeight="1" x14ac:dyDescent="0.2">
      <c r="B327" s="19"/>
    </row>
    <row r="328" spans="2:2" ht="15.75" customHeight="1" x14ac:dyDescent="0.2">
      <c r="B328" s="19"/>
    </row>
    <row r="329" spans="2:2" ht="15.75" customHeight="1" x14ac:dyDescent="0.2">
      <c r="B329" s="19"/>
    </row>
    <row r="330" spans="2:2" ht="15.75" customHeight="1" x14ac:dyDescent="0.2">
      <c r="B330" s="19"/>
    </row>
    <row r="331" spans="2:2" ht="15.75" customHeight="1" x14ac:dyDescent="0.2">
      <c r="B331" s="19"/>
    </row>
    <row r="332" spans="2:2" ht="15.75" customHeight="1" x14ac:dyDescent="0.2">
      <c r="B332" s="19"/>
    </row>
    <row r="333" spans="2:2" ht="15.75" customHeight="1" x14ac:dyDescent="0.2">
      <c r="B333" s="19"/>
    </row>
    <row r="334" spans="2:2" ht="15.75" customHeight="1" x14ac:dyDescent="0.2">
      <c r="B334" s="19"/>
    </row>
    <row r="335" spans="2:2" ht="15.75" customHeight="1" x14ac:dyDescent="0.2">
      <c r="B335" s="19"/>
    </row>
    <row r="336" spans="2:2" ht="15.75" customHeight="1" x14ac:dyDescent="0.2">
      <c r="B336" s="19"/>
    </row>
    <row r="337" spans="2:2" ht="15.75" customHeight="1" x14ac:dyDescent="0.2">
      <c r="B337" s="19"/>
    </row>
    <row r="338" spans="2:2" ht="15.75" customHeight="1" x14ac:dyDescent="0.2">
      <c r="B338" s="19"/>
    </row>
    <row r="339" spans="2:2" ht="15.75" customHeight="1" x14ac:dyDescent="0.2">
      <c r="B339" s="19"/>
    </row>
    <row r="340" spans="2:2" ht="15.75" customHeight="1" x14ac:dyDescent="0.2">
      <c r="B340" s="19"/>
    </row>
    <row r="341" spans="2:2" ht="15.75" customHeight="1" x14ac:dyDescent="0.2">
      <c r="B341" s="19"/>
    </row>
    <row r="342" spans="2:2" ht="15.75" customHeight="1" x14ac:dyDescent="0.2">
      <c r="B342" s="19"/>
    </row>
    <row r="343" spans="2:2" ht="15.75" customHeight="1" x14ac:dyDescent="0.2">
      <c r="B343" s="19"/>
    </row>
    <row r="344" spans="2:2" ht="15.75" customHeight="1" x14ac:dyDescent="0.2">
      <c r="B344" s="19"/>
    </row>
    <row r="345" spans="2:2" ht="15.75" customHeight="1" x14ac:dyDescent="0.2">
      <c r="B345" s="19"/>
    </row>
    <row r="346" spans="2:2" ht="15.75" customHeight="1" x14ac:dyDescent="0.2">
      <c r="B346" s="19"/>
    </row>
    <row r="347" spans="2:2" ht="15.75" customHeight="1" x14ac:dyDescent="0.2">
      <c r="B347" s="19"/>
    </row>
    <row r="348" spans="2:2" ht="15.75" customHeight="1" x14ac:dyDescent="0.2">
      <c r="B348" s="19"/>
    </row>
    <row r="349" spans="2:2" ht="15.75" customHeight="1" x14ac:dyDescent="0.2">
      <c r="B349" s="19"/>
    </row>
    <row r="350" spans="2:2" ht="15.75" customHeight="1" x14ac:dyDescent="0.2">
      <c r="B350" s="19"/>
    </row>
    <row r="351" spans="2:2" ht="15.75" customHeight="1" x14ac:dyDescent="0.2">
      <c r="B351" s="19"/>
    </row>
    <row r="352" spans="2:2" ht="15.75" customHeight="1" x14ac:dyDescent="0.2">
      <c r="B352" s="19"/>
    </row>
    <row r="353" spans="2:2" ht="15.75" customHeight="1" x14ac:dyDescent="0.2">
      <c r="B353" s="19"/>
    </row>
    <row r="354" spans="2:2" ht="15.75" customHeight="1" x14ac:dyDescent="0.2">
      <c r="B354" s="19"/>
    </row>
    <row r="355" spans="2:2" ht="15.75" customHeight="1" x14ac:dyDescent="0.2">
      <c r="B355" s="19"/>
    </row>
    <row r="356" spans="2:2" ht="15.75" customHeight="1" x14ac:dyDescent="0.2">
      <c r="B356" s="19"/>
    </row>
    <row r="357" spans="2:2" ht="15.75" customHeight="1" x14ac:dyDescent="0.2">
      <c r="B357" s="19"/>
    </row>
    <row r="358" spans="2:2" ht="15.75" customHeight="1" x14ac:dyDescent="0.2">
      <c r="B358" s="19"/>
    </row>
    <row r="359" spans="2:2" ht="15.75" customHeight="1" x14ac:dyDescent="0.2">
      <c r="B359" s="19"/>
    </row>
    <row r="360" spans="2:2" ht="15.75" customHeight="1" x14ac:dyDescent="0.2">
      <c r="B360" s="19"/>
    </row>
    <row r="361" spans="2:2" ht="15.75" customHeight="1" x14ac:dyDescent="0.2">
      <c r="B361" s="19"/>
    </row>
    <row r="362" spans="2:2" ht="15.75" customHeight="1" x14ac:dyDescent="0.2">
      <c r="B362" s="19"/>
    </row>
    <row r="363" spans="2:2" ht="15.75" customHeight="1" x14ac:dyDescent="0.2">
      <c r="B363" s="19"/>
    </row>
    <row r="364" spans="2:2" ht="15.75" customHeight="1" x14ac:dyDescent="0.2">
      <c r="B364" s="19"/>
    </row>
    <row r="365" spans="2:2" ht="15.75" customHeight="1" x14ac:dyDescent="0.2">
      <c r="B365" s="19"/>
    </row>
    <row r="366" spans="2:2" ht="15.75" customHeight="1" x14ac:dyDescent="0.2">
      <c r="B366" s="19"/>
    </row>
    <row r="367" spans="2:2" ht="15.75" customHeight="1" x14ac:dyDescent="0.2">
      <c r="B367" s="19"/>
    </row>
    <row r="368" spans="2:2" ht="15.75" customHeight="1" x14ac:dyDescent="0.2">
      <c r="B368" s="19"/>
    </row>
    <row r="369" spans="2:2" ht="15.75" customHeight="1" x14ac:dyDescent="0.2">
      <c r="B369" s="19"/>
    </row>
    <row r="370" spans="2:2" ht="15.75" customHeight="1" x14ac:dyDescent="0.2">
      <c r="B370" s="19"/>
    </row>
    <row r="371" spans="2:2" ht="15.75" customHeight="1" x14ac:dyDescent="0.2">
      <c r="B371" s="19"/>
    </row>
    <row r="372" spans="2:2" ht="15.75" customHeight="1" x14ac:dyDescent="0.2">
      <c r="B372" s="19"/>
    </row>
    <row r="373" spans="2:2" ht="15.75" customHeight="1" x14ac:dyDescent="0.2">
      <c r="B373" s="19"/>
    </row>
    <row r="374" spans="2:2" ht="15.75" customHeight="1" x14ac:dyDescent="0.2">
      <c r="B374" s="19"/>
    </row>
    <row r="375" spans="2:2" ht="15.75" customHeight="1" x14ac:dyDescent="0.2">
      <c r="B375" s="19"/>
    </row>
    <row r="376" spans="2:2" ht="15.75" customHeight="1" x14ac:dyDescent="0.2">
      <c r="B376" s="19"/>
    </row>
    <row r="377" spans="2:2" ht="15.75" customHeight="1" x14ac:dyDescent="0.2">
      <c r="B377" s="19"/>
    </row>
    <row r="378" spans="2:2" ht="15.75" customHeight="1" x14ac:dyDescent="0.2">
      <c r="B378" s="19"/>
    </row>
    <row r="379" spans="2:2" ht="15.75" customHeight="1" x14ac:dyDescent="0.2">
      <c r="B379" s="19"/>
    </row>
    <row r="380" spans="2:2" ht="15.75" customHeight="1" x14ac:dyDescent="0.2">
      <c r="B380" s="19"/>
    </row>
    <row r="381" spans="2:2" ht="15.75" customHeight="1" x14ac:dyDescent="0.2">
      <c r="B381" s="19"/>
    </row>
    <row r="382" spans="2:2" ht="15.75" customHeight="1" x14ac:dyDescent="0.2">
      <c r="B382" s="19"/>
    </row>
    <row r="383" spans="2:2" ht="15.75" customHeight="1" x14ac:dyDescent="0.2">
      <c r="B383" s="19"/>
    </row>
    <row r="384" spans="2:2" ht="15.75" customHeight="1" x14ac:dyDescent="0.2">
      <c r="B384" s="19"/>
    </row>
    <row r="385" spans="2:2" ht="15.75" customHeight="1" x14ac:dyDescent="0.2">
      <c r="B385" s="19"/>
    </row>
    <row r="386" spans="2:2" ht="15.75" customHeight="1" x14ac:dyDescent="0.2">
      <c r="B386" s="19"/>
    </row>
    <row r="387" spans="2:2" ht="15.75" customHeight="1" x14ac:dyDescent="0.2">
      <c r="B387" s="19"/>
    </row>
    <row r="388" spans="2:2" ht="15.75" customHeight="1" x14ac:dyDescent="0.2">
      <c r="B388" s="19"/>
    </row>
    <row r="389" spans="2:2" ht="15.75" customHeight="1" x14ac:dyDescent="0.2">
      <c r="B389" s="19"/>
    </row>
    <row r="390" spans="2:2" ht="15.75" customHeight="1" x14ac:dyDescent="0.2">
      <c r="B390" s="19"/>
    </row>
    <row r="391" spans="2:2" ht="15.75" customHeight="1" x14ac:dyDescent="0.2">
      <c r="B391" s="19"/>
    </row>
    <row r="392" spans="2:2" ht="15.75" customHeight="1" x14ac:dyDescent="0.2">
      <c r="B392" s="19"/>
    </row>
    <row r="393" spans="2:2" ht="15.75" customHeight="1" x14ac:dyDescent="0.2">
      <c r="B393" s="19"/>
    </row>
    <row r="394" spans="2:2" ht="15.75" customHeight="1" x14ac:dyDescent="0.2">
      <c r="B394" s="19"/>
    </row>
    <row r="395" spans="2:2" ht="15.75" customHeight="1" x14ac:dyDescent="0.2">
      <c r="B395" s="19"/>
    </row>
    <row r="396" spans="2:2" ht="15.75" customHeight="1" x14ac:dyDescent="0.2">
      <c r="B396" s="19"/>
    </row>
    <row r="397" spans="2:2" ht="15.75" customHeight="1" x14ac:dyDescent="0.2">
      <c r="B397" s="19"/>
    </row>
    <row r="398" spans="2:2" ht="15.75" customHeight="1" x14ac:dyDescent="0.2">
      <c r="B398" s="19"/>
    </row>
    <row r="399" spans="2:2" ht="15.75" customHeight="1" x14ac:dyDescent="0.2">
      <c r="B399" s="19"/>
    </row>
    <row r="400" spans="2:2" ht="15.75" customHeight="1" x14ac:dyDescent="0.2">
      <c r="B400" s="19"/>
    </row>
    <row r="401" spans="2:2" ht="15.75" customHeight="1" x14ac:dyDescent="0.2">
      <c r="B401" s="19"/>
    </row>
    <row r="402" spans="2:2" ht="15.75" customHeight="1" x14ac:dyDescent="0.2">
      <c r="B402" s="19"/>
    </row>
    <row r="403" spans="2:2" ht="15.75" customHeight="1" x14ac:dyDescent="0.2">
      <c r="B403" s="19"/>
    </row>
    <row r="404" spans="2:2" ht="15.75" customHeight="1" x14ac:dyDescent="0.2">
      <c r="B404" s="19"/>
    </row>
    <row r="405" spans="2:2" ht="15.75" customHeight="1" x14ac:dyDescent="0.2">
      <c r="B405" s="19"/>
    </row>
    <row r="406" spans="2:2" ht="15.75" customHeight="1" x14ac:dyDescent="0.2">
      <c r="B406" s="19"/>
    </row>
    <row r="407" spans="2:2" ht="15.75" customHeight="1" x14ac:dyDescent="0.2">
      <c r="B407" s="19"/>
    </row>
    <row r="408" spans="2:2" ht="15.75" customHeight="1" x14ac:dyDescent="0.2">
      <c r="B408" s="19"/>
    </row>
    <row r="409" spans="2:2" ht="15.75" customHeight="1" x14ac:dyDescent="0.2">
      <c r="B409" s="19"/>
    </row>
    <row r="410" spans="2:2" ht="15.75" customHeight="1" x14ac:dyDescent="0.2">
      <c r="B410" s="19"/>
    </row>
    <row r="411" spans="2:2" ht="15.75" customHeight="1" x14ac:dyDescent="0.2">
      <c r="B411" s="19"/>
    </row>
    <row r="412" spans="2:2" ht="15.75" customHeight="1" x14ac:dyDescent="0.2">
      <c r="B412" s="19"/>
    </row>
    <row r="413" spans="2:2" ht="15.75" customHeight="1" x14ac:dyDescent="0.2">
      <c r="B413" s="19"/>
    </row>
    <row r="414" spans="2:2" ht="15.75" customHeight="1" x14ac:dyDescent="0.2">
      <c r="B414" s="19"/>
    </row>
    <row r="415" spans="2:2" ht="15.75" customHeight="1" x14ac:dyDescent="0.2">
      <c r="B415" s="19"/>
    </row>
    <row r="416" spans="2:2" ht="15.75" customHeight="1" x14ac:dyDescent="0.2">
      <c r="B416" s="19"/>
    </row>
    <row r="417" spans="2:2" ht="15.75" customHeight="1" x14ac:dyDescent="0.2">
      <c r="B417" s="19"/>
    </row>
    <row r="418" spans="2:2" ht="15.75" customHeight="1" x14ac:dyDescent="0.2">
      <c r="B418" s="19"/>
    </row>
    <row r="419" spans="2:2" ht="15.75" customHeight="1" x14ac:dyDescent="0.2">
      <c r="B419" s="19"/>
    </row>
    <row r="420" spans="2:2" ht="15.75" customHeight="1" x14ac:dyDescent="0.2">
      <c r="B420" s="19"/>
    </row>
    <row r="421" spans="2:2" ht="15.75" customHeight="1" x14ac:dyDescent="0.2">
      <c r="B421" s="19"/>
    </row>
    <row r="422" spans="2:2" ht="15.75" customHeight="1" x14ac:dyDescent="0.2">
      <c r="B422" s="19"/>
    </row>
    <row r="423" spans="2:2" ht="15.75" customHeight="1" x14ac:dyDescent="0.2">
      <c r="B423" s="19"/>
    </row>
    <row r="424" spans="2:2" ht="15.75" customHeight="1" x14ac:dyDescent="0.2">
      <c r="B424" s="19"/>
    </row>
    <row r="425" spans="2:2" ht="15.75" customHeight="1" x14ac:dyDescent="0.2">
      <c r="B425" s="19"/>
    </row>
    <row r="426" spans="2:2" ht="15.75" customHeight="1" x14ac:dyDescent="0.2">
      <c r="B426" s="19"/>
    </row>
    <row r="427" spans="2:2" ht="15.75" customHeight="1" x14ac:dyDescent="0.2">
      <c r="B427" s="19"/>
    </row>
    <row r="428" spans="2:2" ht="15.75" customHeight="1" x14ac:dyDescent="0.2">
      <c r="B428" s="19"/>
    </row>
    <row r="429" spans="2:2" ht="15.75" customHeight="1" x14ac:dyDescent="0.2">
      <c r="B429" s="19"/>
    </row>
    <row r="430" spans="2:2" ht="15.75" customHeight="1" x14ac:dyDescent="0.2">
      <c r="B430" s="19"/>
    </row>
    <row r="431" spans="2:2" ht="15.75" customHeight="1" x14ac:dyDescent="0.2">
      <c r="B431" s="19"/>
    </row>
    <row r="432" spans="2:2" ht="15.75" customHeight="1" x14ac:dyDescent="0.2">
      <c r="B432" s="19"/>
    </row>
    <row r="433" spans="2:2" ht="15.75" customHeight="1" x14ac:dyDescent="0.2">
      <c r="B433" s="19"/>
    </row>
    <row r="434" spans="2:2" ht="15.75" customHeight="1" x14ac:dyDescent="0.2">
      <c r="B434" s="19"/>
    </row>
    <row r="435" spans="2:2" ht="15.75" customHeight="1" x14ac:dyDescent="0.2">
      <c r="B435" s="19"/>
    </row>
    <row r="436" spans="2:2" ht="15.75" customHeight="1" x14ac:dyDescent="0.2">
      <c r="B436" s="19"/>
    </row>
    <row r="437" spans="2:2" ht="15.75" customHeight="1" x14ac:dyDescent="0.2">
      <c r="B437" s="19"/>
    </row>
    <row r="438" spans="2:2" ht="15.75" customHeight="1" x14ac:dyDescent="0.2">
      <c r="B438" s="19"/>
    </row>
    <row r="439" spans="2:2" ht="15.75" customHeight="1" x14ac:dyDescent="0.2">
      <c r="B439" s="19"/>
    </row>
    <row r="440" spans="2:2" ht="15.75" customHeight="1" x14ac:dyDescent="0.2">
      <c r="B440" s="19"/>
    </row>
    <row r="441" spans="2:2" ht="15.75" customHeight="1" x14ac:dyDescent="0.2">
      <c r="B441" s="19"/>
    </row>
    <row r="442" spans="2:2" ht="15.75" customHeight="1" x14ac:dyDescent="0.2">
      <c r="B442" s="19"/>
    </row>
    <row r="443" spans="2:2" ht="15.75" customHeight="1" x14ac:dyDescent="0.2">
      <c r="B443" s="19"/>
    </row>
    <row r="444" spans="2:2" ht="15.75" customHeight="1" x14ac:dyDescent="0.2">
      <c r="B444" s="19"/>
    </row>
    <row r="445" spans="2:2" ht="15.75" customHeight="1" x14ac:dyDescent="0.2">
      <c r="B445" s="19"/>
    </row>
    <row r="446" spans="2:2" ht="15.75" customHeight="1" x14ac:dyDescent="0.2">
      <c r="B446" s="19"/>
    </row>
    <row r="447" spans="2:2" ht="15.75" customHeight="1" x14ac:dyDescent="0.2">
      <c r="B447" s="19"/>
    </row>
    <row r="448" spans="2:2" ht="15.75" customHeight="1" x14ac:dyDescent="0.2">
      <c r="B448" s="19"/>
    </row>
    <row r="449" spans="2:2" ht="15.75" customHeight="1" x14ac:dyDescent="0.2">
      <c r="B449" s="19"/>
    </row>
    <row r="450" spans="2:2" ht="15.75" customHeight="1" x14ac:dyDescent="0.2">
      <c r="B450" s="19"/>
    </row>
    <row r="451" spans="2:2" ht="15.75" customHeight="1" x14ac:dyDescent="0.2">
      <c r="B451" s="19"/>
    </row>
    <row r="452" spans="2:2" ht="15.75" customHeight="1" x14ac:dyDescent="0.2">
      <c r="B452" s="19"/>
    </row>
    <row r="453" spans="2:2" ht="15.75" customHeight="1" x14ac:dyDescent="0.2">
      <c r="B453" s="19"/>
    </row>
    <row r="454" spans="2:2" ht="15.75" customHeight="1" x14ac:dyDescent="0.2">
      <c r="B454" s="19"/>
    </row>
    <row r="455" spans="2:2" ht="15.75" customHeight="1" x14ac:dyDescent="0.2">
      <c r="B455" s="19"/>
    </row>
    <row r="456" spans="2:2" ht="15.75" customHeight="1" x14ac:dyDescent="0.2">
      <c r="B456" s="19"/>
    </row>
    <row r="457" spans="2:2" ht="15.75" customHeight="1" x14ac:dyDescent="0.2">
      <c r="B457" s="19"/>
    </row>
    <row r="458" spans="2:2" ht="15.75" customHeight="1" x14ac:dyDescent="0.2">
      <c r="B458" s="19"/>
    </row>
    <row r="459" spans="2:2" ht="15.75" customHeight="1" x14ac:dyDescent="0.2">
      <c r="B459" s="19"/>
    </row>
    <row r="460" spans="2:2" ht="15.75" customHeight="1" x14ac:dyDescent="0.2">
      <c r="B460" s="19"/>
    </row>
    <row r="461" spans="2:2" ht="15.75" customHeight="1" x14ac:dyDescent="0.2">
      <c r="B461" s="19"/>
    </row>
    <row r="462" spans="2:2" ht="15.75" customHeight="1" x14ac:dyDescent="0.2">
      <c r="B462" s="19"/>
    </row>
    <row r="463" spans="2:2" ht="15.75" customHeight="1" x14ac:dyDescent="0.2">
      <c r="B463" s="19"/>
    </row>
    <row r="464" spans="2:2" ht="15.75" customHeight="1" x14ac:dyDescent="0.2">
      <c r="B464" s="19"/>
    </row>
    <row r="465" spans="2:2" ht="15.75" customHeight="1" x14ac:dyDescent="0.2">
      <c r="B465" s="19"/>
    </row>
    <row r="466" spans="2:2" ht="15.75" customHeight="1" x14ac:dyDescent="0.2">
      <c r="B466" s="19"/>
    </row>
    <row r="467" spans="2:2" ht="15.75" customHeight="1" x14ac:dyDescent="0.2">
      <c r="B467" s="19"/>
    </row>
    <row r="468" spans="2:2" ht="15.75" customHeight="1" x14ac:dyDescent="0.2">
      <c r="B468" s="19"/>
    </row>
    <row r="469" spans="2:2" ht="15.75" customHeight="1" x14ac:dyDescent="0.2">
      <c r="B469" s="19"/>
    </row>
    <row r="470" spans="2:2" ht="15.75" customHeight="1" x14ac:dyDescent="0.2">
      <c r="B470" s="19"/>
    </row>
    <row r="471" spans="2:2" ht="15.75" customHeight="1" x14ac:dyDescent="0.2">
      <c r="B471" s="19"/>
    </row>
    <row r="472" spans="2:2" ht="15.75" customHeight="1" x14ac:dyDescent="0.2">
      <c r="B472" s="19"/>
    </row>
    <row r="473" spans="2:2" ht="15.75" customHeight="1" x14ac:dyDescent="0.2">
      <c r="B473" s="19"/>
    </row>
    <row r="474" spans="2:2" ht="15.75" customHeight="1" x14ac:dyDescent="0.2">
      <c r="B474" s="19"/>
    </row>
    <row r="475" spans="2:2" ht="15.75" customHeight="1" x14ac:dyDescent="0.2">
      <c r="B475" s="19"/>
    </row>
    <row r="476" spans="2:2" ht="15.75" customHeight="1" x14ac:dyDescent="0.2">
      <c r="B476" s="19"/>
    </row>
    <row r="477" spans="2:2" ht="15.75" customHeight="1" x14ac:dyDescent="0.2">
      <c r="B477" s="19"/>
    </row>
    <row r="478" spans="2:2" ht="15.75" customHeight="1" x14ac:dyDescent="0.2">
      <c r="B478" s="19"/>
    </row>
    <row r="479" spans="2:2" ht="15.75" customHeight="1" x14ac:dyDescent="0.2">
      <c r="B479" s="19"/>
    </row>
    <row r="480" spans="2:2" ht="15.75" customHeight="1" x14ac:dyDescent="0.2">
      <c r="B480" s="19"/>
    </row>
    <row r="481" spans="2:2" ht="15.75" customHeight="1" x14ac:dyDescent="0.2">
      <c r="B481" s="19"/>
    </row>
    <row r="482" spans="2:2" ht="15.75" customHeight="1" x14ac:dyDescent="0.2">
      <c r="B482" s="19"/>
    </row>
    <row r="483" spans="2:2" ht="15.75" customHeight="1" x14ac:dyDescent="0.2">
      <c r="B483" s="19"/>
    </row>
    <row r="484" spans="2:2" ht="15.75" customHeight="1" x14ac:dyDescent="0.2">
      <c r="B484" s="19"/>
    </row>
    <row r="485" spans="2:2" ht="15.75" customHeight="1" x14ac:dyDescent="0.2">
      <c r="B485" s="19"/>
    </row>
    <row r="486" spans="2:2" ht="15.75" customHeight="1" x14ac:dyDescent="0.2">
      <c r="B486" s="19"/>
    </row>
    <row r="487" spans="2:2" ht="15.75" customHeight="1" x14ac:dyDescent="0.2">
      <c r="B487" s="19"/>
    </row>
    <row r="488" spans="2:2" ht="15.75" customHeight="1" x14ac:dyDescent="0.2">
      <c r="B488" s="19"/>
    </row>
    <row r="489" spans="2:2" ht="15.75" customHeight="1" x14ac:dyDescent="0.2">
      <c r="B489" s="19"/>
    </row>
    <row r="490" spans="2:2" ht="15.75" customHeight="1" x14ac:dyDescent="0.2">
      <c r="B490" s="19"/>
    </row>
    <row r="491" spans="2:2" ht="15.75" customHeight="1" x14ac:dyDescent="0.2">
      <c r="B491" s="19"/>
    </row>
    <row r="492" spans="2:2" ht="15.75" customHeight="1" x14ac:dyDescent="0.2">
      <c r="B492" s="19"/>
    </row>
    <row r="493" spans="2:2" ht="15.75" customHeight="1" x14ac:dyDescent="0.2">
      <c r="B493" s="19"/>
    </row>
    <row r="494" spans="2:2" ht="15.75" customHeight="1" x14ac:dyDescent="0.2">
      <c r="B494" s="19"/>
    </row>
    <row r="495" spans="2:2" ht="15.75" customHeight="1" x14ac:dyDescent="0.2">
      <c r="B495" s="19"/>
    </row>
    <row r="496" spans="2:2" ht="15.75" customHeight="1" x14ac:dyDescent="0.2">
      <c r="B496" s="19"/>
    </row>
    <row r="497" spans="2:2" ht="15.75" customHeight="1" x14ac:dyDescent="0.2">
      <c r="B497" s="19"/>
    </row>
    <row r="498" spans="2:2" ht="15.75" customHeight="1" x14ac:dyDescent="0.2">
      <c r="B498" s="19"/>
    </row>
    <row r="499" spans="2:2" ht="15.75" customHeight="1" x14ac:dyDescent="0.2">
      <c r="B499" s="19"/>
    </row>
    <row r="500" spans="2:2" ht="15.75" customHeight="1" x14ac:dyDescent="0.2">
      <c r="B500" s="19"/>
    </row>
    <row r="501" spans="2:2" ht="15.75" customHeight="1" x14ac:dyDescent="0.2">
      <c r="B501" s="19"/>
    </row>
    <row r="502" spans="2:2" ht="15.75" customHeight="1" x14ac:dyDescent="0.2">
      <c r="B502" s="19"/>
    </row>
    <row r="503" spans="2:2" ht="15.75" customHeight="1" x14ac:dyDescent="0.2">
      <c r="B503" s="19"/>
    </row>
    <row r="504" spans="2:2" ht="15.75" customHeight="1" x14ac:dyDescent="0.2">
      <c r="B504" s="19"/>
    </row>
    <row r="505" spans="2:2" ht="15.75" customHeight="1" x14ac:dyDescent="0.2">
      <c r="B505" s="19"/>
    </row>
    <row r="506" spans="2:2" ht="15.75" customHeight="1" x14ac:dyDescent="0.2">
      <c r="B506" s="19"/>
    </row>
    <row r="507" spans="2:2" ht="15.75" customHeight="1" x14ac:dyDescent="0.2">
      <c r="B507" s="19"/>
    </row>
    <row r="508" spans="2:2" ht="15.75" customHeight="1" x14ac:dyDescent="0.2">
      <c r="B508" s="19"/>
    </row>
    <row r="509" spans="2:2" ht="15.75" customHeight="1" x14ac:dyDescent="0.2">
      <c r="B509" s="19"/>
    </row>
    <row r="510" spans="2:2" ht="15.75" customHeight="1" x14ac:dyDescent="0.2">
      <c r="B510" s="19"/>
    </row>
    <row r="511" spans="2:2" ht="15.75" customHeight="1" x14ac:dyDescent="0.2">
      <c r="B511" s="19"/>
    </row>
    <row r="512" spans="2:2" ht="15.75" customHeight="1" x14ac:dyDescent="0.2">
      <c r="B512" s="19"/>
    </row>
    <row r="513" spans="2:2" ht="15.75" customHeight="1" x14ac:dyDescent="0.2">
      <c r="B513" s="19"/>
    </row>
    <row r="514" spans="2:2" ht="15.75" customHeight="1" x14ac:dyDescent="0.2">
      <c r="B514" s="19"/>
    </row>
    <row r="515" spans="2:2" ht="15.75" customHeight="1" x14ac:dyDescent="0.2">
      <c r="B515" s="19"/>
    </row>
    <row r="516" spans="2:2" ht="15.75" customHeight="1" x14ac:dyDescent="0.2">
      <c r="B516" s="19"/>
    </row>
    <row r="517" spans="2:2" ht="15.75" customHeight="1" x14ac:dyDescent="0.2">
      <c r="B517" s="19"/>
    </row>
    <row r="518" spans="2:2" ht="15.75" customHeight="1" x14ac:dyDescent="0.2">
      <c r="B518" s="19"/>
    </row>
    <row r="519" spans="2:2" ht="15.75" customHeight="1" x14ac:dyDescent="0.2">
      <c r="B519" s="19"/>
    </row>
    <row r="520" spans="2:2" ht="15.75" customHeight="1" x14ac:dyDescent="0.2">
      <c r="B520" s="19"/>
    </row>
    <row r="521" spans="2:2" ht="15.75" customHeight="1" x14ac:dyDescent="0.2">
      <c r="B521" s="19"/>
    </row>
    <row r="522" spans="2:2" ht="15.75" customHeight="1" x14ac:dyDescent="0.2">
      <c r="B522" s="19"/>
    </row>
    <row r="523" spans="2:2" ht="15.75" customHeight="1" x14ac:dyDescent="0.2">
      <c r="B523" s="19"/>
    </row>
    <row r="524" spans="2:2" ht="15.75" customHeight="1" x14ac:dyDescent="0.2">
      <c r="B524" s="19"/>
    </row>
    <row r="525" spans="2:2" ht="15.75" customHeight="1" x14ac:dyDescent="0.2">
      <c r="B525" s="19"/>
    </row>
    <row r="526" spans="2:2" ht="15.75" customHeight="1" x14ac:dyDescent="0.2">
      <c r="B526" s="19"/>
    </row>
    <row r="527" spans="2:2" ht="15.75" customHeight="1" x14ac:dyDescent="0.2">
      <c r="B527" s="19"/>
    </row>
    <row r="528" spans="2:2" ht="15.75" customHeight="1" x14ac:dyDescent="0.2">
      <c r="B528" s="19"/>
    </row>
    <row r="529" spans="2:2" ht="15.75" customHeight="1" x14ac:dyDescent="0.2">
      <c r="B529" s="19"/>
    </row>
    <row r="530" spans="2:2" ht="15.75" customHeight="1" x14ac:dyDescent="0.2">
      <c r="B530" s="19"/>
    </row>
    <row r="531" spans="2:2" ht="15.75" customHeight="1" x14ac:dyDescent="0.2">
      <c r="B531" s="19"/>
    </row>
    <row r="532" spans="2:2" ht="15.75" customHeight="1" x14ac:dyDescent="0.2">
      <c r="B532" s="19"/>
    </row>
    <row r="533" spans="2:2" ht="15.75" customHeight="1" x14ac:dyDescent="0.2">
      <c r="B533" s="19"/>
    </row>
    <row r="534" spans="2:2" ht="15.75" customHeight="1" x14ac:dyDescent="0.2">
      <c r="B534" s="19"/>
    </row>
    <row r="535" spans="2:2" ht="15.75" customHeight="1" x14ac:dyDescent="0.2">
      <c r="B535" s="19"/>
    </row>
    <row r="536" spans="2:2" ht="15.75" customHeight="1" x14ac:dyDescent="0.2">
      <c r="B536" s="19"/>
    </row>
    <row r="537" spans="2:2" ht="15.75" customHeight="1" x14ac:dyDescent="0.2">
      <c r="B537" s="19"/>
    </row>
    <row r="538" spans="2:2" ht="15.75" customHeight="1" x14ac:dyDescent="0.2">
      <c r="B538" s="19"/>
    </row>
    <row r="539" spans="2:2" ht="15.75" customHeight="1" x14ac:dyDescent="0.2">
      <c r="B539" s="19"/>
    </row>
    <row r="540" spans="2:2" ht="15.75" customHeight="1" x14ac:dyDescent="0.2">
      <c r="B540" s="19"/>
    </row>
    <row r="541" spans="2:2" ht="15.75" customHeight="1" x14ac:dyDescent="0.2">
      <c r="B541" s="19"/>
    </row>
    <row r="542" spans="2:2" ht="15.75" customHeight="1" x14ac:dyDescent="0.2">
      <c r="B542" s="19"/>
    </row>
    <row r="543" spans="2:2" ht="15.75" customHeight="1" x14ac:dyDescent="0.2">
      <c r="B543" s="19"/>
    </row>
    <row r="544" spans="2:2" ht="15.75" customHeight="1" x14ac:dyDescent="0.2">
      <c r="B544" s="19"/>
    </row>
    <row r="545" spans="2:2" ht="15.75" customHeight="1" x14ac:dyDescent="0.2">
      <c r="B545" s="19"/>
    </row>
    <row r="546" spans="2:2" ht="15.75" customHeight="1" x14ac:dyDescent="0.2">
      <c r="B546" s="19"/>
    </row>
    <row r="547" spans="2:2" ht="15.75" customHeight="1" x14ac:dyDescent="0.2">
      <c r="B547" s="19"/>
    </row>
    <row r="548" spans="2:2" ht="15.75" customHeight="1" x14ac:dyDescent="0.2">
      <c r="B548" s="19"/>
    </row>
    <row r="549" spans="2:2" ht="15.75" customHeight="1" x14ac:dyDescent="0.2">
      <c r="B549" s="19"/>
    </row>
    <row r="550" spans="2:2" ht="15.75" customHeight="1" x14ac:dyDescent="0.2">
      <c r="B550" s="19"/>
    </row>
    <row r="551" spans="2:2" ht="15.75" customHeight="1" x14ac:dyDescent="0.2">
      <c r="B551" s="19"/>
    </row>
    <row r="552" spans="2:2" ht="15.75" customHeight="1" x14ac:dyDescent="0.2">
      <c r="B552" s="19"/>
    </row>
    <row r="553" spans="2:2" ht="15.75" customHeight="1" x14ac:dyDescent="0.2">
      <c r="B553" s="19"/>
    </row>
    <row r="554" spans="2:2" ht="15.75" customHeight="1" x14ac:dyDescent="0.2">
      <c r="B554" s="19"/>
    </row>
    <row r="555" spans="2:2" ht="15.75" customHeight="1" x14ac:dyDescent="0.2">
      <c r="B555" s="19"/>
    </row>
    <row r="556" spans="2:2" ht="15.75" customHeight="1" x14ac:dyDescent="0.2">
      <c r="B556" s="19"/>
    </row>
    <row r="557" spans="2:2" ht="15.75" customHeight="1" x14ac:dyDescent="0.2">
      <c r="B557" s="19"/>
    </row>
    <row r="558" spans="2:2" ht="15.75" customHeight="1" x14ac:dyDescent="0.2">
      <c r="B558" s="19"/>
    </row>
    <row r="559" spans="2:2" ht="15.75" customHeight="1" x14ac:dyDescent="0.2">
      <c r="B559" s="19"/>
    </row>
    <row r="560" spans="2:2" ht="15.75" customHeight="1" x14ac:dyDescent="0.2">
      <c r="B560" s="19"/>
    </row>
    <row r="561" spans="2:2" ht="15.75" customHeight="1" x14ac:dyDescent="0.2">
      <c r="B561" s="19"/>
    </row>
    <row r="562" spans="2:2" ht="15.75" customHeight="1" x14ac:dyDescent="0.2">
      <c r="B562" s="19"/>
    </row>
    <row r="563" spans="2:2" ht="15.75" customHeight="1" x14ac:dyDescent="0.2">
      <c r="B563" s="19"/>
    </row>
    <row r="564" spans="2:2" ht="15.75" customHeight="1" x14ac:dyDescent="0.2">
      <c r="B564" s="19"/>
    </row>
    <row r="565" spans="2:2" ht="15.75" customHeight="1" x14ac:dyDescent="0.2">
      <c r="B565" s="19"/>
    </row>
    <row r="566" spans="2:2" ht="15.75" customHeight="1" x14ac:dyDescent="0.2">
      <c r="B566" s="19"/>
    </row>
    <row r="567" spans="2:2" ht="15.75" customHeight="1" x14ac:dyDescent="0.2">
      <c r="B567" s="19"/>
    </row>
    <row r="568" spans="2:2" ht="15.75" customHeight="1" x14ac:dyDescent="0.2">
      <c r="B568" s="19"/>
    </row>
    <row r="569" spans="2:2" ht="15.75" customHeight="1" x14ac:dyDescent="0.2">
      <c r="B569" s="19"/>
    </row>
    <row r="570" spans="2:2" ht="15.75" customHeight="1" x14ac:dyDescent="0.2">
      <c r="B570" s="19"/>
    </row>
    <row r="571" spans="2:2" ht="15.75" customHeight="1" x14ac:dyDescent="0.2">
      <c r="B571" s="19"/>
    </row>
    <row r="572" spans="2:2" ht="15.75" customHeight="1" x14ac:dyDescent="0.2">
      <c r="B572" s="19"/>
    </row>
    <row r="573" spans="2:2" ht="15.75" customHeight="1" x14ac:dyDescent="0.2">
      <c r="B573" s="19"/>
    </row>
    <row r="574" spans="2:2" ht="15.75" customHeight="1" x14ac:dyDescent="0.2">
      <c r="B574" s="19"/>
    </row>
    <row r="575" spans="2:2" ht="15.75" customHeight="1" x14ac:dyDescent="0.2">
      <c r="B575" s="19"/>
    </row>
    <row r="576" spans="2:2" ht="15.75" customHeight="1" x14ac:dyDescent="0.2">
      <c r="B576" s="19"/>
    </row>
    <row r="577" spans="2:2" ht="15.75" customHeight="1" x14ac:dyDescent="0.2">
      <c r="B577" s="19"/>
    </row>
    <row r="578" spans="2:2" ht="15.75" customHeight="1" x14ac:dyDescent="0.2">
      <c r="B578" s="19"/>
    </row>
    <row r="579" spans="2:2" ht="15.75" customHeight="1" x14ac:dyDescent="0.2">
      <c r="B579" s="19"/>
    </row>
    <row r="580" spans="2:2" ht="15.75" customHeight="1" x14ac:dyDescent="0.2">
      <c r="B580" s="19"/>
    </row>
    <row r="581" spans="2:2" ht="15.75" customHeight="1" x14ac:dyDescent="0.2">
      <c r="B581" s="19"/>
    </row>
    <row r="582" spans="2:2" ht="15.75" customHeight="1" x14ac:dyDescent="0.2">
      <c r="B582" s="19"/>
    </row>
    <row r="583" spans="2:2" ht="15.75" customHeight="1" x14ac:dyDescent="0.2">
      <c r="B583" s="19"/>
    </row>
    <row r="584" spans="2:2" ht="15.75" customHeight="1" x14ac:dyDescent="0.2">
      <c r="B584" s="19"/>
    </row>
    <row r="585" spans="2:2" ht="15.75" customHeight="1" x14ac:dyDescent="0.2">
      <c r="B585" s="19"/>
    </row>
    <row r="586" spans="2:2" ht="15.75" customHeight="1" x14ac:dyDescent="0.2">
      <c r="B586" s="19"/>
    </row>
    <row r="587" spans="2:2" ht="15.75" customHeight="1" x14ac:dyDescent="0.2">
      <c r="B587" s="19"/>
    </row>
    <row r="588" spans="2:2" ht="15.75" customHeight="1" x14ac:dyDescent="0.2">
      <c r="B588" s="19"/>
    </row>
    <row r="589" spans="2:2" ht="15.75" customHeight="1" x14ac:dyDescent="0.2">
      <c r="B589" s="19"/>
    </row>
    <row r="590" spans="2:2" ht="15.75" customHeight="1" x14ac:dyDescent="0.2">
      <c r="B590" s="19"/>
    </row>
    <row r="591" spans="2:2" ht="15.75" customHeight="1" x14ac:dyDescent="0.2">
      <c r="B591" s="19"/>
    </row>
    <row r="592" spans="2:2" ht="15.75" customHeight="1" x14ac:dyDescent="0.2">
      <c r="B592" s="19"/>
    </row>
    <row r="593" spans="2:2" ht="15.75" customHeight="1" x14ac:dyDescent="0.2">
      <c r="B593" s="19"/>
    </row>
    <row r="594" spans="2:2" ht="15.75" customHeight="1" x14ac:dyDescent="0.2">
      <c r="B594" s="19"/>
    </row>
    <row r="595" spans="2:2" ht="15.75" customHeight="1" x14ac:dyDescent="0.2">
      <c r="B595" s="19"/>
    </row>
    <row r="596" spans="2:2" ht="15.75" customHeight="1" x14ac:dyDescent="0.2">
      <c r="B596" s="19"/>
    </row>
    <row r="597" spans="2:2" ht="15.75" customHeight="1" x14ac:dyDescent="0.2">
      <c r="B597" s="19"/>
    </row>
    <row r="598" spans="2:2" ht="15.75" customHeight="1" x14ac:dyDescent="0.2">
      <c r="B598" s="19"/>
    </row>
    <row r="599" spans="2:2" ht="15.75" customHeight="1" x14ac:dyDescent="0.2">
      <c r="B599" s="19"/>
    </row>
    <row r="600" spans="2:2" ht="15.75" customHeight="1" x14ac:dyDescent="0.2">
      <c r="B600" s="19"/>
    </row>
    <row r="601" spans="2:2" ht="15.75" customHeight="1" x14ac:dyDescent="0.2">
      <c r="B601" s="19"/>
    </row>
    <row r="602" spans="2:2" ht="15.75" customHeight="1" x14ac:dyDescent="0.2">
      <c r="B602" s="19"/>
    </row>
    <row r="603" spans="2:2" ht="15.75" customHeight="1" x14ac:dyDescent="0.2">
      <c r="B603" s="19"/>
    </row>
    <row r="604" spans="2:2" ht="15.75" customHeight="1" x14ac:dyDescent="0.2">
      <c r="B604" s="19"/>
    </row>
    <row r="605" spans="2:2" ht="15.75" customHeight="1" x14ac:dyDescent="0.2">
      <c r="B605" s="19"/>
    </row>
    <row r="606" spans="2:2" ht="15.75" customHeight="1" x14ac:dyDescent="0.2">
      <c r="B606" s="19"/>
    </row>
    <row r="607" spans="2:2" ht="15.75" customHeight="1" x14ac:dyDescent="0.2">
      <c r="B607" s="19"/>
    </row>
    <row r="608" spans="2:2" ht="15.75" customHeight="1" x14ac:dyDescent="0.2">
      <c r="B608" s="19"/>
    </row>
    <row r="609" spans="2:2" ht="15.75" customHeight="1" x14ac:dyDescent="0.2">
      <c r="B609" s="19"/>
    </row>
    <row r="610" spans="2:2" ht="15.75" customHeight="1" x14ac:dyDescent="0.2">
      <c r="B610" s="19"/>
    </row>
    <row r="611" spans="2:2" ht="15.75" customHeight="1" x14ac:dyDescent="0.2">
      <c r="B611" s="19"/>
    </row>
    <row r="612" spans="2:2" ht="15.75" customHeight="1" x14ac:dyDescent="0.2">
      <c r="B612" s="19"/>
    </row>
    <row r="613" spans="2:2" ht="15.75" customHeight="1" x14ac:dyDescent="0.2">
      <c r="B613" s="19"/>
    </row>
    <row r="614" spans="2:2" ht="15.75" customHeight="1" x14ac:dyDescent="0.2">
      <c r="B614" s="19"/>
    </row>
    <row r="615" spans="2:2" ht="15.75" customHeight="1" x14ac:dyDescent="0.2">
      <c r="B615" s="19"/>
    </row>
    <row r="616" spans="2:2" ht="15.75" customHeight="1" x14ac:dyDescent="0.2">
      <c r="B616" s="19"/>
    </row>
    <row r="617" spans="2:2" ht="15.75" customHeight="1" x14ac:dyDescent="0.2">
      <c r="B617" s="19"/>
    </row>
    <row r="618" spans="2:2" ht="15.75" customHeight="1" x14ac:dyDescent="0.2">
      <c r="B618" s="19"/>
    </row>
    <row r="619" spans="2:2" ht="15.75" customHeight="1" x14ac:dyDescent="0.2">
      <c r="B619" s="19"/>
    </row>
    <row r="620" spans="2:2" ht="15.75" customHeight="1" x14ac:dyDescent="0.2">
      <c r="B620" s="19"/>
    </row>
    <row r="621" spans="2:2" ht="15.75" customHeight="1" x14ac:dyDescent="0.2">
      <c r="B621" s="19"/>
    </row>
    <row r="622" spans="2:2" ht="15.75" customHeight="1" x14ac:dyDescent="0.2">
      <c r="B622" s="19"/>
    </row>
    <row r="623" spans="2:2" ht="15.75" customHeight="1" x14ac:dyDescent="0.2">
      <c r="B623" s="19"/>
    </row>
    <row r="624" spans="2:2" ht="15.75" customHeight="1" x14ac:dyDescent="0.2">
      <c r="B624" s="19"/>
    </row>
    <row r="625" spans="2:2" ht="15.75" customHeight="1" x14ac:dyDescent="0.2">
      <c r="B625" s="19"/>
    </row>
    <row r="626" spans="2:2" ht="15.75" customHeight="1" x14ac:dyDescent="0.2">
      <c r="B626" s="19"/>
    </row>
    <row r="627" spans="2:2" ht="15.75" customHeight="1" x14ac:dyDescent="0.2">
      <c r="B627" s="19"/>
    </row>
    <row r="628" spans="2:2" ht="15.75" customHeight="1" x14ac:dyDescent="0.2">
      <c r="B628" s="19"/>
    </row>
    <row r="629" spans="2:2" ht="15.75" customHeight="1" x14ac:dyDescent="0.2">
      <c r="B629" s="19"/>
    </row>
    <row r="630" spans="2:2" ht="15.75" customHeight="1" x14ac:dyDescent="0.2">
      <c r="B630" s="19"/>
    </row>
    <row r="631" spans="2:2" ht="15.75" customHeight="1" x14ac:dyDescent="0.2">
      <c r="B631" s="19"/>
    </row>
    <row r="632" spans="2:2" ht="15.75" customHeight="1" x14ac:dyDescent="0.2">
      <c r="B632" s="19"/>
    </row>
    <row r="633" spans="2:2" ht="15.75" customHeight="1" x14ac:dyDescent="0.2">
      <c r="B633" s="19"/>
    </row>
    <row r="634" spans="2:2" ht="15.75" customHeight="1" x14ac:dyDescent="0.2">
      <c r="B634" s="19"/>
    </row>
    <row r="635" spans="2:2" ht="15.75" customHeight="1" x14ac:dyDescent="0.2">
      <c r="B635" s="19"/>
    </row>
    <row r="636" spans="2:2" ht="15.75" customHeight="1" x14ac:dyDescent="0.2">
      <c r="B636" s="19"/>
    </row>
    <row r="637" spans="2:2" ht="15.75" customHeight="1" x14ac:dyDescent="0.2">
      <c r="B637" s="19"/>
    </row>
    <row r="638" spans="2:2" ht="15.75" customHeight="1" x14ac:dyDescent="0.2">
      <c r="B638" s="19"/>
    </row>
    <row r="639" spans="2:2" ht="15.75" customHeight="1" x14ac:dyDescent="0.2">
      <c r="B639" s="19"/>
    </row>
    <row r="640" spans="2:2" ht="15.75" customHeight="1" x14ac:dyDescent="0.2">
      <c r="B640" s="19"/>
    </row>
    <row r="641" spans="2:2" ht="15.75" customHeight="1" x14ac:dyDescent="0.2">
      <c r="B641" s="19"/>
    </row>
    <row r="642" spans="2:2" ht="15.75" customHeight="1" x14ac:dyDescent="0.2">
      <c r="B642" s="19"/>
    </row>
    <row r="643" spans="2:2" ht="15.75" customHeight="1" x14ac:dyDescent="0.2">
      <c r="B643" s="19"/>
    </row>
    <row r="644" spans="2:2" ht="15.75" customHeight="1" x14ac:dyDescent="0.2">
      <c r="B644" s="19"/>
    </row>
    <row r="645" spans="2:2" ht="15.75" customHeight="1" x14ac:dyDescent="0.2">
      <c r="B645" s="19"/>
    </row>
    <row r="646" spans="2:2" ht="15.75" customHeight="1" x14ac:dyDescent="0.2">
      <c r="B646" s="19"/>
    </row>
    <row r="647" spans="2:2" ht="15.75" customHeight="1" x14ac:dyDescent="0.2">
      <c r="B647" s="19"/>
    </row>
    <row r="648" spans="2:2" ht="15.75" customHeight="1" x14ac:dyDescent="0.2">
      <c r="B648" s="19"/>
    </row>
    <row r="649" spans="2:2" ht="15.75" customHeight="1" x14ac:dyDescent="0.2">
      <c r="B649" s="19"/>
    </row>
    <row r="650" spans="2:2" ht="15.75" customHeight="1" x14ac:dyDescent="0.2">
      <c r="B650" s="19"/>
    </row>
    <row r="651" spans="2:2" ht="15.75" customHeight="1" x14ac:dyDescent="0.2">
      <c r="B651" s="19"/>
    </row>
    <row r="652" spans="2:2" ht="15.75" customHeight="1" x14ac:dyDescent="0.2">
      <c r="B652" s="19"/>
    </row>
    <row r="653" spans="2:2" ht="15.75" customHeight="1" x14ac:dyDescent="0.2">
      <c r="B653" s="19"/>
    </row>
    <row r="654" spans="2:2" ht="15.75" customHeight="1" x14ac:dyDescent="0.2">
      <c r="B654" s="19"/>
    </row>
    <row r="655" spans="2:2" ht="15.75" customHeight="1" x14ac:dyDescent="0.2">
      <c r="B655" s="19"/>
    </row>
    <row r="656" spans="2:2" ht="15.75" customHeight="1" x14ac:dyDescent="0.2">
      <c r="B656" s="19"/>
    </row>
    <row r="657" spans="2:2" ht="15.75" customHeight="1" x14ac:dyDescent="0.2">
      <c r="B657" s="19"/>
    </row>
    <row r="658" spans="2:2" ht="15.75" customHeight="1" x14ac:dyDescent="0.2">
      <c r="B658" s="19"/>
    </row>
    <row r="659" spans="2:2" ht="15.75" customHeight="1" x14ac:dyDescent="0.2">
      <c r="B659" s="19"/>
    </row>
    <row r="660" spans="2:2" ht="15.75" customHeight="1" x14ac:dyDescent="0.2">
      <c r="B660" s="19"/>
    </row>
    <row r="661" spans="2:2" ht="15.75" customHeight="1" x14ac:dyDescent="0.2">
      <c r="B661" s="19"/>
    </row>
    <row r="662" spans="2:2" ht="15.75" customHeight="1" x14ac:dyDescent="0.2">
      <c r="B662" s="19"/>
    </row>
    <row r="663" spans="2:2" ht="15.75" customHeight="1" x14ac:dyDescent="0.2">
      <c r="B663" s="19"/>
    </row>
    <row r="664" spans="2:2" ht="15.75" customHeight="1" x14ac:dyDescent="0.2">
      <c r="B664" s="19"/>
    </row>
    <row r="665" spans="2:2" ht="15.75" customHeight="1" x14ac:dyDescent="0.2">
      <c r="B665" s="19"/>
    </row>
    <row r="666" spans="2:2" ht="15.75" customHeight="1" x14ac:dyDescent="0.2">
      <c r="B666" s="19"/>
    </row>
    <row r="667" spans="2:2" ht="15.75" customHeight="1" x14ac:dyDescent="0.2">
      <c r="B667" s="19"/>
    </row>
    <row r="668" spans="2:2" ht="15.75" customHeight="1" x14ac:dyDescent="0.2">
      <c r="B668" s="19"/>
    </row>
    <row r="669" spans="2:2" ht="15.75" customHeight="1" x14ac:dyDescent="0.2">
      <c r="B669" s="19"/>
    </row>
    <row r="670" spans="2:2" ht="15.75" customHeight="1" x14ac:dyDescent="0.2">
      <c r="B670" s="19"/>
    </row>
    <row r="671" spans="2:2" ht="15.75" customHeight="1" x14ac:dyDescent="0.2">
      <c r="B671" s="19"/>
    </row>
    <row r="672" spans="2:2" ht="15.75" customHeight="1" x14ac:dyDescent="0.2">
      <c r="B672" s="19"/>
    </row>
    <row r="673" spans="2:2" ht="15.75" customHeight="1" x14ac:dyDescent="0.2">
      <c r="B673" s="19"/>
    </row>
    <row r="674" spans="2:2" ht="15.75" customHeight="1" x14ac:dyDescent="0.2">
      <c r="B674" s="19"/>
    </row>
    <row r="675" spans="2:2" ht="15.75" customHeight="1" x14ac:dyDescent="0.2">
      <c r="B675" s="19"/>
    </row>
    <row r="676" spans="2:2" ht="15.75" customHeight="1" x14ac:dyDescent="0.2">
      <c r="B676" s="19"/>
    </row>
    <row r="677" spans="2:2" ht="15.75" customHeight="1" x14ac:dyDescent="0.2">
      <c r="B677" s="19"/>
    </row>
    <row r="678" spans="2:2" ht="15.75" customHeight="1" x14ac:dyDescent="0.2">
      <c r="B678" s="19"/>
    </row>
    <row r="679" spans="2:2" ht="15.75" customHeight="1" x14ac:dyDescent="0.2">
      <c r="B679" s="19"/>
    </row>
    <row r="680" spans="2:2" ht="15.75" customHeight="1" x14ac:dyDescent="0.2">
      <c r="B680" s="19"/>
    </row>
    <row r="681" spans="2:2" ht="15.75" customHeight="1" x14ac:dyDescent="0.2">
      <c r="B681" s="19"/>
    </row>
    <row r="682" spans="2:2" ht="15.75" customHeight="1" x14ac:dyDescent="0.2">
      <c r="B682" s="19"/>
    </row>
    <row r="683" spans="2:2" ht="15.75" customHeight="1" x14ac:dyDescent="0.2">
      <c r="B683" s="19"/>
    </row>
    <row r="684" spans="2:2" ht="15.75" customHeight="1" x14ac:dyDescent="0.2">
      <c r="B684" s="19"/>
    </row>
    <row r="685" spans="2:2" ht="15.75" customHeight="1" x14ac:dyDescent="0.2">
      <c r="B685" s="19"/>
    </row>
    <row r="686" spans="2:2" ht="15.75" customHeight="1" x14ac:dyDescent="0.2">
      <c r="B686" s="19"/>
    </row>
    <row r="687" spans="2:2" ht="15.75" customHeight="1" x14ac:dyDescent="0.2">
      <c r="B687" s="19"/>
    </row>
    <row r="688" spans="2:2" ht="15.75" customHeight="1" x14ac:dyDescent="0.2">
      <c r="B688" s="19"/>
    </row>
    <row r="689" spans="2:2" ht="15.75" customHeight="1" x14ac:dyDescent="0.2">
      <c r="B689" s="19"/>
    </row>
    <row r="690" spans="2:2" ht="15.75" customHeight="1" x14ac:dyDescent="0.2">
      <c r="B690" s="19"/>
    </row>
    <row r="691" spans="2:2" ht="15.75" customHeight="1" x14ac:dyDescent="0.2">
      <c r="B691" s="19"/>
    </row>
    <row r="692" spans="2:2" ht="15.75" customHeight="1" x14ac:dyDescent="0.2">
      <c r="B692" s="19"/>
    </row>
    <row r="693" spans="2:2" ht="15.75" customHeight="1" x14ac:dyDescent="0.2">
      <c r="B693" s="19"/>
    </row>
    <row r="694" spans="2:2" ht="15.75" customHeight="1" x14ac:dyDescent="0.2">
      <c r="B694" s="19"/>
    </row>
    <row r="695" spans="2:2" ht="15.75" customHeight="1" x14ac:dyDescent="0.2">
      <c r="B695" s="19"/>
    </row>
    <row r="696" spans="2:2" ht="15.75" customHeight="1" x14ac:dyDescent="0.2">
      <c r="B696" s="19"/>
    </row>
    <row r="697" spans="2:2" ht="15.75" customHeight="1" x14ac:dyDescent="0.2">
      <c r="B697" s="19"/>
    </row>
    <row r="698" spans="2:2" ht="15.75" customHeight="1" x14ac:dyDescent="0.2">
      <c r="B698" s="19"/>
    </row>
    <row r="699" spans="2:2" ht="15.75" customHeight="1" x14ac:dyDescent="0.2">
      <c r="B699" s="19"/>
    </row>
    <row r="700" spans="2:2" ht="15.75" customHeight="1" x14ac:dyDescent="0.2">
      <c r="B700" s="19"/>
    </row>
    <row r="701" spans="2:2" ht="15.75" customHeight="1" x14ac:dyDescent="0.2">
      <c r="B701" s="19"/>
    </row>
    <row r="702" spans="2:2" ht="15.75" customHeight="1" x14ac:dyDescent="0.2">
      <c r="B702" s="19"/>
    </row>
    <row r="703" spans="2:2" ht="15.75" customHeight="1" x14ac:dyDescent="0.2">
      <c r="B703" s="19"/>
    </row>
    <row r="704" spans="2:2" ht="15.75" customHeight="1" x14ac:dyDescent="0.2">
      <c r="B704" s="19"/>
    </row>
    <row r="705" spans="2:2" ht="15.75" customHeight="1" x14ac:dyDescent="0.2">
      <c r="B705" s="19"/>
    </row>
    <row r="706" spans="2:2" ht="15.75" customHeight="1" x14ac:dyDescent="0.2">
      <c r="B706" s="19"/>
    </row>
    <row r="707" spans="2:2" ht="15.75" customHeight="1" x14ac:dyDescent="0.2">
      <c r="B707" s="19"/>
    </row>
    <row r="708" spans="2:2" ht="15.75" customHeight="1" x14ac:dyDescent="0.2">
      <c r="B708" s="19"/>
    </row>
    <row r="709" spans="2:2" ht="15.75" customHeight="1" x14ac:dyDescent="0.2">
      <c r="B709" s="19"/>
    </row>
    <row r="710" spans="2:2" ht="15.75" customHeight="1" x14ac:dyDescent="0.2">
      <c r="B710" s="19"/>
    </row>
    <row r="711" spans="2:2" ht="15.75" customHeight="1" x14ac:dyDescent="0.2">
      <c r="B711" s="19"/>
    </row>
    <row r="712" spans="2:2" ht="15.75" customHeight="1" x14ac:dyDescent="0.2">
      <c r="B712" s="19"/>
    </row>
    <row r="713" spans="2:2" ht="15.75" customHeight="1" x14ac:dyDescent="0.2">
      <c r="B713" s="19"/>
    </row>
    <row r="714" spans="2:2" ht="15.75" customHeight="1" x14ac:dyDescent="0.2">
      <c r="B714" s="19"/>
    </row>
    <row r="715" spans="2:2" ht="15.75" customHeight="1" x14ac:dyDescent="0.2">
      <c r="B715" s="19"/>
    </row>
    <row r="716" spans="2:2" ht="15.75" customHeight="1" x14ac:dyDescent="0.2">
      <c r="B716" s="19"/>
    </row>
    <row r="717" spans="2:2" ht="15.75" customHeight="1" x14ac:dyDescent="0.2">
      <c r="B717" s="19"/>
    </row>
    <row r="718" spans="2:2" ht="15.75" customHeight="1" x14ac:dyDescent="0.2">
      <c r="B718" s="19"/>
    </row>
    <row r="719" spans="2:2" ht="15.75" customHeight="1" x14ac:dyDescent="0.2">
      <c r="B719" s="19"/>
    </row>
    <row r="720" spans="2:2" ht="15.75" customHeight="1" x14ac:dyDescent="0.2">
      <c r="B720" s="19"/>
    </row>
    <row r="721" spans="2:2" ht="15.75" customHeight="1" x14ac:dyDescent="0.2">
      <c r="B721" s="19"/>
    </row>
    <row r="722" spans="2:2" ht="15.75" customHeight="1" x14ac:dyDescent="0.2">
      <c r="B722" s="19"/>
    </row>
    <row r="723" spans="2:2" ht="15.75" customHeight="1" x14ac:dyDescent="0.2">
      <c r="B723" s="19"/>
    </row>
    <row r="724" spans="2:2" ht="15.75" customHeight="1" x14ac:dyDescent="0.2">
      <c r="B724" s="19"/>
    </row>
    <row r="725" spans="2:2" ht="15.75" customHeight="1" x14ac:dyDescent="0.2">
      <c r="B725" s="19"/>
    </row>
    <row r="726" spans="2:2" ht="15.75" customHeight="1" x14ac:dyDescent="0.2">
      <c r="B726" s="19"/>
    </row>
    <row r="727" spans="2:2" ht="15.75" customHeight="1" x14ac:dyDescent="0.2">
      <c r="B727" s="19"/>
    </row>
    <row r="728" spans="2:2" ht="15.75" customHeight="1" x14ac:dyDescent="0.2">
      <c r="B728" s="19"/>
    </row>
    <row r="729" spans="2:2" ht="15.75" customHeight="1" x14ac:dyDescent="0.2">
      <c r="B729" s="19"/>
    </row>
    <row r="730" spans="2:2" ht="15.75" customHeight="1" x14ac:dyDescent="0.2">
      <c r="B730" s="19"/>
    </row>
    <row r="731" spans="2:2" ht="15.75" customHeight="1" x14ac:dyDescent="0.2">
      <c r="B731" s="19"/>
    </row>
    <row r="732" spans="2:2" ht="15.75" customHeight="1" x14ac:dyDescent="0.2">
      <c r="B732" s="19"/>
    </row>
    <row r="733" spans="2:2" ht="15.75" customHeight="1" x14ac:dyDescent="0.2">
      <c r="B733" s="19"/>
    </row>
    <row r="734" spans="2:2" ht="15.75" customHeight="1" x14ac:dyDescent="0.2">
      <c r="B734" s="19"/>
    </row>
    <row r="735" spans="2:2" ht="15.75" customHeight="1" x14ac:dyDescent="0.2">
      <c r="B735" s="19"/>
    </row>
    <row r="736" spans="2:2" ht="15.75" customHeight="1" x14ac:dyDescent="0.2">
      <c r="B736" s="19"/>
    </row>
    <row r="737" spans="2:2" ht="15.75" customHeight="1" x14ac:dyDescent="0.2">
      <c r="B737" s="19"/>
    </row>
    <row r="738" spans="2:2" ht="15.75" customHeight="1" x14ac:dyDescent="0.2">
      <c r="B738" s="19"/>
    </row>
    <row r="739" spans="2:2" ht="15.75" customHeight="1" x14ac:dyDescent="0.2">
      <c r="B739" s="19"/>
    </row>
    <row r="740" spans="2:2" ht="15.75" customHeight="1" x14ac:dyDescent="0.2">
      <c r="B740" s="19"/>
    </row>
    <row r="741" spans="2:2" ht="15.75" customHeight="1" x14ac:dyDescent="0.2">
      <c r="B741" s="19"/>
    </row>
    <row r="742" spans="2:2" ht="15.75" customHeight="1" x14ac:dyDescent="0.2">
      <c r="B742" s="19"/>
    </row>
    <row r="743" spans="2:2" ht="15.75" customHeight="1" x14ac:dyDescent="0.2">
      <c r="B743" s="19"/>
    </row>
    <row r="744" spans="2:2" ht="15.75" customHeight="1" x14ac:dyDescent="0.2">
      <c r="B744" s="19"/>
    </row>
    <row r="745" spans="2:2" ht="15.75" customHeight="1" x14ac:dyDescent="0.2">
      <c r="B745" s="19"/>
    </row>
    <row r="746" spans="2:2" ht="15.75" customHeight="1" x14ac:dyDescent="0.2">
      <c r="B746" s="19"/>
    </row>
    <row r="747" spans="2:2" ht="15.75" customHeight="1" x14ac:dyDescent="0.2">
      <c r="B747" s="19"/>
    </row>
    <row r="748" spans="2:2" ht="15.75" customHeight="1" x14ac:dyDescent="0.2">
      <c r="B748" s="19"/>
    </row>
    <row r="749" spans="2:2" ht="15.75" customHeight="1" x14ac:dyDescent="0.2">
      <c r="B749" s="19"/>
    </row>
    <row r="750" spans="2:2" ht="15.75" customHeight="1" x14ac:dyDescent="0.2">
      <c r="B750" s="19"/>
    </row>
    <row r="751" spans="2:2" ht="15.75" customHeight="1" x14ac:dyDescent="0.2">
      <c r="B751" s="19"/>
    </row>
    <row r="752" spans="2:2" ht="15.75" customHeight="1" x14ac:dyDescent="0.2">
      <c r="B752" s="19"/>
    </row>
    <row r="753" spans="2:2" ht="15.75" customHeight="1" x14ac:dyDescent="0.2">
      <c r="B753" s="19"/>
    </row>
    <row r="754" spans="2:2" ht="15.75" customHeight="1" x14ac:dyDescent="0.2">
      <c r="B754" s="19"/>
    </row>
    <row r="755" spans="2:2" ht="15.75" customHeight="1" x14ac:dyDescent="0.2">
      <c r="B755" s="19"/>
    </row>
    <row r="756" spans="2:2" ht="15.75" customHeight="1" x14ac:dyDescent="0.2">
      <c r="B756" s="19"/>
    </row>
    <row r="757" spans="2:2" ht="15.75" customHeight="1" x14ac:dyDescent="0.2">
      <c r="B757" s="19"/>
    </row>
    <row r="758" spans="2:2" ht="15.75" customHeight="1" x14ac:dyDescent="0.2">
      <c r="B758" s="19"/>
    </row>
    <row r="759" spans="2:2" ht="15.75" customHeight="1" x14ac:dyDescent="0.2">
      <c r="B759" s="19"/>
    </row>
    <row r="760" spans="2:2" ht="15.75" customHeight="1" x14ac:dyDescent="0.2">
      <c r="B760" s="19"/>
    </row>
    <row r="761" spans="2:2" ht="15.75" customHeight="1" x14ac:dyDescent="0.2">
      <c r="B761" s="19"/>
    </row>
    <row r="762" spans="2:2" ht="15.75" customHeight="1" x14ac:dyDescent="0.2">
      <c r="B762" s="19"/>
    </row>
    <row r="763" spans="2:2" ht="15.75" customHeight="1" x14ac:dyDescent="0.2">
      <c r="B763" s="19"/>
    </row>
    <row r="764" spans="2:2" ht="15.75" customHeight="1" x14ac:dyDescent="0.2">
      <c r="B764" s="19"/>
    </row>
    <row r="765" spans="2:2" ht="15.75" customHeight="1" x14ac:dyDescent="0.2">
      <c r="B765" s="19"/>
    </row>
    <row r="766" spans="2:2" ht="15.75" customHeight="1" x14ac:dyDescent="0.2">
      <c r="B766" s="19"/>
    </row>
    <row r="767" spans="2:2" ht="15.75" customHeight="1" x14ac:dyDescent="0.2">
      <c r="B767" s="19"/>
    </row>
    <row r="768" spans="2:2" ht="15.75" customHeight="1" x14ac:dyDescent="0.2">
      <c r="B768" s="19"/>
    </row>
    <row r="769" spans="2:2" ht="15.75" customHeight="1" x14ac:dyDescent="0.2">
      <c r="B769" s="19"/>
    </row>
    <row r="770" spans="2:2" ht="15.75" customHeight="1" x14ac:dyDescent="0.2">
      <c r="B770" s="19"/>
    </row>
    <row r="771" spans="2:2" ht="15.75" customHeight="1" x14ac:dyDescent="0.2">
      <c r="B771" s="19"/>
    </row>
    <row r="772" spans="2:2" ht="15.75" customHeight="1" x14ac:dyDescent="0.2">
      <c r="B772" s="19"/>
    </row>
    <row r="773" spans="2:2" ht="15.75" customHeight="1" x14ac:dyDescent="0.2">
      <c r="B773" s="19"/>
    </row>
    <row r="774" spans="2:2" ht="15.75" customHeight="1" x14ac:dyDescent="0.2">
      <c r="B774" s="19"/>
    </row>
    <row r="775" spans="2:2" ht="15.75" customHeight="1" x14ac:dyDescent="0.2">
      <c r="B775" s="19"/>
    </row>
    <row r="776" spans="2:2" ht="15.75" customHeight="1" x14ac:dyDescent="0.2">
      <c r="B776" s="19"/>
    </row>
    <row r="777" spans="2:2" ht="15.75" customHeight="1" x14ac:dyDescent="0.2">
      <c r="B777" s="19"/>
    </row>
    <row r="778" spans="2:2" ht="15.75" customHeight="1" x14ac:dyDescent="0.2">
      <c r="B778" s="19"/>
    </row>
    <row r="779" spans="2:2" ht="15.75" customHeight="1" x14ac:dyDescent="0.2">
      <c r="B779" s="19"/>
    </row>
    <row r="780" spans="2:2" ht="15.75" customHeight="1" x14ac:dyDescent="0.2">
      <c r="B780" s="19"/>
    </row>
    <row r="781" spans="2:2" ht="15.75" customHeight="1" x14ac:dyDescent="0.2">
      <c r="B781" s="19"/>
    </row>
    <row r="782" spans="2:2" ht="15.75" customHeight="1" x14ac:dyDescent="0.2">
      <c r="B782" s="19"/>
    </row>
    <row r="783" spans="2:2" ht="15.75" customHeight="1" x14ac:dyDescent="0.2">
      <c r="B783" s="19"/>
    </row>
    <row r="784" spans="2:2" ht="15.75" customHeight="1" x14ac:dyDescent="0.2">
      <c r="B784" s="19"/>
    </row>
    <row r="785" spans="2:2" ht="15.75" customHeight="1" x14ac:dyDescent="0.2">
      <c r="B785" s="19"/>
    </row>
    <row r="786" spans="2:2" ht="15.75" customHeight="1" x14ac:dyDescent="0.2">
      <c r="B786" s="19"/>
    </row>
    <row r="787" spans="2:2" ht="15.75" customHeight="1" x14ac:dyDescent="0.2">
      <c r="B787" s="19"/>
    </row>
    <row r="788" spans="2:2" ht="15.75" customHeight="1" x14ac:dyDescent="0.2">
      <c r="B788" s="19"/>
    </row>
    <row r="789" spans="2:2" ht="15.75" customHeight="1" x14ac:dyDescent="0.2">
      <c r="B789" s="19"/>
    </row>
    <row r="790" spans="2:2" ht="15.75" customHeight="1" x14ac:dyDescent="0.2">
      <c r="B790" s="19"/>
    </row>
    <row r="791" spans="2:2" ht="15.75" customHeight="1" x14ac:dyDescent="0.2">
      <c r="B791" s="19"/>
    </row>
    <row r="792" spans="2:2" ht="15.75" customHeight="1" x14ac:dyDescent="0.2">
      <c r="B792" s="19"/>
    </row>
    <row r="793" spans="2:2" ht="15.75" customHeight="1" x14ac:dyDescent="0.2">
      <c r="B793" s="19"/>
    </row>
    <row r="794" spans="2:2" ht="15.75" customHeight="1" x14ac:dyDescent="0.2">
      <c r="B794" s="19"/>
    </row>
    <row r="795" spans="2:2" ht="15.75" customHeight="1" x14ac:dyDescent="0.2">
      <c r="B795" s="19"/>
    </row>
    <row r="796" spans="2:2" ht="15.75" customHeight="1" x14ac:dyDescent="0.2">
      <c r="B796" s="19"/>
    </row>
    <row r="797" spans="2:2" ht="15.75" customHeight="1" x14ac:dyDescent="0.2">
      <c r="B797" s="19"/>
    </row>
    <row r="798" spans="2:2" ht="15.75" customHeight="1" x14ac:dyDescent="0.2">
      <c r="B798" s="19"/>
    </row>
    <row r="799" spans="2:2" ht="15.75" customHeight="1" x14ac:dyDescent="0.2">
      <c r="B799" s="19"/>
    </row>
    <row r="800" spans="2:2" ht="15.75" customHeight="1" x14ac:dyDescent="0.2">
      <c r="B800" s="19"/>
    </row>
    <row r="801" spans="2:2" ht="15.75" customHeight="1" x14ac:dyDescent="0.2">
      <c r="B801" s="19"/>
    </row>
    <row r="802" spans="2:2" ht="15.75" customHeight="1" x14ac:dyDescent="0.2">
      <c r="B802" s="19"/>
    </row>
    <row r="803" spans="2:2" ht="15.75" customHeight="1" x14ac:dyDescent="0.2">
      <c r="B803" s="19"/>
    </row>
    <row r="804" spans="2:2" ht="15.75" customHeight="1" x14ac:dyDescent="0.2">
      <c r="B804" s="19"/>
    </row>
    <row r="805" spans="2:2" ht="15.75" customHeight="1" x14ac:dyDescent="0.2">
      <c r="B805" s="19"/>
    </row>
    <row r="806" spans="2:2" ht="15.75" customHeight="1" x14ac:dyDescent="0.2">
      <c r="B806" s="19"/>
    </row>
    <row r="807" spans="2:2" ht="15.75" customHeight="1" x14ac:dyDescent="0.2">
      <c r="B807" s="19"/>
    </row>
    <row r="808" spans="2:2" ht="15.75" customHeight="1" x14ac:dyDescent="0.2">
      <c r="B808" s="19"/>
    </row>
    <row r="809" spans="2:2" ht="15.75" customHeight="1" x14ac:dyDescent="0.2">
      <c r="B809" s="19"/>
    </row>
    <row r="810" spans="2:2" ht="15.75" customHeight="1" x14ac:dyDescent="0.2">
      <c r="B810" s="19"/>
    </row>
    <row r="811" spans="2:2" ht="15.75" customHeight="1" x14ac:dyDescent="0.2">
      <c r="B811" s="19"/>
    </row>
    <row r="812" spans="2:2" ht="15.75" customHeight="1" x14ac:dyDescent="0.2">
      <c r="B812" s="19"/>
    </row>
    <row r="813" spans="2:2" ht="15.75" customHeight="1" x14ac:dyDescent="0.2">
      <c r="B813" s="19"/>
    </row>
    <row r="814" spans="2:2" ht="15.75" customHeight="1" x14ac:dyDescent="0.2">
      <c r="B814" s="19"/>
    </row>
    <row r="815" spans="2:2" ht="15.75" customHeight="1" x14ac:dyDescent="0.2">
      <c r="B815" s="19"/>
    </row>
    <row r="816" spans="2:2" ht="15.75" customHeight="1" x14ac:dyDescent="0.2">
      <c r="B816" s="19"/>
    </row>
    <row r="817" spans="2:2" ht="15.75" customHeight="1" x14ac:dyDescent="0.2">
      <c r="B817" s="19"/>
    </row>
    <row r="818" spans="2:2" ht="15.75" customHeight="1" x14ac:dyDescent="0.2">
      <c r="B818" s="19"/>
    </row>
    <row r="819" spans="2:2" ht="15.75" customHeight="1" x14ac:dyDescent="0.2">
      <c r="B819" s="19"/>
    </row>
    <row r="820" spans="2:2" ht="15.75" customHeight="1" x14ac:dyDescent="0.2">
      <c r="B820" s="19"/>
    </row>
    <row r="821" spans="2:2" ht="15.75" customHeight="1" x14ac:dyDescent="0.2">
      <c r="B821" s="19"/>
    </row>
    <row r="822" spans="2:2" ht="15.75" customHeight="1" x14ac:dyDescent="0.2">
      <c r="B822" s="19"/>
    </row>
    <row r="823" spans="2:2" ht="15.75" customHeight="1" x14ac:dyDescent="0.2">
      <c r="B823" s="19"/>
    </row>
    <row r="824" spans="2:2" ht="15.75" customHeight="1" x14ac:dyDescent="0.2">
      <c r="B824" s="19"/>
    </row>
    <row r="825" spans="2:2" ht="15.75" customHeight="1" x14ac:dyDescent="0.2">
      <c r="B825" s="19"/>
    </row>
    <row r="826" spans="2:2" ht="15.75" customHeight="1" x14ac:dyDescent="0.2">
      <c r="B826" s="19"/>
    </row>
    <row r="827" spans="2:2" ht="15.75" customHeight="1" x14ac:dyDescent="0.2">
      <c r="B827" s="19"/>
    </row>
    <row r="828" spans="2:2" ht="15.75" customHeight="1" x14ac:dyDescent="0.2">
      <c r="B828" s="19"/>
    </row>
    <row r="829" spans="2:2" ht="15.75" customHeight="1" x14ac:dyDescent="0.2">
      <c r="B829" s="19"/>
    </row>
    <row r="830" spans="2:2" ht="15.75" customHeight="1" x14ac:dyDescent="0.2">
      <c r="B830" s="19"/>
    </row>
    <row r="831" spans="2:2" ht="15.75" customHeight="1" x14ac:dyDescent="0.2">
      <c r="B831" s="19"/>
    </row>
    <row r="832" spans="2:2" ht="15.75" customHeight="1" x14ac:dyDescent="0.2">
      <c r="B832" s="19"/>
    </row>
    <row r="833" spans="2:2" ht="15.75" customHeight="1" x14ac:dyDescent="0.2">
      <c r="B833" s="19"/>
    </row>
    <row r="834" spans="2:2" ht="15.75" customHeight="1" x14ac:dyDescent="0.2">
      <c r="B834" s="19"/>
    </row>
    <row r="835" spans="2:2" ht="15.75" customHeight="1" x14ac:dyDescent="0.2">
      <c r="B835" s="19"/>
    </row>
    <row r="836" spans="2:2" ht="15.75" customHeight="1" x14ac:dyDescent="0.2">
      <c r="B836" s="19"/>
    </row>
    <row r="837" spans="2:2" ht="15.75" customHeight="1" x14ac:dyDescent="0.2">
      <c r="B837" s="19"/>
    </row>
    <row r="838" spans="2:2" ht="15.75" customHeight="1" x14ac:dyDescent="0.2">
      <c r="B838" s="19"/>
    </row>
    <row r="839" spans="2:2" ht="15.75" customHeight="1" x14ac:dyDescent="0.2">
      <c r="B839" s="19"/>
    </row>
    <row r="840" spans="2:2" ht="15.75" customHeight="1" x14ac:dyDescent="0.2">
      <c r="B840" s="19"/>
    </row>
    <row r="841" spans="2:2" ht="15.75" customHeight="1" x14ac:dyDescent="0.2">
      <c r="B841" s="19"/>
    </row>
    <row r="842" spans="2:2" ht="15.75" customHeight="1" x14ac:dyDescent="0.2">
      <c r="B842" s="19"/>
    </row>
    <row r="843" spans="2:2" ht="15.75" customHeight="1" x14ac:dyDescent="0.2">
      <c r="B843" s="19"/>
    </row>
    <row r="844" spans="2:2" ht="15.75" customHeight="1" x14ac:dyDescent="0.2">
      <c r="B844" s="19"/>
    </row>
    <row r="845" spans="2:2" ht="15.75" customHeight="1" x14ac:dyDescent="0.2">
      <c r="B845" s="19"/>
    </row>
    <row r="846" spans="2:2" ht="15.75" customHeight="1" x14ac:dyDescent="0.2">
      <c r="B846" s="19"/>
    </row>
    <row r="847" spans="2:2" ht="15.75" customHeight="1" x14ac:dyDescent="0.2">
      <c r="B847" s="19"/>
    </row>
    <row r="848" spans="2:2" ht="15.75" customHeight="1" x14ac:dyDescent="0.2">
      <c r="B848" s="19"/>
    </row>
    <row r="849" spans="2:2" ht="15.75" customHeight="1" x14ac:dyDescent="0.2">
      <c r="B849" s="19"/>
    </row>
    <row r="850" spans="2:2" ht="15.75" customHeight="1" x14ac:dyDescent="0.2">
      <c r="B850" s="19"/>
    </row>
    <row r="851" spans="2:2" ht="15.75" customHeight="1" x14ac:dyDescent="0.2">
      <c r="B851" s="19"/>
    </row>
    <row r="852" spans="2:2" ht="15.75" customHeight="1" x14ac:dyDescent="0.2">
      <c r="B852" s="19"/>
    </row>
    <row r="853" spans="2:2" ht="15.75" customHeight="1" x14ac:dyDescent="0.2">
      <c r="B853" s="19"/>
    </row>
    <row r="854" spans="2:2" ht="15.75" customHeight="1" x14ac:dyDescent="0.2">
      <c r="B854" s="19"/>
    </row>
    <row r="855" spans="2:2" ht="15.75" customHeight="1" x14ac:dyDescent="0.2">
      <c r="B855" s="19"/>
    </row>
    <row r="856" spans="2:2" ht="15.75" customHeight="1" x14ac:dyDescent="0.2">
      <c r="B856" s="19"/>
    </row>
    <row r="857" spans="2:2" ht="15.75" customHeight="1" x14ac:dyDescent="0.2">
      <c r="B857" s="19"/>
    </row>
    <row r="858" spans="2:2" ht="15.75" customHeight="1" x14ac:dyDescent="0.2">
      <c r="B858" s="19"/>
    </row>
    <row r="859" spans="2:2" ht="15.75" customHeight="1" x14ac:dyDescent="0.2">
      <c r="B859" s="19"/>
    </row>
    <row r="860" spans="2:2" ht="15.75" customHeight="1" x14ac:dyDescent="0.2">
      <c r="B860" s="19"/>
    </row>
    <row r="861" spans="2:2" ht="15.75" customHeight="1" x14ac:dyDescent="0.2">
      <c r="B861" s="19"/>
    </row>
    <row r="862" spans="2:2" ht="15.75" customHeight="1" x14ac:dyDescent="0.2">
      <c r="B862" s="19"/>
    </row>
    <row r="863" spans="2:2" ht="15.75" customHeight="1" x14ac:dyDescent="0.2">
      <c r="B863" s="19"/>
    </row>
    <row r="864" spans="2:2" ht="15.75" customHeight="1" x14ac:dyDescent="0.2">
      <c r="B864" s="19"/>
    </row>
    <row r="865" spans="2:2" ht="15.75" customHeight="1" x14ac:dyDescent="0.2">
      <c r="B865" s="19"/>
    </row>
    <row r="866" spans="2:2" ht="15.75" customHeight="1" x14ac:dyDescent="0.2">
      <c r="B866" s="19"/>
    </row>
    <row r="867" spans="2:2" ht="15.75" customHeight="1" x14ac:dyDescent="0.2">
      <c r="B867" s="19"/>
    </row>
    <row r="868" spans="2:2" ht="15.75" customHeight="1" x14ac:dyDescent="0.2">
      <c r="B868" s="19"/>
    </row>
    <row r="869" spans="2:2" ht="15.75" customHeight="1" x14ac:dyDescent="0.2">
      <c r="B869" s="19"/>
    </row>
    <row r="870" spans="2:2" ht="15.75" customHeight="1" x14ac:dyDescent="0.2">
      <c r="B870" s="19"/>
    </row>
    <row r="871" spans="2:2" ht="15.75" customHeight="1" x14ac:dyDescent="0.2">
      <c r="B871" s="19"/>
    </row>
    <row r="872" spans="2:2" ht="15.75" customHeight="1" x14ac:dyDescent="0.2">
      <c r="B872" s="19"/>
    </row>
    <row r="873" spans="2:2" ht="15.75" customHeight="1" x14ac:dyDescent="0.2">
      <c r="B873" s="19"/>
    </row>
    <row r="874" spans="2:2" ht="15.75" customHeight="1" x14ac:dyDescent="0.2">
      <c r="B874" s="19"/>
    </row>
    <row r="875" spans="2:2" ht="15.75" customHeight="1" x14ac:dyDescent="0.2">
      <c r="B875" s="19"/>
    </row>
    <row r="876" spans="2:2" ht="15.75" customHeight="1" x14ac:dyDescent="0.2">
      <c r="B876" s="19"/>
    </row>
    <row r="877" spans="2:2" ht="15.75" customHeight="1" x14ac:dyDescent="0.2">
      <c r="B877" s="19"/>
    </row>
    <row r="878" spans="2:2" ht="15.75" customHeight="1" x14ac:dyDescent="0.2">
      <c r="B878" s="19"/>
    </row>
    <row r="879" spans="2:2" ht="15.75" customHeight="1" x14ac:dyDescent="0.2">
      <c r="B879" s="19"/>
    </row>
    <row r="880" spans="2:2" ht="15.75" customHeight="1" x14ac:dyDescent="0.2">
      <c r="B880" s="19"/>
    </row>
    <row r="881" spans="2:2" ht="15.75" customHeight="1" x14ac:dyDescent="0.2">
      <c r="B881" s="19"/>
    </row>
    <row r="882" spans="2:2" ht="15.75" customHeight="1" x14ac:dyDescent="0.2">
      <c r="B882" s="19"/>
    </row>
    <row r="883" spans="2:2" ht="15.75" customHeight="1" x14ac:dyDescent="0.2">
      <c r="B883" s="19"/>
    </row>
    <row r="884" spans="2:2" ht="15.75" customHeight="1" x14ac:dyDescent="0.2">
      <c r="B884" s="19"/>
    </row>
    <row r="885" spans="2:2" ht="15.75" customHeight="1" x14ac:dyDescent="0.2">
      <c r="B885" s="19"/>
    </row>
    <row r="886" spans="2:2" ht="15.75" customHeight="1" x14ac:dyDescent="0.2">
      <c r="B886" s="19"/>
    </row>
    <row r="887" spans="2:2" ht="15.75" customHeight="1" x14ac:dyDescent="0.2">
      <c r="B887" s="19"/>
    </row>
    <row r="888" spans="2:2" ht="15.75" customHeight="1" x14ac:dyDescent="0.2">
      <c r="B888" s="19"/>
    </row>
    <row r="889" spans="2:2" ht="15.75" customHeight="1" x14ac:dyDescent="0.2">
      <c r="B889" s="19"/>
    </row>
    <row r="890" spans="2:2" ht="15.75" customHeight="1" x14ac:dyDescent="0.2">
      <c r="B890" s="19"/>
    </row>
    <row r="891" spans="2:2" ht="15.75" customHeight="1" x14ac:dyDescent="0.2">
      <c r="B891" s="19"/>
    </row>
    <row r="892" spans="2:2" ht="15.75" customHeight="1" x14ac:dyDescent="0.2">
      <c r="B892" s="19"/>
    </row>
    <row r="893" spans="2:2" ht="15.75" customHeight="1" x14ac:dyDescent="0.2">
      <c r="B893" s="19"/>
    </row>
    <row r="894" spans="2:2" ht="15.75" customHeight="1" x14ac:dyDescent="0.2">
      <c r="B894" s="19"/>
    </row>
    <row r="895" spans="2:2" ht="15.75" customHeight="1" x14ac:dyDescent="0.2">
      <c r="B895" s="19"/>
    </row>
    <row r="896" spans="2:2" ht="15.75" customHeight="1" x14ac:dyDescent="0.2">
      <c r="B896" s="19"/>
    </row>
    <row r="897" spans="2:2" ht="15.75" customHeight="1" x14ac:dyDescent="0.2">
      <c r="B897" s="19"/>
    </row>
    <row r="898" spans="2:2" ht="15.75" customHeight="1" x14ac:dyDescent="0.2">
      <c r="B898" s="19"/>
    </row>
    <row r="899" spans="2:2" ht="15.75" customHeight="1" x14ac:dyDescent="0.2">
      <c r="B899" s="19"/>
    </row>
    <row r="900" spans="2:2" ht="15.75" customHeight="1" x14ac:dyDescent="0.2">
      <c r="B900" s="19"/>
    </row>
    <row r="901" spans="2:2" ht="15.75" customHeight="1" x14ac:dyDescent="0.2">
      <c r="B901" s="19"/>
    </row>
    <row r="902" spans="2:2" ht="15.75" customHeight="1" x14ac:dyDescent="0.2">
      <c r="B902" s="19"/>
    </row>
    <row r="903" spans="2:2" ht="15.75" customHeight="1" x14ac:dyDescent="0.2">
      <c r="B903" s="19"/>
    </row>
    <row r="904" spans="2:2" ht="15.75" customHeight="1" x14ac:dyDescent="0.2">
      <c r="B904" s="19"/>
    </row>
    <row r="905" spans="2:2" ht="15.75" customHeight="1" x14ac:dyDescent="0.2">
      <c r="B905" s="19"/>
    </row>
    <row r="906" spans="2:2" ht="15.75" customHeight="1" x14ac:dyDescent="0.2">
      <c r="B906" s="19"/>
    </row>
    <row r="907" spans="2:2" ht="15.75" customHeight="1" x14ac:dyDescent="0.2">
      <c r="B907" s="19"/>
    </row>
    <row r="908" spans="2:2" ht="15.75" customHeight="1" x14ac:dyDescent="0.2">
      <c r="B908" s="19"/>
    </row>
    <row r="909" spans="2:2" ht="15.75" customHeight="1" x14ac:dyDescent="0.2">
      <c r="B909" s="19"/>
    </row>
    <row r="910" spans="2:2" ht="15.75" customHeight="1" x14ac:dyDescent="0.2">
      <c r="B910" s="19"/>
    </row>
    <row r="911" spans="2:2" ht="15.75" customHeight="1" x14ac:dyDescent="0.2">
      <c r="B911" s="19"/>
    </row>
    <row r="912" spans="2:2" ht="15.75" customHeight="1" x14ac:dyDescent="0.2">
      <c r="B912" s="19"/>
    </row>
    <row r="913" spans="2:2" ht="15.75" customHeight="1" x14ac:dyDescent="0.2">
      <c r="B913" s="19"/>
    </row>
    <row r="914" spans="2:2" ht="15.75" customHeight="1" x14ac:dyDescent="0.2">
      <c r="B914" s="19"/>
    </row>
    <row r="915" spans="2:2" ht="15.75" customHeight="1" x14ac:dyDescent="0.2">
      <c r="B915" s="19"/>
    </row>
    <row r="916" spans="2:2" ht="15.75" customHeight="1" x14ac:dyDescent="0.2">
      <c r="B916" s="19"/>
    </row>
    <row r="917" spans="2:2" ht="15.75" customHeight="1" x14ac:dyDescent="0.2">
      <c r="B917" s="19"/>
    </row>
    <row r="918" spans="2:2" ht="15.75" customHeight="1" x14ac:dyDescent="0.2">
      <c r="B918" s="19"/>
    </row>
    <row r="919" spans="2:2" ht="15.75" customHeight="1" x14ac:dyDescent="0.2">
      <c r="B919" s="19"/>
    </row>
    <row r="920" spans="2:2" ht="15.75" customHeight="1" x14ac:dyDescent="0.2">
      <c r="B920" s="19"/>
    </row>
    <row r="921" spans="2:2" ht="15.75" customHeight="1" x14ac:dyDescent="0.2">
      <c r="B921" s="19"/>
    </row>
    <row r="922" spans="2:2" ht="15.75" customHeight="1" x14ac:dyDescent="0.2">
      <c r="B922" s="19"/>
    </row>
    <row r="923" spans="2:2" ht="15.75" customHeight="1" x14ac:dyDescent="0.2">
      <c r="B923" s="19"/>
    </row>
    <row r="924" spans="2:2" ht="15.75" customHeight="1" x14ac:dyDescent="0.2">
      <c r="B924" s="19"/>
    </row>
    <row r="925" spans="2:2" ht="15.75" customHeight="1" x14ac:dyDescent="0.2">
      <c r="B925" s="19"/>
    </row>
    <row r="926" spans="2:2" ht="15.75" customHeight="1" x14ac:dyDescent="0.2">
      <c r="B926" s="19"/>
    </row>
    <row r="927" spans="2:2" ht="15.75" customHeight="1" x14ac:dyDescent="0.2">
      <c r="B927" s="19"/>
    </row>
    <row r="928" spans="2:2" ht="15.75" customHeight="1" x14ac:dyDescent="0.2">
      <c r="B928" s="19"/>
    </row>
    <row r="929" spans="2:2" ht="15.75" customHeight="1" x14ac:dyDescent="0.2">
      <c r="B929" s="19"/>
    </row>
    <row r="930" spans="2:2" ht="15.75" customHeight="1" x14ac:dyDescent="0.2">
      <c r="B930" s="19"/>
    </row>
    <row r="931" spans="2:2" ht="15.75" customHeight="1" x14ac:dyDescent="0.2">
      <c r="B931" s="19"/>
    </row>
    <row r="932" spans="2:2" ht="15.75" customHeight="1" x14ac:dyDescent="0.2">
      <c r="B932" s="19"/>
    </row>
    <row r="933" spans="2:2" ht="15.75" customHeight="1" x14ac:dyDescent="0.2">
      <c r="B933" s="19"/>
    </row>
    <row r="934" spans="2:2" ht="15.75" customHeight="1" x14ac:dyDescent="0.2">
      <c r="B934" s="19"/>
    </row>
    <row r="935" spans="2:2" ht="15.75" customHeight="1" x14ac:dyDescent="0.2">
      <c r="B935" s="19"/>
    </row>
    <row r="936" spans="2:2" ht="15.75" customHeight="1" x14ac:dyDescent="0.2">
      <c r="B936" s="19"/>
    </row>
    <row r="937" spans="2:2" ht="15.75" customHeight="1" x14ac:dyDescent="0.2">
      <c r="B937" s="19"/>
    </row>
    <row r="938" spans="2:2" ht="15.75" customHeight="1" x14ac:dyDescent="0.2">
      <c r="B938" s="19"/>
    </row>
    <row r="939" spans="2:2" ht="15.75" customHeight="1" x14ac:dyDescent="0.2">
      <c r="B939" s="19"/>
    </row>
    <row r="940" spans="2:2" ht="15.75" customHeight="1" x14ac:dyDescent="0.2">
      <c r="B940" s="19"/>
    </row>
    <row r="941" spans="2:2" ht="15.75" customHeight="1" x14ac:dyDescent="0.2">
      <c r="B941" s="19"/>
    </row>
    <row r="942" spans="2:2" ht="15.75" customHeight="1" x14ac:dyDescent="0.2">
      <c r="B942" s="19"/>
    </row>
    <row r="943" spans="2:2" ht="15.75" customHeight="1" x14ac:dyDescent="0.2">
      <c r="B943" s="19"/>
    </row>
    <row r="944" spans="2:2" ht="15.75" customHeight="1" x14ac:dyDescent="0.2">
      <c r="B944" s="19"/>
    </row>
    <row r="945" spans="2:2" ht="15.75" customHeight="1" x14ac:dyDescent="0.2">
      <c r="B945" s="19"/>
    </row>
    <row r="946" spans="2:2" ht="15.75" customHeight="1" x14ac:dyDescent="0.2">
      <c r="B946" s="19"/>
    </row>
    <row r="947" spans="2:2" ht="15.75" customHeight="1" x14ac:dyDescent="0.2">
      <c r="B947" s="19"/>
    </row>
    <row r="948" spans="2:2" ht="15.75" customHeight="1" x14ac:dyDescent="0.2">
      <c r="B948" s="19"/>
    </row>
    <row r="949" spans="2:2" ht="15.75" customHeight="1" x14ac:dyDescent="0.2">
      <c r="B949" s="19"/>
    </row>
    <row r="950" spans="2:2" ht="15.75" customHeight="1" x14ac:dyDescent="0.2">
      <c r="B950" s="19"/>
    </row>
    <row r="951" spans="2:2" ht="15.75" customHeight="1" x14ac:dyDescent="0.2">
      <c r="B951" s="19"/>
    </row>
    <row r="952" spans="2:2" ht="15.75" customHeight="1" x14ac:dyDescent="0.2">
      <c r="B952" s="19"/>
    </row>
    <row r="953" spans="2:2" ht="15.75" customHeight="1" x14ac:dyDescent="0.2">
      <c r="B953" s="19"/>
    </row>
    <row r="954" spans="2:2" ht="15.75" customHeight="1" x14ac:dyDescent="0.2">
      <c r="B954" s="19"/>
    </row>
    <row r="955" spans="2:2" ht="15.75" customHeight="1" x14ac:dyDescent="0.2">
      <c r="B955" s="19"/>
    </row>
    <row r="956" spans="2:2" ht="15.75" customHeight="1" x14ac:dyDescent="0.2">
      <c r="B956" s="19"/>
    </row>
    <row r="957" spans="2:2" ht="15.75" customHeight="1" x14ac:dyDescent="0.2">
      <c r="B957" s="19"/>
    </row>
    <row r="958" spans="2:2" ht="15.75" customHeight="1" x14ac:dyDescent="0.2">
      <c r="B958" s="19"/>
    </row>
    <row r="959" spans="2:2" ht="15.75" customHeight="1" x14ac:dyDescent="0.2">
      <c r="B959" s="19"/>
    </row>
    <row r="960" spans="2:2" ht="15.75" customHeight="1" x14ac:dyDescent="0.2">
      <c r="B960" s="19"/>
    </row>
    <row r="961" spans="2:2" ht="15.75" customHeight="1" x14ac:dyDescent="0.2">
      <c r="B961" s="19"/>
    </row>
    <row r="962" spans="2:2" ht="15.75" customHeight="1" x14ac:dyDescent="0.2">
      <c r="B962" s="19"/>
    </row>
    <row r="963" spans="2:2" ht="15.75" customHeight="1" x14ac:dyDescent="0.2">
      <c r="B963" s="19"/>
    </row>
    <row r="964" spans="2:2" ht="15.75" customHeight="1" x14ac:dyDescent="0.2">
      <c r="B964" s="19"/>
    </row>
    <row r="965" spans="2:2" ht="15.75" customHeight="1" x14ac:dyDescent="0.2">
      <c r="B965" s="19"/>
    </row>
    <row r="966" spans="2:2" ht="15.75" customHeight="1" x14ac:dyDescent="0.2">
      <c r="B966" s="19"/>
    </row>
    <row r="967" spans="2:2" ht="15.75" customHeight="1" x14ac:dyDescent="0.2">
      <c r="B967" s="19"/>
    </row>
    <row r="968" spans="2:2" ht="15.75" customHeight="1" x14ac:dyDescent="0.2">
      <c r="B968" s="19"/>
    </row>
    <row r="969" spans="2:2" ht="15.75" customHeight="1" x14ac:dyDescent="0.2">
      <c r="B969" s="19"/>
    </row>
    <row r="970" spans="2:2" ht="15.75" customHeight="1" x14ac:dyDescent="0.2">
      <c r="B970" s="19"/>
    </row>
    <row r="971" spans="2:2" ht="15.75" customHeight="1" x14ac:dyDescent="0.2">
      <c r="B971" s="19"/>
    </row>
    <row r="972" spans="2:2" ht="15.75" customHeight="1" x14ac:dyDescent="0.2">
      <c r="B972" s="19"/>
    </row>
    <row r="973" spans="2:2" ht="15.75" customHeight="1" x14ac:dyDescent="0.2">
      <c r="B973" s="19"/>
    </row>
    <row r="974" spans="2:2" ht="15.75" customHeight="1" x14ac:dyDescent="0.2">
      <c r="B974" s="19"/>
    </row>
    <row r="975" spans="2:2" ht="15.75" customHeight="1" x14ac:dyDescent="0.2">
      <c r="B975" s="19"/>
    </row>
    <row r="976" spans="2:2" ht="15.75" customHeight="1" x14ac:dyDescent="0.2">
      <c r="B976" s="19"/>
    </row>
    <row r="977" spans="2:2" ht="15.75" customHeight="1" x14ac:dyDescent="0.2">
      <c r="B977" s="19"/>
    </row>
    <row r="978" spans="2:2" ht="15.75" customHeight="1" x14ac:dyDescent="0.2">
      <c r="B978" s="19"/>
    </row>
    <row r="979" spans="2:2" ht="15.75" customHeight="1" x14ac:dyDescent="0.2">
      <c r="B979" s="19"/>
    </row>
    <row r="980" spans="2:2" ht="15.75" customHeight="1" x14ac:dyDescent="0.2">
      <c r="B980" s="19"/>
    </row>
    <row r="981" spans="2:2" ht="15.75" customHeight="1" x14ac:dyDescent="0.2">
      <c r="B981" s="19"/>
    </row>
    <row r="982" spans="2:2" ht="15.75" customHeight="1" x14ac:dyDescent="0.2">
      <c r="B982" s="19"/>
    </row>
    <row r="983" spans="2:2" ht="15.75" customHeight="1" x14ac:dyDescent="0.2">
      <c r="B983" s="19"/>
    </row>
    <row r="984" spans="2:2" ht="15.75" customHeight="1" x14ac:dyDescent="0.2">
      <c r="B984" s="19"/>
    </row>
    <row r="985" spans="2:2" ht="15.75" customHeight="1" x14ac:dyDescent="0.2">
      <c r="B985" s="19"/>
    </row>
    <row r="986" spans="2:2" ht="15.75" customHeight="1" x14ac:dyDescent="0.2">
      <c r="B986" s="19"/>
    </row>
    <row r="987" spans="2:2" ht="15.75" customHeight="1" x14ac:dyDescent="0.2">
      <c r="B987" s="19"/>
    </row>
    <row r="988" spans="2:2" ht="15.75" customHeight="1" x14ac:dyDescent="0.2">
      <c r="B988" s="19"/>
    </row>
    <row r="989" spans="2:2" ht="15.75" customHeight="1" x14ac:dyDescent="0.2">
      <c r="B989" s="19"/>
    </row>
    <row r="990" spans="2:2" ht="15.75" customHeight="1" x14ac:dyDescent="0.2">
      <c r="B990" s="19"/>
    </row>
    <row r="991" spans="2:2" ht="15.75" customHeight="1" x14ac:dyDescent="0.2">
      <c r="B991" s="19"/>
    </row>
    <row r="992" spans="2:2" ht="15.75" customHeight="1" x14ac:dyDescent="0.2">
      <c r="B992" s="19"/>
    </row>
    <row r="993" spans="2:2" ht="15.75" customHeight="1" x14ac:dyDescent="0.2">
      <c r="B993" s="19"/>
    </row>
    <row r="994" spans="2:2" ht="15.75" customHeight="1" x14ac:dyDescent="0.2">
      <c r="B994" s="19"/>
    </row>
    <row r="995" spans="2:2" ht="15.75" customHeight="1" x14ac:dyDescent="0.2">
      <c r="B995" s="19"/>
    </row>
    <row r="996" spans="2:2" ht="15.75" customHeight="1" x14ac:dyDescent="0.2">
      <c r="B996" s="19"/>
    </row>
    <row r="997" spans="2:2" ht="15.75" customHeight="1" x14ac:dyDescent="0.2">
      <c r="B997" s="19"/>
    </row>
    <row r="998" spans="2:2" ht="15.75" customHeight="1" x14ac:dyDescent="0.2">
      <c r="B998" s="19"/>
    </row>
    <row r="999" spans="2:2" ht="15.75" customHeight="1" x14ac:dyDescent="0.2">
      <c r="B999" s="19"/>
    </row>
    <row r="1000" spans="2:2" ht="15.75" customHeight="1" x14ac:dyDescent="0.2">
      <c r="B1000" s="19"/>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95"/>
  <sheetViews>
    <sheetView workbookViewId="0">
      <pane ySplit="1" topLeftCell="A2" activePane="bottomLeft" state="frozen"/>
      <selection pane="bottomLeft" activeCell="B3" sqref="B3"/>
    </sheetView>
  </sheetViews>
  <sheetFormatPr baseColWidth="10" defaultColWidth="11.1640625" defaultRowHeight="15" customHeight="1" x14ac:dyDescent="0.2"/>
  <cols>
    <col min="1" max="1" width="26.33203125" customWidth="1"/>
    <col min="2" max="2" width="11.1640625" customWidth="1"/>
    <col min="3" max="26" width="8.6640625" customWidth="1"/>
  </cols>
  <sheetData>
    <row r="1" spans="1:8" ht="15.75" customHeight="1" x14ac:dyDescent="0.2">
      <c r="A1" s="22" t="s">
        <v>0</v>
      </c>
      <c r="B1" s="19" t="s">
        <v>1</v>
      </c>
      <c r="C1" s="23" t="s">
        <v>2</v>
      </c>
      <c r="D1" s="23" t="s">
        <v>3</v>
      </c>
      <c r="E1" s="23" t="s">
        <v>4</v>
      </c>
      <c r="F1" s="23" t="s">
        <v>5</v>
      </c>
      <c r="G1" s="4" t="s">
        <v>6</v>
      </c>
      <c r="H1" s="4" t="s">
        <v>7</v>
      </c>
    </row>
    <row r="2" spans="1:8" ht="15.75" customHeight="1" x14ac:dyDescent="0.2">
      <c r="A2" t="s">
        <v>661</v>
      </c>
      <c r="B2" s="19">
        <v>43973</v>
      </c>
      <c r="C2" s="5">
        <v>-124.65952618841172</v>
      </c>
      <c r="D2" s="5">
        <v>5.37028863283881E-2</v>
      </c>
      <c r="E2" s="5">
        <v>-17.246401315450836</v>
      </c>
      <c r="F2" s="5">
        <v>4.5092497528230217E-3</v>
      </c>
      <c r="G2" s="6">
        <f t="shared" ref="G2:G51" si="0">C2-8*(E2)</f>
        <v>13.311684335194968</v>
      </c>
    </row>
    <row r="3" spans="1:8" ht="15.75" customHeight="1" x14ac:dyDescent="0.2">
      <c r="A3" t="s">
        <v>662</v>
      </c>
      <c r="B3" s="19">
        <v>43980</v>
      </c>
      <c r="C3" s="5">
        <v>-124.31776095163345</v>
      </c>
      <c r="D3" s="5">
        <v>6.6053009015484901E-2</v>
      </c>
      <c r="E3" s="5">
        <v>-17.216312393188833</v>
      </c>
      <c r="F3" s="5">
        <v>1.3051181300301197E-2</v>
      </c>
      <c r="G3" s="6">
        <f t="shared" si="0"/>
        <v>13.412738193877217</v>
      </c>
    </row>
    <row r="4" spans="1:8" ht="15.75" customHeight="1" x14ac:dyDescent="0.2">
      <c r="A4" t="s">
        <v>663</v>
      </c>
      <c r="B4" s="19">
        <v>43987</v>
      </c>
      <c r="C4" s="5">
        <v>-126.52495844202463</v>
      </c>
      <c r="D4" s="5">
        <v>5.3507008886689765E-2</v>
      </c>
      <c r="E4" s="5">
        <v>-17.428629006752686</v>
      </c>
      <c r="F4" s="5">
        <v>3.2516662395351295E-2</v>
      </c>
      <c r="G4" s="6">
        <f t="shared" si="0"/>
        <v>12.904073611996864</v>
      </c>
    </row>
    <row r="5" spans="1:8" ht="15.75" customHeight="1" x14ac:dyDescent="0.2">
      <c r="A5" t="s">
        <v>664</v>
      </c>
      <c r="B5" s="19">
        <v>43994</v>
      </c>
      <c r="C5" s="5">
        <v>-126.21230601644034</v>
      </c>
      <c r="D5" s="5">
        <v>0.13350031210950289</v>
      </c>
      <c r="E5" s="5">
        <v>-17.438992963826543</v>
      </c>
      <c r="F5" s="5">
        <v>1.3576941236278121E-2</v>
      </c>
      <c r="G5" s="6">
        <f t="shared" si="0"/>
        <v>13.299637694172006</v>
      </c>
    </row>
    <row r="6" spans="1:8" ht="15.75" customHeight="1" x14ac:dyDescent="0.2">
      <c r="A6" t="s">
        <v>665</v>
      </c>
      <c r="B6" s="19">
        <v>44001</v>
      </c>
      <c r="C6" s="5">
        <v>-126.374759</v>
      </c>
      <c r="D6" s="5">
        <v>0.21387145672108776</v>
      </c>
      <c r="E6" s="5">
        <v>-17.352830000000001</v>
      </c>
      <c r="F6" s="5">
        <v>1.0148891565092195E-2</v>
      </c>
      <c r="G6" s="6">
        <f t="shared" si="0"/>
        <v>12.44788100000001</v>
      </c>
    </row>
    <row r="7" spans="1:8" ht="15.75" customHeight="1" x14ac:dyDescent="0.2">
      <c r="A7" t="s">
        <v>666</v>
      </c>
      <c r="B7" s="19">
        <v>44008</v>
      </c>
      <c r="C7" s="5">
        <v>-125.39395666666667</v>
      </c>
      <c r="D7" s="5">
        <v>9.3430901383502712E-2</v>
      </c>
      <c r="E7" s="5">
        <v>-17.287081333333337</v>
      </c>
      <c r="F7" s="5">
        <v>2.0526405757788968E-2</v>
      </c>
      <c r="G7" s="6">
        <f t="shared" si="0"/>
        <v>12.902694000000025</v>
      </c>
    </row>
    <row r="8" spans="1:8" ht="15.75" customHeight="1" x14ac:dyDescent="0.2">
      <c r="A8" t="s">
        <v>667</v>
      </c>
      <c r="B8" s="19">
        <v>44014</v>
      </c>
      <c r="C8" s="5">
        <v>-125.13824033333333</v>
      </c>
      <c r="D8" s="5">
        <v>3.4428670223134811E-2</v>
      </c>
      <c r="E8" s="5">
        <v>-17.286059333333338</v>
      </c>
      <c r="F8" s="5">
        <v>9.6090235369323453E-3</v>
      </c>
      <c r="G8" s="6">
        <f t="shared" si="0"/>
        <v>13.150234333333373</v>
      </c>
    </row>
    <row r="9" spans="1:8" ht="15.75" customHeight="1" x14ac:dyDescent="0.2">
      <c r="A9" t="s">
        <v>668</v>
      </c>
      <c r="B9" s="19">
        <v>44022</v>
      </c>
      <c r="C9" s="5">
        <v>-124.26927216666668</v>
      </c>
      <c r="D9" s="5">
        <v>7.9223313067133261E-2</v>
      </c>
      <c r="E9" s="5">
        <v>-17.088813333333334</v>
      </c>
      <c r="F9" s="5">
        <v>3.08274769213015E-2</v>
      </c>
      <c r="G9" s="6">
        <f t="shared" si="0"/>
        <v>12.441234499999993</v>
      </c>
    </row>
    <row r="10" spans="1:8" ht="15.75" customHeight="1" x14ac:dyDescent="0.2">
      <c r="A10" t="s">
        <v>669</v>
      </c>
      <c r="B10" s="19">
        <v>44029</v>
      </c>
      <c r="C10" s="5">
        <v>-124.05600216065055</v>
      </c>
      <c r="D10" s="5">
        <v>0.35102184167560047</v>
      </c>
      <c r="E10" s="5">
        <v>-17.021456406679576</v>
      </c>
      <c r="F10" s="5">
        <v>4.0447496832313794E-2</v>
      </c>
      <c r="G10" s="6">
        <f t="shared" si="0"/>
        <v>12.115649092786057</v>
      </c>
    </row>
    <row r="11" spans="1:8" ht="15.75" customHeight="1" x14ac:dyDescent="0.2">
      <c r="A11" t="s">
        <v>670</v>
      </c>
      <c r="B11" s="19">
        <v>44035</v>
      </c>
      <c r="C11" s="5">
        <v>-123.9311100443737</v>
      </c>
      <c r="D11" s="5">
        <v>2.4684678108764482E-2</v>
      </c>
      <c r="E11" s="5">
        <v>-17.187791438633756</v>
      </c>
      <c r="F11" s="5">
        <v>1.975685535031553E-2</v>
      </c>
      <c r="G11" s="6">
        <f t="shared" si="0"/>
        <v>13.57122146469635</v>
      </c>
    </row>
    <row r="12" spans="1:8" ht="15.75" customHeight="1" x14ac:dyDescent="0.2">
      <c r="A12" t="s">
        <v>671</v>
      </c>
      <c r="B12" s="19">
        <v>44042</v>
      </c>
      <c r="C12" s="5">
        <v>-125.05281130473635</v>
      </c>
      <c r="D12" s="5">
        <v>9.0028884253891009E-2</v>
      </c>
      <c r="E12" s="5">
        <v>-17.224819720988599</v>
      </c>
      <c r="F12" s="5">
        <v>2.7732652235226179E-2</v>
      </c>
      <c r="G12" s="6">
        <f t="shared" si="0"/>
        <v>12.745746463172438</v>
      </c>
    </row>
    <row r="13" spans="1:8" ht="15.75" customHeight="1" x14ac:dyDescent="0.2">
      <c r="A13" t="s">
        <v>672</v>
      </c>
      <c r="B13" s="19">
        <v>44045</v>
      </c>
      <c r="C13" s="5">
        <v>-124.56662912139225</v>
      </c>
      <c r="D13" s="5">
        <v>7.4652974935138672E-2</v>
      </c>
      <c r="E13" s="5">
        <v>-17.073359456641242</v>
      </c>
      <c r="F13" s="5">
        <v>1.8669940189155652E-2</v>
      </c>
      <c r="G13" s="6">
        <f t="shared" si="0"/>
        <v>12.020246531737683</v>
      </c>
    </row>
    <row r="14" spans="1:8" ht="15.75" customHeight="1" x14ac:dyDescent="0.2">
      <c r="A14" s="12" t="s">
        <v>673</v>
      </c>
      <c r="B14" s="19">
        <v>44057</v>
      </c>
      <c r="C14" s="13">
        <v>-124.13</v>
      </c>
      <c r="D14" s="13">
        <v>0.01</v>
      </c>
      <c r="E14" s="13">
        <v>-16.899999999999999</v>
      </c>
      <c r="F14" s="13">
        <v>7.0000000000000007E-2</v>
      </c>
      <c r="G14" s="14">
        <f t="shared" si="0"/>
        <v>11.069999999999993</v>
      </c>
    </row>
    <row r="15" spans="1:8" ht="15.75" customHeight="1" x14ac:dyDescent="0.2">
      <c r="A15" s="12" t="s">
        <v>674</v>
      </c>
      <c r="B15" s="19">
        <v>44063</v>
      </c>
      <c r="C15" s="13">
        <v>-124.19</v>
      </c>
      <c r="D15" s="13">
        <v>0.01</v>
      </c>
      <c r="E15" s="13">
        <v>-16.899999999999999</v>
      </c>
      <c r="F15" s="13">
        <v>0.13</v>
      </c>
      <c r="G15" s="14">
        <f t="shared" si="0"/>
        <v>11.009999999999991</v>
      </c>
    </row>
    <row r="16" spans="1:8" ht="15.75" customHeight="1" x14ac:dyDescent="0.2">
      <c r="A16" s="12" t="s">
        <v>675</v>
      </c>
      <c r="B16" s="19">
        <v>44070</v>
      </c>
      <c r="C16" s="13">
        <v>-123.46</v>
      </c>
      <c r="D16" s="13">
        <v>0.04</v>
      </c>
      <c r="E16" s="13">
        <v>-16.73</v>
      </c>
      <c r="F16" s="13">
        <v>0.02</v>
      </c>
      <c r="G16" s="14">
        <f t="shared" si="0"/>
        <v>10.38000000000001</v>
      </c>
    </row>
    <row r="17" spans="1:7" ht="15.75" customHeight="1" x14ac:dyDescent="0.2">
      <c r="A17" s="12" t="s">
        <v>676</v>
      </c>
      <c r="B17" s="19">
        <v>44077</v>
      </c>
      <c r="C17" s="13">
        <v>-122.16</v>
      </c>
      <c r="D17" s="13">
        <v>0.11</v>
      </c>
      <c r="E17" s="13">
        <v>-16.32</v>
      </c>
      <c r="F17" s="13">
        <v>0.02</v>
      </c>
      <c r="G17" s="14">
        <f t="shared" si="0"/>
        <v>8.4000000000000057</v>
      </c>
    </row>
    <row r="18" spans="1:7" ht="15.75" customHeight="1" x14ac:dyDescent="0.2">
      <c r="A18" s="12" t="s">
        <v>677</v>
      </c>
      <c r="B18" s="19">
        <v>44085</v>
      </c>
      <c r="C18" s="13">
        <v>-122.92</v>
      </c>
      <c r="D18" s="13">
        <v>0.1</v>
      </c>
      <c r="E18" s="13">
        <v>-17.02</v>
      </c>
      <c r="F18" s="13">
        <v>0.04</v>
      </c>
      <c r="G18" s="14">
        <f t="shared" si="0"/>
        <v>13.239999999999995</v>
      </c>
    </row>
    <row r="19" spans="1:7" ht="15" customHeight="1" x14ac:dyDescent="0.2">
      <c r="A19" s="12" t="s">
        <v>678</v>
      </c>
      <c r="B19" s="19">
        <v>44092</v>
      </c>
      <c r="C19" s="13">
        <v>-122.85</v>
      </c>
      <c r="D19" s="13">
        <v>0.09</v>
      </c>
      <c r="E19" s="13">
        <v>-17.03</v>
      </c>
      <c r="F19" s="13">
        <v>0.04</v>
      </c>
      <c r="G19" s="14">
        <f t="shared" si="0"/>
        <v>13.390000000000015</v>
      </c>
    </row>
    <row r="20" spans="1:7" ht="15.75" customHeight="1" x14ac:dyDescent="0.2">
      <c r="A20" s="12" t="s">
        <v>679</v>
      </c>
      <c r="B20" s="19">
        <v>44098</v>
      </c>
      <c r="C20" s="13">
        <v>-122.73</v>
      </c>
      <c r="D20" s="13">
        <v>0.06</v>
      </c>
      <c r="E20" s="13">
        <v>-16.95</v>
      </c>
      <c r="F20" s="13">
        <v>0.01</v>
      </c>
      <c r="G20" s="14">
        <f t="shared" si="0"/>
        <v>12.86999999999999</v>
      </c>
    </row>
    <row r="21" spans="1:7" ht="15.75" customHeight="1" x14ac:dyDescent="0.2">
      <c r="A21" s="12" t="s">
        <v>680</v>
      </c>
      <c r="B21" s="19">
        <v>44105</v>
      </c>
      <c r="C21" s="13">
        <v>-122.43</v>
      </c>
      <c r="D21" s="13">
        <v>0.06</v>
      </c>
      <c r="E21" s="13">
        <v>-16.98</v>
      </c>
      <c r="F21" s="13">
        <v>0.03</v>
      </c>
      <c r="G21" s="14">
        <f t="shared" si="0"/>
        <v>13.409999999999997</v>
      </c>
    </row>
    <row r="22" spans="1:7" ht="15.75" customHeight="1" x14ac:dyDescent="0.2">
      <c r="A22" s="12" t="s">
        <v>681</v>
      </c>
      <c r="B22" s="19">
        <v>44120</v>
      </c>
      <c r="C22" s="13">
        <v>-121.57</v>
      </c>
      <c r="D22" s="13">
        <v>0.61</v>
      </c>
      <c r="E22" s="13">
        <v>-17</v>
      </c>
      <c r="F22" s="13">
        <v>0.03</v>
      </c>
      <c r="G22" s="14">
        <f t="shared" si="0"/>
        <v>14.430000000000007</v>
      </c>
    </row>
    <row r="23" spans="1:7" ht="15.75" customHeight="1" x14ac:dyDescent="0.2">
      <c r="A23" s="12" t="s">
        <v>682</v>
      </c>
      <c r="B23" s="19">
        <v>44127</v>
      </c>
      <c r="C23" s="13">
        <v>-122.81</v>
      </c>
      <c r="D23" s="13">
        <v>7.0000000000000007E-2</v>
      </c>
      <c r="E23" s="13">
        <v>-17.149999999999999</v>
      </c>
      <c r="F23" s="13">
        <v>0.03</v>
      </c>
      <c r="G23" s="14">
        <f t="shared" si="0"/>
        <v>14.389999999999986</v>
      </c>
    </row>
    <row r="24" spans="1:7" ht="15.75" customHeight="1" x14ac:dyDescent="0.2">
      <c r="A24" s="12" t="s">
        <v>683</v>
      </c>
      <c r="B24" s="19">
        <v>44141</v>
      </c>
      <c r="C24" s="13">
        <v>-122.46</v>
      </c>
      <c r="D24" s="13">
        <v>0.4</v>
      </c>
      <c r="E24" s="13">
        <v>-17.2</v>
      </c>
      <c r="F24" s="13">
        <v>0.04</v>
      </c>
      <c r="G24" s="14">
        <f t="shared" si="0"/>
        <v>15.14</v>
      </c>
    </row>
    <row r="25" spans="1:7" ht="15.75" customHeight="1" x14ac:dyDescent="0.2">
      <c r="A25" s="12" t="s">
        <v>684</v>
      </c>
      <c r="B25" s="19">
        <v>44246</v>
      </c>
      <c r="C25" s="13">
        <v>-124.32</v>
      </c>
      <c r="D25" s="13">
        <v>0.05</v>
      </c>
      <c r="E25" s="13">
        <v>-17.21</v>
      </c>
      <c r="F25" s="13">
        <v>0.01</v>
      </c>
      <c r="G25" s="14">
        <f t="shared" si="0"/>
        <v>13.360000000000014</v>
      </c>
    </row>
    <row r="26" spans="1:7" ht="15.75" customHeight="1" x14ac:dyDescent="0.2">
      <c r="A26" s="12" t="s">
        <v>685</v>
      </c>
      <c r="B26" s="19">
        <v>44265</v>
      </c>
      <c r="C26" s="13">
        <v>-124.27</v>
      </c>
      <c r="D26" s="13">
        <v>7.0000000000000007E-2</v>
      </c>
      <c r="E26" s="13">
        <v>-17.170000000000002</v>
      </c>
      <c r="F26" s="13">
        <v>0.03</v>
      </c>
      <c r="G26" s="14">
        <f t="shared" si="0"/>
        <v>13.090000000000018</v>
      </c>
    </row>
    <row r="27" spans="1:7" ht="15.75" customHeight="1" x14ac:dyDescent="0.2">
      <c r="A27" s="16" t="s">
        <v>686</v>
      </c>
      <c r="B27" s="19">
        <v>44300</v>
      </c>
      <c r="C27" s="17">
        <v>-123.99761909999999</v>
      </c>
      <c r="D27" s="17">
        <v>0.24212130000000001</v>
      </c>
      <c r="E27" s="17">
        <v>-16.991534999999999</v>
      </c>
      <c r="F27" s="17">
        <v>9.1494000000000002E-3</v>
      </c>
      <c r="G27" s="6">
        <f t="shared" si="0"/>
        <v>11.934660899999997</v>
      </c>
    </row>
    <row r="28" spans="1:7" ht="15.75" customHeight="1" x14ac:dyDescent="0.2">
      <c r="A28" s="16" t="s">
        <v>687</v>
      </c>
      <c r="B28" s="19">
        <v>44335</v>
      </c>
      <c r="C28" s="17">
        <v>-124.7235941</v>
      </c>
      <c r="D28" s="17">
        <v>3.744774E-2</v>
      </c>
      <c r="E28" s="17">
        <v>-17.10968042</v>
      </c>
      <c r="F28" s="17">
        <v>1.2165530000000001E-2</v>
      </c>
      <c r="G28" s="6">
        <f t="shared" si="0"/>
        <v>12.153849260000001</v>
      </c>
    </row>
    <row r="29" spans="1:7" ht="15.75" customHeight="1" x14ac:dyDescent="0.2">
      <c r="A29" s="16" t="s">
        <v>688</v>
      </c>
      <c r="B29" s="19">
        <v>44344</v>
      </c>
      <c r="C29" s="17">
        <v>-124.9498454</v>
      </c>
      <c r="D29" s="17">
        <v>6.2452649999999998E-2</v>
      </c>
      <c r="E29" s="17">
        <v>-17.246821690000001</v>
      </c>
      <c r="F29" s="17">
        <v>5.5075699999999998E-3</v>
      </c>
      <c r="G29" s="6">
        <f t="shared" si="0"/>
        <v>13.024728120000006</v>
      </c>
    </row>
    <row r="30" spans="1:7" ht="15.75" customHeight="1" x14ac:dyDescent="0.2">
      <c r="A30" s="16" t="s">
        <v>689</v>
      </c>
      <c r="B30" s="19">
        <v>44351</v>
      </c>
      <c r="C30" s="17">
        <v>-125.01772080000001</v>
      </c>
      <c r="D30" s="17">
        <v>8.3966260000000001E-2</v>
      </c>
      <c r="E30" s="17">
        <v>-17.24546385</v>
      </c>
      <c r="F30" s="17">
        <v>1.1239809999999999E-2</v>
      </c>
      <c r="G30" s="6">
        <f t="shared" si="0"/>
        <v>12.945989999999995</v>
      </c>
    </row>
    <row r="31" spans="1:7" ht="15.75" customHeight="1" x14ac:dyDescent="0.2">
      <c r="A31" s="16" t="s">
        <v>690</v>
      </c>
      <c r="B31" s="19">
        <v>44358</v>
      </c>
      <c r="C31" s="17">
        <v>-125.543657</v>
      </c>
      <c r="D31" s="17">
        <v>8.7808499999999998E-2</v>
      </c>
      <c r="E31" s="17">
        <v>-17.431915870000001</v>
      </c>
      <c r="F31" s="17">
        <v>1.415392E-2</v>
      </c>
      <c r="G31" s="6">
        <f t="shared" si="0"/>
        <v>13.911669960000012</v>
      </c>
    </row>
    <row r="32" spans="1:7" ht="15.75" customHeight="1" x14ac:dyDescent="0.2">
      <c r="A32" s="16" t="s">
        <v>691</v>
      </c>
      <c r="B32" s="19">
        <v>44371</v>
      </c>
      <c r="C32" s="17">
        <v>-124.9817985</v>
      </c>
      <c r="D32" s="17">
        <v>2.4758840000000001E-2</v>
      </c>
      <c r="E32" s="17">
        <v>-17.131668950000002</v>
      </c>
      <c r="F32" s="17">
        <v>2.364318E-2</v>
      </c>
      <c r="G32" s="6">
        <f t="shared" si="0"/>
        <v>12.071553100000017</v>
      </c>
    </row>
    <row r="33" spans="1:7" ht="15.75" customHeight="1" x14ac:dyDescent="0.2">
      <c r="A33" s="12" t="s">
        <v>692</v>
      </c>
      <c r="B33" s="19">
        <v>44386</v>
      </c>
      <c r="C33" s="13">
        <v>-125.01</v>
      </c>
      <c r="D33" s="13">
        <v>0.04</v>
      </c>
      <c r="E33" s="13">
        <v>-17.23</v>
      </c>
      <c r="F33" s="13">
        <v>0.02</v>
      </c>
      <c r="G33" s="14">
        <f t="shared" si="0"/>
        <v>12.829999999999998</v>
      </c>
    </row>
    <row r="34" spans="1:7" ht="15.75" customHeight="1" x14ac:dyDescent="0.2">
      <c r="A34" s="12" t="s">
        <v>693</v>
      </c>
      <c r="B34" s="19">
        <v>44392</v>
      </c>
      <c r="C34" s="13">
        <v>-124.22</v>
      </c>
      <c r="D34" s="13">
        <v>0.15</v>
      </c>
      <c r="E34" s="13">
        <v>-17.84</v>
      </c>
      <c r="F34" s="13">
        <v>0.03</v>
      </c>
      <c r="G34" s="14">
        <f t="shared" si="0"/>
        <v>18.5</v>
      </c>
    </row>
    <row r="35" spans="1:7" ht="15.75" customHeight="1" x14ac:dyDescent="0.2">
      <c r="A35" s="12" t="s">
        <v>694</v>
      </c>
      <c r="B35" s="19">
        <v>44400</v>
      </c>
      <c r="C35" s="13">
        <v>-121.66</v>
      </c>
      <c r="D35" s="13">
        <v>0.13</v>
      </c>
      <c r="E35" s="13">
        <v>-16.98</v>
      </c>
      <c r="F35" s="13">
        <v>0.02</v>
      </c>
      <c r="G35" s="14">
        <f t="shared" si="0"/>
        <v>14.180000000000007</v>
      </c>
    </row>
    <row r="36" spans="1:7" ht="15.75" customHeight="1" x14ac:dyDescent="0.2">
      <c r="A36" s="12" t="s">
        <v>695</v>
      </c>
      <c r="B36" s="19">
        <v>44407</v>
      </c>
      <c r="C36" s="13">
        <v>-123.72</v>
      </c>
      <c r="D36" s="13">
        <v>0.13</v>
      </c>
      <c r="E36" s="13">
        <v>-17.190000000000001</v>
      </c>
      <c r="F36" s="13">
        <v>0.04</v>
      </c>
      <c r="G36" s="14">
        <f t="shared" si="0"/>
        <v>13.800000000000011</v>
      </c>
    </row>
    <row r="37" spans="1:7" ht="15.75" customHeight="1" x14ac:dyDescent="0.2">
      <c r="A37" s="12" t="s">
        <v>696</v>
      </c>
      <c r="B37" s="19">
        <v>44414</v>
      </c>
      <c r="C37" s="13">
        <v>-122.05</v>
      </c>
      <c r="D37" s="13">
        <v>0.1</v>
      </c>
      <c r="E37" s="13">
        <v>-16.89</v>
      </c>
      <c r="F37" s="13">
        <v>0.01</v>
      </c>
      <c r="G37" s="14">
        <f t="shared" si="0"/>
        <v>13.070000000000007</v>
      </c>
    </row>
    <row r="38" spans="1:7" ht="15.75" customHeight="1" x14ac:dyDescent="0.2">
      <c r="A38" s="12" t="s">
        <v>697</v>
      </c>
      <c r="B38" s="19">
        <v>44421</v>
      </c>
      <c r="C38" s="13">
        <v>-123.25</v>
      </c>
      <c r="D38" s="13">
        <v>0.11</v>
      </c>
      <c r="E38" s="13">
        <v>-17.07</v>
      </c>
      <c r="F38" s="13">
        <v>0.04</v>
      </c>
      <c r="G38" s="14">
        <f t="shared" si="0"/>
        <v>13.310000000000002</v>
      </c>
    </row>
    <row r="39" spans="1:7" ht="15.75" customHeight="1" x14ac:dyDescent="0.2">
      <c r="A39" s="12" t="s">
        <v>698</v>
      </c>
      <c r="B39" s="19">
        <v>44435</v>
      </c>
      <c r="C39" s="13">
        <v>-122.85</v>
      </c>
      <c r="D39" s="13">
        <v>0.03</v>
      </c>
      <c r="E39" s="13">
        <v>-17.04</v>
      </c>
      <c r="F39" s="13">
        <v>0.01</v>
      </c>
      <c r="G39" s="14">
        <f t="shared" si="0"/>
        <v>13.469999999999999</v>
      </c>
    </row>
    <row r="40" spans="1:7" ht="15.75" customHeight="1" x14ac:dyDescent="0.2">
      <c r="A40" s="12" t="s">
        <v>699</v>
      </c>
      <c r="B40" s="19">
        <v>44442</v>
      </c>
      <c r="C40" s="13">
        <v>-122.71</v>
      </c>
      <c r="D40" s="13">
        <v>0.06</v>
      </c>
      <c r="E40" s="13">
        <v>-17.03</v>
      </c>
      <c r="F40" s="13">
        <v>0.01</v>
      </c>
      <c r="G40" s="14">
        <f t="shared" si="0"/>
        <v>13.530000000000015</v>
      </c>
    </row>
    <row r="41" spans="1:7" ht="15.75" customHeight="1" x14ac:dyDescent="0.2">
      <c r="A41" s="12" t="s">
        <v>700</v>
      </c>
      <c r="B41" s="19">
        <v>44470</v>
      </c>
      <c r="C41" s="13">
        <v>-122.3</v>
      </c>
      <c r="D41" s="13">
        <v>0.05</v>
      </c>
      <c r="E41" s="13">
        <v>-16.8</v>
      </c>
      <c r="F41" s="13">
        <v>0.03</v>
      </c>
      <c r="G41" s="14">
        <f t="shared" si="0"/>
        <v>12.100000000000009</v>
      </c>
    </row>
    <row r="42" spans="1:7" ht="15.75" customHeight="1" x14ac:dyDescent="0.2">
      <c r="A42" s="12" t="s">
        <v>701</v>
      </c>
      <c r="B42" s="19">
        <v>44491</v>
      </c>
      <c r="C42" s="13">
        <v>-120.76</v>
      </c>
      <c r="D42" s="13">
        <v>0.06</v>
      </c>
      <c r="E42" s="13">
        <v>-16.600000000000001</v>
      </c>
      <c r="F42" s="13">
        <v>0.04</v>
      </c>
      <c r="G42" s="14">
        <f t="shared" si="0"/>
        <v>12.040000000000006</v>
      </c>
    </row>
    <row r="43" spans="1:7" ht="15.75" customHeight="1" x14ac:dyDescent="0.2">
      <c r="A43" s="12" t="s">
        <v>702</v>
      </c>
      <c r="B43" s="19">
        <v>44503</v>
      </c>
      <c r="C43" s="13">
        <v>-120.18</v>
      </c>
      <c r="D43" s="13">
        <v>0.08</v>
      </c>
      <c r="E43" s="13">
        <v>-16.5</v>
      </c>
      <c r="F43" s="13">
        <v>0.01</v>
      </c>
      <c r="G43" s="14">
        <f t="shared" si="0"/>
        <v>11.819999999999993</v>
      </c>
    </row>
    <row r="44" spans="1:7" ht="15.75" customHeight="1" x14ac:dyDescent="0.2">
      <c r="A44" s="12" t="s">
        <v>703</v>
      </c>
      <c r="B44" s="19">
        <v>44511</v>
      </c>
      <c r="C44" s="13">
        <v>-120.28</v>
      </c>
      <c r="D44" s="13">
        <v>0.06</v>
      </c>
      <c r="E44" s="13">
        <v>-16.62</v>
      </c>
      <c r="F44" s="13">
        <v>0.02</v>
      </c>
      <c r="G44" s="14">
        <f t="shared" si="0"/>
        <v>12.680000000000007</v>
      </c>
    </row>
    <row r="45" spans="1:7" ht="15.75" customHeight="1" x14ac:dyDescent="0.2">
      <c r="A45" s="25" t="s">
        <v>704</v>
      </c>
      <c r="B45" s="19">
        <v>44550</v>
      </c>
      <c r="C45" s="13">
        <v>-120.73</v>
      </c>
      <c r="D45" s="13">
        <v>0.13</v>
      </c>
      <c r="E45" s="13">
        <v>-16.64</v>
      </c>
      <c r="F45" s="13">
        <v>0.03</v>
      </c>
      <c r="G45" s="14">
        <f t="shared" si="0"/>
        <v>12.39</v>
      </c>
    </row>
    <row r="46" spans="1:7" ht="15.75" customHeight="1" x14ac:dyDescent="0.2">
      <c r="A46" s="12" t="s">
        <v>705</v>
      </c>
      <c r="B46" s="19">
        <v>44749</v>
      </c>
      <c r="C46" s="13">
        <v>-127.31</v>
      </c>
      <c r="D46" s="13">
        <v>0.01</v>
      </c>
      <c r="E46" s="13">
        <v>-17.62</v>
      </c>
      <c r="F46" s="13">
        <v>0.02</v>
      </c>
      <c r="G46" s="14">
        <f t="shared" si="0"/>
        <v>13.650000000000006</v>
      </c>
    </row>
    <row r="47" spans="1:7" ht="15.75" customHeight="1" x14ac:dyDescent="0.2">
      <c r="A47" s="12" t="s">
        <v>706</v>
      </c>
      <c r="B47" s="19">
        <v>44755</v>
      </c>
      <c r="C47" s="13">
        <v>-127.21</v>
      </c>
      <c r="D47" s="13">
        <v>0.02</v>
      </c>
      <c r="E47" s="13">
        <v>-17.63</v>
      </c>
      <c r="F47" s="13">
        <v>0.01</v>
      </c>
      <c r="G47" s="14">
        <f t="shared" si="0"/>
        <v>13.829999999999998</v>
      </c>
    </row>
    <row r="48" spans="1:7" ht="15.75" customHeight="1" x14ac:dyDescent="0.2">
      <c r="A48" s="12" t="s">
        <v>707</v>
      </c>
      <c r="B48" s="19">
        <v>44764</v>
      </c>
      <c r="C48" s="13">
        <v>-125.81</v>
      </c>
      <c r="D48" s="13">
        <v>0.03</v>
      </c>
      <c r="E48" s="13">
        <v>-17.46</v>
      </c>
      <c r="F48" s="13">
        <v>0.02</v>
      </c>
      <c r="G48" s="14">
        <f t="shared" si="0"/>
        <v>13.870000000000005</v>
      </c>
    </row>
    <row r="49" spans="1:7" ht="15.75" customHeight="1" x14ac:dyDescent="0.2">
      <c r="A49" s="12" t="s">
        <v>708</v>
      </c>
      <c r="B49" s="19">
        <v>44771</v>
      </c>
      <c r="C49" s="13">
        <v>-125.44</v>
      </c>
      <c r="D49" s="13">
        <v>0.01</v>
      </c>
      <c r="E49" s="13">
        <v>-17.43</v>
      </c>
      <c r="F49" s="13">
        <v>0.03</v>
      </c>
      <c r="G49" s="14">
        <f t="shared" si="0"/>
        <v>14</v>
      </c>
    </row>
    <row r="50" spans="1:7" ht="15.75" customHeight="1" x14ac:dyDescent="0.2">
      <c r="A50" s="12" t="s">
        <v>709</v>
      </c>
      <c r="B50" s="19">
        <v>44777</v>
      </c>
      <c r="C50" s="13">
        <v>-125.06</v>
      </c>
      <c r="D50" s="13">
        <v>0.03</v>
      </c>
      <c r="E50" s="13">
        <v>-17.3</v>
      </c>
      <c r="F50" s="13">
        <v>0.01</v>
      </c>
      <c r="G50" s="14">
        <f t="shared" si="0"/>
        <v>13.340000000000003</v>
      </c>
    </row>
    <row r="51" spans="1:7" ht="15.75" customHeight="1" x14ac:dyDescent="0.2">
      <c r="A51" s="12" t="s">
        <v>710</v>
      </c>
      <c r="B51" s="19">
        <v>44785</v>
      </c>
      <c r="C51" s="13">
        <v>-124.03</v>
      </c>
      <c r="D51" s="13">
        <v>0.16</v>
      </c>
      <c r="E51" s="13">
        <v>-17.100000000000001</v>
      </c>
      <c r="F51" s="13">
        <v>0.03</v>
      </c>
      <c r="G51" s="14">
        <f t="shared" si="0"/>
        <v>12.77000000000001</v>
      </c>
    </row>
    <row r="52" spans="1:7" ht="15.75" customHeight="1" x14ac:dyDescent="0.2">
      <c r="A52" s="21" t="s">
        <v>711</v>
      </c>
      <c r="B52" s="19">
        <v>44798</v>
      </c>
      <c r="C52" s="34">
        <v>-123.37</v>
      </c>
      <c r="D52" s="34">
        <v>0.09</v>
      </c>
      <c r="E52" s="34">
        <v>-17</v>
      </c>
      <c r="F52" s="34">
        <v>0.01</v>
      </c>
      <c r="G52" s="13">
        <v>12.64</v>
      </c>
    </row>
    <row r="53" spans="1:7" ht="15.75" customHeight="1" x14ac:dyDescent="0.2">
      <c r="A53" s="21" t="s">
        <v>712</v>
      </c>
      <c r="B53" s="19">
        <v>44805</v>
      </c>
      <c r="C53" s="34">
        <v>-123.29</v>
      </c>
      <c r="D53" s="34">
        <v>0.1</v>
      </c>
      <c r="E53" s="34">
        <v>-17.04</v>
      </c>
      <c r="F53" s="34">
        <v>0.01</v>
      </c>
      <c r="G53" s="13">
        <v>13.04</v>
      </c>
    </row>
    <row r="54" spans="1:7" ht="15.75" customHeight="1" x14ac:dyDescent="0.2">
      <c r="A54" s="21" t="s">
        <v>713</v>
      </c>
      <c r="B54" s="19">
        <v>44812</v>
      </c>
      <c r="C54" s="34">
        <v>-123.05</v>
      </c>
      <c r="D54" s="34">
        <v>0.1</v>
      </c>
      <c r="E54" s="34">
        <v>-17.03</v>
      </c>
      <c r="F54" s="34">
        <v>0.02</v>
      </c>
      <c r="G54" s="13">
        <v>13.15</v>
      </c>
    </row>
    <row r="55" spans="1:7" ht="15.75" customHeight="1" x14ac:dyDescent="0.2">
      <c r="A55" s="21" t="s">
        <v>714</v>
      </c>
      <c r="B55" s="19">
        <v>44819</v>
      </c>
      <c r="C55" s="34">
        <v>-122.78</v>
      </c>
      <c r="D55" s="34">
        <v>0.05</v>
      </c>
      <c r="E55" s="34">
        <v>-16.98</v>
      </c>
      <c r="F55" s="34">
        <v>0.02</v>
      </c>
      <c r="G55" s="13">
        <v>13.09</v>
      </c>
    </row>
    <row r="56" spans="1:7" ht="15.75" customHeight="1" x14ac:dyDescent="0.2">
      <c r="A56" s="26"/>
      <c r="B56" s="19"/>
      <c r="C56" s="28"/>
      <c r="D56" s="28"/>
      <c r="E56" s="28"/>
      <c r="F56" s="28"/>
      <c r="G56" s="28"/>
    </row>
    <row r="57" spans="1:7" ht="15.75" customHeight="1" x14ac:dyDescent="0.2">
      <c r="A57" s="26" t="s">
        <v>715</v>
      </c>
      <c r="B57" s="19">
        <v>44887</v>
      </c>
      <c r="C57" s="28">
        <v>-122.65</v>
      </c>
      <c r="D57" s="28">
        <v>0.04</v>
      </c>
      <c r="E57" s="28">
        <v>-16.93</v>
      </c>
      <c r="F57" s="28">
        <v>0.02</v>
      </c>
      <c r="G57" s="28">
        <v>12.82</v>
      </c>
    </row>
    <row r="58" spans="1:7" ht="15.75" customHeight="1" x14ac:dyDescent="0.2">
      <c r="B58" s="19"/>
    </row>
    <row r="59" spans="1:7" ht="15.75" customHeight="1" x14ac:dyDescent="0.2">
      <c r="B59" s="19"/>
    </row>
    <row r="60" spans="1:7" ht="15.75" customHeight="1" x14ac:dyDescent="0.2">
      <c r="B60" s="19"/>
    </row>
    <row r="61" spans="1:7" ht="15.75" customHeight="1" x14ac:dyDescent="0.2">
      <c r="B61" s="19"/>
    </row>
    <row r="62" spans="1:7" ht="15.75" customHeight="1" x14ac:dyDescent="0.2">
      <c r="B62" s="19"/>
    </row>
    <row r="63" spans="1:7" ht="15.75" customHeight="1" x14ac:dyDescent="0.2">
      <c r="B63" s="19"/>
    </row>
    <row r="64" spans="1:7" ht="15.75" customHeight="1" x14ac:dyDescent="0.2">
      <c r="B64" s="19"/>
    </row>
    <row r="65" spans="2:2" ht="15.75" customHeight="1" x14ac:dyDescent="0.2">
      <c r="B65" s="19"/>
    </row>
    <row r="66" spans="2:2" ht="15.75" customHeight="1" x14ac:dyDescent="0.2">
      <c r="B66" s="19"/>
    </row>
    <row r="67" spans="2:2" ht="15.75" customHeight="1" x14ac:dyDescent="0.2">
      <c r="B67" s="19"/>
    </row>
    <row r="68" spans="2:2" ht="15.75" customHeight="1" x14ac:dyDescent="0.2">
      <c r="B68" s="19"/>
    </row>
    <row r="69" spans="2:2" ht="15.75" customHeight="1" x14ac:dyDescent="0.2">
      <c r="B69" s="19"/>
    </row>
    <row r="70" spans="2:2" ht="15.75" customHeight="1" x14ac:dyDescent="0.2">
      <c r="B70" s="19"/>
    </row>
    <row r="71" spans="2:2" ht="15.75" customHeight="1" x14ac:dyDescent="0.2">
      <c r="B71" s="19"/>
    </row>
    <row r="72" spans="2:2" ht="15.75" customHeight="1" x14ac:dyDescent="0.2">
      <c r="B72" s="19"/>
    </row>
    <row r="73" spans="2:2" ht="15.75" customHeight="1" x14ac:dyDescent="0.2">
      <c r="B73" s="19"/>
    </row>
    <row r="74" spans="2:2" ht="15.75" customHeight="1" x14ac:dyDescent="0.2">
      <c r="B74" s="19"/>
    </row>
    <row r="75" spans="2:2" ht="15.75" customHeight="1" x14ac:dyDescent="0.2">
      <c r="B75" s="19"/>
    </row>
    <row r="76" spans="2:2" ht="15.75" customHeight="1" x14ac:dyDescent="0.2">
      <c r="B76" s="19"/>
    </row>
    <row r="77" spans="2:2" ht="15.75" customHeight="1" x14ac:dyDescent="0.2">
      <c r="B77" s="19"/>
    </row>
    <row r="78" spans="2:2" ht="15.75" customHeight="1" x14ac:dyDescent="0.2">
      <c r="B78" s="19"/>
    </row>
    <row r="79" spans="2:2" ht="15.75" customHeight="1" x14ac:dyDescent="0.2">
      <c r="B79" s="19"/>
    </row>
    <row r="80" spans="2:2" ht="15.75" customHeight="1" x14ac:dyDescent="0.2">
      <c r="B80" s="19"/>
    </row>
    <row r="81" spans="2:2" ht="15.75" customHeight="1" x14ac:dyDescent="0.2">
      <c r="B81" s="19"/>
    </row>
    <row r="82" spans="2:2" ht="15.75" customHeight="1" x14ac:dyDescent="0.2">
      <c r="B82" s="19"/>
    </row>
    <row r="83" spans="2:2" ht="15.75" customHeight="1" x14ac:dyDescent="0.2">
      <c r="B83" s="19"/>
    </row>
    <row r="84" spans="2:2" ht="15.75" customHeight="1" x14ac:dyDescent="0.2">
      <c r="B84" s="19"/>
    </row>
    <row r="85" spans="2:2" ht="15.75" customHeight="1" x14ac:dyDescent="0.2">
      <c r="B85" s="19"/>
    </row>
    <row r="86" spans="2:2" ht="15.75" customHeight="1" x14ac:dyDescent="0.2">
      <c r="B86" s="19"/>
    </row>
    <row r="87" spans="2:2" ht="15.75" customHeight="1" x14ac:dyDescent="0.2">
      <c r="B87" s="19"/>
    </row>
    <row r="88" spans="2:2" ht="15.75" customHeight="1" x14ac:dyDescent="0.2">
      <c r="B88" s="19"/>
    </row>
    <row r="89" spans="2:2" ht="15.75" customHeight="1" x14ac:dyDescent="0.2">
      <c r="B89" s="19"/>
    </row>
    <row r="90" spans="2:2" ht="15.75" customHeight="1" x14ac:dyDescent="0.2">
      <c r="B90" s="19"/>
    </row>
    <row r="91" spans="2:2" ht="15.75" customHeight="1" x14ac:dyDescent="0.2">
      <c r="B91" s="19"/>
    </row>
    <row r="92" spans="2:2" ht="15.75" customHeight="1" x14ac:dyDescent="0.2">
      <c r="B92" s="19"/>
    </row>
    <row r="93" spans="2:2" ht="15.75" customHeight="1" x14ac:dyDescent="0.2">
      <c r="B93" s="19"/>
    </row>
    <row r="94" spans="2:2" ht="15.75" customHeight="1" x14ac:dyDescent="0.2">
      <c r="B94" s="19"/>
    </row>
    <row r="95" spans="2:2" ht="15.75" customHeight="1" x14ac:dyDescent="0.2">
      <c r="B95" s="19"/>
    </row>
    <row r="96" spans="2:2" ht="15.75" customHeight="1" x14ac:dyDescent="0.2">
      <c r="B96" s="19"/>
    </row>
    <row r="97" spans="2:2" ht="15.75" customHeight="1" x14ac:dyDescent="0.2">
      <c r="B97" s="19"/>
    </row>
    <row r="98" spans="2:2" ht="15.75" customHeight="1" x14ac:dyDescent="0.2">
      <c r="B98" s="19"/>
    </row>
    <row r="99" spans="2:2" ht="15.75" customHeight="1" x14ac:dyDescent="0.2">
      <c r="B99" s="19"/>
    </row>
    <row r="100" spans="2:2" ht="15.75" customHeight="1" x14ac:dyDescent="0.2">
      <c r="B100" s="19"/>
    </row>
    <row r="101" spans="2:2" ht="15.75" customHeight="1" x14ac:dyDescent="0.2">
      <c r="B101" s="19"/>
    </row>
    <row r="102" spans="2:2" ht="15.75" customHeight="1" x14ac:dyDescent="0.2">
      <c r="B102" s="19"/>
    </row>
    <row r="103" spans="2:2" ht="15.75" customHeight="1" x14ac:dyDescent="0.2">
      <c r="B103" s="19"/>
    </row>
    <row r="104" spans="2:2" ht="15.75" customHeight="1" x14ac:dyDescent="0.2">
      <c r="B104" s="19"/>
    </row>
    <row r="105" spans="2:2" ht="15.75" customHeight="1" x14ac:dyDescent="0.2">
      <c r="B105" s="19"/>
    </row>
    <row r="106" spans="2:2" ht="15.75" customHeight="1" x14ac:dyDescent="0.2">
      <c r="B106" s="19"/>
    </row>
    <row r="107" spans="2:2" ht="15.75" customHeight="1" x14ac:dyDescent="0.2">
      <c r="B107" s="19"/>
    </row>
    <row r="108" spans="2:2" ht="15.75" customHeight="1" x14ac:dyDescent="0.2">
      <c r="B108" s="19"/>
    </row>
    <row r="109" spans="2:2" ht="15.75" customHeight="1" x14ac:dyDescent="0.2">
      <c r="B109" s="19"/>
    </row>
    <row r="110" spans="2:2" ht="15.75" customHeight="1" x14ac:dyDescent="0.2">
      <c r="B110" s="19"/>
    </row>
    <row r="111" spans="2:2" ht="15.75" customHeight="1" x14ac:dyDescent="0.2">
      <c r="B111" s="19"/>
    </row>
    <row r="112" spans="2:2" ht="15.75" customHeight="1" x14ac:dyDescent="0.2">
      <c r="B112" s="19"/>
    </row>
    <row r="113" spans="2:2" ht="15.75" customHeight="1" x14ac:dyDescent="0.2">
      <c r="B113" s="19"/>
    </row>
    <row r="114" spans="2:2" ht="15.75" customHeight="1" x14ac:dyDescent="0.2">
      <c r="B114" s="19"/>
    </row>
    <row r="115" spans="2:2" ht="15.75" customHeight="1" x14ac:dyDescent="0.2">
      <c r="B115" s="19"/>
    </row>
    <row r="116" spans="2:2" ht="15.75" customHeight="1" x14ac:dyDescent="0.2">
      <c r="B116" s="19"/>
    </row>
    <row r="117" spans="2:2" ht="15.75" customHeight="1" x14ac:dyDescent="0.2">
      <c r="B117" s="19"/>
    </row>
    <row r="118" spans="2:2" ht="15.75" customHeight="1" x14ac:dyDescent="0.2">
      <c r="B118" s="19"/>
    </row>
    <row r="119" spans="2:2" ht="15.75" customHeight="1" x14ac:dyDescent="0.2">
      <c r="B119" s="19"/>
    </row>
    <row r="120" spans="2:2" ht="15.75" customHeight="1" x14ac:dyDescent="0.2">
      <c r="B120" s="19"/>
    </row>
    <row r="121" spans="2:2" ht="15.75" customHeight="1" x14ac:dyDescent="0.2">
      <c r="B121" s="19"/>
    </row>
    <row r="122" spans="2:2" ht="15.75" customHeight="1" x14ac:dyDescent="0.2">
      <c r="B122" s="19"/>
    </row>
    <row r="123" spans="2:2" ht="15.75" customHeight="1" x14ac:dyDescent="0.2">
      <c r="B123" s="19"/>
    </row>
    <row r="124" spans="2:2" ht="15.75" customHeight="1" x14ac:dyDescent="0.2">
      <c r="B124" s="19"/>
    </row>
    <row r="125" spans="2:2" ht="15.75" customHeight="1" x14ac:dyDescent="0.2">
      <c r="B125" s="19"/>
    </row>
    <row r="126" spans="2:2" ht="15.75" customHeight="1" x14ac:dyDescent="0.2">
      <c r="B126" s="19"/>
    </row>
    <row r="127" spans="2:2" ht="15.75" customHeight="1" x14ac:dyDescent="0.2">
      <c r="B127" s="19"/>
    </row>
    <row r="128" spans="2:2" ht="15.75" customHeight="1" x14ac:dyDescent="0.2">
      <c r="B128" s="19"/>
    </row>
    <row r="129" spans="2:2" ht="15.75" customHeight="1" x14ac:dyDescent="0.2">
      <c r="B129" s="19"/>
    </row>
    <row r="130" spans="2:2" ht="15.75" customHeight="1" x14ac:dyDescent="0.2">
      <c r="B130" s="19"/>
    </row>
    <row r="131" spans="2:2" ht="15.75" customHeight="1" x14ac:dyDescent="0.2">
      <c r="B131" s="19"/>
    </row>
    <row r="132" spans="2:2" ht="15.75" customHeight="1" x14ac:dyDescent="0.2">
      <c r="B132" s="19"/>
    </row>
    <row r="133" spans="2:2" ht="15.75" customHeight="1" x14ac:dyDescent="0.2">
      <c r="B133" s="19"/>
    </row>
    <row r="134" spans="2:2" ht="15.75" customHeight="1" x14ac:dyDescent="0.2">
      <c r="B134" s="19"/>
    </row>
    <row r="135" spans="2:2" ht="15.75" customHeight="1" x14ac:dyDescent="0.2">
      <c r="B135" s="19"/>
    </row>
    <row r="136" spans="2:2" ht="15.75" customHeight="1" x14ac:dyDescent="0.2">
      <c r="B136" s="19"/>
    </row>
    <row r="137" spans="2:2" ht="15.75" customHeight="1" x14ac:dyDescent="0.2">
      <c r="B137" s="19"/>
    </row>
    <row r="138" spans="2:2" ht="15.75" customHeight="1" x14ac:dyDescent="0.2">
      <c r="B138" s="19"/>
    </row>
    <row r="139" spans="2:2" ht="15.75" customHeight="1" x14ac:dyDescent="0.2">
      <c r="B139" s="19"/>
    </row>
    <row r="140" spans="2:2" ht="15.75" customHeight="1" x14ac:dyDescent="0.2">
      <c r="B140" s="19"/>
    </row>
    <row r="141" spans="2:2" ht="15.75" customHeight="1" x14ac:dyDescent="0.2">
      <c r="B141" s="19"/>
    </row>
    <row r="142" spans="2:2" ht="15.75" customHeight="1" x14ac:dyDescent="0.2">
      <c r="B142" s="19"/>
    </row>
    <row r="143" spans="2:2" ht="15.75" customHeight="1" x14ac:dyDescent="0.2">
      <c r="B143" s="19"/>
    </row>
    <row r="144" spans="2:2"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spans="2:2" ht="15.75" customHeight="1" x14ac:dyDescent="0.2">
      <c r="B225" s="19"/>
    </row>
    <row r="226" spans="2:2" ht="15.75" customHeight="1" x14ac:dyDescent="0.2">
      <c r="B226" s="19"/>
    </row>
    <row r="227" spans="2:2" ht="15.75" customHeight="1" x14ac:dyDescent="0.2">
      <c r="B227" s="19"/>
    </row>
    <row r="228" spans="2:2" ht="15.75" customHeight="1" x14ac:dyDescent="0.2">
      <c r="B228" s="19"/>
    </row>
    <row r="229" spans="2:2" ht="15.75" customHeight="1" x14ac:dyDescent="0.2">
      <c r="B229" s="19"/>
    </row>
    <row r="230" spans="2:2" ht="15.75" customHeight="1" x14ac:dyDescent="0.2">
      <c r="B230" s="19"/>
    </row>
    <row r="231" spans="2:2" ht="15.75" customHeight="1" x14ac:dyDescent="0.2">
      <c r="B231" s="19"/>
    </row>
    <row r="232" spans="2:2" ht="15.75" customHeight="1" x14ac:dyDescent="0.2">
      <c r="B232" s="19"/>
    </row>
    <row r="233" spans="2:2" ht="15.75" customHeight="1" x14ac:dyDescent="0.2">
      <c r="B233" s="19"/>
    </row>
    <row r="234" spans="2:2" ht="15.75" customHeight="1" x14ac:dyDescent="0.2">
      <c r="B234" s="19"/>
    </row>
    <row r="235" spans="2:2" ht="15.75" customHeight="1" x14ac:dyDescent="0.2">
      <c r="B235" s="19"/>
    </row>
    <row r="236" spans="2:2" ht="15.75" customHeight="1" x14ac:dyDescent="0.2">
      <c r="B236" s="19"/>
    </row>
    <row r="237" spans="2:2" ht="15.75" customHeight="1" x14ac:dyDescent="0.2">
      <c r="B237" s="19"/>
    </row>
    <row r="238" spans="2:2" ht="15.75" customHeight="1" x14ac:dyDescent="0.2">
      <c r="B238" s="19"/>
    </row>
    <row r="239" spans="2:2" ht="15.75" customHeight="1" x14ac:dyDescent="0.2">
      <c r="B239" s="19"/>
    </row>
    <row r="240" spans="2:2" ht="15.75" customHeight="1" x14ac:dyDescent="0.2">
      <c r="B240" s="19"/>
    </row>
    <row r="241" spans="2:2" ht="15.75" customHeight="1" x14ac:dyDescent="0.2">
      <c r="B241" s="19"/>
    </row>
    <row r="242" spans="2:2" ht="15.75" customHeight="1" x14ac:dyDescent="0.2">
      <c r="B242" s="19"/>
    </row>
    <row r="243" spans="2:2" ht="15.75" customHeight="1" x14ac:dyDescent="0.2">
      <c r="B243" s="19"/>
    </row>
    <row r="244" spans="2:2" ht="15.75" customHeight="1" x14ac:dyDescent="0.2">
      <c r="B244" s="19"/>
    </row>
    <row r="245" spans="2:2" ht="15.75" customHeight="1" x14ac:dyDescent="0.2">
      <c r="B245" s="19"/>
    </row>
    <row r="246" spans="2:2" ht="15.75" customHeight="1" x14ac:dyDescent="0.2">
      <c r="B246" s="19"/>
    </row>
    <row r="247" spans="2:2" ht="15.75" customHeight="1" x14ac:dyDescent="0.2">
      <c r="B247" s="19"/>
    </row>
    <row r="248" spans="2:2" ht="15.75" customHeight="1" x14ac:dyDescent="0.2">
      <c r="B248" s="19"/>
    </row>
    <row r="249" spans="2:2" ht="15.75" customHeight="1" x14ac:dyDescent="0.2">
      <c r="B249" s="19"/>
    </row>
    <row r="250" spans="2:2" ht="15.75" customHeight="1" x14ac:dyDescent="0.2">
      <c r="B250" s="19"/>
    </row>
    <row r="251" spans="2:2" ht="15.75" customHeight="1" x14ac:dyDescent="0.2">
      <c r="B251" s="19"/>
    </row>
    <row r="252" spans="2:2" ht="15.75" customHeight="1" x14ac:dyDescent="0.2">
      <c r="B252" s="19"/>
    </row>
    <row r="253" spans="2:2" ht="15.75" customHeight="1" x14ac:dyDescent="0.2">
      <c r="B253" s="19"/>
    </row>
    <row r="254" spans="2:2" ht="15.75" customHeight="1" x14ac:dyDescent="0.2">
      <c r="B254" s="19"/>
    </row>
    <row r="255" spans="2:2" ht="15.75" customHeight="1" x14ac:dyDescent="0.2">
      <c r="B255" s="19"/>
    </row>
    <row r="256" spans="2:2" ht="15.75" customHeight="1" x14ac:dyDescent="0.2">
      <c r="B256" s="19"/>
    </row>
    <row r="257" spans="2:2" ht="15.75" customHeight="1" x14ac:dyDescent="0.2">
      <c r="B257" s="19"/>
    </row>
    <row r="258" spans="2:2" ht="15.75" customHeight="1" x14ac:dyDescent="0.2">
      <c r="B258" s="19"/>
    </row>
    <row r="259" spans="2:2" ht="15.75" customHeight="1" x14ac:dyDescent="0.2">
      <c r="B259" s="19"/>
    </row>
    <row r="260" spans="2:2" ht="15.75" customHeight="1" x14ac:dyDescent="0.2">
      <c r="B260" s="19"/>
    </row>
    <row r="261" spans="2:2" ht="15.75" customHeight="1" x14ac:dyDescent="0.2">
      <c r="B261" s="19"/>
    </row>
    <row r="262" spans="2:2" ht="15.75" customHeight="1" x14ac:dyDescent="0.2">
      <c r="B262" s="19"/>
    </row>
    <row r="263" spans="2:2" ht="15.75" customHeight="1" x14ac:dyDescent="0.2">
      <c r="B263" s="19"/>
    </row>
    <row r="264" spans="2:2" ht="15.75" customHeight="1" x14ac:dyDescent="0.2">
      <c r="B264" s="19"/>
    </row>
    <row r="265" spans="2:2" ht="15.75" customHeight="1" x14ac:dyDescent="0.2">
      <c r="B265" s="19"/>
    </row>
    <row r="266" spans="2:2" ht="15.75" customHeight="1" x14ac:dyDescent="0.2">
      <c r="B266" s="19"/>
    </row>
    <row r="267" spans="2:2" ht="15.75" customHeight="1" x14ac:dyDescent="0.2">
      <c r="B267" s="19"/>
    </row>
    <row r="268" spans="2:2" ht="15.75" customHeight="1" x14ac:dyDescent="0.2">
      <c r="B268" s="19"/>
    </row>
    <row r="269" spans="2:2" ht="15.75" customHeight="1" x14ac:dyDescent="0.2">
      <c r="B269" s="19"/>
    </row>
    <row r="270" spans="2:2" ht="15.75" customHeight="1" x14ac:dyDescent="0.2">
      <c r="B270" s="19"/>
    </row>
    <row r="271" spans="2:2" ht="15.75" customHeight="1" x14ac:dyDescent="0.2">
      <c r="B271" s="19"/>
    </row>
    <row r="272" spans="2:2" ht="15.75" customHeight="1" x14ac:dyDescent="0.2">
      <c r="B272" s="19"/>
    </row>
    <row r="273" spans="2:2" ht="15.75" customHeight="1" x14ac:dyDescent="0.2">
      <c r="B273" s="19"/>
    </row>
    <row r="274" spans="2:2" ht="15.75" customHeight="1" x14ac:dyDescent="0.2">
      <c r="B274" s="19"/>
    </row>
    <row r="275" spans="2:2" ht="15.75" customHeight="1" x14ac:dyDescent="0.2">
      <c r="B275" s="19"/>
    </row>
    <row r="276" spans="2:2" ht="15.75" customHeight="1" x14ac:dyDescent="0.2">
      <c r="B276" s="19"/>
    </row>
    <row r="277" spans="2:2" ht="15.75" customHeight="1" x14ac:dyDescent="0.2">
      <c r="B277" s="19"/>
    </row>
    <row r="278" spans="2:2" ht="15.75" customHeight="1" x14ac:dyDescent="0.2">
      <c r="B278" s="19"/>
    </row>
    <row r="279" spans="2:2" ht="15.75" customHeight="1" x14ac:dyDescent="0.2">
      <c r="B279" s="19"/>
    </row>
    <row r="280" spans="2:2" ht="15.75" customHeight="1" x14ac:dyDescent="0.2">
      <c r="B280" s="19"/>
    </row>
    <row r="281" spans="2:2" ht="15.75" customHeight="1" x14ac:dyDescent="0.2">
      <c r="B281" s="19"/>
    </row>
    <row r="282" spans="2:2" ht="15.75" customHeight="1" x14ac:dyDescent="0.2">
      <c r="B282" s="19"/>
    </row>
    <row r="283" spans="2:2" ht="15.75" customHeight="1" x14ac:dyDescent="0.2">
      <c r="B283" s="19"/>
    </row>
    <row r="284" spans="2:2" ht="15.75" customHeight="1" x14ac:dyDescent="0.2">
      <c r="B284" s="19"/>
    </row>
    <row r="285" spans="2:2" ht="15.75" customHeight="1" x14ac:dyDescent="0.2">
      <c r="B285" s="19"/>
    </row>
    <row r="286" spans="2:2" ht="15.75" customHeight="1" x14ac:dyDescent="0.2">
      <c r="B286" s="19"/>
    </row>
    <row r="287" spans="2:2" ht="15.75" customHeight="1" x14ac:dyDescent="0.2">
      <c r="B287" s="19"/>
    </row>
    <row r="288" spans="2:2" ht="15.75" customHeight="1" x14ac:dyDescent="0.2">
      <c r="B288" s="19"/>
    </row>
    <row r="289" spans="2:2" ht="15.75" customHeight="1" x14ac:dyDescent="0.2">
      <c r="B289" s="19"/>
    </row>
    <row r="290" spans="2:2" ht="15.75" customHeight="1" x14ac:dyDescent="0.2">
      <c r="B290" s="19"/>
    </row>
    <row r="291" spans="2:2" ht="15.75" customHeight="1" x14ac:dyDescent="0.2">
      <c r="B291" s="19"/>
    </row>
    <row r="292" spans="2:2" ht="15.75" customHeight="1" x14ac:dyDescent="0.2">
      <c r="B292" s="19"/>
    </row>
    <row r="293" spans="2:2" ht="15.75" customHeight="1" x14ac:dyDescent="0.2">
      <c r="B293" s="19"/>
    </row>
    <row r="294" spans="2:2" ht="15.75" customHeight="1" x14ac:dyDescent="0.2">
      <c r="B294" s="19"/>
    </row>
    <row r="295" spans="2:2" ht="15.75" customHeight="1" x14ac:dyDescent="0.2">
      <c r="B295" s="19"/>
    </row>
    <row r="296" spans="2:2" ht="15.75" customHeight="1" x14ac:dyDescent="0.2">
      <c r="B296" s="19"/>
    </row>
    <row r="297" spans="2:2" ht="15.75" customHeight="1" x14ac:dyDescent="0.2">
      <c r="B297" s="19"/>
    </row>
    <row r="298" spans="2:2" ht="15.75" customHeight="1" x14ac:dyDescent="0.2">
      <c r="B298" s="19"/>
    </row>
    <row r="299" spans="2:2" ht="15.75" customHeight="1" x14ac:dyDescent="0.2">
      <c r="B299" s="19"/>
    </row>
    <row r="300" spans="2:2" ht="15.75" customHeight="1" x14ac:dyDescent="0.2">
      <c r="B300" s="19"/>
    </row>
    <row r="301" spans="2:2" ht="15.75" customHeight="1" x14ac:dyDescent="0.2">
      <c r="B301" s="19"/>
    </row>
    <row r="302" spans="2:2" ht="15.75" customHeight="1" x14ac:dyDescent="0.2">
      <c r="B302" s="19"/>
    </row>
    <row r="303" spans="2:2" ht="15.75" customHeight="1" x14ac:dyDescent="0.2">
      <c r="B303" s="19"/>
    </row>
    <row r="304" spans="2:2" ht="15.75" customHeight="1" x14ac:dyDescent="0.2">
      <c r="B304" s="19"/>
    </row>
    <row r="305" spans="2:2" ht="15.75" customHeight="1" x14ac:dyDescent="0.2">
      <c r="B305" s="19"/>
    </row>
    <row r="306" spans="2:2" ht="15.75" customHeight="1" x14ac:dyDescent="0.2">
      <c r="B306" s="19"/>
    </row>
    <row r="307" spans="2:2" ht="15.75" customHeight="1" x14ac:dyDescent="0.2">
      <c r="B307" s="19"/>
    </row>
    <row r="308" spans="2:2" ht="15.75" customHeight="1" x14ac:dyDescent="0.2">
      <c r="B308" s="19"/>
    </row>
    <row r="309" spans="2:2" ht="15.75" customHeight="1" x14ac:dyDescent="0.2">
      <c r="B309" s="19"/>
    </row>
    <row r="310" spans="2:2" ht="15.75" customHeight="1" x14ac:dyDescent="0.2">
      <c r="B310" s="19"/>
    </row>
    <row r="311" spans="2:2" ht="15.75" customHeight="1" x14ac:dyDescent="0.2">
      <c r="B311" s="19"/>
    </row>
    <row r="312" spans="2:2" ht="15.75" customHeight="1" x14ac:dyDescent="0.2">
      <c r="B312" s="19"/>
    </row>
    <row r="313" spans="2:2" ht="15.75" customHeight="1" x14ac:dyDescent="0.2">
      <c r="B313" s="19"/>
    </row>
    <row r="314" spans="2:2" ht="15.75" customHeight="1" x14ac:dyDescent="0.2">
      <c r="B314" s="19"/>
    </row>
    <row r="315" spans="2:2" ht="15.75" customHeight="1" x14ac:dyDescent="0.2">
      <c r="B315" s="19"/>
    </row>
    <row r="316" spans="2:2" ht="15.75" customHeight="1" x14ac:dyDescent="0.2">
      <c r="B316" s="19"/>
    </row>
    <row r="317" spans="2:2" ht="15.75" customHeight="1" x14ac:dyDescent="0.2">
      <c r="B317" s="19"/>
    </row>
    <row r="318" spans="2:2" ht="15.75" customHeight="1" x14ac:dyDescent="0.2">
      <c r="B318" s="19"/>
    </row>
    <row r="319" spans="2:2" ht="15.75" customHeight="1" x14ac:dyDescent="0.2">
      <c r="B319" s="19"/>
    </row>
    <row r="320" spans="2:2" ht="15.75" customHeight="1" x14ac:dyDescent="0.2">
      <c r="B320" s="19"/>
    </row>
    <row r="321" spans="2:2" ht="15.75" customHeight="1" x14ac:dyDescent="0.2">
      <c r="B321" s="19"/>
    </row>
    <row r="322" spans="2:2" ht="15.75" customHeight="1" x14ac:dyDescent="0.2">
      <c r="B322" s="19"/>
    </row>
    <row r="323" spans="2:2" ht="15.75" customHeight="1" x14ac:dyDescent="0.2">
      <c r="B323" s="19"/>
    </row>
    <row r="324" spans="2:2" ht="15.75" customHeight="1" x14ac:dyDescent="0.2">
      <c r="B324" s="19"/>
    </row>
    <row r="325" spans="2:2" ht="15.75" customHeight="1" x14ac:dyDescent="0.2">
      <c r="B325" s="19"/>
    </row>
    <row r="326" spans="2:2" ht="15.75" customHeight="1" x14ac:dyDescent="0.2">
      <c r="B326" s="19"/>
    </row>
    <row r="327" spans="2:2" ht="15.75" customHeight="1" x14ac:dyDescent="0.2">
      <c r="B327" s="19"/>
    </row>
    <row r="328" spans="2:2" ht="15.75" customHeight="1" x14ac:dyDescent="0.2">
      <c r="B328" s="19"/>
    </row>
    <row r="329" spans="2:2" ht="15.75" customHeight="1" x14ac:dyDescent="0.2">
      <c r="B329" s="19"/>
    </row>
    <row r="330" spans="2:2" ht="15.75" customHeight="1" x14ac:dyDescent="0.2">
      <c r="B330" s="19"/>
    </row>
    <row r="331" spans="2:2" ht="15.75" customHeight="1" x14ac:dyDescent="0.2">
      <c r="B331" s="19"/>
    </row>
    <row r="332" spans="2:2" ht="15.75" customHeight="1" x14ac:dyDescent="0.2">
      <c r="B332" s="19"/>
    </row>
    <row r="333" spans="2:2" ht="15.75" customHeight="1" x14ac:dyDescent="0.2">
      <c r="B333" s="19"/>
    </row>
    <row r="334" spans="2:2" ht="15.75" customHeight="1" x14ac:dyDescent="0.2">
      <c r="B334" s="19"/>
    </row>
    <row r="335" spans="2:2" ht="15.75" customHeight="1" x14ac:dyDescent="0.2">
      <c r="B335" s="19"/>
    </row>
    <row r="336" spans="2:2" ht="15.75" customHeight="1" x14ac:dyDescent="0.2">
      <c r="B336" s="19"/>
    </row>
    <row r="337" spans="2:2" ht="15.75" customHeight="1" x14ac:dyDescent="0.2">
      <c r="B337" s="19"/>
    </row>
    <row r="338" spans="2:2" ht="15.75" customHeight="1" x14ac:dyDescent="0.2">
      <c r="B338" s="19"/>
    </row>
    <row r="339" spans="2:2" ht="15.75" customHeight="1" x14ac:dyDescent="0.2">
      <c r="B339" s="19"/>
    </row>
    <row r="340" spans="2:2" ht="15.75" customHeight="1" x14ac:dyDescent="0.2">
      <c r="B340" s="19"/>
    </row>
    <row r="341" spans="2:2" ht="15.75" customHeight="1" x14ac:dyDescent="0.2">
      <c r="B341" s="19"/>
    </row>
    <row r="342" spans="2:2" ht="15.75" customHeight="1" x14ac:dyDescent="0.2">
      <c r="B342" s="19"/>
    </row>
    <row r="343" spans="2:2" ht="15.75" customHeight="1" x14ac:dyDescent="0.2">
      <c r="B343" s="19"/>
    </row>
    <row r="344" spans="2:2" ht="15.75" customHeight="1" x14ac:dyDescent="0.2">
      <c r="B344" s="19"/>
    </row>
    <row r="345" spans="2:2" ht="15.75" customHeight="1" x14ac:dyDescent="0.2">
      <c r="B345" s="19"/>
    </row>
    <row r="346" spans="2:2" ht="15.75" customHeight="1" x14ac:dyDescent="0.2">
      <c r="B346" s="19"/>
    </row>
    <row r="347" spans="2:2" ht="15.75" customHeight="1" x14ac:dyDescent="0.2">
      <c r="B347" s="19"/>
    </row>
    <row r="348" spans="2:2" ht="15.75" customHeight="1" x14ac:dyDescent="0.2">
      <c r="B348" s="19"/>
    </row>
    <row r="349" spans="2:2" ht="15.75" customHeight="1" x14ac:dyDescent="0.2">
      <c r="B349" s="19"/>
    </row>
    <row r="350" spans="2:2" ht="15.75" customHeight="1" x14ac:dyDescent="0.2">
      <c r="B350" s="19"/>
    </row>
    <row r="351" spans="2:2" ht="15.75" customHeight="1" x14ac:dyDescent="0.2">
      <c r="B351" s="19"/>
    </row>
    <row r="352" spans="2:2" ht="15.75" customHeight="1" x14ac:dyDescent="0.2">
      <c r="B352" s="19"/>
    </row>
    <row r="353" spans="2:2" ht="15.75" customHeight="1" x14ac:dyDescent="0.2">
      <c r="B353" s="19"/>
    </row>
    <row r="354" spans="2:2" ht="15.75" customHeight="1" x14ac:dyDescent="0.2">
      <c r="B354" s="19"/>
    </row>
    <row r="355" spans="2:2" ht="15.75" customHeight="1" x14ac:dyDescent="0.2">
      <c r="B355" s="19"/>
    </row>
    <row r="356" spans="2:2" ht="15.75" customHeight="1" x14ac:dyDescent="0.2">
      <c r="B356" s="19"/>
    </row>
    <row r="357" spans="2:2" ht="15.75" customHeight="1" x14ac:dyDescent="0.2">
      <c r="B357" s="19"/>
    </row>
    <row r="358" spans="2:2" ht="15.75" customHeight="1" x14ac:dyDescent="0.2">
      <c r="B358" s="19"/>
    </row>
    <row r="359" spans="2:2" ht="15.75" customHeight="1" x14ac:dyDescent="0.2">
      <c r="B359" s="19"/>
    </row>
    <row r="360" spans="2:2" ht="15.75" customHeight="1" x14ac:dyDescent="0.2">
      <c r="B360" s="19"/>
    </row>
    <row r="361" spans="2:2" ht="15.75" customHeight="1" x14ac:dyDescent="0.2">
      <c r="B361" s="19"/>
    </row>
    <row r="362" spans="2:2" ht="15.75" customHeight="1" x14ac:dyDescent="0.2">
      <c r="B362" s="19"/>
    </row>
    <row r="363" spans="2:2" ht="15.75" customHeight="1" x14ac:dyDescent="0.2">
      <c r="B363" s="19"/>
    </row>
    <row r="364" spans="2:2" ht="15.75" customHeight="1" x14ac:dyDescent="0.2">
      <c r="B364" s="19"/>
    </row>
    <row r="365" spans="2:2" ht="15.75" customHeight="1" x14ac:dyDescent="0.2">
      <c r="B365" s="19"/>
    </row>
    <row r="366" spans="2:2" ht="15.75" customHeight="1" x14ac:dyDescent="0.2">
      <c r="B366" s="19"/>
    </row>
    <row r="367" spans="2:2" ht="15.75" customHeight="1" x14ac:dyDescent="0.2">
      <c r="B367" s="19"/>
    </row>
    <row r="368" spans="2:2" ht="15.75" customHeight="1" x14ac:dyDescent="0.2">
      <c r="B368" s="19"/>
    </row>
    <row r="369" spans="2:2" ht="15.75" customHeight="1" x14ac:dyDescent="0.2">
      <c r="B369" s="19"/>
    </row>
    <row r="370" spans="2:2" ht="15.75" customHeight="1" x14ac:dyDescent="0.2">
      <c r="B370" s="19"/>
    </row>
    <row r="371" spans="2:2" ht="15.75" customHeight="1" x14ac:dyDescent="0.2">
      <c r="B371" s="19"/>
    </row>
    <row r="372" spans="2:2" ht="15.75" customHeight="1" x14ac:dyDescent="0.2">
      <c r="B372" s="19"/>
    </row>
    <row r="373" spans="2:2" ht="15.75" customHeight="1" x14ac:dyDescent="0.2">
      <c r="B373" s="19"/>
    </row>
    <row r="374" spans="2:2" ht="15.75" customHeight="1" x14ac:dyDescent="0.2">
      <c r="B374" s="19"/>
    </row>
    <row r="375" spans="2:2" ht="15.75" customHeight="1" x14ac:dyDescent="0.2">
      <c r="B375" s="19"/>
    </row>
    <row r="376" spans="2:2" ht="15.75" customHeight="1" x14ac:dyDescent="0.2">
      <c r="B376" s="19"/>
    </row>
    <row r="377" spans="2:2" ht="15.75" customHeight="1" x14ac:dyDescent="0.2">
      <c r="B377" s="19"/>
    </row>
    <row r="378" spans="2:2" ht="15.75" customHeight="1" x14ac:dyDescent="0.2">
      <c r="B378" s="19"/>
    </row>
    <row r="379" spans="2:2" ht="15.75" customHeight="1" x14ac:dyDescent="0.2">
      <c r="B379" s="19"/>
    </row>
    <row r="380" spans="2:2" ht="15.75" customHeight="1" x14ac:dyDescent="0.2">
      <c r="B380" s="19"/>
    </row>
    <row r="381" spans="2:2" ht="15.75" customHeight="1" x14ac:dyDescent="0.2">
      <c r="B381" s="19"/>
    </row>
    <row r="382" spans="2:2" ht="15.75" customHeight="1" x14ac:dyDescent="0.2">
      <c r="B382" s="19"/>
    </row>
    <row r="383" spans="2:2" ht="15.75" customHeight="1" x14ac:dyDescent="0.2">
      <c r="B383" s="19"/>
    </row>
    <row r="384" spans="2:2" ht="15.75" customHeight="1" x14ac:dyDescent="0.2">
      <c r="B384" s="19"/>
    </row>
    <row r="385" spans="2:2" ht="15.75" customHeight="1" x14ac:dyDescent="0.2">
      <c r="B385" s="19"/>
    </row>
    <row r="386" spans="2:2" ht="15.75" customHeight="1" x14ac:dyDescent="0.2">
      <c r="B386" s="19"/>
    </row>
    <row r="387" spans="2:2" ht="15.75" customHeight="1" x14ac:dyDescent="0.2">
      <c r="B387" s="19"/>
    </row>
    <row r="388" spans="2:2" ht="15.75" customHeight="1" x14ac:dyDescent="0.2">
      <c r="B388" s="19"/>
    </row>
    <row r="389" spans="2:2" ht="15.75" customHeight="1" x14ac:dyDescent="0.2">
      <c r="B389" s="19"/>
    </row>
    <row r="390" spans="2:2" ht="15.75" customHeight="1" x14ac:dyDescent="0.2">
      <c r="B390" s="19"/>
    </row>
    <row r="391" spans="2:2" ht="15.75" customHeight="1" x14ac:dyDescent="0.2">
      <c r="B391" s="19"/>
    </row>
    <row r="392" spans="2:2" ht="15.75" customHeight="1" x14ac:dyDescent="0.2">
      <c r="B392" s="19"/>
    </row>
    <row r="393" spans="2:2" ht="15.75" customHeight="1" x14ac:dyDescent="0.2">
      <c r="B393" s="19"/>
    </row>
    <row r="394" spans="2:2" ht="15.75" customHeight="1" x14ac:dyDescent="0.2">
      <c r="B394" s="19"/>
    </row>
    <row r="395" spans="2:2" ht="15.75" customHeight="1" x14ac:dyDescent="0.2">
      <c r="B395" s="19"/>
    </row>
    <row r="396" spans="2:2" ht="15.75" customHeight="1" x14ac:dyDescent="0.2">
      <c r="B396" s="19"/>
    </row>
    <row r="397" spans="2:2" ht="15.75" customHeight="1" x14ac:dyDescent="0.2">
      <c r="B397" s="19"/>
    </row>
    <row r="398" spans="2:2" ht="15.75" customHeight="1" x14ac:dyDescent="0.2">
      <c r="B398" s="19"/>
    </row>
    <row r="399" spans="2:2" ht="15.75" customHeight="1" x14ac:dyDescent="0.2">
      <c r="B399" s="19"/>
    </row>
    <row r="400" spans="2:2" ht="15.75" customHeight="1" x14ac:dyDescent="0.2">
      <c r="B400" s="19"/>
    </row>
    <row r="401" spans="2:2" ht="15.75" customHeight="1" x14ac:dyDescent="0.2">
      <c r="B401" s="19"/>
    </row>
    <row r="402" spans="2:2" ht="15.75" customHeight="1" x14ac:dyDescent="0.2">
      <c r="B402" s="19"/>
    </row>
    <row r="403" spans="2:2" ht="15.75" customHeight="1" x14ac:dyDescent="0.2">
      <c r="B403" s="19"/>
    </row>
    <row r="404" spans="2:2" ht="15.75" customHeight="1" x14ac:dyDescent="0.2">
      <c r="B404" s="19"/>
    </row>
    <row r="405" spans="2:2" ht="15.75" customHeight="1" x14ac:dyDescent="0.2">
      <c r="B405" s="19"/>
    </row>
    <row r="406" spans="2:2" ht="15.75" customHeight="1" x14ac:dyDescent="0.2">
      <c r="B406" s="19"/>
    </row>
    <row r="407" spans="2:2" ht="15.75" customHeight="1" x14ac:dyDescent="0.2">
      <c r="B407" s="19"/>
    </row>
    <row r="408" spans="2:2" ht="15.75" customHeight="1" x14ac:dyDescent="0.2">
      <c r="B408" s="19"/>
    </row>
    <row r="409" spans="2:2" ht="15.75" customHeight="1" x14ac:dyDescent="0.2">
      <c r="B409" s="19"/>
    </row>
    <row r="410" spans="2:2" ht="15.75" customHeight="1" x14ac:dyDescent="0.2">
      <c r="B410" s="19"/>
    </row>
    <row r="411" spans="2:2" ht="15.75" customHeight="1" x14ac:dyDescent="0.2">
      <c r="B411" s="19"/>
    </row>
    <row r="412" spans="2:2" ht="15.75" customHeight="1" x14ac:dyDescent="0.2">
      <c r="B412" s="19"/>
    </row>
    <row r="413" spans="2:2" ht="15.75" customHeight="1" x14ac:dyDescent="0.2">
      <c r="B413" s="19"/>
    </row>
    <row r="414" spans="2:2" ht="15.75" customHeight="1" x14ac:dyDescent="0.2">
      <c r="B414" s="19"/>
    </row>
    <row r="415" spans="2:2" ht="15.75" customHeight="1" x14ac:dyDescent="0.2">
      <c r="B415" s="19"/>
    </row>
    <row r="416" spans="2:2" ht="15.75" customHeight="1" x14ac:dyDescent="0.2">
      <c r="B416" s="19"/>
    </row>
    <row r="417" spans="2:2" ht="15.75" customHeight="1" x14ac:dyDescent="0.2">
      <c r="B417" s="19"/>
    </row>
    <row r="418" spans="2:2" ht="15.75" customHeight="1" x14ac:dyDescent="0.2">
      <c r="B418" s="19"/>
    </row>
    <row r="419" spans="2:2" ht="15.75" customHeight="1" x14ac:dyDescent="0.2">
      <c r="B419" s="19"/>
    </row>
    <row r="420" spans="2:2" ht="15.75" customHeight="1" x14ac:dyDescent="0.2">
      <c r="B420" s="19"/>
    </row>
    <row r="421" spans="2:2" ht="15.75" customHeight="1" x14ac:dyDescent="0.2">
      <c r="B421" s="19"/>
    </row>
    <row r="422" spans="2:2" ht="15.75" customHeight="1" x14ac:dyDescent="0.2">
      <c r="B422" s="19"/>
    </row>
    <row r="423" spans="2:2" ht="15.75" customHeight="1" x14ac:dyDescent="0.2">
      <c r="B423" s="19"/>
    </row>
    <row r="424" spans="2:2" ht="15.75" customHeight="1" x14ac:dyDescent="0.2">
      <c r="B424" s="19"/>
    </row>
    <row r="425" spans="2:2" ht="15.75" customHeight="1" x14ac:dyDescent="0.2">
      <c r="B425" s="19"/>
    </row>
    <row r="426" spans="2:2" ht="15.75" customHeight="1" x14ac:dyDescent="0.2">
      <c r="B426" s="19"/>
    </row>
    <row r="427" spans="2:2" ht="15.75" customHeight="1" x14ac:dyDescent="0.2">
      <c r="B427" s="19"/>
    </row>
    <row r="428" spans="2:2" ht="15.75" customHeight="1" x14ac:dyDescent="0.2">
      <c r="B428" s="19"/>
    </row>
    <row r="429" spans="2:2" ht="15.75" customHeight="1" x14ac:dyDescent="0.2">
      <c r="B429" s="19"/>
    </row>
    <row r="430" spans="2:2" ht="15.75" customHeight="1" x14ac:dyDescent="0.2">
      <c r="B430" s="19"/>
    </row>
    <row r="431" spans="2:2" ht="15.75" customHeight="1" x14ac:dyDescent="0.2">
      <c r="B431" s="19"/>
    </row>
    <row r="432" spans="2:2" ht="15.75" customHeight="1" x14ac:dyDescent="0.2">
      <c r="B432" s="19"/>
    </row>
    <row r="433" spans="2:2" ht="15.75" customHeight="1" x14ac:dyDescent="0.2">
      <c r="B433" s="19"/>
    </row>
    <row r="434" spans="2:2" ht="15.75" customHeight="1" x14ac:dyDescent="0.2">
      <c r="B434" s="19"/>
    </row>
    <row r="435" spans="2:2" ht="15.75" customHeight="1" x14ac:dyDescent="0.2">
      <c r="B435" s="19"/>
    </row>
    <row r="436" spans="2:2" ht="15.75" customHeight="1" x14ac:dyDescent="0.2">
      <c r="B436" s="19"/>
    </row>
    <row r="437" spans="2:2" ht="15.75" customHeight="1" x14ac:dyDescent="0.2">
      <c r="B437" s="19"/>
    </row>
    <row r="438" spans="2:2" ht="15.75" customHeight="1" x14ac:dyDescent="0.2">
      <c r="B438" s="19"/>
    </row>
    <row r="439" spans="2:2" ht="15.75" customHeight="1" x14ac:dyDescent="0.2">
      <c r="B439" s="19"/>
    </row>
    <row r="440" spans="2:2" ht="15.75" customHeight="1" x14ac:dyDescent="0.2">
      <c r="B440" s="19"/>
    </row>
    <row r="441" spans="2:2" ht="15.75" customHeight="1" x14ac:dyDescent="0.2">
      <c r="B441" s="19"/>
    </row>
    <row r="442" spans="2:2" ht="15.75" customHeight="1" x14ac:dyDescent="0.2">
      <c r="B442" s="19"/>
    </row>
    <row r="443" spans="2:2" ht="15.75" customHeight="1" x14ac:dyDescent="0.2">
      <c r="B443" s="19"/>
    </row>
    <row r="444" spans="2:2" ht="15.75" customHeight="1" x14ac:dyDescent="0.2">
      <c r="B444" s="19"/>
    </row>
    <row r="445" spans="2:2" ht="15.75" customHeight="1" x14ac:dyDescent="0.2">
      <c r="B445" s="19"/>
    </row>
    <row r="446" spans="2:2" ht="15.75" customHeight="1" x14ac:dyDescent="0.2">
      <c r="B446" s="19"/>
    </row>
    <row r="447" spans="2:2" ht="15.75" customHeight="1" x14ac:dyDescent="0.2">
      <c r="B447" s="19"/>
    </row>
    <row r="448" spans="2:2" ht="15.75" customHeight="1" x14ac:dyDescent="0.2">
      <c r="B448" s="19"/>
    </row>
    <row r="449" spans="2:2" ht="15.75" customHeight="1" x14ac:dyDescent="0.2">
      <c r="B449" s="19"/>
    </row>
    <row r="450" spans="2:2" ht="15.75" customHeight="1" x14ac:dyDescent="0.2">
      <c r="B450" s="19"/>
    </row>
    <row r="451" spans="2:2" ht="15.75" customHeight="1" x14ac:dyDescent="0.2">
      <c r="B451" s="19"/>
    </row>
    <row r="452" spans="2:2" ht="15.75" customHeight="1" x14ac:dyDescent="0.2">
      <c r="B452" s="19"/>
    </row>
    <row r="453" spans="2:2" ht="15.75" customHeight="1" x14ac:dyDescent="0.2">
      <c r="B453" s="19"/>
    </row>
    <row r="454" spans="2:2" ht="15.75" customHeight="1" x14ac:dyDescent="0.2">
      <c r="B454" s="19"/>
    </row>
    <row r="455" spans="2:2" ht="15.75" customHeight="1" x14ac:dyDescent="0.2">
      <c r="B455" s="19"/>
    </row>
    <row r="456" spans="2:2" ht="15.75" customHeight="1" x14ac:dyDescent="0.2">
      <c r="B456" s="19"/>
    </row>
    <row r="457" spans="2:2" ht="15.75" customHeight="1" x14ac:dyDescent="0.2">
      <c r="B457" s="19"/>
    </row>
    <row r="458" spans="2:2" ht="15.75" customHeight="1" x14ac:dyDescent="0.2">
      <c r="B458" s="19"/>
    </row>
    <row r="459" spans="2:2" ht="15.75" customHeight="1" x14ac:dyDescent="0.2">
      <c r="B459" s="19"/>
    </row>
    <row r="460" spans="2:2" ht="15.75" customHeight="1" x14ac:dyDescent="0.2">
      <c r="B460" s="19"/>
    </row>
    <row r="461" spans="2:2" ht="15.75" customHeight="1" x14ac:dyDescent="0.2">
      <c r="B461" s="19"/>
    </row>
    <row r="462" spans="2:2" ht="15.75" customHeight="1" x14ac:dyDescent="0.2">
      <c r="B462" s="19"/>
    </row>
    <row r="463" spans="2:2" ht="15.75" customHeight="1" x14ac:dyDescent="0.2">
      <c r="B463" s="19"/>
    </row>
    <row r="464" spans="2:2" ht="15.75" customHeight="1" x14ac:dyDescent="0.2">
      <c r="B464" s="19"/>
    </row>
    <row r="465" spans="2:2" ht="15.75" customHeight="1" x14ac:dyDescent="0.2">
      <c r="B465" s="19"/>
    </row>
    <row r="466" spans="2:2" ht="15.75" customHeight="1" x14ac:dyDescent="0.2">
      <c r="B466" s="19"/>
    </row>
    <row r="467" spans="2:2" ht="15.75" customHeight="1" x14ac:dyDescent="0.2">
      <c r="B467" s="19"/>
    </row>
    <row r="468" spans="2:2" ht="15.75" customHeight="1" x14ac:dyDescent="0.2">
      <c r="B468" s="19"/>
    </row>
    <row r="469" spans="2:2" ht="15.75" customHeight="1" x14ac:dyDescent="0.2">
      <c r="B469" s="19"/>
    </row>
    <row r="470" spans="2:2" ht="15.75" customHeight="1" x14ac:dyDescent="0.2">
      <c r="B470" s="19"/>
    </row>
    <row r="471" spans="2:2" ht="15.75" customHeight="1" x14ac:dyDescent="0.2">
      <c r="B471" s="19"/>
    </row>
    <row r="472" spans="2:2" ht="15.75" customHeight="1" x14ac:dyDescent="0.2">
      <c r="B472" s="19"/>
    </row>
    <row r="473" spans="2:2" ht="15.75" customHeight="1" x14ac:dyDescent="0.2">
      <c r="B473" s="19"/>
    </row>
    <row r="474" spans="2:2" ht="15.75" customHeight="1" x14ac:dyDescent="0.2">
      <c r="B474" s="19"/>
    </row>
    <row r="475" spans="2:2" ht="15.75" customHeight="1" x14ac:dyDescent="0.2">
      <c r="B475" s="19"/>
    </row>
    <row r="476" spans="2:2" ht="15.75" customHeight="1" x14ac:dyDescent="0.2">
      <c r="B476" s="19"/>
    </row>
    <row r="477" spans="2:2" ht="15.75" customHeight="1" x14ac:dyDescent="0.2">
      <c r="B477" s="19"/>
    </row>
    <row r="478" spans="2:2" ht="15.75" customHeight="1" x14ac:dyDescent="0.2">
      <c r="B478" s="19"/>
    </row>
    <row r="479" spans="2:2" ht="15.75" customHeight="1" x14ac:dyDescent="0.2">
      <c r="B479" s="19"/>
    </row>
    <row r="480" spans="2:2" ht="15.75" customHeight="1" x14ac:dyDescent="0.2">
      <c r="B480" s="19"/>
    </row>
    <row r="481" spans="2:2" ht="15.75" customHeight="1" x14ac:dyDescent="0.2">
      <c r="B481" s="19"/>
    </row>
    <row r="482" spans="2:2" ht="15.75" customHeight="1" x14ac:dyDescent="0.2">
      <c r="B482" s="19"/>
    </row>
    <row r="483" spans="2:2" ht="15.75" customHeight="1" x14ac:dyDescent="0.2">
      <c r="B483" s="19"/>
    </row>
    <row r="484" spans="2:2" ht="15.75" customHeight="1" x14ac:dyDescent="0.2">
      <c r="B484" s="19"/>
    </row>
    <row r="485" spans="2:2" ht="15.75" customHeight="1" x14ac:dyDescent="0.2">
      <c r="B485" s="19"/>
    </row>
    <row r="486" spans="2:2" ht="15.75" customHeight="1" x14ac:dyDescent="0.2">
      <c r="B486" s="19"/>
    </row>
    <row r="487" spans="2:2" ht="15.75" customHeight="1" x14ac:dyDescent="0.2">
      <c r="B487" s="19"/>
    </row>
    <row r="488" spans="2:2" ht="15.75" customHeight="1" x14ac:dyDescent="0.2">
      <c r="B488" s="19"/>
    </row>
    <row r="489" spans="2:2" ht="15.75" customHeight="1" x14ac:dyDescent="0.2">
      <c r="B489" s="19"/>
    </row>
    <row r="490" spans="2:2" ht="15.75" customHeight="1" x14ac:dyDescent="0.2">
      <c r="B490" s="19"/>
    </row>
    <row r="491" spans="2:2" ht="15.75" customHeight="1" x14ac:dyDescent="0.2">
      <c r="B491" s="19"/>
    </row>
    <row r="492" spans="2:2" ht="15.75" customHeight="1" x14ac:dyDescent="0.2">
      <c r="B492" s="19"/>
    </row>
    <row r="493" spans="2:2" ht="15.75" customHeight="1" x14ac:dyDescent="0.2">
      <c r="B493" s="19"/>
    </row>
    <row r="494" spans="2:2" ht="15.75" customHeight="1" x14ac:dyDescent="0.2">
      <c r="B494" s="19"/>
    </row>
    <row r="495" spans="2:2" ht="15.75" customHeight="1" x14ac:dyDescent="0.2">
      <c r="B495" s="19"/>
    </row>
    <row r="496" spans="2:2" ht="15.75" customHeight="1" x14ac:dyDescent="0.2">
      <c r="B496" s="19"/>
    </row>
    <row r="497" spans="2:2" ht="15.75" customHeight="1" x14ac:dyDescent="0.2">
      <c r="B497" s="19"/>
    </row>
    <row r="498" spans="2:2" ht="15.75" customHeight="1" x14ac:dyDescent="0.2">
      <c r="B498" s="19"/>
    </row>
    <row r="499" spans="2:2" ht="15.75" customHeight="1" x14ac:dyDescent="0.2">
      <c r="B499" s="19"/>
    </row>
    <row r="500" spans="2:2" ht="15.75" customHeight="1" x14ac:dyDescent="0.2">
      <c r="B500" s="19"/>
    </row>
    <row r="501" spans="2:2" ht="15.75" customHeight="1" x14ac:dyDescent="0.2">
      <c r="B501" s="19"/>
    </row>
    <row r="502" spans="2:2" ht="15.75" customHeight="1" x14ac:dyDescent="0.2">
      <c r="B502" s="19"/>
    </row>
    <row r="503" spans="2:2" ht="15.75" customHeight="1" x14ac:dyDescent="0.2">
      <c r="B503" s="19"/>
    </row>
    <row r="504" spans="2:2" ht="15.75" customHeight="1" x14ac:dyDescent="0.2">
      <c r="B504" s="19"/>
    </row>
    <row r="505" spans="2:2" ht="15.75" customHeight="1" x14ac:dyDescent="0.2">
      <c r="B505" s="19"/>
    </row>
    <row r="506" spans="2:2" ht="15.75" customHeight="1" x14ac:dyDescent="0.2">
      <c r="B506" s="19"/>
    </row>
    <row r="507" spans="2:2" ht="15.75" customHeight="1" x14ac:dyDescent="0.2">
      <c r="B507" s="19"/>
    </row>
    <row r="508" spans="2:2" ht="15.75" customHeight="1" x14ac:dyDescent="0.2">
      <c r="B508" s="19"/>
    </row>
    <row r="509" spans="2:2" ht="15.75" customHeight="1" x14ac:dyDescent="0.2">
      <c r="B509" s="19"/>
    </row>
    <row r="510" spans="2:2" ht="15.75" customHeight="1" x14ac:dyDescent="0.2">
      <c r="B510" s="19"/>
    </row>
    <row r="511" spans="2:2" ht="15.75" customHeight="1" x14ac:dyDescent="0.2">
      <c r="B511" s="19"/>
    </row>
    <row r="512" spans="2:2" ht="15.75" customHeight="1" x14ac:dyDescent="0.2">
      <c r="B512" s="19"/>
    </row>
    <row r="513" spans="2:2" ht="15.75" customHeight="1" x14ac:dyDescent="0.2">
      <c r="B513" s="19"/>
    </row>
    <row r="514" spans="2:2" ht="15.75" customHeight="1" x14ac:dyDescent="0.2">
      <c r="B514" s="19"/>
    </row>
    <row r="515" spans="2:2" ht="15.75" customHeight="1" x14ac:dyDescent="0.2">
      <c r="B515" s="19"/>
    </row>
    <row r="516" spans="2:2" ht="15.75" customHeight="1" x14ac:dyDescent="0.2">
      <c r="B516" s="19"/>
    </row>
    <row r="517" spans="2:2" ht="15.75" customHeight="1" x14ac:dyDescent="0.2">
      <c r="B517" s="19"/>
    </row>
    <row r="518" spans="2:2" ht="15.75" customHeight="1" x14ac:dyDescent="0.2">
      <c r="B518" s="19"/>
    </row>
    <row r="519" spans="2:2" ht="15.75" customHeight="1" x14ac:dyDescent="0.2">
      <c r="B519" s="19"/>
    </row>
    <row r="520" spans="2:2" ht="15.75" customHeight="1" x14ac:dyDescent="0.2">
      <c r="B520" s="19"/>
    </row>
    <row r="521" spans="2:2" ht="15.75" customHeight="1" x14ac:dyDescent="0.2">
      <c r="B521" s="19"/>
    </row>
    <row r="522" spans="2:2" ht="15.75" customHeight="1" x14ac:dyDescent="0.2">
      <c r="B522" s="19"/>
    </row>
    <row r="523" spans="2:2" ht="15.75" customHeight="1" x14ac:dyDescent="0.2">
      <c r="B523" s="19"/>
    </row>
    <row r="524" spans="2:2" ht="15.75" customHeight="1" x14ac:dyDescent="0.2">
      <c r="B524" s="19"/>
    </row>
    <row r="525" spans="2:2" ht="15.75" customHeight="1" x14ac:dyDescent="0.2">
      <c r="B525" s="19"/>
    </row>
    <row r="526" spans="2:2" ht="15.75" customHeight="1" x14ac:dyDescent="0.2">
      <c r="B526" s="19"/>
    </row>
    <row r="527" spans="2:2" ht="15.75" customHeight="1" x14ac:dyDescent="0.2">
      <c r="B527" s="19"/>
    </row>
    <row r="528" spans="2:2" ht="15.75" customHeight="1" x14ac:dyDescent="0.2">
      <c r="B528" s="19"/>
    </row>
    <row r="529" spans="2:2" ht="15.75" customHeight="1" x14ac:dyDescent="0.2">
      <c r="B529" s="19"/>
    </row>
    <row r="530" spans="2:2" ht="15.75" customHeight="1" x14ac:dyDescent="0.2">
      <c r="B530" s="19"/>
    </row>
    <row r="531" spans="2:2" ht="15.75" customHeight="1" x14ac:dyDescent="0.2">
      <c r="B531" s="19"/>
    </row>
    <row r="532" spans="2:2" ht="15.75" customHeight="1" x14ac:dyDescent="0.2">
      <c r="B532" s="19"/>
    </row>
    <row r="533" spans="2:2" ht="15.75" customHeight="1" x14ac:dyDescent="0.2">
      <c r="B533" s="19"/>
    </row>
    <row r="534" spans="2:2" ht="15.75" customHeight="1" x14ac:dyDescent="0.2">
      <c r="B534" s="19"/>
    </row>
    <row r="535" spans="2:2" ht="15.75" customHeight="1" x14ac:dyDescent="0.2">
      <c r="B535" s="19"/>
    </row>
    <row r="536" spans="2:2" ht="15.75" customHeight="1" x14ac:dyDescent="0.2">
      <c r="B536" s="19"/>
    </row>
    <row r="537" spans="2:2" ht="15.75" customHeight="1" x14ac:dyDescent="0.2">
      <c r="B537" s="19"/>
    </row>
    <row r="538" spans="2:2" ht="15.75" customHeight="1" x14ac:dyDescent="0.2">
      <c r="B538" s="19"/>
    </row>
    <row r="539" spans="2:2" ht="15.75" customHeight="1" x14ac:dyDescent="0.2">
      <c r="B539" s="19"/>
    </row>
    <row r="540" spans="2:2" ht="15.75" customHeight="1" x14ac:dyDescent="0.2">
      <c r="B540" s="19"/>
    </row>
    <row r="541" spans="2:2" ht="15.75" customHeight="1" x14ac:dyDescent="0.2">
      <c r="B541" s="19"/>
    </row>
    <row r="542" spans="2:2" ht="15.75" customHeight="1" x14ac:dyDescent="0.2">
      <c r="B542" s="19"/>
    </row>
    <row r="543" spans="2:2" ht="15.75" customHeight="1" x14ac:dyDescent="0.2">
      <c r="B543" s="19"/>
    </row>
    <row r="544" spans="2:2" ht="15.75" customHeight="1" x14ac:dyDescent="0.2">
      <c r="B544" s="19"/>
    </row>
    <row r="545" spans="2:2" ht="15.75" customHeight="1" x14ac:dyDescent="0.2">
      <c r="B545" s="19"/>
    </row>
    <row r="546" spans="2:2" ht="15.75" customHeight="1" x14ac:dyDescent="0.2">
      <c r="B546" s="19"/>
    </row>
    <row r="547" spans="2:2" ht="15.75" customHeight="1" x14ac:dyDescent="0.2">
      <c r="B547" s="19"/>
    </row>
    <row r="548" spans="2:2" ht="15.75" customHeight="1" x14ac:dyDescent="0.2">
      <c r="B548" s="19"/>
    </row>
    <row r="549" spans="2:2" ht="15.75" customHeight="1" x14ac:dyDescent="0.2">
      <c r="B549" s="19"/>
    </row>
    <row r="550" spans="2:2" ht="15.75" customHeight="1" x14ac:dyDescent="0.2">
      <c r="B550" s="19"/>
    </row>
    <row r="551" spans="2:2" ht="15.75" customHeight="1" x14ac:dyDescent="0.2">
      <c r="B551" s="19"/>
    </row>
    <row r="552" spans="2:2" ht="15.75" customHeight="1" x14ac:dyDescent="0.2">
      <c r="B552" s="19"/>
    </row>
    <row r="553" spans="2:2" ht="15.75" customHeight="1" x14ac:dyDescent="0.2">
      <c r="B553" s="19"/>
    </row>
    <row r="554" spans="2:2" ht="15.75" customHeight="1" x14ac:dyDescent="0.2">
      <c r="B554" s="19"/>
    </row>
    <row r="555" spans="2:2" ht="15.75" customHeight="1" x14ac:dyDescent="0.2">
      <c r="B555" s="19"/>
    </row>
    <row r="556" spans="2:2" ht="15.75" customHeight="1" x14ac:dyDescent="0.2">
      <c r="B556" s="19"/>
    </row>
    <row r="557" spans="2:2" ht="15.75" customHeight="1" x14ac:dyDescent="0.2">
      <c r="B557" s="19"/>
    </row>
    <row r="558" spans="2:2" ht="15.75" customHeight="1" x14ac:dyDescent="0.2">
      <c r="B558" s="19"/>
    </row>
    <row r="559" spans="2:2" ht="15.75" customHeight="1" x14ac:dyDescent="0.2">
      <c r="B559" s="19"/>
    </row>
    <row r="560" spans="2:2" ht="15.75" customHeight="1" x14ac:dyDescent="0.2">
      <c r="B560" s="19"/>
    </row>
    <row r="561" spans="2:2" ht="15.75" customHeight="1" x14ac:dyDescent="0.2">
      <c r="B561" s="19"/>
    </row>
    <row r="562" spans="2:2" ht="15.75" customHeight="1" x14ac:dyDescent="0.2">
      <c r="B562" s="19"/>
    </row>
    <row r="563" spans="2:2" ht="15.75" customHeight="1" x14ac:dyDescent="0.2">
      <c r="B563" s="19"/>
    </row>
    <row r="564" spans="2:2" ht="15.75" customHeight="1" x14ac:dyDescent="0.2">
      <c r="B564" s="19"/>
    </row>
    <row r="565" spans="2:2" ht="15.75" customHeight="1" x14ac:dyDescent="0.2">
      <c r="B565" s="19"/>
    </row>
    <row r="566" spans="2:2" ht="15.75" customHeight="1" x14ac:dyDescent="0.2">
      <c r="B566" s="19"/>
    </row>
    <row r="567" spans="2:2" ht="15.75" customHeight="1" x14ac:dyDescent="0.2">
      <c r="B567" s="19"/>
    </row>
    <row r="568" spans="2:2" ht="15.75" customHeight="1" x14ac:dyDescent="0.2">
      <c r="B568" s="19"/>
    </row>
    <row r="569" spans="2:2" ht="15.75" customHeight="1" x14ac:dyDescent="0.2">
      <c r="B569" s="19"/>
    </row>
    <row r="570" spans="2:2" ht="15.75" customHeight="1" x14ac:dyDescent="0.2">
      <c r="B570" s="19"/>
    </row>
    <row r="571" spans="2:2" ht="15.75" customHeight="1" x14ac:dyDescent="0.2">
      <c r="B571" s="19"/>
    </row>
    <row r="572" spans="2:2" ht="15.75" customHeight="1" x14ac:dyDescent="0.2">
      <c r="B572" s="19"/>
    </row>
    <row r="573" spans="2:2" ht="15.75" customHeight="1" x14ac:dyDescent="0.2">
      <c r="B573" s="19"/>
    </row>
    <row r="574" spans="2:2" ht="15.75" customHeight="1" x14ac:dyDescent="0.2">
      <c r="B574" s="19"/>
    </row>
    <row r="575" spans="2:2" ht="15.75" customHeight="1" x14ac:dyDescent="0.2">
      <c r="B575" s="19"/>
    </row>
    <row r="576" spans="2:2" ht="15.75" customHeight="1" x14ac:dyDescent="0.2">
      <c r="B576" s="19"/>
    </row>
    <row r="577" spans="2:2" ht="15.75" customHeight="1" x14ac:dyDescent="0.2">
      <c r="B577" s="19"/>
    </row>
    <row r="578" spans="2:2" ht="15.75" customHeight="1" x14ac:dyDescent="0.2">
      <c r="B578" s="19"/>
    </row>
    <row r="579" spans="2:2" ht="15.75" customHeight="1" x14ac:dyDescent="0.2">
      <c r="B579" s="19"/>
    </row>
    <row r="580" spans="2:2" ht="15.75" customHeight="1" x14ac:dyDescent="0.2">
      <c r="B580" s="19"/>
    </row>
    <row r="581" spans="2:2" ht="15.75" customHeight="1" x14ac:dyDescent="0.2">
      <c r="B581" s="19"/>
    </row>
    <row r="582" spans="2:2" ht="15.75" customHeight="1" x14ac:dyDescent="0.2">
      <c r="B582" s="19"/>
    </row>
    <row r="583" spans="2:2" ht="15.75" customHeight="1" x14ac:dyDescent="0.2">
      <c r="B583" s="19"/>
    </row>
    <row r="584" spans="2:2" ht="15.75" customHeight="1" x14ac:dyDescent="0.2">
      <c r="B584" s="19"/>
    </row>
    <row r="585" spans="2:2" ht="15.75" customHeight="1" x14ac:dyDescent="0.2">
      <c r="B585" s="19"/>
    </row>
    <row r="586" spans="2:2" ht="15.75" customHeight="1" x14ac:dyDescent="0.2">
      <c r="B586" s="19"/>
    </row>
    <row r="587" spans="2:2" ht="15.75" customHeight="1" x14ac:dyDescent="0.2">
      <c r="B587" s="19"/>
    </row>
    <row r="588" spans="2:2" ht="15.75" customHeight="1" x14ac:dyDescent="0.2">
      <c r="B588" s="19"/>
    </row>
    <row r="589" spans="2:2" ht="15.75" customHeight="1" x14ac:dyDescent="0.2">
      <c r="B589" s="19"/>
    </row>
    <row r="590" spans="2:2" ht="15.75" customHeight="1" x14ac:dyDescent="0.2">
      <c r="B590" s="19"/>
    </row>
    <row r="591" spans="2:2" ht="15.75" customHeight="1" x14ac:dyDescent="0.2">
      <c r="B591" s="19"/>
    </row>
    <row r="592" spans="2:2" ht="15.75" customHeight="1" x14ac:dyDescent="0.2">
      <c r="B592" s="19"/>
    </row>
    <row r="593" spans="2:2" ht="15.75" customHeight="1" x14ac:dyDescent="0.2">
      <c r="B593" s="19"/>
    </row>
    <row r="594" spans="2:2" ht="15.75" customHeight="1" x14ac:dyDescent="0.2">
      <c r="B594" s="19"/>
    </row>
    <row r="595" spans="2:2" ht="15.75" customHeight="1" x14ac:dyDescent="0.2">
      <c r="B595" s="19"/>
    </row>
    <row r="596" spans="2:2" ht="15.75" customHeight="1" x14ac:dyDescent="0.2">
      <c r="B596" s="19"/>
    </row>
    <row r="597" spans="2:2" ht="15.75" customHeight="1" x14ac:dyDescent="0.2">
      <c r="B597" s="19"/>
    </row>
    <row r="598" spans="2:2" ht="15.75" customHeight="1" x14ac:dyDescent="0.2">
      <c r="B598" s="19"/>
    </row>
    <row r="599" spans="2:2" ht="15.75" customHeight="1" x14ac:dyDescent="0.2">
      <c r="B599" s="19"/>
    </row>
    <row r="600" spans="2:2" ht="15.75" customHeight="1" x14ac:dyDescent="0.2">
      <c r="B600" s="19"/>
    </row>
    <row r="601" spans="2:2" ht="15.75" customHeight="1" x14ac:dyDescent="0.2">
      <c r="B601" s="19"/>
    </row>
    <row r="602" spans="2:2" ht="15.75" customHeight="1" x14ac:dyDescent="0.2">
      <c r="B602" s="19"/>
    </row>
    <row r="603" spans="2:2" ht="15.75" customHeight="1" x14ac:dyDescent="0.2">
      <c r="B603" s="19"/>
    </row>
    <row r="604" spans="2:2" ht="15.75" customHeight="1" x14ac:dyDescent="0.2">
      <c r="B604" s="19"/>
    </row>
    <row r="605" spans="2:2" ht="15.75" customHeight="1" x14ac:dyDescent="0.2">
      <c r="B605" s="19"/>
    </row>
    <row r="606" spans="2:2" ht="15.75" customHeight="1" x14ac:dyDescent="0.2">
      <c r="B606" s="19"/>
    </row>
    <row r="607" spans="2:2" ht="15.75" customHeight="1" x14ac:dyDescent="0.2">
      <c r="B607" s="19"/>
    </row>
    <row r="608" spans="2:2" ht="15.75" customHeight="1" x14ac:dyDescent="0.2">
      <c r="B608" s="19"/>
    </row>
    <row r="609" spans="2:2" ht="15.75" customHeight="1" x14ac:dyDescent="0.2">
      <c r="B609" s="19"/>
    </row>
    <row r="610" spans="2:2" ht="15.75" customHeight="1" x14ac:dyDescent="0.2">
      <c r="B610" s="19"/>
    </row>
    <row r="611" spans="2:2" ht="15.75" customHeight="1" x14ac:dyDescent="0.2">
      <c r="B611" s="19"/>
    </row>
    <row r="612" spans="2:2" ht="15.75" customHeight="1" x14ac:dyDescent="0.2">
      <c r="B612" s="19"/>
    </row>
    <row r="613" spans="2:2" ht="15.75" customHeight="1" x14ac:dyDescent="0.2">
      <c r="B613" s="19"/>
    </row>
    <row r="614" spans="2:2" ht="15.75" customHeight="1" x14ac:dyDescent="0.2">
      <c r="B614" s="19"/>
    </row>
    <row r="615" spans="2:2" ht="15.75" customHeight="1" x14ac:dyDescent="0.2">
      <c r="B615" s="19"/>
    </row>
    <row r="616" spans="2:2" ht="15.75" customHeight="1" x14ac:dyDescent="0.2">
      <c r="B616" s="19"/>
    </row>
    <row r="617" spans="2:2" ht="15.75" customHeight="1" x14ac:dyDescent="0.2">
      <c r="B617" s="19"/>
    </row>
    <row r="618" spans="2:2" ht="15.75" customHeight="1" x14ac:dyDescent="0.2">
      <c r="B618" s="19"/>
    </row>
    <row r="619" spans="2:2" ht="15.75" customHeight="1" x14ac:dyDescent="0.2">
      <c r="B619" s="19"/>
    </row>
    <row r="620" spans="2:2" ht="15.75" customHeight="1" x14ac:dyDescent="0.2">
      <c r="B620" s="19"/>
    </row>
    <row r="621" spans="2:2" ht="15.75" customHeight="1" x14ac:dyDescent="0.2">
      <c r="B621" s="19"/>
    </row>
    <row r="622" spans="2:2" ht="15.75" customHeight="1" x14ac:dyDescent="0.2">
      <c r="B622" s="19"/>
    </row>
    <row r="623" spans="2:2" ht="15.75" customHeight="1" x14ac:dyDescent="0.2">
      <c r="B623" s="19"/>
    </row>
    <row r="624" spans="2:2" ht="15.75" customHeight="1" x14ac:dyDescent="0.2">
      <c r="B624" s="19"/>
    </row>
    <row r="625" spans="2:2" ht="15.75" customHeight="1" x14ac:dyDescent="0.2">
      <c r="B625" s="19"/>
    </row>
    <row r="626" spans="2:2" ht="15.75" customHeight="1" x14ac:dyDescent="0.2">
      <c r="B626" s="19"/>
    </row>
    <row r="627" spans="2:2" ht="15.75" customHeight="1" x14ac:dyDescent="0.2">
      <c r="B627" s="19"/>
    </row>
    <row r="628" spans="2:2" ht="15.75" customHeight="1" x14ac:dyDescent="0.2">
      <c r="B628" s="19"/>
    </row>
    <row r="629" spans="2:2" ht="15.75" customHeight="1" x14ac:dyDescent="0.2">
      <c r="B629" s="19"/>
    </row>
    <row r="630" spans="2:2" ht="15.75" customHeight="1" x14ac:dyDescent="0.2">
      <c r="B630" s="19"/>
    </row>
    <row r="631" spans="2:2" ht="15.75" customHeight="1" x14ac:dyDescent="0.2">
      <c r="B631" s="19"/>
    </row>
    <row r="632" spans="2:2" ht="15.75" customHeight="1" x14ac:dyDescent="0.2">
      <c r="B632" s="19"/>
    </row>
    <row r="633" spans="2:2" ht="15.75" customHeight="1" x14ac:dyDescent="0.2">
      <c r="B633" s="19"/>
    </row>
    <row r="634" spans="2:2" ht="15.75" customHeight="1" x14ac:dyDescent="0.2">
      <c r="B634" s="19"/>
    </row>
    <row r="635" spans="2:2" ht="15.75" customHeight="1" x14ac:dyDescent="0.2">
      <c r="B635" s="19"/>
    </row>
    <row r="636" spans="2:2" ht="15.75" customHeight="1" x14ac:dyDescent="0.2">
      <c r="B636" s="19"/>
    </row>
    <row r="637" spans="2:2" ht="15.75" customHeight="1" x14ac:dyDescent="0.2">
      <c r="B637" s="19"/>
    </row>
    <row r="638" spans="2:2" ht="15.75" customHeight="1" x14ac:dyDescent="0.2">
      <c r="B638" s="19"/>
    </row>
    <row r="639" spans="2:2" ht="15.75" customHeight="1" x14ac:dyDescent="0.2">
      <c r="B639" s="19"/>
    </row>
    <row r="640" spans="2:2" ht="15.75" customHeight="1" x14ac:dyDescent="0.2">
      <c r="B640" s="19"/>
    </row>
    <row r="641" spans="2:2" ht="15.75" customHeight="1" x14ac:dyDescent="0.2">
      <c r="B641" s="19"/>
    </row>
    <row r="642" spans="2:2" ht="15.75" customHeight="1" x14ac:dyDescent="0.2">
      <c r="B642" s="19"/>
    </row>
    <row r="643" spans="2:2" ht="15.75" customHeight="1" x14ac:dyDescent="0.2">
      <c r="B643" s="19"/>
    </row>
    <row r="644" spans="2:2" ht="15.75" customHeight="1" x14ac:dyDescent="0.2">
      <c r="B644" s="19"/>
    </row>
    <row r="645" spans="2:2" ht="15.75" customHeight="1" x14ac:dyDescent="0.2">
      <c r="B645" s="19"/>
    </row>
    <row r="646" spans="2:2" ht="15.75" customHeight="1" x14ac:dyDescent="0.2">
      <c r="B646" s="19"/>
    </row>
    <row r="647" spans="2:2" ht="15.75" customHeight="1" x14ac:dyDescent="0.2">
      <c r="B647" s="19"/>
    </row>
    <row r="648" spans="2:2" ht="15.75" customHeight="1" x14ac:dyDescent="0.2">
      <c r="B648" s="19"/>
    </row>
    <row r="649" spans="2:2" ht="15.75" customHeight="1" x14ac:dyDescent="0.2">
      <c r="B649" s="19"/>
    </row>
    <row r="650" spans="2:2" ht="15.75" customHeight="1" x14ac:dyDescent="0.2">
      <c r="B650" s="19"/>
    </row>
    <row r="651" spans="2:2" ht="15.75" customHeight="1" x14ac:dyDescent="0.2">
      <c r="B651" s="19"/>
    </row>
    <row r="652" spans="2:2" ht="15.75" customHeight="1" x14ac:dyDescent="0.2">
      <c r="B652" s="19"/>
    </row>
    <row r="653" spans="2:2" ht="15.75" customHeight="1" x14ac:dyDescent="0.2">
      <c r="B653" s="19"/>
    </row>
    <row r="654" spans="2:2" ht="15.75" customHeight="1" x14ac:dyDescent="0.2">
      <c r="B654" s="19"/>
    </row>
    <row r="655" spans="2:2" ht="15.75" customHeight="1" x14ac:dyDescent="0.2">
      <c r="B655" s="19"/>
    </row>
    <row r="656" spans="2:2" ht="15.75" customHeight="1" x14ac:dyDescent="0.2">
      <c r="B656" s="19"/>
    </row>
    <row r="657" spans="2:2" ht="15.75" customHeight="1" x14ac:dyDescent="0.2">
      <c r="B657" s="19"/>
    </row>
    <row r="658" spans="2:2" ht="15.75" customHeight="1" x14ac:dyDescent="0.2">
      <c r="B658" s="19"/>
    </row>
    <row r="659" spans="2:2" ht="15.75" customHeight="1" x14ac:dyDescent="0.2">
      <c r="B659" s="19"/>
    </row>
    <row r="660" spans="2:2" ht="15.75" customHeight="1" x14ac:dyDescent="0.2">
      <c r="B660" s="19"/>
    </row>
    <row r="661" spans="2:2" ht="15.75" customHeight="1" x14ac:dyDescent="0.2">
      <c r="B661" s="19"/>
    </row>
    <row r="662" spans="2:2" ht="15.75" customHeight="1" x14ac:dyDescent="0.2">
      <c r="B662" s="19"/>
    </row>
    <row r="663" spans="2:2" ht="15.75" customHeight="1" x14ac:dyDescent="0.2">
      <c r="B663" s="19"/>
    </row>
    <row r="664" spans="2:2" ht="15.75" customHeight="1" x14ac:dyDescent="0.2">
      <c r="B664" s="19"/>
    </row>
    <row r="665" spans="2:2" ht="15.75" customHeight="1" x14ac:dyDescent="0.2">
      <c r="B665" s="19"/>
    </row>
    <row r="666" spans="2:2" ht="15.75" customHeight="1" x14ac:dyDescent="0.2">
      <c r="B666" s="19"/>
    </row>
    <row r="667" spans="2:2" ht="15.75" customHeight="1" x14ac:dyDescent="0.2">
      <c r="B667" s="19"/>
    </row>
    <row r="668" spans="2:2" ht="15.75" customHeight="1" x14ac:dyDescent="0.2">
      <c r="B668" s="19"/>
    </row>
    <row r="669" spans="2:2" ht="15.75" customHeight="1" x14ac:dyDescent="0.2">
      <c r="B669" s="19"/>
    </row>
    <row r="670" spans="2:2" ht="15.75" customHeight="1" x14ac:dyDescent="0.2">
      <c r="B670" s="19"/>
    </row>
    <row r="671" spans="2:2" ht="15.75" customHeight="1" x14ac:dyDescent="0.2">
      <c r="B671" s="19"/>
    </row>
    <row r="672" spans="2:2" ht="15.75" customHeight="1" x14ac:dyDescent="0.2">
      <c r="B672" s="19"/>
    </row>
    <row r="673" spans="2:2" ht="15.75" customHeight="1" x14ac:dyDescent="0.2">
      <c r="B673" s="19"/>
    </row>
    <row r="674" spans="2:2" ht="15.75" customHeight="1" x14ac:dyDescent="0.2">
      <c r="B674" s="19"/>
    </row>
    <row r="675" spans="2:2" ht="15.75" customHeight="1" x14ac:dyDescent="0.2">
      <c r="B675" s="19"/>
    </row>
    <row r="676" spans="2:2" ht="15.75" customHeight="1" x14ac:dyDescent="0.2">
      <c r="B676" s="19"/>
    </row>
    <row r="677" spans="2:2" ht="15.75" customHeight="1" x14ac:dyDescent="0.2">
      <c r="B677" s="19"/>
    </row>
    <row r="678" spans="2:2" ht="15.75" customHeight="1" x14ac:dyDescent="0.2">
      <c r="B678" s="19"/>
    </row>
    <row r="679" spans="2:2" ht="15.75" customHeight="1" x14ac:dyDescent="0.2">
      <c r="B679" s="19"/>
    </row>
    <row r="680" spans="2:2" ht="15.75" customHeight="1" x14ac:dyDescent="0.2">
      <c r="B680" s="19"/>
    </row>
    <row r="681" spans="2:2" ht="15.75" customHeight="1" x14ac:dyDescent="0.2">
      <c r="B681" s="19"/>
    </row>
    <row r="682" spans="2:2" ht="15.75" customHeight="1" x14ac:dyDescent="0.2">
      <c r="B682" s="19"/>
    </row>
    <row r="683" spans="2:2" ht="15.75" customHeight="1" x14ac:dyDescent="0.2">
      <c r="B683" s="19"/>
    </row>
    <row r="684" spans="2:2" ht="15.75" customHeight="1" x14ac:dyDescent="0.2">
      <c r="B684" s="19"/>
    </row>
    <row r="685" spans="2:2" ht="15.75" customHeight="1" x14ac:dyDescent="0.2">
      <c r="B685" s="19"/>
    </row>
    <row r="686" spans="2:2" ht="15.75" customHeight="1" x14ac:dyDescent="0.2">
      <c r="B686" s="19"/>
    </row>
    <row r="687" spans="2:2" ht="15.75" customHeight="1" x14ac:dyDescent="0.2">
      <c r="B687" s="19"/>
    </row>
    <row r="688" spans="2:2" ht="15.75" customHeight="1" x14ac:dyDescent="0.2">
      <c r="B688" s="19"/>
    </row>
    <row r="689" spans="2:2" ht="15.75" customHeight="1" x14ac:dyDescent="0.2">
      <c r="B689" s="19"/>
    </row>
    <row r="690" spans="2:2" ht="15.75" customHeight="1" x14ac:dyDescent="0.2">
      <c r="B690" s="19"/>
    </row>
    <row r="691" spans="2:2" ht="15.75" customHeight="1" x14ac:dyDescent="0.2">
      <c r="B691" s="19"/>
    </row>
    <row r="692" spans="2:2" ht="15.75" customHeight="1" x14ac:dyDescent="0.2">
      <c r="B692" s="19"/>
    </row>
    <row r="693" spans="2:2" ht="15.75" customHeight="1" x14ac:dyDescent="0.2">
      <c r="B693" s="19"/>
    </row>
    <row r="694" spans="2:2" ht="15.75" customHeight="1" x14ac:dyDescent="0.2">
      <c r="B694" s="19"/>
    </row>
    <row r="695" spans="2:2" ht="15.75" customHeight="1" x14ac:dyDescent="0.2">
      <c r="B695" s="19"/>
    </row>
    <row r="696" spans="2:2" ht="15.75" customHeight="1" x14ac:dyDescent="0.2">
      <c r="B696" s="19"/>
    </row>
    <row r="697" spans="2:2" ht="15.75" customHeight="1" x14ac:dyDescent="0.2">
      <c r="B697" s="19"/>
    </row>
    <row r="698" spans="2:2" ht="15.75" customHeight="1" x14ac:dyDescent="0.2">
      <c r="B698" s="19"/>
    </row>
    <row r="699" spans="2:2" ht="15.75" customHeight="1" x14ac:dyDescent="0.2">
      <c r="B699" s="19"/>
    </row>
    <row r="700" spans="2:2" ht="15.75" customHeight="1" x14ac:dyDescent="0.2">
      <c r="B700" s="19"/>
    </row>
    <row r="701" spans="2:2" ht="15.75" customHeight="1" x14ac:dyDescent="0.2">
      <c r="B701" s="19"/>
    </row>
    <row r="702" spans="2:2" ht="15.75" customHeight="1" x14ac:dyDescent="0.2">
      <c r="B702" s="19"/>
    </row>
    <row r="703" spans="2:2" ht="15.75" customHeight="1" x14ac:dyDescent="0.2">
      <c r="B703" s="19"/>
    </row>
    <row r="704" spans="2:2" ht="15.75" customHeight="1" x14ac:dyDescent="0.2">
      <c r="B704" s="19"/>
    </row>
    <row r="705" spans="2:2" ht="15.75" customHeight="1" x14ac:dyDescent="0.2">
      <c r="B705" s="19"/>
    </row>
    <row r="706" spans="2:2" ht="15.75" customHeight="1" x14ac:dyDescent="0.2">
      <c r="B706" s="19"/>
    </row>
    <row r="707" spans="2:2" ht="15.75" customHeight="1" x14ac:dyDescent="0.2">
      <c r="B707" s="19"/>
    </row>
    <row r="708" spans="2:2" ht="15.75" customHeight="1" x14ac:dyDescent="0.2">
      <c r="B708" s="19"/>
    </row>
    <row r="709" spans="2:2" ht="15.75" customHeight="1" x14ac:dyDescent="0.2">
      <c r="B709" s="19"/>
    </row>
    <row r="710" spans="2:2" ht="15.75" customHeight="1" x14ac:dyDescent="0.2">
      <c r="B710" s="19"/>
    </row>
    <row r="711" spans="2:2" ht="15.75" customHeight="1" x14ac:dyDescent="0.2">
      <c r="B711" s="19"/>
    </row>
    <row r="712" spans="2:2" ht="15.75" customHeight="1" x14ac:dyDescent="0.2">
      <c r="B712" s="19"/>
    </row>
    <row r="713" spans="2:2" ht="15.75" customHeight="1" x14ac:dyDescent="0.2">
      <c r="B713" s="19"/>
    </row>
    <row r="714" spans="2:2" ht="15.75" customHeight="1" x14ac:dyDescent="0.2">
      <c r="B714" s="19"/>
    </row>
    <row r="715" spans="2:2" ht="15.75" customHeight="1" x14ac:dyDescent="0.2">
      <c r="B715" s="19"/>
    </row>
    <row r="716" spans="2:2" ht="15.75" customHeight="1" x14ac:dyDescent="0.2">
      <c r="B716" s="19"/>
    </row>
    <row r="717" spans="2:2" ht="15.75" customHeight="1" x14ac:dyDescent="0.2">
      <c r="B717" s="19"/>
    </row>
    <row r="718" spans="2:2" ht="15.75" customHeight="1" x14ac:dyDescent="0.2">
      <c r="B718" s="19"/>
    </row>
    <row r="719" spans="2:2" ht="15.75" customHeight="1" x14ac:dyDescent="0.2">
      <c r="B719" s="19"/>
    </row>
    <row r="720" spans="2:2" ht="15.75" customHeight="1" x14ac:dyDescent="0.2">
      <c r="B720" s="19"/>
    </row>
    <row r="721" spans="2:2" ht="15.75" customHeight="1" x14ac:dyDescent="0.2">
      <c r="B721" s="19"/>
    </row>
    <row r="722" spans="2:2" ht="15.75" customHeight="1" x14ac:dyDescent="0.2">
      <c r="B722" s="19"/>
    </row>
    <row r="723" spans="2:2" ht="15.75" customHeight="1" x14ac:dyDescent="0.2">
      <c r="B723" s="19"/>
    </row>
    <row r="724" spans="2:2" ht="15.75" customHeight="1" x14ac:dyDescent="0.2">
      <c r="B724" s="19"/>
    </row>
    <row r="725" spans="2:2" ht="15.75" customHeight="1" x14ac:dyDescent="0.2">
      <c r="B725" s="19"/>
    </row>
    <row r="726" spans="2:2" ht="15.75" customHeight="1" x14ac:dyDescent="0.2">
      <c r="B726" s="19"/>
    </row>
    <row r="727" spans="2:2" ht="15.75" customHeight="1" x14ac:dyDescent="0.2">
      <c r="B727" s="19"/>
    </row>
    <row r="728" spans="2:2" ht="15.75" customHeight="1" x14ac:dyDescent="0.2">
      <c r="B728" s="19"/>
    </row>
    <row r="729" spans="2:2" ht="15.75" customHeight="1" x14ac:dyDescent="0.2">
      <c r="B729" s="19"/>
    </row>
    <row r="730" spans="2:2" ht="15.75" customHeight="1" x14ac:dyDescent="0.2">
      <c r="B730" s="19"/>
    </row>
    <row r="731" spans="2:2" ht="15.75" customHeight="1" x14ac:dyDescent="0.2">
      <c r="B731" s="19"/>
    </row>
    <row r="732" spans="2:2" ht="15.75" customHeight="1" x14ac:dyDescent="0.2">
      <c r="B732" s="19"/>
    </row>
    <row r="733" spans="2:2" ht="15.75" customHeight="1" x14ac:dyDescent="0.2">
      <c r="B733" s="19"/>
    </row>
    <row r="734" spans="2:2" ht="15.75" customHeight="1" x14ac:dyDescent="0.2">
      <c r="B734" s="19"/>
    </row>
    <row r="735" spans="2:2" ht="15.75" customHeight="1" x14ac:dyDescent="0.2">
      <c r="B735" s="19"/>
    </row>
    <row r="736" spans="2:2" ht="15.75" customHeight="1" x14ac:dyDescent="0.2">
      <c r="B736" s="19"/>
    </row>
    <row r="737" spans="2:2" ht="15.75" customHeight="1" x14ac:dyDescent="0.2">
      <c r="B737" s="19"/>
    </row>
    <row r="738" spans="2:2" ht="15.75" customHeight="1" x14ac:dyDescent="0.2">
      <c r="B738" s="19"/>
    </row>
    <row r="739" spans="2:2" ht="15.75" customHeight="1" x14ac:dyDescent="0.2">
      <c r="B739" s="19"/>
    </row>
    <row r="740" spans="2:2" ht="15.75" customHeight="1" x14ac:dyDescent="0.2">
      <c r="B740" s="19"/>
    </row>
    <row r="741" spans="2:2" ht="15.75" customHeight="1" x14ac:dyDescent="0.2">
      <c r="B741" s="19"/>
    </row>
    <row r="742" spans="2:2" ht="15.75" customHeight="1" x14ac:dyDescent="0.2">
      <c r="B742" s="19"/>
    </row>
    <row r="743" spans="2:2" ht="15.75" customHeight="1" x14ac:dyDescent="0.2">
      <c r="B743" s="19"/>
    </row>
    <row r="744" spans="2:2" ht="15.75" customHeight="1" x14ac:dyDescent="0.2">
      <c r="B744" s="19"/>
    </row>
    <row r="745" spans="2:2" ht="15.75" customHeight="1" x14ac:dyDescent="0.2">
      <c r="B745" s="19"/>
    </row>
    <row r="746" spans="2:2" ht="15.75" customHeight="1" x14ac:dyDescent="0.2">
      <c r="B746" s="19"/>
    </row>
    <row r="747" spans="2:2" ht="15.75" customHeight="1" x14ac:dyDescent="0.2">
      <c r="B747" s="19"/>
    </row>
    <row r="748" spans="2:2" ht="15.75" customHeight="1" x14ac:dyDescent="0.2">
      <c r="B748" s="19"/>
    </row>
    <row r="749" spans="2:2" ht="15.75" customHeight="1" x14ac:dyDescent="0.2">
      <c r="B749" s="19"/>
    </row>
    <row r="750" spans="2:2" ht="15.75" customHeight="1" x14ac:dyDescent="0.2">
      <c r="B750" s="19"/>
    </row>
    <row r="751" spans="2:2" ht="15.75" customHeight="1" x14ac:dyDescent="0.2">
      <c r="B751" s="19"/>
    </row>
    <row r="752" spans="2:2" ht="15.75" customHeight="1" x14ac:dyDescent="0.2">
      <c r="B752" s="19"/>
    </row>
    <row r="753" spans="2:2" ht="15.75" customHeight="1" x14ac:dyDescent="0.2">
      <c r="B753" s="19"/>
    </row>
    <row r="754" spans="2:2" ht="15.75" customHeight="1" x14ac:dyDescent="0.2">
      <c r="B754" s="19"/>
    </row>
    <row r="755" spans="2:2" ht="15.75" customHeight="1" x14ac:dyDescent="0.2">
      <c r="B755" s="19"/>
    </row>
    <row r="756" spans="2:2" ht="15.75" customHeight="1" x14ac:dyDescent="0.2">
      <c r="B756" s="19"/>
    </row>
    <row r="757" spans="2:2" ht="15.75" customHeight="1" x14ac:dyDescent="0.2">
      <c r="B757" s="19"/>
    </row>
    <row r="758" spans="2:2" ht="15.75" customHeight="1" x14ac:dyDescent="0.2">
      <c r="B758" s="19"/>
    </row>
    <row r="759" spans="2:2" ht="15.75" customHeight="1" x14ac:dyDescent="0.2">
      <c r="B759" s="19"/>
    </row>
    <row r="760" spans="2:2" ht="15.75" customHeight="1" x14ac:dyDescent="0.2">
      <c r="B760" s="19"/>
    </row>
    <row r="761" spans="2:2" ht="15.75" customHeight="1" x14ac:dyDescent="0.2">
      <c r="B761" s="19"/>
    </row>
    <row r="762" spans="2:2" ht="15.75" customHeight="1" x14ac:dyDescent="0.2">
      <c r="B762" s="19"/>
    </row>
    <row r="763" spans="2:2" ht="15.75" customHeight="1" x14ac:dyDescent="0.2">
      <c r="B763" s="19"/>
    </row>
    <row r="764" spans="2:2" ht="15.75" customHeight="1" x14ac:dyDescent="0.2">
      <c r="B764" s="19"/>
    </row>
    <row r="765" spans="2:2" ht="15.75" customHeight="1" x14ac:dyDescent="0.2">
      <c r="B765" s="19"/>
    </row>
    <row r="766" spans="2:2" ht="15.75" customHeight="1" x14ac:dyDescent="0.2">
      <c r="B766" s="19"/>
    </row>
    <row r="767" spans="2:2" ht="15.75" customHeight="1" x14ac:dyDescent="0.2">
      <c r="B767" s="19"/>
    </row>
    <row r="768" spans="2:2" ht="15.75" customHeight="1" x14ac:dyDescent="0.2">
      <c r="B768" s="19"/>
    </row>
    <row r="769" spans="2:2" ht="15.75" customHeight="1" x14ac:dyDescent="0.2">
      <c r="B769" s="19"/>
    </row>
    <row r="770" spans="2:2" ht="15.75" customHeight="1" x14ac:dyDescent="0.2">
      <c r="B770" s="19"/>
    </row>
    <row r="771" spans="2:2" ht="15.75" customHeight="1" x14ac:dyDescent="0.2">
      <c r="B771" s="19"/>
    </row>
    <row r="772" spans="2:2" ht="15.75" customHeight="1" x14ac:dyDescent="0.2">
      <c r="B772" s="19"/>
    </row>
    <row r="773" spans="2:2" ht="15.75" customHeight="1" x14ac:dyDescent="0.2">
      <c r="B773" s="19"/>
    </row>
    <row r="774" spans="2:2" ht="15.75" customHeight="1" x14ac:dyDescent="0.2">
      <c r="B774" s="19"/>
    </row>
    <row r="775" spans="2:2" ht="15.75" customHeight="1" x14ac:dyDescent="0.2">
      <c r="B775" s="19"/>
    </row>
    <row r="776" spans="2:2" ht="15.75" customHeight="1" x14ac:dyDescent="0.2">
      <c r="B776" s="19"/>
    </row>
    <row r="777" spans="2:2" ht="15.75" customHeight="1" x14ac:dyDescent="0.2">
      <c r="B777" s="19"/>
    </row>
    <row r="778" spans="2:2" ht="15.75" customHeight="1" x14ac:dyDescent="0.2">
      <c r="B778" s="19"/>
    </row>
    <row r="779" spans="2:2" ht="15.75" customHeight="1" x14ac:dyDescent="0.2">
      <c r="B779" s="19"/>
    </row>
    <row r="780" spans="2:2" ht="15.75" customHeight="1" x14ac:dyDescent="0.2">
      <c r="B780" s="19"/>
    </row>
    <row r="781" spans="2:2" ht="15.75" customHeight="1" x14ac:dyDescent="0.2">
      <c r="B781" s="19"/>
    </row>
    <row r="782" spans="2:2" ht="15.75" customHeight="1" x14ac:dyDescent="0.2">
      <c r="B782" s="19"/>
    </row>
    <row r="783" spans="2:2" ht="15.75" customHeight="1" x14ac:dyDescent="0.2">
      <c r="B783" s="19"/>
    </row>
    <row r="784" spans="2:2" ht="15.75" customHeight="1" x14ac:dyDescent="0.2">
      <c r="B784" s="19"/>
    </row>
    <row r="785" spans="2:2" ht="15.75" customHeight="1" x14ac:dyDescent="0.2">
      <c r="B785" s="19"/>
    </row>
    <row r="786" spans="2:2" ht="15.75" customHeight="1" x14ac:dyDescent="0.2">
      <c r="B786" s="19"/>
    </row>
    <row r="787" spans="2:2" ht="15.75" customHeight="1" x14ac:dyDescent="0.2">
      <c r="B787" s="19"/>
    </row>
    <row r="788" spans="2:2" ht="15.75" customHeight="1" x14ac:dyDescent="0.2">
      <c r="B788" s="19"/>
    </row>
    <row r="789" spans="2:2" ht="15.75" customHeight="1" x14ac:dyDescent="0.2">
      <c r="B789" s="19"/>
    </row>
    <row r="790" spans="2:2" ht="15.75" customHeight="1" x14ac:dyDescent="0.2">
      <c r="B790" s="19"/>
    </row>
    <row r="791" spans="2:2" ht="15.75" customHeight="1" x14ac:dyDescent="0.2">
      <c r="B791" s="19"/>
    </row>
    <row r="792" spans="2:2" ht="15.75" customHeight="1" x14ac:dyDescent="0.2">
      <c r="B792" s="19"/>
    </row>
    <row r="793" spans="2:2" ht="15.75" customHeight="1" x14ac:dyDescent="0.2">
      <c r="B793" s="19"/>
    </row>
    <row r="794" spans="2:2" ht="15.75" customHeight="1" x14ac:dyDescent="0.2">
      <c r="B794" s="19"/>
    </row>
    <row r="795" spans="2:2" ht="15.75" customHeight="1" x14ac:dyDescent="0.2">
      <c r="B795" s="19"/>
    </row>
    <row r="796" spans="2:2" ht="15.75" customHeight="1" x14ac:dyDescent="0.2">
      <c r="B796" s="19"/>
    </row>
    <row r="797" spans="2:2" ht="15.75" customHeight="1" x14ac:dyDescent="0.2">
      <c r="B797" s="19"/>
    </row>
    <row r="798" spans="2:2" ht="15.75" customHeight="1" x14ac:dyDescent="0.2">
      <c r="B798" s="19"/>
    </row>
    <row r="799" spans="2:2" ht="15.75" customHeight="1" x14ac:dyDescent="0.2">
      <c r="B799" s="19"/>
    </row>
    <row r="800" spans="2:2" ht="15.75" customHeight="1" x14ac:dyDescent="0.2">
      <c r="B800" s="19"/>
    </row>
    <row r="801" spans="2:2" ht="15.75" customHeight="1" x14ac:dyDescent="0.2">
      <c r="B801" s="19"/>
    </row>
    <row r="802" spans="2:2" ht="15.75" customHeight="1" x14ac:dyDescent="0.2">
      <c r="B802" s="19"/>
    </row>
    <row r="803" spans="2:2" ht="15.75" customHeight="1" x14ac:dyDescent="0.2">
      <c r="B803" s="19"/>
    </row>
    <row r="804" spans="2:2" ht="15.75" customHeight="1" x14ac:dyDescent="0.2">
      <c r="B804" s="19"/>
    </row>
    <row r="805" spans="2:2" ht="15.75" customHeight="1" x14ac:dyDescent="0.2">
      <c r="B805" s="19"/>
    </row>
    <row r="806" spans="2:2" ht="15.75" customHeight="1" x14ac:dyDescent="0.2">
      <c r="B806" s="19"/>
    </row>
    <row r="807" spans="2:2" ht="15.75" customHeight="1" x14ac:dyDescent="0.2">
      <c r="B807" s="19"/>
    </row>
    <row r="808" spans="2:2" ht="15.75" customHeight="1" x14ac:dyDescent="0.2">
      <c r="B808" s="19"/>
    </row>
    <row r="809" spans="2:2" ht="15.75" customHeight="1" x14ac:dyDescent="0.2">
      <c r="B809" s="19"/>
    </row>
    <row r="810" spans="2:2" ht="15.75" customHeight="1" x14ac:dyDescent="0.2">
      <c r="B810" s="19"/>
    </row>
    <row r="811" spans="2:2" ht="15.75" customHeight="1" x14ac:dyDescent="0.2">
      <c r="B811" s="19"/>
    </row>
    <row r="812" spans="2:2" ht="15.75" customHeight="1" x14ac:dyDescent="0.2">
      <c r="B812" s="19"/>
    </row>
    <row r="813" spans="2:2" ht="15.75" customHeight="1" x14ac:dyDescent="0.2">
      <c r="B813" s="19"/>
    </row>
    <row r="814" spans="2:2" ht="15.75" customHeight="1" x14ac:dyDescent="0.2">
      <c r="B814" s="19"/>
    </row>
    <row r="815" spans="2:2" ht="15.75" customHeight="1" x14ac:dyDescent="0.2">
      <c r="B815" s="19"/>
    </row>
    <row r="816" spans="2:2" ht="15.75" customHeight="1" x14ac:dyDescent="0.2">
      <c r="B816" s="19"/>
    </row>
    <row r="817" spans="2:2" ht="15.75" customHeight="1" x14ac:dyDescent="0.2">
      <c r="B817" s="19"/>
    </row>
    <row r="818" spans="2:2" ht="15.75" customHeight="1" x14ac:dyDescent="0.2">
      <c r="B818" s="19"/>
    </row>
    <row r="819" spans="2:2" ht="15.75" customHeight="1" x14ac:dyDescent="0.2">
      <c r="B819" s="19"/>
    </row>
    <row r="820" spans="2:2" ht="15.75" customHeight="1" x14ac:dyDescent="0.2">
      <c r="B820" s="19"/>
    </row>
    <row r="821" spans="2:2" ht="15.75" customHeight="1" x14ac:dyDescent="0.2">
      <c r="B821" s="19"/>
    </row>
    <row r="822" spans="2:2" ht="15.75" customHeight="1" x14ac:dyDescent="0.2">
      <c r="B822" s="19"/>
    </row>
    <row r="823" spans="2:2" ht="15.75" customHeight="1" x14ac:dyDescent="0.2">
      <c r="B823" s="19"/>
    </row>
    <row r="824" spans="2:2" ht="15.75" customHeight="1" x14ac:dyDescent="0.2">
      <c r="B824" s="19"/>
    </row>
    <row r="825" spans="2:2" ht="15.75" customHeight="1" x14ac:dyDescent="0.2">
      <c r="B825" s="19"/>
    </row>
    <row r="826" spans="2:2" ht="15.75" customHeight="1" x14ac:dyDescent="0.2">
      <c r="B826" s="19"/>
    </row>
    <row r="827" spans="2:2" ht="15.75" customHeight="1" x14ac:dyDescent="0.2">
      <c r="B827" s="19"/>
    </row>
    <row r="828" spans="2:2" ht="15.75" customHeight="1" x14ac:dyDescent="0.2">
      <c r="B828" s="19"/>
    </row>
    <row r="829" spans="2:2" ht="15.75" customHeight="1" x14ac:dyDescent="0.2">
      <c r="B829" s="19"/>
    </row>
    <row r="830" spans="2:2" ht="15.75" customHeight="1" x14ac:dyDescent="0.2">
      <c r="B830" s="19"/>
    </row>
    <row r="831" spans="2:2" ht="15.75" customHeight="1" x14ac:dyDescent="0.2">
      <c r="B831" s="19"/>
    </row>
    <row r="832" spans="2:2" ht="15.75" customHeight="1" x14ac:dyDescent="0.2">
      <c r="B832" s="19"/>
    </row>
    <row r="833" spans="2:2" ht="15.75" customHeight="1" x14ac:dyDescent="0.2">
      <c r="B833" s="19"/>
    </row>
    <row r="834" spans="2:2" ht="15.75" customHeight="1" x14ac:dyDescent="0.2">
      <c r="B834" s="19"/>
    </row>
    <row r="835" spans="2:2" ht="15.75" customHeight="1" x14ac:dyDescent="0.2">
      <c r="B835" s="19"/>
    </row>
    <row r="836" spans="2:2" ht="15.75" customHeight="1" x14ac:dyDescent="0.2">
      <c r="B836" s="19"/>
    </row>
    <row r="837" spans="2:2" ht="15.75" customHeight="1" x14ac:dyDescent="0.2">
      <c r="B837" s="19"/>
    </row>
    <row r="838" spans="2:2" ht="15.75" customHeight="1" x14ac:dyDescent="0.2">
      <c r="B838" s="19"/>
    </row>
    <row r="839" spans="2:2" ht="15.75" customHeight="1" x14ac:dyDescent="0.2">
      <c r="B839" s="19"/>
    </row>
    <row r="840" spans="2:2" ht="15.75" customHeight="1" x14ac:dyDescent="0.2">
      <c r="B840" s="19"/>
    </row>
    <row r="841" spans="2:2" ht="15.75" customHeight="1" x14ac:dyDescent="0.2">
      <c r="B841" s="19"/>
    </row>
    <row r="842" spans="2:2" ht="15.75" customHeight="1" x14ac:dyDescent="0.2">
      <c r="B842" s="19"/>
    </row>
    <row r="843" spans="2:2" ht="15.75" customHeight="1" x14ac:dyDescent="0.2">
      <c r="B843" s="19"/>
    </row>
    <row r="844" spans="2:2" ht="15.75" customHeight="1" x14ac:dyDescent="0.2">
      <c r="B844" s="19"/>
    </row>
    <row r="845" spans="2:2" ht="15.75" customHeight="1" x14ac:dyDescent="0.2">
      <c r="B845" s="19"/>
    </row>
    <row r="846" spans="2:2" ht="15.75" customHeight="1" x14ac:dyDescent="0.2">
      <c r="B846" s="19"/>
    </row>
    <row r="847" spans="2:2" ht="15.75" customHeight="1" x14ac:dyDescent="0.2">
      <c r="B847" s="19"/>
    </row>
    <row r="848" spans="2:2" ht="15.75" customHeight="1" x14ac:dyDescent="0.2">
      <c r="B848" s="19"/>
    </row>
    <row r="849" spans="2:2" ht="15.75" customHeight="1" x14ac:dyDescent="0.2">
      <c r="B849" s="19"/>
    </row>
    <row r="850" spans="2:2" ht="15.75" customHeight="1" x14ac:dyDescent="0.2">
      <c r="B850" s="19"/>
    </row>
    <row r="851" spans="2:2" ht="15.75" customHeight="1" x14ac:dyDescent="0.2">
      <c r="B851" s="19"/>
    </row>
    <row r="852" spans="2:2" ht="15.75" customHeight="1" x14ac:dyDescent="0.2">
      <c r="B852" s="19"/>
    </row>
    <row r="853" spans="2:2" ht="15.75" customHeight="1" x14ac:dyDescent="0.2">
      <c r="B853" s="19"/>
    </row>
    <row r="854" spans="2:2" ht="15.75" customHeight="1" x14ac:dyDescent="0.2">
      <c r="B854" s="19"/>
    </row>
    <row r="855" spans="2:2" ht="15.75" customHeight="1" x14ac:dyDescent="0.2">
      <c r="B855" s="19"/>
    </row>
    <row r="856" spans="2:2" ht="15.75" customHeight="1" x14ac:dyDescent="0.2">
      <c r="B856" s="19"/>
    </row>
    <row r="857" spans="2:2" ht="15.75" customHeight="1" x14ac:dyDescent="0.2">
      <c r="B857" s="19"/>
    </row>
    <row r="858" spans="2:2" ht="15.75" customHeight="1" x14ac:dyDescent="0.2">
      <c r="B858" s="19"/>
    </row>
    <row r="859" spans="2:2" ht="15.75" customHeight="1" x14ac:dyDescent="0.2">
      <c r="B859" s="19"/>
    </row>
    <row r="860" spans="2:2" ht="15.75" customHeight="1" x14ac:dyDescent="0.2">
      <c r="B860" s="19"/>
    </row>
    <row r="861" spans="2:2" ht="15.75" customHeight="1" x14ac:dyDescent="0.2">
      <c r="B861" s="19"/>
    </row>
    <row r="862" spans="2:2" ht="15.75" customHeight="1" x14ac:dyDescent="0.2">
      <c r="B862" s="19"/>
    </row>
    <row r="863" spans="2:2" ht="15.75" customHeight="1" x14ac:dyDescent="0.2">
      <c r="B863" s="19"/>
    </row>
    <row r="864" spans="2:2" ht="15.75" customHeight="1" x14ac:dyDescent="0.2">
      <c r="B864" s="19"/>
    </row>
    <row r="865" spans="2:2" ht="15.75" customHeight="1" x14ac:dyDescent="0.2">
      <c r="B865" s="19"/>
    </row>
    <row r="866" spans="2:2" ht="15.75" customHeight="1" x14ac:dyDescent="0.2">
      <c r="B866" s="19"/>
    </row>
    <row r="867" spans="2:2" ht="15.75" customHeight="1" x14ac:dyDescent="0.2">
      <c r="B867" s="19"/>
    </row>
    <row r="868" spans="2:2" ht="15.75" customHeight="1" x14ac:dyDescent="0.2">
      <c r="B868" s="19"/>
    </row>
    <row r="869" spans="2:2" ht="15.75" customHeight="1" x14ac:dyDescent="0.2">
      <c r="B869" s="19"/>
    </row>
    <row r="870" spans="2:2" ht="15.75" customHeight="1" x14ac:dyDescent="0.2">
      <c r="B870" s="19"/>
    </row>
    <row r="871" spans="2:2" ht="15.75" customHeight="1" x14ac:dyDescent="0.2">
      <c r="B871" s="19"/>
    </row>
    <row r="872" spans="2:2" ht="15.75" customHeight="1" x14ac:dyDescent="0.2">
      <c r="B872" s="19"/>
    </row>
    <row r="873" spans="2:2" ht="15.75" customHeight="1" x14ac:dyDescent="0.2">
      <c r="B873" s="19"/>
    </row>
    <row r="874" spans="2:2" ht="15.75" customHeight="1" x14ac:dyDescent="0.2">
      <c r="B874" s="19"/>
    </row>
    <row r="875" spans="2:2" ht="15.75" customHeight="1" x14ac:dyDescent="0.2">
      <c r="B875" s="19"/>
    </row>
    <row r="876" spans="2:2" ht="15.75" customHeight="1" x14ac:dyDescent="0.2">
      <c r="B876" s="19"/>
    </row>
    <row r="877" spans="2:2" ht="15.75" customHeight="1" x14ac:dyDescent="0.2">
      <c r="B877" s="19"/>
    </row>
    <row r="878" spans="2:2" ht="15.75" customHeight="1" x14ac:dyDescent="0.2">
      <c r="B878" s="19"/>
    </row>
    <row r="879" spans="2:2" ht="15.75" customHeight="1" x14ac:dyDescent="0.2">
      <c r="B879" s="19"/>
    </row>
    <row r="880" spans="2:2" ht="15.75" customHeight="1" x14ac:dyDescent="0.2">
      <c r="B880" s="19"/>
    </row>
    <row r="881" spans="2:2" ht="15.75" customHeight="1" x14ac:dyDescent="0.2">
      <c r="B881" s="19"/>
    </row>
    <row r="882" spans="2:2" ht="15.75" customHeight="1" x14ac:dyDescent="0.2">
      <c r="B882" s="19"/>
    </row>
    <row r="883" spans="2:2" ht="15.75" customHeight="1" x14ac:dyDescent="0.2">
      <c r="B883" s="19"/>
    </row>
    <row r="884" spans="2:2" ht="15.75" customHeight="1" x14ac:dyDescent="0.2">
      <c r="B884" s="19"/>
    </row>
    <row r="885" spans="2:2" ht="15.75" customHeight="1" x14ac:dyDescent="0.2">
      <c r="B885" s="19"/>
    </row>
    <row r="886" spans="2:2" ht="15.75" customHeight="1" x14ac:dyDescent="0.2">
      <c r="B886" s="19"/>
    </row>
    <row r="887" spans="2:2" ht="15.75" customHeight="1" x14ac:dyDescent="0.2">
      <c r="B887" s="19"/>
    </row>
    <row r="888" spans="2:2" ht="15.75" customHeight="1" x14ac:dyDescent="0.2">
      <c r="B888" s="19"/>
    </row>
    <row r="889" spans="2:2" ht="15.75" customHeight="1" x14ac:dyDescent="0.2">
      <c r="B889" s="19"/>
    </row>
    <row r="890" spans="2:2" ht="15.75" customHeight="1" x14ac:dyDescent="0.2">
      <c r="B890" s="19"/>
    </row>
    <row r="891" spans="2:2" ht="15.75" customHeight="1" x14ac:dyDescent="0.2">
      <c r="B891" s="19"/>
    </row>
    <row r="892" spans="2:2" ht="15.75" customHeight="1" x14ac:dyDescent="0.2">
      <c r="B892" s="19"/>
    </row>
    <row r="893" spans="2:2" ht="15.75" customHeight="1" x14ac:dyDescent="0.2">
      <c r="B893" s="19"/>
    </row>
    <row r="894" spans="2:2" ht="15.75" customHeight="1" x14ac:dyDescent="0.2">
      <c r="B894" s="19"/>
    </row>
    <row r="895" spans="2:2" ht="15.75" customHeight="1" x14ac:dyDescent="0.2">
      <c r="B895" s="19"/>
    </row>
    <row r="896" spans="2:2" ht="15.75" customHeight="1" x14ac:dyDescent="0.2">
      <c r="B896" s="19"/>
    </row>
    <row r="897" spans="2:2" ht="15.75" customHeight="1" x14ac:dyDescent="0.2">
      <c r="B897" s="19"/>
    </row>
    <row r="898" spans="2:2" ht="15.75" customHeight="1" x14ac:dyDescent="0.2">
      <c r="B898" s="19"/>
    </row>
    <row r="899" spans="2:2" ht="15.75" customHeight="1" x14ac:dyDescent="0.2">
      <c r="B899" s="19"/>
    </row>
    <row r="900" spans="2:2" ht="15.75" customHeight="1" x14ac:dyDescent="0.2">
      <c r="B900" s="19"/>
    </row>
    <row r="901" spans="2:2" ht="15.75" customHeight="1" x14ac:dyDescent="0.2">
      <c r="B901" s="19"/>
    </row>
    <row r="902" spans="2:2" ht="15.75" customHeight="1" x14ac:dyDescent="0.2">
      <c r="B902" s="19"/>
    </row>
    <row r="903" spans="2:2" ht="15.75" customHeight="1" x14ac:dyDescent="0.2">
      <c r="B903" s="19"/>
    </row>
    <row r="904" spans="2:2" ht="15.75" customHeight="1" x14ac:dyDescent="0.2">
      <c r="B904" s="19"/>
    </row>
    <row r="905" spans="2:2" ht="15.75" customHeight="1" x14ac:dyDescent="0.2">
      <c r="B905" s="19"/>
    </row>
    <row r="906" spans="2:2" ht="15.75" customHeight="1" x14ac:dyDescent="0.2">
      <c r="B906" s="19"/>
    </row>
    <row r="907" spans="2:2" ht="15.75" customHeight="1" x14ac:dyDescent="0.2">
      <c r="B907" s="19"/>
    </row>
    <row r="908" spans="2:2" ht="15.75" customHeight="1" x14ac:dyDescent="0.2">
      <c r="B908" s="19"/>
    </row>
    <row r="909" spans="2:2" ht="15.75" customHeight="1" x14ac:dyDescent="0.2">
      <c r="B909" s="19"/>
    </row>
    <row r="910" spans="2:2" ht="15.75" customHeight="1" x14ac:dyDescent="0.2">
      <c r="B910" s="19"/>
    </row>
    <row r="911" spans="2:2" ht="15.75" customHeight="1" x14ac:dyDescent="0.2">
      <c r="B911" s="19"/>
    </row>
    <row r="912" spans="2:2" ht="15.75" customHeight="1" x14ac:dyDescent="0.2">
      <c r="B912" s="19"/>
    </row>
    <row r="913" spans="2:2" ht="15.75" customHeight="1" x14ac:dyDescent="0.2">
      <c r="B913" s="19"/>
    </row>
    <row r="914" spans="2:2" ht="15.75" customHeight="1" x14ac:dyDescent="0.2">
      <c r="B914" s="19"/>
    </row>
    <row r="915" spans="2:2" ht="15.75" customHeight="1" x14ac:dyDescent="0.2">
      <c r="B915" s="19"/>
    </row>
    <row r="916" spans="2:2" ht="15.75" customHeight="1" x14ac:dyDescent="0.2">
      <c r="B916" s="19"/>
    </row>
    <row r="917" spans="2:2" ht="15.75" customHeight="1" x14ac:dyDescent="0.2">
      <c r="B917" s="19"/>
    </row>
    <row r="918" spans="2:2" ht="15.75" customHeight="1" x14ac:dyDescent="0.2">
      <c r="B918" s="19"/>
    </row>
    <row r="919" spans="2:2" ht="15.75" customHeight="1" x14ac:dyDescent="0.2">
      <c r="B919" s="19"/>
    </row>
    <row r="920" spans="2:2" ht="15.75" customHeight="1" x14ac:dyDescent="0.2">
      <c r="B920" s="19"/>
    </row>
    <row r="921" spans="2:2" ht="15.75" customHeight="1" x14ac:dyDescent="0.2">
      <c r="B921" s="19"/>
    </row>
    <row r="922" spans="2:2" ht="15.75" customHeight="1" x14ac:dyDescent="0.2">
      <c r="B922" s="19"/>
    </row>
    <row r="923" spans="2:2" ht="15.75" customHeight="1" x14ac:dyDescent="0.2">
      <c r="B923" s="19"/>
    </row>
    <row r="924" spans="2:2" ht="15.75" customHeight="1" x14ac:dyDescent="0.2">
      <c r="B924" s="19"/>
    </row>
    <row r="925" spans="2:2" ht="15.75" customHeight="1" x14ac:dyDescent="0.2">
      <c r="B925" s="19"/>
    </row>
    <row r="926" spans="2:2" ht="15.75" customHeight="1" x14ac:dyDescent="0.2">
      <c r="B926" s="19"/>
    </row>
    <row r="927" spans="2:2" ht="15.75" customHeight="1" x14ac:dyDescent="0.2">
      <c r="B927" s="19"/>
    </row>
    <row r="928" spans="2:2" ht="15.75" customHeight="1" x14ac:dyDescent="0.2">
      <c r="B928" s="19"/>
    </row>
    <row r="929" spans="2:2" ht="15.75" customHeight="1" x14ac:dyDescent="0.2">
      <c r="B929" s="19"/>
    </row>
    <row r="930" spans="2:2" ht="15.75" customHeight="1" x14ac:dyDescent="0.2">
      <c r="B930" s="19"/>
    </row>
    <row r="931" spans="2:2" ht="15.75" customHeight="1" x14ac:dyDescent="0.2">
      <c r="B931" s="19"/>
    </row>
    <row r="932" spans="2:2" ht="15.75" customHeight="1" x14ac:dyDescent="0.2">
      <c r="B932" s="19"/>
    </row>
    <row r="933" spans="2:2" ht="15.75" customHeight="1" x14ac:dyDescent="0.2">
      <c r="B933" s="19"/>
    </row>
    <row r="934" spans="2:2" ht="15.75" customHeight="1" x14ac:dyDescent="0.2">
      <c r="B934" s="19"/>
    </row>
    <row r="935" spans="2:2" ht="15.75" customHeight="1" x14ac:dyDescent="0.2">
      <c r="B935" s="19"/>
    </row>
    <row r="936" spans="2:2" ht="15.75" customHeight="1" x14ac:dyDescent="0.2">
      <c r="B936" s="19"/>
    </row>
    <row r="937" spans="2:2" ht="15.75" customHeight="1" x14ac:dyDescent="0.2">
      <c r="B937" s="19"/>
    </row>
    <row r="938" spans="2:2" ht="15.75" customHeight="1" x14ac:dyDescent="0.2">
      <c r="B938" s="19"/>
    </row>
    <row r="939" spans="2:2" ht="15.75" customHeight="1" x14ac:dyDescent="0.2">
      <c r="B939" s="19"/>
    </row>
    <row r="940" spans="2:2" ht="15.75" customHeight="1" x14ac:dyDescent="0.2">
      <c r="B940" s="19"/>
    </row>
    <row r="941" spans="2:2" ht="15.75" customHeight="1" x14ac:dyDescent="0.2">
      <c r="B941" s="19"/>
    </row>
    <row r="942" spans="2:2" ht="15.75" customHeight="1" x14ac:dyDescent="0.2">
      <c r="B942" s="19"/>
    </row>
    <row r="943" spans="2:2" ht="15.75" customHeight="1" x14ac:dyDescent="0.2">
      <c r="B943" s="19"/>
    </row>
    <row r="944" spans="2:2" ht="15.75" customHeight="1" x14ac:dyDescent="0.2">
      <c r="B944" s="19"/>
    </row>
    <row r="945" spans="2:2" ht="15.75" customHeight="1" x14ac:dyDescent="0.2">
      <c r="B945" s="19"/>
    </row>
    <row r="946" spans="2:2" ht="15.75" customHeight="1" x14ac:dyDescent="0.2">
      <c r="B946" s="19"/>
    </row>
    <row r="947" spans="2:2" ht="15.75" customHeight="1" x14ac:dyDescent="0.2">
      <c r="B947" s="19"/>
    </row>
    <row r="948" spans="2:2" ht="15.75" customHeight="1" x14ac:dyDescent="0.2">
      <c r="B948" s="19"/>
    </row>
    <row r="949" spans="2:2" ht="15.75" customHeight="1" x14ac:dyDescent="0.2">
      <c r="B949" s="19"/>
    </row>
    <row r="950" spans="2:2" ht="15.75" customHeight="1" x14ac:dyDescent="0.2">
      <c r="B950" s="19"/>
    </row>
    <row r="951" spans="2:2" ht="15.75" customHeight="1" x14ac:dyDescent="0.2">
      <c r="B951" s="19"/>
    </row>
    <row r="952" spans="2:2" ht="15.75" customHeight="1" x14ac:dyDescent="0.2">
      <c r="B952" s="19"/>
    </row>
    <row r="953" spans="2:2" ht="15.75" customHeight="1" x14ac:dyDescent="0.2">
      <c r="B953" s="19"/>
    </row>
    <row r="954" spans="2:2" ht="15.75" customHeight="1" x14ac:dyDescent="0.2">
      <c r="B954" s="19"/>
    </row>
    <row r="955" spans="2:2" ht="15.75" customHeight="1" x14ac:dyDescent="0.2">
      <c r="B955" s="19"/>
    </row>
    <row r="956" spans="2:2" ht="15.75" customHeight="1" x14ac:dyDescent="0.2">
      <c r="B956" s="19"/>
    </row>
    <row r="957" spans="2:2" ht="15.75" customHeight="1" x14ac:dyDescent="0.2">
      <c r="B957" s="19"/>
    </row>
    <row r="958" spans="2:2" ht="15.75" customHeight="1" x14ac:dyDescent="0.2">
      <c r="B958" s="19"/>
    </row>
    <row r="959" spans="2:2" ht="15.75" customHeight="1" x14ac:dyDescent="0.2">
      <c r="B959" s="19"/>
    </row>
    <row r="960" spans="2:2" ht="15.75" customHeight="1" x14ac:dyDescent="0.2">
      <c r="B960" s="19"/>
    </row>
    <row r="961" spans="2:2" ht="15.75" customHeight="1" x14ac:dyDescent="0.2">
      <c r="B961" s="19"/>
    </row>
    <row r="962" spans="2:2" ht="15.75" customHeight="1" x14ac:dyDescent="0.2">
      <c r="B962" s="19"/>
    </row>
    <row r="963" spans="2:2" ht="15.75" customHeight="1" x14ac:dyDescent="0.2">
      <c r="B963" s="19"/>
    </row>
    <row r="964" spans="2:2" ht="15.75" customHeight="1" x14ac:dyDescent="0.2">
      <c r="B964" s="19"/>
    </row>
    <row r="965" spans="2:2" ht="15.75" customHeight="1" x14ac:dyDescent="0.2">
      <c r="B965" s="19"/>
    </row>
    <row r="966" spans="2:2" ht="15.75" customHeight="1" x14ac:dyDescent="0.2">
      <c r="B966" s="19"/>
    </row>
    <row r="967" spans="2:2" ht="15.75" customHeight="1" x14ac:dyDescent="0.2">
      <c r="B967" s="19"/>
    </row>
    <row r="968" spans="2:2" ht="15.75" customHeight="1" x14ac:dyDescent="0.2">
      <c r="B968" s="19"/>
    </row>
    <row r="969" spans="2:2" ht="15.75" customHeight="1" x14ac:dyDescent="0.2">
      <c r="B969" s="19"/>
    </row>
    <row r="970" spans="2:2" ht="15.75" customHeight="1" x14ac:dyDescent="0.2">
      <c r="B970" s="19"/>
    </row>
    <row r="971" spans="2:2" ht="15.75" customHeight="1" x14ac:dyDescent="0.2">
      <c r="B971" s="19"/>
    </row>
    <row r="972" spans="2:2" ht="15.75" customHeight="1" x14ac:dyDescent="0.2">
      <c r="B972" s="19"/>
    </row>
    <row r="973" spans="2:2" ht="15.75" customHeight="1" x14ac:dyDescent="0.2">
      <c r="B973" s="19"/>
    </row>
    <row r="974" spans="2:2" ht="15.75" customHeight="1" x14ac:dyDescent="0.2">
      <c r="B974" s="19"/>
    </row>
    <row r="975" spans="2:2" ht="15.75" customHeight="1" x14ac:dyDescent="0.2">
      <c r="B975" s="19"/>
    </row>
    <row r="976" spans="2:2" ht="15.75" customHeight="1" x14ac:dyDescent="0.2">
      <c r="B976" s="19"/>
    </row>
    <row r="977" spans="2:2" ht="15.75" customHeight="1" x14ac:dyDescent="0.2">
      <c r="B977" s="19"/>
    </row>
    <row r="978" spans="2:2" ht="15.75" customHeight="1" x14ac:dyDescent="0.2">
      <c r="B978" s="19"/>
    </row>
    <row r="979" spans="2:2" ht="15.75" customHeight="1" x14ac:dyDescent="0.2">
      <c r="B979" s="19"/>
    </row>
    <row r="980" spans="2:2" ht="15.75" customHeight="1" x14ac:dyDescent="0.2">
      <c r="B980" s="19"/>
    </row>
    <row r="981" spans="2:2" ht="15.75" customHeight="1" x14ac:dyDescent="0.2">
      <c r="B981" s="19"/>
    </row>
    <row r="982" spans="2:2" ht="15.75" customHeight="1" x14ac:dyDescent="0.2">
      <c r="B982" s="19"/>
    </row>
    <row r="983" spans="2:2" ht="15.75" customHeight="1" x14ac:dyDescent="0.2">
      <c r="B983" s="19"/>
    </row>
    <row r="984" spans="2:2" ht="15.75" customHeight="1" x14ac:dyDescent="0.2">
      <c r="B984" s="19"/>
    </row>
    <row r="985" spans="2:2" ht="15.75" customHeight="1" x14ac:dyDescent="0.2">
      <c r="B985" s="19"/>
    </row>
    <row r="986" spans="2:2" ht="15.75" customHeight="1" x14ac:dyDescent="0.2">
      <c r="B986" s="19"/>
    </row>
    <row r="987" spans="2:2" ht="15.75" customHeight="1" x14ac:dyDescent="0.2">
      <c r="B987" s="19"/>
    </row>
    <row r="988" spans="2:2" ht="15.75" customHeight="1" x14ac:dyDescent="0.2">
      <c r="B988" s="19"/>
    </row>
    <row r="989" spans="2:2" ht="15.75" customHeight="1" x14ac:dyDescent="0.2">
      <c r="B989" s="19"/>
    </row>
    <row r="990" spans="2:2" ht="15.75" customHeight="1" x14ac:dyDescent="0.2">
      <c r="B990" s="19"/>
    </row>
    <row r="991" spans="2:2" ht="15.75" customHeight="1" x14ac:dyDescent="0.2">
      <c r="B991" s="19"/>
    </row>
    <row r="992" spans="2:2" ht="15.75" customHeight="1" x14ac:dyDescent="0.2">
      <c r="B992" s="19"/>
    </row>
    <row r="993" spans="2:2" ht="15.75" customHeight="1" x14ac:dyDescent="0.2">
      <c r="B993" s="19"/>
    </row>
    <row r="994" spans="2:2" ht="15.75" customHeight="1" x14ac:dyDescent="0.2">
      <c r="B994" s="19"/>
    </row>
    <row r="995" spans="2:2" ht="15.75" customHeight="1" x14ac:dyDescent="0.2">
      <c r="B995" s="19"/>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991"/>
  <sheetViews>
    <sheetView workbookViewId="0">
      <pane ySplit="1" topLeftCell="A43" activePane="bottomLeft" state="frozen"/>
      <selection pane="bottomLeft" activeCell="B46" sqref="B46:C52"/>
    </sheetView>
  </sheetViews>
  <sheetFormatPr baseColWidth="10" defaultColWidth="11.1640625" defaultRowHeight="15" customHeight="1" x14ac:dyDescent="0.2"/>
  <cols>
    <col min="1" max="1" width="17.5" customWidth="1"/>
    <col min="2" max="2" width="11.1640625" bestFit="1" customWidth="1"/>
    <col min="3" max="3" width="15.6640625" customWidth="1"/>
    <col min="4" max="4" width="13" customWidth="1"/>
    <col min="5" max="5" width="9.33203125" customWidth="1"/>
    <col min="6" max="6" width="11.6640625" customWidth="1"/>
    <col min="7" max="7" width="12.33203125" customWidth="1"/>
    <col min="8" max="26" width="11" customWidth="1"/>
  </cols>
  <sheetData>
    <row r="1" spans="1:9" ht="15.75" customHeight="1" x14ac:dyDescent="0.2">
      <c r="A1" s="22" t="s">
        <v>0</v>
      </c>
      <c r="B1" s="19" t="s">
        <v>1</v>
      </c>
      <c r="C1" s="22" t="s">
        <v>2</v>
      </c>
      <c r="D1" s="22" t="s">
        <v>3</v>
      </c>
      <c r="E1" s="22" t="s">
        <v>4</v>
      </c>
      <c r="F1" s="22" t="s">
        <v>5</v>
      </c>
      <c r="G1" s="31" t="s">
        <v>6</v>
      </c>
      <c r="H1" s="35" t="s">
        <v>7</v>
      </c>
    </row>
    <row r="2" spans="1:9" ht="15.75" customHeight="1" x14ac:dyDescent="0.2">
      <c r="A2" t="s">
        <v>716</v>
      </c>
      <c r="B2" s="19">
        <v>42666</v>
      </c>
      <c r="C2" s="36">
        <v>-128.702426</v>
      </c>
      <c r="D2" s="36">
        <v>0.27069199999999999</v>
      </c>
      <c r="E2" s="36">
        <v>-17.359653999999999</v>
      </c>
      <c r="F2" s="36">
        <v>2.959082E-2</v>
      </c>
      <c r="G2" s="6">
        <f t="shared" ref="G2:G27" si="0">C2-8*E2</f>
        <v>10.17480599999999</v>
      </c>
      <c r="H2" s="14" t="s">
        <v>717</v>
      </c>
    </row>
    <row r="3" spans="1:9" ht="15.75" customHeight="1" x14ac:dyDescent="0.2">
      <c r="A3" t="s">
        <v>718</v>
      </c>
      <c r="B3" s="19">
        <v>42690</v>
      </c>
      <c r="C3" s="9">
        <v>-129.72846899999999</v>
      </c>
      <c r="D3" s="9">
        <v>0.21469099999999999</v>
      </c>
      <c r="E3" s="9">
        <v>-17.533967000000001</v>
      </c>
      <c r="F3" s="9">
        <v>2.0864339999999999E-2</v>
      </c>
      <c r="G3" s="6">
        <f t="shared" si="0"/>
        <v>10.543267000000014</v>
      </c>
    </row>
    <row r="4" spans="1:9" ht="15.75" customHeight="1" x14ac:dyDescent="0.2">
      <c r="A4" t="s">
        <v>719</v>
      </c>
      <c r="B4" s="19">
        <v>42858</v>
      </c>
      <c r="C4" s="5">
        <v>-127.420773</v>
      </c>
      <c r="D4" s="5">
        <v>0.10691879999999999</v>
      </c>
      <c r="E4" s="5">
        <v>-16.648910999999998</v>
      </c>
      <c r="F4" s="5">
        <v>4.1936800000000003E-2</v>
      </c>
      <c r="G4" s="6">
        <f t="shared" si="0"/>
        <v>5.770514999999989</v>
      </c>
    </row>
    <row r="5" spans="1:9" ht="15.75" customHeight="1" x14ac:dyDescent="0.2">
      <c r="A5" t="s">
        <v>720</v>
      </c>
      <c r="B5" s="19">
        <v>42861</v>
      </c>
      <c r="C5" s="9">
        <v>-129.11012099999999</v>
      </c>
      <c r="D5" s="9">
        <v>0.40873619999999999</v>
      </c>
      <c r="E5" s="9">
        <v>-17.306194000000001</v>
      </c>
      <c r="F5" s="9">
        <v>6.6672679999999998E-2</v>
      </c>
      <c r="G5" s="6">
        <f t="shared" si="0"/>
        <v>9.3394310000000189</v>
      </c>
    </row>
    <row r="6" spans="1:9" ht="15.75" customHeight="1" x14ac:dyDescent="0.2">
      <c r="A6" t="s">
        <v>721</v>
      </c>
      <c r="B6" s="19">
        <v>42866</v>
      </c>
      <c r="C6" s="5">
        <v>-125.84421</v>
      </c>
      <c r="D6" s="5">
        <v>0.30883870000000002</v>
      </c>
      <c r="E6" s="5">
        <v>-16.447969000000001</v>
      </c>
      <c r="F6" s="5">
        <v>6.9414539999999997E-2</v>
      </c>
      <c r="G6" s="6">
        <f t="shared" si="0"/>
        <v>5.7395420000000001</v>
      </c>
      <c r="I6" s="37"/>
    </row>
    <row r="7" spans="1:9" ht="15.75" customHeight="1" x14ac:dyDescent="0.2">
      <c r="A7" t="s">
        <v>722</v>
      </c>
      <c r="B7" s="19">
        <v>42870</v>
      </c>
      <c r="C7" s="5">
        <v>-128.61480299999999</v>
      </c>
      <c r="D7" s="5">
        <v>0.34450579999999997</v>
      </c>
      <c r="E7" s="5">
        <v>-17.424451000000001</v>
      </c>
      <c r="F7" s="5">
        <v>8.4317310000000006E-2</v>
      </c>
      <c r="G7" s="6">
        <f t="shared" si="0"/>
        <v>10.780805000000015</v>
      </c>
    </row>
    <row r="8" spans="1:9" ht="15.75" customHeight="1" x14ac:dyDescent="0.2">
      <c r="A8" t="s">
        <v>723</v>
      </c>
      <c r="B8" s="19">
        <v>42892</v>
      </c>
      <c r="C8" s="9">
        <v>-128.761641</v>
      </c>
      <c r="D8" s="9">
        <v>0.33415210000000001</v>
      </c>
      <c r="E8" s="9">
        <v>-17.260532000000001</v>
      </c>
      <c r="F8" s="9">
        <v>7.8099070000000007E-2</v>
      </c>
      <c r="G8" s="6">
        <f t="shared" si="0"/>
        <v>9.3226150000000132</v>
      </c>
    </row>
    <row r="9" spans="1:9" ht="15.75" customHeight="1" x14ac:dyDescent="0.2">
      <c r="A9" t="s">
        <v>724</v>
      </c>
      <c r="B9" s="19">
        <v>42908</v>
      </c>
      <c r="C9" s="9">
        <v>-129.03635499999999</v>
      </c>
      <c r="D9" s="9">
        <v>7.8063129999999994E-2</v>
      </c>
      <c r="E9" s="9">
        <v>-17.250385000000001</v>
      </c>
      <c r="F9" s="9">
        <v>6.4395190000000005E-2</v>
      </c>
      <c r="G9" s="6">
        <f t="shared" si="0"/>
        <v>8.9667250000000251</v>
      </c>
    </row>
    <row r="10" spans="1:9" ht="15.75" customHeight="1" x14ac:dyDescent="0.2">
      <c r="A10" t="s">
        <v>725</v>
      </c>
      <c r="B10" s="19">
        <v>43037</v>
      </c>
      <c r="C10" s="5">
        <v>-127.718926</v>
      </c>
      <c r="D10" s="5">
        <v>0.51871610000000001</v>
      </c>
      <c r="E10" s="5">
        <v>-17.015630999999999</v>
      </c>
      <c r="F10" s="5">
        <v>0.1162961</v>
      </c>
      <c r="G10" s="6">
        <f t="shared" si="0"/>
        <v>8.4061219999999963</v>
      </c>
    </row>
    <row r="11" spans="1:9" ht="15.75" customHeight="1" x14ac:dyDescent="0.2">
      <c r="A11" t="s">
        <v>726</v>
      </c>
      <c r="B11" s="19">
        <v>44026</v>
      </c>
      <c r="C11" s="5">
        <v>-128.32412569528651</v>
      </c>
      <c r="D11" s="5">
        <v>5.9924953066320362E-2</v>
      </c>
      <c r="E11" s="5">
        <v>-17.239176279822111</v>
      </c>
      <c r="F11" s="5">
        <v>1.289702808143638E-2</v>
      </c>
      <c r="G11" s="6">
        <f t="shared" si="0"/>
        <v>9.5892845432903755</v>
      </c>
    </row>
    <row r="12" spans="1:9" ht="15.75" customHeight="1" x14ac:dyDescent="0.2">
      <c r="A12" t="s">
        <v>727</v>
      </c>
      <c r="B12" s="19">
        <v>44032</v>
      </c>
      <c r="C12" s="5">
        <v>-127.72890397193011</v>
      </c>
      <c r="D12" s="5">
        <v>7.5055534994580564E-3</v>
      </c>
      <c r="E12" s="5">
        <v>-17.25818440996477</v>
      </c>
      <c r="F12" s="5">
        <v>1.609347693943055E-2</v>
      </c>
      <c r="G12" s="6">
        <f t="shared" si="0"/>
        <v>10.336571307788049</v>
      </c>
    </row>
    <row r="13" spans="1:9" ht="15.75" customHeight="1" x14ac:dyDescent="0.2">
      <c r="A13" t="s">
        <v>728</v>
      </c>
      <c r="B13" s="19">
        <v>44041</v>
      </c>
      <c r="C13" s="5">
        <v>-129.27091418376381</v>
      </c>
      <c r="D13" s="5">
        <v>0.22650246503441723</v>
      </c>
      <c r="E13" s="5">
        <v>-17.341904787091217</v>
      </c>
      <c r="F13" s="5">
        <v>3.8784876777768103E-2</v>
      </c>
      <c r="G13" s="6">
        <f t="shared" si="0"/>
        <v>9.4643241129659259</v>
      </c>
    </row>
    <row r="14" spans="1:9" ht="15.75" customHeight="1" x14ac:dyDescent="0.2">
      <c r="A14" t="s">
        <v>729</v>
      </c>
      <c r="B14" s="19">
        <v>44047</v>
      </c>
      <c r="C14" s="5">
        <v>-129.30888106097905</v>
      </c>
      <c r="D14" s="5">
        <v>8.3646876809593776E-2</v>
      </c>
      <c r="E14" s="5">
        <v>-17.318871659333325</v>
      </c>
      <c r="F14" s="5">
        <v>3.0715902504512477E-2</v>
      </c>
      <c r="G14" s="6">
        <f t="shared" si="0"/>
        <v>9.2420922136875561</v>
      </c>
    </row>
    <row r="15" spans="1:9" ht="15.75" customHeight="1" x14ac:dyDescent="0.2">
      <c r="A15" s="12" t="s">
        <v>730</v>
      </c>
      <c r="B15" s="19">
        <v>44055</v>
      </c>
      <c r="C15" s="13">
        <v>-128.36000000000001</v>
      </c>
      <c r="D15" s="13">
        <v>0.03</v>
      </c>
      <c r="E15" s="13">
        <v>-17.16</v>
      </c>
      <c r="F15" s="13">
        <v>0.11</v>
      </c>
      <c r="G15" s="14">
        <f t="shared" si="0"/>
        <v>8.9199999999999875</v>
      </c>
    </row>
    <row r="16" spans="1:9" ht="15.75" customHeight="1" x14ac:dyDescent="0.2">
      <c r="A16" s="12" t="s">
        <v>731</v>
      </c>
      <c r="B16" s="19">
        <v>44062</v>
      </c>
      <c r="C16" s="13">
        <v>-127.41</v>
      </c>
      <c r="D16" s="13">
        <v>0.15</v>
      </c>
      <c r="E16" s="13">
        <v>-17.23</v>
      </c>
      <c r="F16" s="13">
        <v>0.04</v>
      </c>
      <c r="G16" s="14">
        <f t="shared" si="0"/>
        <v>10.430000000000007</v>
      </c>
    </row>
    <row r="17" spans="1:7" ht="15.75" customHeight="1" x14ac:dyDescent="0.2">
      <c r="A17" s="12" t="s">
        <v>732</v>
      </c>
      <c r="B17" s="19">
        <v>44067</v>
      </c>
      <c r="C17" s="13">
        <v>-128.41999999999999</v>
      </c>
      <c r="D17" s="13">
        <v>0.01</v>
      </c>
      <c r="E17" s="13">
        <v>-17.059999999999999</v>
      </c>
      <c r="F17" s="13">
        <v>0.05</v>
      </c>
      <c r="G17" s="14">
        <f t="shared" si="0"/>
        <v>8.0600000000000023</v>
      </c>
    </row>
    <row r="18" spans="1:7" ht="15.75" customHeight="1" x14ac:dyDescent="0.2">
      <c r="A18" s="12" t="s">
        <v>733</v>
      </c>
      <c r="B18" s="19">
        <v>44075</v>
      </c>
      <c r="C18" s="13">
        <v>-127.72</v>
      </c>
      <c r="D18" s="13">
        <v>0.13</v>
      </c>
      <c r="E18" s="13">
        <v>-17.07</v>
      </c>
      <c r="F18" s="13">
        <v>0.02</v>
      </c>
      <c r="G18" s="14">
        <f t="shared" si="0"/>
        <v>8.8400000000000034</v>
      </c>
    </row>
    <row r="19" spans="1:7" ht="15.75" customHeight="1" x14ac:dyDescent="0.2">
      <c r="A19" s="12" t="s">
        <v>734</v>
      </c>
      <c r="B19" s="19">
        <v>44088</v>
      </c>
      <c r="C19" s="13">
        <v>-127.34</v>
      </c>
      <c r="D19" s="13">
        <v>0.21</v>
      </c>
      <c r="E19" s="13">
        <v>-17.16</v>
      </c>
      <c r="F19" s="13">
        <v>0.03</v>
      </c>
      <c r="G19" s="14">
        <f t="shared" si="0"/>
        <v>9.9399999999999977</v>
      </c>
    </row>
    <row r="20" spans="1:7" ht="15.75" customHeight="1" x14ac:dyDescent="0.2">
      <c r="A20" s="12" t="s">
        <v>735</v>
      </c>
      <c r="B20" s="19">
        <v>44097</v>
      </c>
      <c r="C20" s="13">
        <v>-128.91</v>
      </c>
      <c r="D20" s="13">
        <v>0.26</v>
      </c>
      <c r="E20" s="13">
        <v>-17.27</v>
      </c>
      <c r="F20" s="13">
        <v>0.03</v>
      </c>
      <c r="G20" s="14">
        <f t="shared" si="0"/>
        <v>9.25</v>
      </c>
    </row>
    <row r="21" spans="1:7" ht="15.75" customHeight="1" x14ac:dyDescent="0.2">
      <c r="A21" s="12" t="s">
        <v>735</v>
      </c>
      <c r="B21" s="19">
        <v>44103</v>
      </c>
      <c r="C21" s="13">
        <v>-128.15</v>
      </c>
      <c r="D21" s="13">
        <v>0.04</v>
      </c>
      <c r="E21" s="13">
        <v>-17.18</v>
      </c>
      <c r="F21" s="13">
        <v>0.03</v>
      </c>
      <c r="G21" s="14">
        <f t="shared" si="0"/>
        <v>9.289999999999992</v>
      </c>
    </row>
    <row r="22" spans="1:7" ht="15.75" customHeight="1" x14ac:dyDescent="0.2">
      <c r="A22" s="12" t="s">
        <v>735</v>
      </c>
      <c r="B22" s="19">
        <v>44109</v>
      </c>
      <c r="C22" s="13">
        <v>-128.13999999999999</v>
      </c>
      <c r="D22" s="13">
        <v>0.11</v>
      </c>
      <c r="E22" s="13">
        <v>-17.18</v>
      </c>
      <c r="F22" s="13">
        <v>0.06</v>
      </c>
      <c r="G22" s="14">
        <f t="shared" si="0"/>
        <v>9.3000000000000114</v>
      </c>
    </row>
    <row r="23" spans="1:7" ht="15.75" customHeight="1" x14ac:dyDescent="0.2">
      <c r="A23" s="12" t="s">
        <v>736</v>
      </c>
      <c r="B23" s="19">
        <v>44117</v>
      </c>
      <c r="C23" s="13">
        <v>-126.86</v>
      </c>
      <c r="D23" s="13">
        <v>0.05</v>
      </c>
      <c r="E23" s="13">
        <v>-17.13</v>
      </c>
      <c r="F23" s="13">
        <v>0.03</v>
      </c>
      <c r="G23" s="14">
        <f t="shared" si="0"/>
        <v>10.179999999999993</v>
      </c>
    </row>
    <row r="24" spans="1:7" ht="15.75" customHeight="1" x14ac:dyDescent="0.2">
      <c r="A24" s="12" t="s">
        <v>737</v>
      </c>
      <c r="B24" s="19">
        <v>44126</v>
      </c>
      <c r="C24" s="13">
        <v>-127.31</v>
      </c>
      <c r="D24" s="13">
        <v>0.09</v>
      </c>
      <c r="E24" s="13">
        <v>-17.350000000000001</v>
      </c>
      <c r="F24" s="13">
        <v>0</v>
      </c>
      <c r="G24" s="14">
        <f t="shared" si="0"/>
        <v>11.490000000000009</v>
      </c>
    </row>
    <row r="25" spans="1:7" ht="15.75" customHeight="1" x14ac:dyDescent="0.2">
      <c r="A25" s="12" t="s">
        <v>738</v>
      </c>
      <c r="B25" s="19">
        <v>44132</v>
      </c>
      <c r="C25" s="13">
        <v>-127.39</v>
      </c>
      <c r="D25" s="13">
        <v>7.0000000000000007E-2</v>
      </c>
      <c r="E25" s="13">
        <v>-17.39</v>
      </c>
      <c r="F25" s="13">
        <v>0.02</v>
      </c>
      <c r="G25" s="14">
        <f t="shared" si="0"/>
        <v>11.730000000000004</v>
      </c>
    </row>
    <row r="26" spans="1:7" ht="15.75" customHeight="1" x14ac:dyDescent="0.2">
      <c r="A26" s="12" t="s">
        <v>735</v>
      </c>
      <c r="B26" s="19">
        <v>44138</v>
      </c>
      <c r="C26" s="13">
        <v>-127.99</v>
      </c>
      <c r="D26" s="13">
        <v>0.05</v>
      </c>
      <c r="E26" s="13">
        <v>-17.45</v>
      </c>
      <c r="F26" s="13">
        <v>0.04</v>
      </c>
      <c r="G26" s="14">
        <f t="shared" si="0"/>
        <v>11.61</v>
      </c>
    </row>
    <row r="27" spans="1:7" ht="15.75" customHeight="1" x14ac:dyDescent="0.2">
      <c r="A27" s="12" t="s">
        <v>739</v>
      </c>
      <c r="B27" s="19">
        <v>44154</v>
      </c>
      <c r="C27" s="13">
        <v>-127.4</v>
      </c>
      <c r="D27" s="13">
        <v>0.05</v>
      </c>
      <c r="E27" s="13">
        <v>-17.399999999999999</v>
      </c>
      <c r="F27" s="13">
        <v>0.03</v>
      </c>
      <c r="G27" s="14">
        <f t="shared" si="0"/>
        <v>11.799999999999983</v>
      </c>
    </row>
    <row r="28" spans="1:7" ht="15.75" customHeight="1" x14ac:dyDescent="0.2">
      <c r="A28" s="12" t="s">
        <v>740</v>
      </c>
      <c r="B28" s="19">
        <v>44314</v>
      </c>
      <c r="C28" s="13">
        <v>-127.55</v>
      </c>
      <c r="D28" s="13">
        <v>0.03</v>
      </c>
      <c r="E28" s="13">
        <v>-17.100000000000001</v>
      </c>
      <c r="F28" s="13">
        <v>0.01</v>
      </c>
    </row>
    <row r="29" spans="1:7" ht="15.75" customHeight="1" x14ac:dyDescent="0.2">
      <c r="A29" s="12" t="s">
        <v>741</v>
      </c>
      <c r="B29" s="19">
        <v>44320</v>
      </c>
      <c r="C29" s="13">
        <v>-127.57</v>
      </c>
      <c r="D29" s="13">
        <v>0.06</v>
      </c>
      <c r="E29" s="13">
        <v>-17.16</v>
      </c>
      <c r="F29" s="13">
        <v>0.03</v>
      </c>
    </row>
    <row r="30" spans="1:7" ht="15.75" customHeight="1" x14ac:dyDescent="0.2">
      <c r="A30" s="12" t="s">
        <v>742</v>
      </c>
      <c r="B30" s="19">
        <v>44329</v>
      </c>
      <c r="C30" s="13">
        <v>-127.58</v>
      </c>
      <c r="D30" s="13">
        <v>0.02</v>
      </c>
      <c r="E30" s="13">
        <v>-17.14</v>
      </c>
      <c r="F30" s="13">
        <v>0.01</v>
      </c>
    </row>
    <row r="31" spans="1:7" ht="15.75" customHeight="1" x14ac:dyDescent="0.2">
      <c r="A31" s="12" t="s">
        <v>743</v>
      </c>
      <c r="B31" s="19">
        <v>44334</v>
      </c>
      <c r="C31" s="13">
        <v>-127.22</v>
      </c>
      <c r="D31" s="13">
        <v>0.14000000000000001</v>
      </c>
      <c r="E31" s="13">
        <v>-17.05</v>
      </c>
      <c r="F31" s="13">
        <v>0.06</v>
      </c>
    </row>
    <row r="32" spans="1:7" ht="15.75" customHeight="1" x14ac:dyDescent="0.2">
      <c r="A32" s="16" t="s">
        <v>744</v>
      </c>
      <c r="B32" s="19">
        <v>44343</v>
      </c>
      <c r="C32" s="30">
        <v>-127.34</v>
      </c>
      <c r="D32" s="30">
        <v>0.09</v>
      </c>
      <c r="E32" s="30">
        <v>-17.14</v>
      </c>
      <c r="F32" s="30">
        <v>0.02</v>
      </c>
      <c r="G32" s="14">
        <f t="shared" ref="G32:G55" si="1">C32-8*E32</f>
        <v>9.7800000000000011</v>
      </c>
    </row>
    <row r="33" spans="1:7" ht="15.75" customHeight="1" x14ac:dyDescent="0.2">
      <c r="A33" s="16" t="s">
        <v>745</v>
      </c>
      <c r="B33" s="19">
        <v>44349</v>
      </c>
      <c r="C33" s="30">
        <v>-127.57</v>
      </c>
      <c r="D33" s="30">
        <v>0.04</v>
      </c>
      <c r="E33" s="30">
        <v>-17.149999999999999</v>
      </c>
      <c r="F33" s="30">
        <v>0.01</v>
      </c>
      <c r="G33" s="14">
        <f t="shared" si="1"/>
        <v>9.6299999999999955</v>
      </c>
    </row>
    <row r="34" spans="1:7" ht="15.75" customHeight="1" x14ac:dyDescent="0.2">
      <c r="A34" s="16" t="s">
        <v>746</v>
      </c>
      <c r="B34" s="19">
        <v>44355</v>
      </c>
      <c r="C34" s="30">
        <v>-127.45</v>
      </c>
      <c r="D34" s="30">
        <v>0.02</v>
      </c>
      <c r="E34" s="30">
        <v>-17.11</v>
      </c>
      <c r="F34" s="30">
        <v>0.02</v>
      </c>
      <c r="G34" s="14">
        <f t="shared" si="1"/>
        <v>9.4299999999999926</v>
      </c>
    </row>
    <row r="35" spans="1:7" ht="15.75" customHeight="1" x14ac:dyDescent="0.2">
      <c r="A35" s="16" t="s">
        <v>747</v>
      </c>
      <c r="B35" s="19">
        <v>44362</v>
      </c>
      <c r="C35" s="30">
        <v>-127.89</v>
      </c>
      <c r="D35" s="30">
        <v>0.02</v>
      </c>
      <c r="E35" s="30">
        <v>-17.239999999999998</v>
      </c>
      <c r="F35" s="30">
        <v>0.01</v>
      </c>
      <c r="G35" s="14">
        <f t="shared" si="1"/>
        <v>10.029999999999987</v>
      </c>
    </row>
    <row r="36" spans="1:7" ht="15.75" customHeight="1" x14ac:dyDescent="0.2">
      <c r="A36" s="16" t="s">
        <v>748</v>
      </c>
      <c r="B36" s="19">
        <v>44369</v>
      </c>
      <c r="C36" s="30">
        <v>-127.08</v>
      </c>
      <c r="D36" s="30">
        <v>0.11</v>
      </c>
      <c r="E36" s="30">
        <v>-16.899999999999999</v>
      </c>
      <c r="F36" s="30">
        <v>0.03</v>
      </c>
      <c r="G36" s="14">
        <f t="shared" si="1"/>
        <v>8.1199999999999903</v>
      </c>
    </row>
    <row r="37" spans="1:7" ht="15.75" customHeight="1" x14ac:dyDescent="0.2">
      <c r="A37" s="12" t="s">
        <v>749</v>
      </c>
      <c r="B37" s="19">
        <v>44378</v>
      </c>
      <c r="C37" s="13">
        <v>-128.03</v>
      </c>
      <c r="D37" s="13">
        <v>0.09</v>
      </c>
      <c r="E37" s="13">
        <v>-17.170000000000002</v>
      </c>
      <c r="F37" s="13">
        <v>0.01</v>
      </c>
      <c r="G37" s="14">
        <f t="shared" si="1"/>
        <v>9.3300000000000125</v>
      </c>
    </row>
    <row r="38" spans="1:7" ht="15.75" customHeight="1" x14ac:dyDescent="0.2">
      <c r="A38" s="12" t="s">
        <v>750</v>
      </c>
      <c r="B38" s="19">
        <v>44384</v>
      </c>
      <c r="C38" s="13">
        <v>-127.75</v>
      </c>
      <c r="D38" s="13">
        <v>0.12</v>
      </c>
      <c r="E38" s="13">
        <v>-17.079999999999998</v>
      </c>
      <c r="F38" s="13">
        <v>0.02</v>
      </c>
      <c r="G38" s="14">
        <f t="shared" si="1"/>
        <v>8.8899999999999864</v>
      </c>
    </row>
    <row r="39" spans="1:7" ht="15.75" customHeight="1" x14ac:dyDescent="0.2">
      <c r="A39" s="12" t="s">
        <v>751</v>
      </c>
      <c r="B39" s="19">
        <v>44393</v>
      </c>
      <c r="C39" s="13">
        <v>-126.22</v>
      </c>
      <c r="D39" s="13">
        <v>2.19</v>
      </c>
      <c r="E39" s="13">
        <v>-17.739999999999998</v>
      </c>
      <c r="F39" s="13">
        <v>0.16</v>
      </c>
      <c r="G39" s="14">
        <f t="shared" si="1"/>
        <v>15.699999999999989</v>
      </c>
    </row>
    <row r="40" spans="1:7" ht="15.75" customHeight="1" x14ac:dyDescent="0.2">
      <c r="A40" s="12" t="s">
        <v>752</v>
      </c>
      <c r="B40" s="19">
        <v>44397</v>
      </c>
      <c r="C40" s="13">
        <v>-127.15</v>
      </c>
      <c r="D40" s="13">
        <v>0.03</v>
      </c>
      <c r="E40" s="13">
        <v>-17.760000000000002</v>
      </c>
      <c r="F40" s="13">
        <v>0.02</v>
      </c>
      <c r="G40" s="14">
        <f t="shared" si="1"/>
        <v>14.930000000000007</v>
      </c>
    </row>
    <row r="41" spans="1:7" ht="15.75" customHeight="1" x14ac:dyDescent="0.2">
      <c r="A41" s="12" t="s">
        <v>753</v>
      </c>
      <c r="B41" s="19">
        <v>44412</v>
      </c>
      <c r="C41" s="13">
        <v>-127.15</v>
      </c>
      <c r="D41" s="13">
        <v>0.15</v>
      </c>
      <c r="E41" s="13">
        <v>-17.13</v>
      </c>
      <c r="F41" s="13">
        <v>0.02</v>
      </c>
      <c r="G41" s="14">
        <f t="shared" si="1"/>
        <v>9.8899999999999864</v>
      </c>
    </row>
    <row r="42" spans="1:7" ht="15.75" customHeight="1" x14ac:dyDescent="0.2">
      <c r="A42" s="12" t="s">
        <v>754</v>
      </c>
      <c r="B42" s="19">
        <v>44418</v>
      </c>
      <c r="C42" s="13">
        <v>-126.97</v>
      </c>
      <c r="D42" s="13">
        <v>0.12</v>
      </c>
      <c r="E42" s="13">
        <v>-17.05</v>
      </c>
      <c r="F42" s="13">
        <v>0.03</v>
      </c>
      <c r="G42" s="14">
        <f t="shared" si="1"/>
        <v>9.4300000000000068</v>
      </c>
    </row>
    <row r="43" spans="1:7" ht="15.75" customHeight="1" x14ac:dyDescent="0.2">
      <c r="A43" s="12" t="s">
        <v>755</v>
      </c>
      <c r="B43" s="19">
        <v>44425</v>
      </c>
      <c r="C43" s="13">
        <v>-127.05</v>
      </c>
      <c r="D43" s="13">
        <v>0.13</v>
      </c>
      <c r="E43" s="13">
        <v>-17.03</v>
      </c>
      <c r="F43" s="13">
        <v>0.02</v>
      </c>
      <c r="G43" s="14">
        <f t="shared" si="1"/>
        <v>9.1900000000000119</v>
      </c>
    </row>
    <row r="44" spans="1:7" ht="15.75" customHeight="1" x14ac:dyDescent="0.2">
      <c r="A44" s="12" t="s">
        <v>756</v>
      </c>
      <c r="B44" s="19">
        <v>44432</v>
      </c>
      <c r="C44" s="13">
        <v>-126.16</v>
      </c>
      <c r="D44" s="13">
        <v>0.28999999999999998</v>
      </c>
      <c r="E44" s="13">
        <v>-17.04</v>
      </c>
      <c r="F44" s="13">
        <v>0.01</v>
      </c>
      <c r="G44" s="14">
        <f t="shared" si="1"/>
        <v>10.159999999999997</v>
      </c>
    </row>
    <row r="45" spans="1:7" ht="15.75" customHeight="1" x14ac:dyDescent="0.2">
      <c r="A45" s="12" t="s">
        <v>757</v>
      </c>
      <c r="B45" s="19">
        <v>44439</v>
      </c>
      <c r="C45" s="13">
        <v>-126.83</v>
      </c>
      <c r="D45" s="13">
        <v>0.04</v>
      </c>
      <c r="E45" s="13">
        <v>-17.100000000000001</v>
      </c>
      <c r="F45" s="13">
        <v>0.01</v>
      </c>
      <c r="G45" s="14">
        <f t="shared" si="1"/>
        <v>9.9700000000000131</v>
      </c>
    </row>
    <row r="46" spans="1:7" ht="15.75" customHeight="1" x14ac:dyDescent="0.2">
      <c r="A46" s="12" t="s">
        <v>758</v>
      </c>
      <c r="B46" s="19">
        <v>44447</v>
      </c>
      <c r="C46" s="13">
        <v>-126.59</v>
      </c>
      <c r="D46" s="13">
        <v>0.05</v>
      </c>
      <c r="E46" s="13">
        <v>-17.03</v>
      </c>
      <c r="F46" s="13">
        <v>0.02</v>
      </c>
      <c r="G46" s="14">
        <f t="shared" si="1"/>
        <v>9.6500000000000057</v>
      </c>
    </row>
    <row r="47" spans="1:7" ht="15.75" customHeight="1" x14ac:dyDescent="0.2">
      <c r="A47" s="12" t="s">
        <v>759</v>
      </c>
      <c r="B47" s="19">
        <v>44466</v>
      </c>
      <c r="C47" s="13">
        <v>-126.84</v>
      </c>
      <c r="D47" s="13">
        <v>0.09</v>
      </c>
      <c r="E47" s="13">
        <v>-16.95</v>
      </c>
      <c r="F47" s="13">
        <v>0.02</v>
      </c>
      <c r="G47" s="14">
        <f t="shared" si="1"/>
        <v>8.7599999999999909</v>
      </c>
    </row>
    <row r="48" spans="1:7" ht="15.75" customHeight="1" x14ac:dyDescent="0.2">
      <c r="A48" s="12" t="s">
        <v>760</v>
      </c>
      <c r="B48" s="19">
        <v>44484</v>
      </c>
      <c r="C48" s="13">
        <v>-121.77</v>
      </c>
      <c r="D48" s="13">
        <v>0.06</v>
      </c>
      <c r="E48" s="13">
        <v>-15.42</v>
      </c>
      <c r="F48" s="13">
        <v>0.04</v>
      </c>
      <c r="G48" s="14">
        <f t="shared" si="1"/>
        <v>1.5900000000000034</v>
      </c>
    </row>
    <row r="49" spans="1:7" ht="15.75" customHeight="1" x14ac:dyDescent="0.2">
      <c r="A49" s="12" t="s">
        <v>761</v>
      </c>
      <c r="B49" s="19">
        <v>44693</v>
      </c>
      <c r="C49" s="13">
        <v>-126.12</v>
      </c>
      <c r="D49" s="13">
        <v>0.08</v>
      </c>
      <c r="E49" s="13">
        <v>-17.010000000000002</v>
      </c>
      <c r="F49" s="13">
        <v>0.03</v>
      </c>
      <c r="G49" s="14">
        <f t="shared" si="1"/>
        <v>9.960000000000008</v>
      </c>
    </row>
    <row r="50" spans="1:7" ht="15.75" customHeight="1" x14ac:dyDescent="0.2">
      <c r="A50" s="12" t="s">
        <v>762</v>
      </c>
      <c r="B50" s="19">
        <v>44708</v>
      </c>
      <c r="C50" s="13">
        <v>-125.43</v>
      </c>
      <c r="D50" s="13">
        <v>0.16</v>
      </c>
      <c r="E50" s="13">
        <v>-16.989999999999998</v>
      </c>
      <c r="F50" s="13">
        <v>0.03</v>
      </c>
      <c r="G50" s="14">
        <f t="shared" si="1"/>
        <v>10.489999999999981</v>
      </c>
    </row>
    <row r="51" spans="1:7" ht="15.75" customHeight="1" x14ac:dyDescent="0.2">
      <c r="A51" s="12" t="s">
        <v>763</v>
      </c>
      <c r="B51" s="19">
        <v>44719</v>
      </c>
      <c r="C51" s="13">
        <v>-125.97</v>
      </c>
      <c r="D51" s="13">
        <v>0.15</v>
      </c>
      <c r="E51" s="13">
        <v>-17.010000000000002</v>
      </c>
      <c r="F51" s="13">
        <v>0.02</v>
      </c>
      <c r="G51" s="14">
        <f t="shared" si="1"/>
        <v>10.110000000000014</v>
      </c>
    </row>
    <row r="52" spans="1:7" ht="15.75" customHeight="1" x14ac:dyDescent="0.2">
      <c r="A52" s="12" t="s">
        <v>764</v>
      </c>
      <c r="B52" s="19">
        <v>44732</v>
      </c>
      <c r="C52" s="13">
        <v>-122</v>
      </c>
      <c r="D52" s="13">
        <v>0.04</v>
      </c>
      <c r="E52" s="13">
        <v>-16.14</v>
      </c>
      <c r="F52" s="13">
        <v>0.03</v>
      </c>
      <c r="G52" s="14">
        <f t="shared" si="1"/>
        <v>7.1200000000000045</v>
      </c>
    </row>
    <row r="53" spans="1:7" ht="15.75" customHeight="1" x14ac:dyDescent="0.2">
      <c r="A53" s="12" t="s">
        <v>765</v>
      </c>
      <c r="B53" s="19">
        <v>44748</v>
      </c>
      <c r="C53" s="13">
        <v>-126.52</v>
      </c>
      <c r="D53" s="13">
        <v>0.06</v>
      </c>
      <c r="E53" s="13">
        <v>-17.03</v>
      </c>
      <c r="F53" s="13">
        <v>0.02</v>
      </c>
      <c r="G53" s="14">
        <f t="shared" si="1"/>
        <v>9.7200000000000131</v>
      </c>
    </row>
    <row r="54" spans="1:7" ht="15.75" customHeight="1" x14ac:dyDescent="0.2">
      <c r="A54" s="12" t="s">
        <v>766</v>
      </c>
      <c r="B54" s="19">
        <v>44760</v>
      </c>
      <c r="C54" s="13">
        <v>-126.41</v>
      </c>
      <c r="D54" s="13">
        <v>0.16</v>
      </c>
      <c r="E54" s="13">
        <v>-17.02</v>
      </c>
      <c r="F54" s="13">
        <v>0.02</v>
      </c>
      <c r="G54" s="14">
        <f t="shared" si="1"/>
        <v>9.75</v>
      </c>
    </row>
    <row r="55" spans="1:7" ht="15.75" customHeight="1" x14ac:dyDescent="0.2">
      <c r="A55" s="12" t="s">
        <v>767</v>
      </c>
      <c r="B55" s="19">
        <v>44775</v>
      </c>
      <c r="C55" s="13">
        <v>-126.61</v>
      </c>
      <c r="D55" s="13">
        <v>0.1</v>
      </c>
      <c r="E55" s="13">
        <v>-17.059999999999999</v>
      </c>
      <c r="F55" s="13">
        <v>0.04</v>
      </c>
      <c r="G55" s="14">
        <f t="shared" si="1"/>
        <v>9.8699999999999903</v>
      </c>
    </row>
    <row r="56" spans="1:7" ht="15.75" customHeight="1" x14ac:dyDescent="0.2">
      <c r="A56" s="21" t="s">
        <v>768</v>
      </c>
      <c r="B56" s="19">
        <v>44803</v>
      </c>
      <c r="C56" s="34">
        <v>-120.95</v>
      </c>
      <c r="D56" s="34">
        <v>0.27</v>
      </c>
      <c r="E56" s="34">
        <v>-15.33</v>
      </c>
      <c r="F56" s="34">
        <v>0.02</v>
      </c>
      <c r="G56" s="13">
        <v>1.72</v>
      </c>
    </row>
    <row r="57" spans="1:7" ht="15.75" customHeight="1" x14ac:dyDescent="0.2">
      <c r="A57" s="21" t="s">
        <v>769</v>
      </c>
      <c r="B57" s="19">
        <v>44817</v>
      </c>
      <c r="C57" s="34">
        <v>-125.75</v>
      </c>
      <c r="D57" s="34">
        <v>0.18</v>
      </c>
      <c r="E57" s="34">
        <v>-16.87</v>
      </c>
      <c r="F57" s="34">
        <v>0.05</v>
      </c>
      <c r="G57" s="13">
        <v>9.18</v>
      </c>
    </row>
    <row r="58" spans="1:7" ht="15.75" customHeight="1" x14ac:dyDescent="0.2">
      <c r="A58" s="18" t="s">
        <v>770</v>
      </c>
      <c r="B58" s="19">
        <v>44833</v>
      </c>
      <c r="C58" s="34">
        <v>-126.17</v>
      </c>
      <c r="D58" s="34">
        <v>7.0000000000000007E-2</v>
      </c>
      <c r="E58" s="34">
        <v>-16.95</v>
      </c>
      <c r="F58" s="34">
        <v>0.01</v>
      </c>
      <c r="G58" s="13">
        <v>9.4499999999999993</v>
      </c>
    </row>
    <row r="59" spans="1:7" ht="15.75" customHeight="1" x14ac:dyDescent="0.2">
      <c r="A59" s="18" t="s">
        <v>771</v>
      </c>
      <c r="B59" s="19">
        <v>44854</v>
      </c>
      <c r="C59" s="34">
        <v>-126.15</v>
      </c>
      <c r="D59" s="34">
        <v>7.0000000000000007E-2</v>
      </c>
      <c r="E59" s="34">
        <v>-16.97</v>
      </c>
      <c r="F59" s="34">
        <v>0.02</v>
      </c>
      <c r="G59" s="13">
        <v>9.64</v>
      </c>
    </row>
    <row r="60" spans="1:7" ht="15.75" customHeight="1" x14ac:dyDescent="0.2">
      <c r="B60" s="19"/>
    </row>
    <row r="61" spans="1:7" ht="15.75" customHeight="1" x14ac:dyDescent="0.2">
      <c r="B61" s="19"/>
    </row>
    <row r="62" spans="1:7" ht="15.75" customHeight="1" x14ac:dyDescent="0.2">
      <c r="B62" s="19"/>
    </row>
    <row r="63" spans="1:7" ht="15.75" customHeight="1" x14ac:dyDescent="0.2">
      <c r="B63" s="19"/>
    </row>
    <row r="64" spans="1:7" ht="15.75" customHeight="1" x14ac:dyDescent="0.2">
      <c r="B64" s="19"/>
    </row>
    <row r="65" spans="2:2" ht="15.75" customHeight="1" x14ac:dyDescent="0.2">
      <c r="B65" s="19"/>
    </row>
    <row r="66" spans="2:2" ht="15.75" customHeight="1" x14ac:dyDescent="0.2">
      <c r="B66" s="19"/>
    </row>
    <row r="67" spans="2:2" ht="15.75" customHeight="1" x14ac:dyDescent="0.2">
      <c r="B67" s="19"/>
    </row>
    <row r="68" spans="2:2" ht="15.75" customHeight="1" x14ac:dyDescent="0.2">
      <c r="B68" s="19"/>
    </row>
    <row r="69" spans="2:2" ht="15.75" customHeight="1" x14ac:dyDescent="0.2">
      <c r="B69" s="19"/>
    </row>
    <row r="70" spans="2:2" ht="15.75" customHeight="1" x14ac:dyDescent="0.2">
      <c r="B70" s="19"/>
    </row>
    <row r="71" spans="2:2" ht="15.75" customHeight="1" x14ac:dyDescent="0.2">
      <c r="B71" s="19"/>
    </row>
    <row r="72" spans="2:2" ht="15.75" customHeight="1" x14ac:dyDescent="0.2">
      <c r="B72" s="19"/>
    </row>
    <row r="73" spans="2:2" ht="15.75" customHeight="1" x14ac:dyDescent="0.2">
      <c r="B73" s="19"/>
    </row>
    <row r="74" spans="2:2" ht="15.75" customHeight="1" x14ac:dyDescent="0.2">
      <c r="B74" s="19"/>
    </row>
    <row r="75" spans="2:2" ht="15.75" customHeight="1" x14ac:dyDescent="0.2">
      <c r="B75" s="19"/>
    </row>
    <row r="76" spans="2:2" ht="15.75" customHeight="1" x14ac:dyDescent="0.2">
      <c r="B76" s="19"/>
    </row>
    <row r="77" spans="2:2" ht="15.75" customHeight="1" x14ac:dyDescent="0.2">
      <c r="B77" s="19"/>
    </row>
    <row r="78" spans="2:2" ht="15.75" customHeight="1" x14ac:dyDescent="0.2">
      <c r="B78" s="19"/>
    </row>
    <row r="79" spans="2:2" ht="15.75" customHeight="1" x14ac:dyDescent="0.2">
      <c r="B79" s="19"/>
    </row>
    <row r="80" spans="2:2" ht="15.75" customHeight="1" x14ac:dyDescent="0.2">
      <c r="B80" s="19"/>
    </row>
    <row r="81" spans="2:2" ht="15.75" customHeight="1" x14ac:dyDescent="0.2">
      <c r="B81" s="19"/>
    </row>
    <row r="82" spans="2:2" ht="15.75" customHeight="1" x14ac:dyDescent="0.2">
      <c r="B82" s="19"/>
    </row>
    <row r="83" spans="2:2" ht="15.75" customHeight="1" x14ac:dyDescent="0.2">
      <c r="B83" s="19"/>
    </row>
    <row r="84" spans="2:2" ht="15.75" customHeight="1" x14ac:dyDescent="0.2">
      <c r="B84" s="19"/>
    </row>
    <row r="85" spans="2:2" ht="15.75" customHeight="1" x14ac:dyDescent="0.2">
      <c r="B85" s="19"/>
    </row>
    <row r="86" spans="2:2" ht="15.75" customHeight="1" x14ac:dyDescent="0.2">
      <c r="B86" s="19"/>
    </row>
    <row r="87" spans="2:2" ht="15.75" customHeight="1" x14ac:dyDescent="0.2">
      <c r="B87" s="19"/>
    </row>
    <row r="88" spans="2:2" ht="15.75" customHeight="1" x14ac:dyDescent="0.2">
      <c r="B88" s="19"/>
    </row>
    <row r="89" spans="2:2" ht="15.75" customHeight="1" x14ac:dyDescent="0.2">
      <c r="B89" s="19"/>
    </row>
    <row r="90" spans="2:2" ht="15.75" customHeight="1" x14ac:dyDescent="0.2">
      <c r="B90" s="19"/>
    </row>
    <row r="91" spans="2:2" ht="15.75" customHeight="1" x14ac:dyDescent="0.2">
      <c r="B91" s="19"/>
    </row>
    <row r="92" spans="2:2" ht="15.75" customHeight="1" x14ac:dyDescent="0.2">
      <c r="B92" s="19"/>
    </row>
    <row r="93" spans="2:2" ht="15.75" customHeight="1" x14ac:dyDescent="0.2">
      <c r="B93" s="19"/>
    </row>
    <row r="94" spans="2:2" ht="15.75" customHeight="1" x14ac:dyDescent="0.2">
      <c r="B94" s="19"/>
    </row>
    <row r="95" spans="2:2" ht="15.75" customHeight="1" x14ac:dyDescent="0.2">
      <c r="B95" s="19"/>
    </row>
    <row r="96" spans="2:2" ht="15.75" customHeight="1" x14ac:dyDescent="0.2">
      <c r="B96" s="19"/>
    </row>
    <row r="97" spans="2:2" ht="15.75" customHeight="1" x14ac:dyDescent="0.2">
      <c r="B97" s="19"/>
    </row>
    <row r="98" spans="2:2" ht="15.75" customHeight="1" x14ac:dyDescent="0.2">
      <c r="B98" s="19"/>
    </row>
    <row r="99" spans="2:2" ht="15.75" customHeight="1" x14ac:dyDescent="0.2">
      <c r="B99" s="19"/>
    </row>
    <row r="100" spans="2:2" ht="15.75" customHeight="1" x14ac:dyDescent="0.2">
      <c r="B100" s="19"/>
    </row>
    <row r="101" spans="2:2" ht="15.75" customHeight="1" x14ac:dyDescent="0.2">
      <c r="B101" s="19"/>
    </row>
    <row r="102" spans="2:2" ht="15.75" customHeight="1" x14ac:dyDescent="0.2">
      <c r="B102" s="19"/>
    </row>
    <row r="103" spans="2:2" ht="15.75" customHeight="1" x14ac:dyDescent="0.2">
      <c r="B103" s="19"/>
    </row>
    <row r="104" spans="2:2" ht="15.75" customHeight="1" x14ac:dyDescent="0.2">
      <c r="B104" s="19"/>
    </row>
    <row r="105" spans="2:2" ht="15.75" customHeight="1" x14ac:dyDescent="0.2">
      <c r="B105" s="19"/>
    </row>
    <row r="106" spans="2:2" ht="15.75" customHeight="1" x14ac:dyDescent="0.2">
      <c r="B106" s="19"/>
    </row>
    <row r="107" spans="2:2" ht="15.75" customHeight="1" x14ac:dyDescent="0.2">
      <c r="B107" s="19"/>
    </row>
    <row r="108" spans="2:2" ht="15.75" customHeight="1" x14ac:dyDescent="0.2">
      <c r="B108" s="19"/>
    </row>
    <row r="109" spans="2:2" ht="15.75" customHeight="1" x14ac:dyDescent="0.2">
      <c r="B109" s="19"/>
    </row>
    <row r="110" spans="2:2" ht="15.75" customHeight="1" x14ac:dyDescent="0.2">
      <c r="B110" s="19"/>
    </row>
    <row r="111" spans="2:2" ht="15.75" customHeight="1" x14ac:dyDescent="0.2">
      <c r="B111" s="19"/>
    </row>
    <row r="112" spans="2:2" ht="15.75" customHeight="1" x14ac:dyDescent="0.2">
      <c r="B112" s="19"/>
    </row>
    <row r="113" spans="2:2" ht="15.75" customHeight="1" x14ac:dyDescent="0.2">
      <c r="B113" s="19"/>
    </row>
    <row r="114" spans="2:2" ht="15.75" customHeight="1" x14ac:dyDescent="0.2">
      <c r="B114" s="19"/>
    </row>
    <row r="115" spans="2:2" ht="15.75" customHeight="1" x14ac:dyDescent="0.2">
      <c r="B115" s="19"/>
    </row>
    <row r="116" spans="2:2" ht="15.75" customHeight="1" x14ac:dyDescent="0.2">
      <c r="B116" s="19"/>
    </row>
    <row r="117" spans="2:2" ht="15.75" customHeight="1" x14ac:dyDescent="0.2">
      <c r="B117" s="19"/>
    </row>
    <row r="118" spans="2:2" ht="15.75" customHeight="1" x14ac:dyDescent="0.2">
      <c r="B118" s="19"/>
    </row>
    <row r="119" spans="2:2" ht="15.75" customHeight="1" x14ac:dyDescent="0.2">
      <c r="B119" s="19"/>
    </row>
    <row r="120" spans="2:2" ht="15.75" customHeight="1" x14ac:dyDescent="0.2">
      <c r="B120" s="19"/>
    </row>
    <row r="121" spans="2:2" ht="15.75" customHeight="1" x14ac:dyDescent="0.2">
      <c r="B121" s="19"/>
    </row>
    <row r="122" spans="2:2" ht="15.75" customHeight="1" x14ac:dyDescent="0.2">
      <c r="B122" s="19"/>
    </row>
    <row r="123" spans="2:2" ht="15.75" customHeight="1" x14ac:dyDescent="0.2">
      <c r="B123" s="19"/>
    </row>
    <row r="124" spans="2:2" ht="15.75" customHeight="1" x14ac:dyDescent="0.2">
      <c r="B124" s="19"/>
    </row>
    <row r="125" spans="2:2" ht="15.75" customHeight="1" x14ac:dyDescent="0.2">
      <c r="B125" s="19"/>
    </row>
    <row r="126" spans="2:2" ht="15.75" customHeight="1" x14ac:dyDescent="0.2">
      <c r="B126" s="19"/>
    </row>
    <row r="127" spans="2:2" ht="15.75" customHeight="1" x14ac:dyDescent="0.2">
      <c r="B127" s="19"/>
    </row>
    <row r="128" spans="2:2" ht="15.75" customHeight="1" x14ac:dyDescent="0.2">
      <c r="B128" s="19"/>
    </row>
    <row r="129" spans="2:2" ht="15.75" customHeight="1" x14ac:dyDescent="0.2">
      <c r="B129" s="19"/>
    </row>
    <row r="130" spans="2:2" ht="15.75" customHeight="1" x14ac:dyDescent="0.2">
      <c r="B130" s="19"/>
    </row>
    <row r="131" spans="2:2" ht="15.75" customHeight="1" x14ac:dyDescent="0.2">
      <c r="B131" s="19"/>
    </row>
    <row r="132" spans="2:2" ht="15.75" customHeight="1" x14ac:dyDescent="0.2">
      <c r="B132" s="19"/>
    </row>
    <row r="133" spans="2:2" ht="15.75" customHeight="1" x14ac:dyDescent="0.2">
      <c r="B133" s="19"/>
    </row>
    <row r="134" spans="2:2" ht="15.75" customHeight="1" x14ac:dyDescent="0.2">
      <c r="B134" s="19"/>
    </row>
    <row r="135" spans="2:2" ht="15.75" customHeight="1" x14ac:dyDescent="0.2">
      <c r="B135" s="19"/>
    </row>
    <row r="136" spans="2:2" ht="15.75" customHeight="1" x14ac:dyDescent="0.2">
      <c r="B136" s="19"/>
    </row>
    <row r="137" spans="2:2" ht="15.75" customHeight="1" x14ac:dyDescent="0.2">
      <c r="B137" s="19"/>
    </row>
    <row r="138" spans="2:2" ht="15.75" customHeight="1" x14ac:dyDescent="0.2">
      <c r="B138" s="19"/>
    </row>
    <row r="139" spans="2:2" ht="15.75" customHeight="1" x14ac:dyDescent="0.2">
      <c r="B139" s="19"/>
    </row>
    <row r="140" spans="2:2" ht="15.75" customHeight="1" x14ac:dyDescent="0.2">
      <c r="B140" s="19"/>
    </row>
    <row r="141" spans="2:2" ht="15.75" customHeight="1" x14ac:dyDescent="0.2">
      <c r="B141" s="19"/>
    </row>
    <row r="142" spans="2:2" ht="15.75" customHeight="1" x14ac:dyDescent="0.2">
      <c r="B142" s="19"/>
    </row>
    <row r="143" spans="2:2" ht="15.75" customHeight="1" x14ac:dyDescent="0.2">
      <c r="B143" s="19"/>
    </row>
    <row r="144" spans="2:2" ht="15.75" customHeight="1" x14ac:dyDescent="0.2">
      <c r="B144" s="19"/>
    </row>
    <row r="145" spans="2:2" ht="15.75" customHeight="1" x14ac:dyDescent="0.2">
      <c r="B145" s="19"/>
    </row>
    <row r="146" spans="2:2" ht="15.75" customHeight="1" x14ac:dyDescent="0.2">
      <c r="B146" s="19"/>
    </row>
    <row r="147" spans="2:2" ht="15.75" customHeight="1" x14ac:dyDescent="0.2">
      <c r="B147" s="19"/>
    </row>
    <row r="148" spans="2:2" ht="15.75" customHeight="1" x14ac:dyDescent="0.2">
      <c r="B148" s="19"/>
    </row>
    <row r="149" spans="2:2" ht="15.75" customHeight="1" x14ac:dyDescent="0.2">
      <c r="B149" s="19"/>
    </row>
    <row r="150" spans="2:2" ht="15.75" customHeight="1" x14ac:dyDescent="0.2">
      <c r="B150" s="19"/>
    </row>
    <row r="151" spans="2:2" ht="15.75" customHeight="1" x14ac:dyDescent="0.2">
      <c r="B151" s="19"/>
    </row>
    <row r="152" spans="2:2" ht="15.75" customHeight="1" x14ac:dyDescent="0.2">
      <c r="B152" s="19"/>
    </row>
    <row r="153" spans="2:2" ht="15.75" customHeight="1" x14ac:dyDescent="0.2">
      <c r="B153" s="19"/>
    </row>
    <row r="154" spans="2:2" ht="15.75" customHeight="1" x14ac:dyDescent="0.2">
      <c r="B154" s="19"/>
    </row>
    <row r="155" spans="2:2" ht="15.75" customHeight="1" x14ac:dyDescent="0.2">
      <c r="B155" s="19"/>
    </row>
    <row r="156" spans="2:2" ht="15.75" customHeight="1" x14ac:dyDescent="0.2">
      <c r="B156" s="19"/>
    </row>
    <row r="157" spans="2:2" ht="15.75" customHeight="1" x14ac:dyDescent="0.2">
      <c r="B157" s="19"/>
    </row>
    <row r="158" spans="2:2" ht="15.75" customHeight="1" x14ac:dyDescent="0.2">
      <c r="B158" s="19"/>
    </row>
    <row r="159" spans="2:2" ht="15.75" customHeight="1" x14ac:dyDescent="0.2">
      <c r="B159" s="19"/>
    </row>
    <row r="160" spans="2:2" ht="15.75" customHeight="1" x14ac:dyDescent="0.2">
      <c r="B160" s="19"/>
    </row>
    <row r="161" spans="2:2" ht="15.75" customHeight="1" x14ac:dyDescent="0.2">
      <c r="B161" s="19"/>
    </row>
    <row r="162" spans="2:2" ht="15.75" customHeight="1" x14ac:dyDescent="0.2">
      <c r="B162" s="19"/>
    </row>
    <row r="163" spans="2:2" ht="15.75" customHeight="1" x14ac:dyDescent="0.2">
      <c r="B163" s="19"/>
    </row>
    <row r="164" spans="2:2" ht="15.75" customHeight="1" x14ac:dyDescent="0.2">
      <c r="B164" s="19"/>
    </row>
    <row r="165" spans="2:2" ht="15.75" customHeight="1" x14ac:dyDescent="0.2">
      <c r="B165" s="19"/>
    </row>
    <row r="166" spans="2:2" ht="15.75" customHeight="1" x14ac:dyDescent="0.2">
      <c r="B166" s="19"/>
    </row>
    <row r="167" spans="2:2" ht="15.75" customHeight="1" x14ac:dyDescent="0.2">
      <c r="B167" s="19"/>
    </row>
    <row r="168" spans="2:2" ht="15.75" customHeight="1" x14ac:dyDescent="0.2">
      <c r="B168" s="19"/>
    </row>
    <row r="169" spans="2:2" ht="15.75" customHeight="1" x14ac:dyDescent="0.2">
      <c r="B169" s="19"/>
    </row>
    <row r="170" spans="2:2" ht="15.75" customHeight="1" x14ac:dyDescent="0.2">
      <c r="B170" s="19"/>
    </row>
    <row r="171" spans="2:2" ht="15.75" customHeight="1" x14ac:dyDescent="0.2">
      <c r="B171" s="19"/>
    </row>
    <row r="172" spans="2:2" ht="15.75" customHeight="1" x14ac:dyDescent="0.2">
      <c r="B172" s="19"/>
    </row>
    <row r="173" spans="2:2" ht="15.75" customHeight="1" x14ac:dyDescent="0.2">
      <c r="B173" s="19"/>
    </row>
    <row r="174" spans="2:2" ht="15.75" customHeight="1" x14ac:dyDescent="0.2">
      <c r="B174" s="19"/>
    </row>
    <row r="175" spans="2:2" ht="15.75" customHeight="1" x14ac:dyDescent="0.2">
      <c r="B175" s="19"/>
    </row>
    <row r="176" spans="2:2" ht="15.75" customHeight="1" x14ac:dyDescent="0.2">
      <c r="B176" s="19"/>
    </row>
    <row r="177" spans="2:2" ht="15.75" customHeight="1" x14ac:dyDescent="0.2">
      <c r="B177" s="19"/>
    </row>
    <row r="178" spans="2:2" ht="15.75" customHeight="1" x14ac:dyDescent="0.2">
      <c r="B178" s="19"/>
    </row>
    <row r="179" spans="2:2" ht="15.75" customHeight="1" x14ac:dyDescent="0.2">
      <c r="B179" s="19"/>
    </row>
    <row r="180" spans="2:2" ht="15.75" customHeight="1" x14ac:dyDescent="0.2">
      <c r="B180" s="19"/>
    </row>
    <row r="181" spans="2:2" ht="15.75" customHeight="1" x14ac:dyDescent="0.2">
      <c r="B181" s="19"/>
    </row>
    <row r="182" spans="2:2" ht="15.75" customHeight="1" x14ac:dyDescent="0.2">
      <c r="B182" s="19"/>
    </row>
    <row r="183" spans="2:2" ht="15.75" customHeight="1" x14ac:dyDescent="0.2">
      <c r="B183" s="19"/>
    </row>
    <row r="184" spans="2:2" ht="15.75" customHeight="1" x14ac:dyDescent="0.2">
      <c r="B184" s="19"/>
    </row>
    <row r="185" spans="2:2" ht="15.75" customHeight="1" x14ac:dyDescent="0.2">
      <c r="B185" s="19"/>
    </row>
    <row r="186" spans="2:2" ht="15.75" customHeight="1" x14ac:dyDescent="0.2">
      <c r="B186" s="19"/>
    </row>
    <row r="187" spans="2:2" ht="15.75" customHeight="1" x14ac:dyDescent="0.2">
      <c r="B187" s="19"/>
    </row>
    <row r="188" spans="2:2" ht="15.75" customHeight="1" x14ac:dyDescent="0.2">
      <c r="B188" s="19"/>
    </row>
    <row r="189" spans="2:2" ht="15.75" customHeight="1" x14ac:dyDescent="0.2">
      <c r="B189" s="19"/>
    </row>
    <row r="190" spans="2:2" ht="15.75" customHeight="1" x14ac:dyDescent="0.2">
      <c r="B190" s="19"/>
    </row>
    <row r="191" spans="2:2" ht="15.75" customHeight="1" x14ac:dyDescent="0.2">
      <c r="B191" s="19"/>
    </row>
    <row r="192" spans="2:2" ht="15.75" customHeight="1" x14ac:dyDescent="0.2">
      <c r="B192" s="19"/>
    </row>
    <row r="193" spans="2:2" ht="15.75" customHeight="1" x14ac:dyDescent="0.2">
      <c r="B193" s="19"/>
    </row>
    <row r="194" spans="2:2" ht="15.75" customHeight="1" x14ac:dyDescent="0.2">
      <c r="B194" s="19"/>
    </row>
    <row r="195" spans="2:2" ht="15.75" customHeight="1" x14ac:dyDescent="0.2">
      <c r="B195" s="19"/>
    </row>
    <row r="196" spans="2:2" ht="15.75" customHeight="1" x14ac:dyDescent="0.2">
      <c r="B196" s="19"/>
    </row>
    <row r="197" spans="2:2" ht="15.75" customHeight="1" x14ac:dyDescent="0.2">
      <c r="B197" s="19"/>
    </row>
    <row r="198" spans="2:2" ht="15.75" customHeight="1" x14ac:dyDescent="0.2">
      <c r="B198" s="19"/>
    </row>
    <row r="199" spans="2:2" ht="15.75" customHeight="1" x14ac:dyDescent="0.2">
      <c r="B199" s="19"/>
    </row>
    <row r="200" spans="2:2" ht="15.75" customHeight="1" x14ac:dyDescent="0.2">
      <c r="B200" s="19"/>
    </row>
    <row r="201" spans="2:2" ht="15.75" customHeight="1" x14ac:dyDescent="0.2">
      <c r="B201" s="19"/>
    </row>
    <row r="202" spans="2:2" ht="15.75" customHeight="1" x14ac:dyDescent="0.2">
      <c r="B202" s="19"/>
    </row>
    <row r="203" spans="2:2" ht="15.75" customHeight="1" x14ac:dyDescent="0.2">
      <c r="B203" s="19"/>
    </row>
    <row r="204" spans="2:2" ht="15.75" customHeight="1" x14ac:dyDescent="0.2">
      <c r="B204" s="19"/>
    </row>
    <row r="205" spans="2:2" ht="15.75" customHeight="1" x14ac:dyDescent="0.2">
      <c r="B205" s="19"/>
    </row>
    <row r="206" spans="2:2" ht="15.75" customHeight="1" x14ac:dyDescent="0.2">
      <c r="B206" s="19"/>
    </row>
    <row r="207" spans="2:2" ht="15.75" customHeight="1" x14ac:dyDescent="0.2">
      <c r="B207" s="19"/>
    </row>
    <row r="208" spans="2:2" ht="15.75" customHeight="1" x14ac:dyDescent="0.2">
      <c r="B208" s="19"/>
    </row>
    <row r="209" spans="2:2" ht="15.75" customHeight="1" x14ac:dyDescent="0.2">
      <c r="B209" s="19"/>
    </row>
    <row r="210" spans="2:2" ht="15.75" customHeight="1" x14ac:dyDescent="0.2">
      <c r="B210" s="19"/>
    </row>
    <row r="211" spans="2:2" ht="15.75" customHeight="1" x14ac:dyDescent="0.2">
      <c r="B211" s="19"/>
    </row>
    <row r="212" spans="2:2" ht="15.75" customHeight="1" x14ac:dyDescent="0.2">
      <c r="B212" s="19"/>
    </row>
    <row r="213" spans="2:2" ht="15.75" customHeight="1" x14ac:dyDescent="0.2">
      <c r="B213" s="19"/>
    </row>
    <row r="214" spans="2:2" ht="15.75" customHeight="1" x14ac:dyDescent="0.2">
      <c r="B214" s="19"/>
    </row>
    <row r="215" spans="2:2" ht="15.75" customHeight="1" x14ac:dyDescent="0.2">
      <c r="B215" s="19"/>
    </row>
    <row r="216" spans="2:2" ht="15.75" customHeight="1" x14ac:dyDescent="0.2">
      <c r="B216" s="19"/>
    </row>
    <row r="217" spans="2:2" ht="15.75" customHeight="1" x14ac:dyDescent="0.2">
      <c r="B217" s="19"/>
    </row>
    <row r="218" spans="2:2" ht="15.75" customHeight="1" x14ac:dyDescent="0.2">
      <c r="B218" s="19"/>
    </row>
    <row r="219" spans="2:2" ht="15.75" customHeight="1" x14ac:dyDescent="0.2">
      <c r="B219" s="19"/>
    </row>
    <row r="220" spans="2:2" ht="15.75" customHeight="1" x14ac:dyDescent="0.2">
      <c r="B220" s="19"/>
    </row>
    <row r="221" spans="2:2" ht="15.75" customHeight="1" x14ac:dyDescent="0.2">
      <c r="B221" s="19"/>
    </row>
    <row r="222" spans="2:2" ht="15.75" customHeight="1" x14ac:dyDescent="0.2">
      <c r="B222" s="19"/>
    </row>
    <row r="223" spans="2:2" ht="15.75" customHeight="1" x14ac:dyDescent="0.2">
      <c r="B223" s="19"/>
    </row>
    <row r="224" spans="2:2" ht="15.75" customHeight="1" x14ac:dyDescent="0.2">
      <c r="B224" s="19"/>
    </row>
    <row r="225" spans="2:2" ht="15.75" customHeight="1" x14ac:dyDescent="0.2">
      <c r="B225" s="19"/>
    </row>
    <row r="226" spans="2:2" ht="15.75" customHeight="1" x14ac:dyDescent="0.2">
      <c r="B226" s="19"/>
    </row>
    <row r="227" spans="2:2" ht="15.75" customHeight="1" x14ac:dyDescent="0.2">
      <c r="B227" s="19"/>
    </row>
    <row r="228" spans="2:2" ht="15.75" customHeight="1" x14ac:dyDescent="0.2">
      <c r="B228" s="19"/>
    </row>
    <row r="229" spans="2:2" ht="15.75" customHeight="1" x14ac:dyDescent="0.2">
      <c r="B229" s="19"/>
    </row>
    <row r="230" spans="2:2" ht="15.75" customHeight="1" x14ac:dyDescent="0.2">
      <c r="B230" s="19"/>
    </row>
    <row r="231" spans="2:2" ht="15.75" customHeight="1" x14ac:dyDescent="0.2">
      <c r="B231" s="19"/>
    </row>
    <row r="232" spans="2:2" ht="15.75" customHeight="1" x14ac:dyDescent="0.2">
      <c r="B232" s="19"/>
    </row>
    <row r="233" spans="2:2" ht="15.75" customHeight="1" x14ac:dyDescent="0.2">
      <c r="B233" s="19"/>
    </row>
    <row r="234" spans="2:2" ht="15.75" customHeight="1" x14ac:dyDescent="0.2">
      <c r="B234" s="19"/>
    </row>
    <row r="235" spans="2:2" ht="15.75" customHeight="1" x14ac:dyDescent="0.2">
      <c r="B235" s="19"/>
    </row>
    <row r="236" spans="2:2" ht="15.75" customHeight="1" x14ac:dyDescent="0.2">
      <c r="B236" s="19"/>
    </row>
    <row r="237" spans="2:2" ht="15.75" customHeight="1" x14ac:dyDescent="0.2">
      <c r="B237" s="19"/>
    </row>
    <row r="238" spans="2:2" ht="15.75" customHeight="1" x14ac:dyDescent="0.2">
      <c r="B238" s="19"/>
    </row>
    <row r="239" spans="2:2" ht="15.75" customHeight="1" x14ac:dyDescent="0.2">
      <c r="B239" s="19"/>
    </row>
    <row r="240" spans="2:2" ht="15.75" customHeight="1" x14ac:dyDescent="0.2">
      <c r="B240" s="19"/>
    </row>
    <row r="241" spans="2:2" ht="15.75" customHeight="1" x14ac:dyDescent="0.2">
      <c r="B241" s="19"/>
    </row>
    <row r="242" spans="2:2" ht="15.75" customHeight="1" x14ac:dyDescent="0.2">
      <c r="B242" s="19"/>
    </row>
    <row r="243" spans="2:2" ht="15.75" customHeight="1" x14ac:dyDescent="0.2">
      <c r="B243" s="19"/>
    </row>
    <row r="244" spans="2:2" ht="15.75" customHeight="1" x14ac:dyDescent="0.2">
      <c r="B244" s="19"/>
    </row>
    <row r="245" spans="2:2" ht="15.75" customHeight="1" x14ac:dyDescent="0.2">
      <c r="B245" s="19"/>
    </row>
    <row r="246" spans="2:2" ht="15.75" customHeight="1" x14ac:dyDescent="0.2">
      <c r="B246" s="19"/>
    </row>
    <row r="247" spans="2:2" ht="15.75" customHeight="1" x14ac:dyDescent="0.2">
      <c r="B247" s="19"/>
    </row>
    <row r="248" spans="2:2" ht="15.75" customHeight="1" x14ac:dyDescent="0.2">
      <c r="B248" s="19"/>
    </row>
    <row r="249" spans="2:2" ht="15.75" customHeight="1" x14ac:dyDescent="0.2">
      <c r="B249" s="19"/>
    </row>
    <row r="250" spans="2:2" ht="15.75" customHeight="1" x14ac:dyDescent="0.2">
      <c r="B250" s="19"/>
    </row>
    <row r="251" spans="2:2" ht="15.75" customHeight="1" x14ac:dyDescent="0.2">
      <c r="B251" s="19"/>
    </row>
    <row r="252" spans="2:2" ht="15.75" customHeight="1" x14ac:dyDescent="0.2">
      <c r="B252" s="19"/>
    </row>
    <row r="253" spans="2:2" ht="15.75" customHeight="1" x14ac:dyDescent="0.2">
      <c r="B253" s="19"/>
    </row>
    <row r="254" spans="2:2" ht="15.75" customHeight="1" x14ac:dyDescent="0.2">
      <c r="B254" s="19"/>
    </row>
    <row r="255" spans="2:2" ht="15.75" customHeight="1" x14ac:dyDescent="0.2">
      <c r="B255" s="19"/>
    </row>
    <row r="256" spans="2:2" ht="15.75" customHeight="1" x14ac:dyDescent="0.2">
      <c r="B256" s="19"/>
    </row>
    <row r="257" spans="2:2" ht="15.75" customHeight="1" x14ac:dyDescent="0.2">
      <c r="B257" s="19"/>
    </row>
    <row r="258" spans="2:2" ht="15.75" customHeight="1" x14ac:dyDescent="0.2">
      <c r="B258" s="19"/>
    </row>
    <row r="259" spans="2:2" ht="15.75" customHeight="1" x14ac:dyDescent="0.2">
      <c r="B259" s="19"/>
    </row>
    <row r="260" spans="2:2" ht="15.75" customHeight="1" x14ac:dyDescent="0.2">
      <c r="B260" s="19"/>
    </row>
    <row r="261" spans="2:2" ht="15.75" customHeight="1" x14ac:dyDescent="0.2">
      <c r="B261" s="19"/>
    </row>
    <row r="262" spans="2:2" ht="15.75" customHeight="1" x14ac:dyDescent="0.2">
      <c r="B262" s="19"/>
    </row>
    <row r="263" spans="2:2" ht="15.75" customHeight="1" x14ac:dyDescent="0.2">
      <c r="B263" s="19"/>
    </row>
    <row r="264" spans="2:2" ht="15.75" customHeight="1" x14ac:dyDescent="0.2">
      <c r="B264" s="19"/>
    </row>
    <row r="265" spans="2:2" ht="15.75" customHeight="1" x14ac:dyDescent="0.2">
      <c r="B265" s="19"/>
    </row>
    <row r="266" spans="2:2" ht="15.75" customHeight="1" x14ac:dyDescent="0.2">
      <c r="B266" s="19"/>
    </row>
    <row r="267" spans="2:2" ht="15.75" customHeight="1" x14ac:dyDescent="0.2">
      <c r="B267" s="19"/>
    </row>
    <row r="268" spans="2:2" ht="15.75" customHeight="1" x14ac:dyDescent="0.2">
      <c r="B268" s="19"/>
    </row>
    <row r="269" spans="2:2" ht="15.75" customHeight="1" x14ac:dyDescent="0.2">
      <c r="B269" s="19"/>
    </row>
    <row r="270" spans="2:2" ht="15.75" customHeight="1" x14ac:dyDescent="0.2">
      <c r="B270" s="19"/>
    </row>
    <row r="271" spans="2:2" ht="15.75" customHeight="1" x14ac:dyDescent="0.2">
      <c r="B271" s="19"/>
    </row>
    <row r="272" spans="2:2" ht="15.75" customHeight="1" x14ac:dyDescent="0.2">
      <c r="B272" s="19"/>
    </row>
    <row r="273" spans="2:2" ht="15.75" customHeight="1" x14ac:dyDescent="0.2">
      <c r="B273" s="19"/>
    </row>
    <row r="274" spans="2:2" ht="15.75" customHeight="1" x14ac:dyDescent="0.2">
      <c r="B274" s="19"/>
    </row>
    <row r="275" spans="2:2" ht="15.75" customHeight="1" x14ac:dyDescent="0.2">
      <c r="B275" s="19"/>
    </row>
    <row r="276" spans="2:2" ht="15.75" customHeight="1" x14ac:dyDescent="0.2">
      <c r="B276" s="19"/>
    </row>
    <row r="277" spans="2:2" ht="15.75" customHeight="1" x14ac:dyDescent="0.2">
      <c r="B277" s="19"/>
    </row>
    <row r="278" spans="2:2" ht="15.75" customHeight="1" x14ac:dyDescent="0.2">
      <c r="B278" s="19"/>
    </row>
    <row r="279" spans="2:2" ht="15.75" customHeight="1" x14ac:dyDescent="0.2">
      <c r="B279" s="19"/>
    </row>
    <row r="280" spans="2:2" ht="15.75" customHeight="1" x14ac:dyDescent="0.2">
      <c r="B280" s="19"/>
    </row>
    <row r="281" spans="2:2" ht="15.75" customHeight="1" x14ac:dyDescent="0.2">
      <c r="B281" s="19"/>
    </row>
    <row r="282" spans="2:2" ht="15.75" customHeight="1" x14ac:dyDescent="0.2">
      <c r="B282" s="19"/>
    </row>
    <row r="283" spans="2:2" ht="15.75" customHeight="1" x14ac:dyDescent="0.2">
      <c r="B283" s="19"/>
    </row>
    <row r="284" spans="2:2" ht="15.75" customHeight="1" x14ac:dyDescent="0.2">
      <c r="B284" s="19"/>
    </row>
    <row r="285" spans="2:2" ht="15.75" customHeight="1" x14ac:dyDescent="0.2">
      <c r="B285" s="19"/>
    </row>
    <row r="286" spans="2:2" ht="15.75" customHeight="1" x14ac:dyDescent="0.2">
      <c r="B286" s="19"/>
    </row>
    <row r="287" spans="2:2" ht="15.75" customHeight="1" x14ac:dyDescent="0.2">
      <c r="B287" s="19"/>
    </row>
    <row r="288" spans="2:2" ht="15.75" customHeight="1" x14ac:dyDescent="0.2">
      <c r="B288" s="19"/>
    </row>
    <row r="289" spans="2:2" ht="15.75" customHeight="1" x14ac:dyDescent="0.2">
      <c r="B289" s="19"/>
    </row>
    <row r="290" spans="2:2" ht="15.75" customHeight="1" x14ac:dyDescent="0.2">
      <c r="B290" s="19"/>
    </row>
    <row r="291" spans="2:2" ht="15.75" customHeight="1" x14ac:dyDescent="0.2">
      <c r="B291" s="19"/>
    </row>
    <row r="292" spans="2:2" ht="15.75" customHeight="1" x14ac:dyDescent="0.2">
      <c r="B292" s="19"/>
    </row>
    <row r="293" spans="2:2" ht="15.75" customHeight="1" x14ac:dyDescent="0.2">
      <c r="B293" s="19"/>
    </row>
    <row r="294" spans="2:2" ht="15.75" customHeight="1" x14ac:dyDescent="0.2">
      <c r="B294" s="19"/>
    </row>
    <row r="295" spans="2:2" ht="15.75" customHeight="1" x14ac:dyDescent="0.2">
      <c r="B295" s="19"/>
    </row>
    <row r="296" spans="2:2" ht="15.75" customHeight="1" x14ac:dyDescent="0.2">
      <c r="B296" s="19"/>
    </row>
    <row r="297" spans="2:2" ht="15.75" customHeight="1" x14ac:dyDescent="0.2">
      <c r="B297" s="19"/>
    </row>
    <row r="298" spans="2:2" ht="15.75" customHeight="1" x14ac:dyDescent="0.2">
      <c r="B298" s="19"/>
    </row>
    <row r="299" spans="2:2" ht="15.75" customHeight="1" x14ac:dyDescent="0.2">
      <c r="B299" s="19"/>
    </row>
    <row r="300" spans="2:2" ht="15.75" customHeight="1" x14ac:dyDescent="0.2">
      <c r="B300" s="19"/>
    </row>
    <row r="301" spans="2:2" ht="15.75" customHeight="1" x14ac:dyDescent="0.2">
      <c r="B301" s="19"/>
    </row>
    <row r="302" spans="2:2" ht="15.75" customHeight="1" x14ac:dyDescent="0.2">
      <c r="B302" s="19"/>
    </row>
    <row r="303" spans="2:2" ht="15.75" customHeight="1" x14ac:dyDescent="0.2">
      <c r="B303" s="19"/>
    </row>
    <row r="304" spans="2:2" ht="15.75" customHeight="1" x14ac:dyDescent="0.2">
      <c r="B304" s="19"/>
    </row>
    <row r="305" spans="2:2" ht="15.75" customHeight="1" x14ac:dyDescent="0.2">
      <c r="B305" s="19"/>
    </row>
    <row r="306" spans="2:2" ht="15.75" customHeight="1" x14ac:dyDescent="0.2">
      <c r="B306" s="19"/>
    </row>
    <row r="307" spans="2:2" ht="15.75" customHeight="1" x14ac:dyDescent="0.2">
      <c r="B307" s="19"/>
    </row>
    <row r="308" spans="2:2" ht="15.75" customHeight="1" x14ac:dyDescent="0.2">
      <c r="B308" s="19"/>
    </row>
    <row r="309" spans="2:2" ht="15.75" customHeight="1" x14ac:dyDescent="0.2">
      <c r="B309" s="19"/>
    </row>
    <row r="310" spans="2:2" ht="15.75" customHeight="1" x14ac:dyDescent="0.2">
      <c r="B310" s="19"/>
    </row>
    <row r="311" spans="2:2" ht="15.75" customHeight="1" x14ac:dyDescent="0.2">
      <c r="B311" s="19"/>
    </row>
    <row r="312" spans="2:2" ht="15.75" customHeight="1" x14ac:dyDescent="0.2">
      <c r="B312" s="19"/>
    </row>
    <row r="313" spans="2:2" ht="15.75" customHeight="1" x14ac:dyDescent="0.2">
      <c r="B313" s="19"/>
    </row>
    <row r="314" spans="2:2" ht="15.75" customHeight="1" x14ac:dyDescent="0.2">
      <c r="B314" s="19"/>
    </row>
    <row r="315" spans="2:2" ht="15.75" customHeight="1" x14ac:dyDescent="0.2">
      <c r="B315" s="19"/>
    </row>
    <row r="316" spans="2:2" ht="15.75" customHeight="1" x14ac:dyDescent="0.2">
      <c r="B316" s="19"/>
    </row>
    <row r="317" spans="2:2" ht="15.75" customHeight="1" x14ac:dyDescent="0.2">
      <c r="B317" s="19"/>
    </row>
    <row r="318" spans="2:2" ht="15.75" customHeight="1" x14ac:dyDescent="0.2">
      <c r="B318" s="19"/>
    </row>
    <row r="319" spans="2:2" ht="15.75" customHeight="1" x14ac:dyDescent="0.2">
      <c r="B319" s="19"/>
    </row>
    <row r="320" spans="2:2" ht="15.75" customHeight="1" x14ac:dyDescent="0.2">
      <c r="B320" s="19"/>
    </row>
    <row r="321" spans="2:2" ht="15.75" customHeight="1" x14ac:dyDescent="0.2">
      <c r="B321" s="19"/>
    </row>
    <row r="322" spans="2:2" ht="15.75" customHeight="1" x14ac:dyDescent="0.2">
      <c r="B322" s="19"/>
    </row>
    <row r="323" spans="2:2" ht="15.75" customHeight="1" x14ac:dyDescent="0.2">
      <c r="B323" s="19"/>
    </row>
    <row r="324" spans="2:2" ht="15.75" customHeight="1" x14ac:dyDescent="0.2">
      <c r="B324" s="19"/>
    </row>
    <row r="325" spans="2:2" ht="15.75" customHeight="1" x14ac:dyDescent="0.2">
      <c r="B325" s="19"/>
    </row>
    <row r="326" spans="2:2" ht="15.75" customHeight="1" x14ac:dyDescent="0.2">
      <c r="B326" s="19"/>
    </row>
    <row r="327" spans="2:2" ht="15.75" customHeight="1" x14ac:dyDescent="0.2">
      <c r="B327" s="19"/>
    </row>
    <row r="328" spans="2:2" ht="15.75" customHeight="1" x14ac:dyDescent="0.2">
      <c r="B328" s="19"/>
    </row>
    <row r="329" spans="2:2" ht="15.75" customHeight="1" x14ac:dyDescent="0.2">
      <c r="B329" s="19"/>
    </row>
    <row r="330" spans="2:2" ht="15.75" customHeight="1" x14ac:dyDescent="0.2">
      <c r="B330" s="19"/>
    </row>
    <row r="331" spans="2:2" ht="15.75" customHeight="1" x14ac:dyDescent="0.2">
      <c r="B331" s="19"/>
    </row>
    <row r="332" spans="2:2" ht="15.75" customHeight="1" x14ac:dyDescent="0.2">
      <c r="B332" s="19"/>
    </row>
    <row r="333" spans="2:2" ht="15.75" customHeight="1" x14ac:dyDescent="0.2">
      <c r="B333" s="19"/>
    </row>
    <row r="334" spans="2:2" ht="15.75" customHeight="1" x14ac:dyDescent="0.2">
      <c r="B334" s="19"/>
    </row>
    <row r="335" spans="2:2" ht="15.75" customHeight="1" x14ac:dyDescent="0.2">
      <c r="B335" s="19"/>
    </row>
    <row r="336" spans="2:2" ht="15.75" customHeight="1" x14ac:dyDescent="0.2">
      <c r="B336" s="19"/>
    </row>
    <row r="337" spans="2:2" ht="15.75" customHeight="1" x14ac:dyDescent="0.2">
      <c r="B337" s="19"/>
    </row>
    <row r="338" spans="2:2" ht="15.75" customHeight="1" x14ac:dyDescent="0.2">
      <c r="B338" s="19"/>
    </row>
    <row r="339" spans="2:2" ht="15.75" customHeight="1" x14ac:dyDescent="0.2">
      <c r="B339" s="19"/>
    </row>
    <row r="340" spans="2:2" ht="15.75" customHeight="1" x14ac:dyDescent="0.2">
      <c r="B340" s="19"/>
    </row>
    <row r="341" spans="2:2" ht="15.75" customHeight="1" x14ac:dyDescent="0.2">
      <c r="B341" s="19"/>
    </row>
    <row r="342" spans="2:2" ht="15.75" customHeight="1" x14ac:dyDescent="0.2">
      <c r="B342" s="19"/>
    </row>
    <row r="343" spans="2:2" ht="15.75" customHeight="1" x14ac:dyDescent="0.2">
      <c r="B343" s="19"/>
    </row>
    <row r="344" spans="2:2" ht="15.75" customHeight="1" x14ac:dyDescent="0.2">
      <c r="B344" s="19"/>
    </row>
    <row r="345" spans="2:2" ht="15.75" customHeight="1" x14ac:dyDescent="0.2">
      <c r="B345" s="19"/>
    </row>
    <row r="346" spans="2:2" ht="15.75" customHeight="1" x14ac:dyDescent="0.2">
      <c r="B346" s="19"/>
    </row>
    <row r="347" spans="2:2" ht="15.75" customHeight="1" x14ac:dyDescent="0.2">
      <c r="B347" s="19"/>
    </row>
    <row r="348" spans="2:2" ht="15.75" customHeight="1" x14ac:dyDescent="0.2">
      <c r="B348" s="19"/>
    </row>
    <row r="349" spans="2:2" ht="15.75" customHeight="1" x14ac:dyDescent="0.2">
      <c r="B349" s="19"/>
    </row>
    <row r="350" spans="2:2" ht="15.75" customHeight="1" x14ac:dyDescent="0.2">
      <c r="B350" s="19"/>
    </row>
    <row r="351" spans="2:2" ht="15.75" customHeight="1" x14ac:dyDescent="0.2">
      <c r="B351" s="19"/>
    </row>
    <row r="352" spans="2:2" ht="15.75" customHeight="1" x14ac:dyDescent="0.2">
      <c r="B352" s="19"/>
    </row>
    <row r="353" spans="2:2" ht="15.75" customHeight="1" x14ac:dyDescent="0.2">
      <c r="B353" s="19"/>
    </row>
    <row r="354" spans="2:2" ht="15.75" customHeight="1" x14ac:dyDescent="0.2">
      <c r="B354" s="19"/>
    </row>
    <row r="355" spans="2:2" ht="15.75" customHeight="1" x14ac:dyDescent="0.2">
      <c r="B355" s="19"/>
    </row>
    <row r="356" spans="2:2" ht="15.75" customHeight="1" x14ac:dyDescent="0.2">
      <c r="B356" s="19"/>
    </row>
    <row r="357" spans="2:2" ht="15.75" customHeight="1" x14ac:dyDescent="0.2">
      <c r="B357" s="19"/>
    </row>
    <row r="358" spans="2:2" ht="15.75" customHeight="1" x14ac:dyDescent="0.2">
      <c r="B358" s="19"/>
    </row>
    <row r="359" spans="2:2" ht="15.75" customHeight="1" x14ac:dyDescent="0.2">
      <c r="B359" s="19"/>
    </row>
    <row r="360" spans="2:2" ht="15.75" customHeight="1" x14ac:dyDescent="0.2">
      <c r="B360" s="19"/>
    </row>
    <row r="361" spans="2:2" ht="15.75" customHeight="1" x14ac:dyDescent="0.2">
      <c r="B361" s="19"/>
    </row>
    <row r="362" spans="2:2" ht="15.75" customHeight="1" x14ac:dyDescent="0.2">
      <c r="B362" s="19"/>
    </row>
    <row r="363" spans="2:2" ht="15.75" customHeight="1" x14ac:dyDescent="0.2">
      <c r="B363" s="19"/>
    </row>
    <row r="364" spans="2:2" ht="15.75" customHeight="1" x14ac:dyDescent="0.2">
      <c r="B364" s="19"/>
    </row>
    <row r="365" spans="2:2" ht="15.75" customHeight="1" x14ac:dyDescent="0.2">
      <c r="B365" s="19"/>
    </row>
    <row r="366" spans="2:2" ht="15.75" customHeight="1" x14ac:dyDescent="0.2">
      <c r="B366" s="19"/>
    </row>
    <row r="367" spans="2:2" ht="15.75" customHeight="1" x14ac:dyDescent="0.2">
      <c r="B367" s="19"/>
    </row>
    <row r="368" spans="2:2" ht="15.75" customHeight="1" x14ac:dyDescent="0.2">
      <c r="B368" s="19"/>
    </row>
    <row r="369" spans="2:2" ht="15.75" customHeight="1" x14ac:dyDescent="0.2">
      <c r="B369" s="19"/>
    </row>
    <row r="370" spans="2:2" ht="15.75" customHeight="1" x14ac:dyDescent="0.2">
      <c r="B370" s="19"/>
    </row>
    <row r="371" spans="2:2" ht="15.75" customHeight="1" x14ac:dyDescent="0.2">
      <c r="B371" s="19"/>
    </row>
    <row r="372" spans="2:2" ht="15.75" customHeight="1" x14ac:dyDescent="0.2">
      <c r="B372" s="19"/>
    </row>
    <row r="373" spans="2:2" ht="15.75" customHeight="1" x14ac:dyDescent="0.2">
      <c r="B373" s="19"/>
    </row>
    <row r="374" spans="2:2" ht="15.75" customHeight="1" x14ac:dyDescent="0.2">
      <c r="B374" s="19"/>
    </row>
    <row r="375" spans="2:2" ht="15.75" customHeight="1" x14ac:dyDescent="0.2">
      <c r="B375" s="19"/>
    </row>
    <row r="376" spans="2:2" ht="15.75" customHeight="1" x14ac:dyDescent="0.2">
      <c r="B376" s="19"/>
    </row>
    <row r="377" spans="2:2" ht="15.75" customHeight="1" x14ac:dyDescent="0.2">
      <c r="B377" s="19"/>
    </row>
    <row r="378" spans="2:2" ht="15.75" customHeight="1" x14ac:dyDescent="0.2">
      <c r="B378" s="19"/>
    </row>
    <row r="379" spans="2:2" ht="15.75" customHeight="1" x14ac:dyDescent="0.2">
      <c r="B379" s="19"/>
    </row>
    <row r="380" spans="2:2" ht="15.75" customHeight="1" x14ac:dyDescent="0.2">
      <c r="B380" s="19"/>
    </row>
    <row r="381" spans="2:2" ht="15.75" customHeight="1" x14ac:dyDescent="0.2">
      <c r="B381" s="19"/>
    </row>
    <row r="382" spans="2:2" ht="15.75" customHeight="1" x14ac:dyDescent="0.2">
      <c r="B382" s="19"/>
    </row>
    <row r="383" spans="2:2" ht="15.75" customHeight="1" x14ac:dyDescent="0.2">
      <c r="B383" s="19"/>
    </row>
    <row r="384" spans="2:2" ht="15.75" customHeight="1" x14ac:dyDescent="0.2">
      <c r="B384" s="19"/>
    </row>
    <row r="385" spans="2:2" ht="15.75" customHeight="1" x14ac:dyDescent="0.2">
      <c r="B385" s="19"/>
    </row>
    <row r="386" spans="2:2" ht="15.75" customHeight="1" x14ac:dyDescent="0.2">
      <c r="B386" s="19"/>
    </row>
    <row r="387" spans="2:2" ht="15.75" customHeight="1" x14ac:dyDescent="0.2">
      <c r="B387" s="19"/>
    </row>
    <row r="388" spans="2:2" ht="15.75" customHeight="1" x14ac:dyDescent="0.2">
      <c r="B388" s="19"/>
    </row>
    <row r="389" spans="2:2" ht="15.75" customHeight="1" x14ac:dyDescent="0.2">
      <c r="B389" s="19"/>
    </row>
    <row r="390" spans="2:2" ht="15.75" customHeight="1" x14ac:dyDescent="0.2">
      <c r="B390" s="19"/>
    </row>
    <row r="391" spans="2:2" ht="15.75" customHeight="1" x14ac:dyDescent="0.2">
      <c r="B391" s="19"/>
    </row>
    <row r="392" spans="2:2" ht="15.75" customHeight="1" x14ac:dyDescent="0.2">
      <c r="B392" s="19"/>
    </row>
    <row r="393" spans="2:2" ht="15.75" customHeight="1" x14ac:dyDescent="0.2">
      <c r="B393" s="19"/>
    </row>
    <row r="394" spans="2:2" ht="15.75" customHeight="1" x14ac:dyDescent="0.2">
      <c r="B394" s="19"/>
    </row>
    <row r="395" spans="2:2" ht="15.75" customHeight="1" x14ac:dyDescent="0.2">
      <c r="B395" s="19"/>
    </row>
    <row r="396" spans="2:2" ht="15.75" customHeight="1" x14ac:dyDescent="0.2">
      <c r="B396" s="19"/>
    </row>
    <row r="397" spans="2:2" ht="15.75" customHeight="1" x14ac:dyDescent="0.2">
      <c r="B397" s="19"/>
    </row>
    <row r="398" spans="2:2" ht="15.75" customHeight="1" x14ac:dyDescent="0.2">
      <c r="B398" s="19"/>
    </row>
    <row r="399" spans="2:2" ht="15.75" customHeight="1" x14ac:dyDescent="0.2">
      <c r="B399" s="19"/>
    </row>
    <row r="400" spans="2:2" ht="15.75" customHeight="1" x14ac:dyDescent="0.2">
      <c r="B400" s="19"/>
    </row>
    <row r="401" spans="2:2" ht="15.75" customHeight="1" x14ac:dyDescent="0.2">
      <c r="B401" s="19"/>
    </row>
    <row r="402" spans="2:2" ht="15.75" customHeight="1" x14ac:dyDescent="0.2">
      <c r="B402" s="19"/>
    </row>
    <row r="403" spans="2:2" ht="15.75" customHeight="1" x14ac:dyDescent="0.2">
      <c r="B403" s="19"/>
    </row>
    <row r="404" spans="2:2" ht="15.75" customHeight="1" x14ac:dyDescent="0.2">
      <c r="B404" s="19"/>
    </row>
    <row r="405" spans="2:2" ht="15.75" customHeight="1" x14ac:dyDescent="0.2">
      <c r="B405" s="19"/>
    </row>
    <row r="406" spans="2:2" ht="15.75" customHeight="1" x14ac:dyDescent="0.2">
      <c r="B406" s="19"/>
    </row>
    <row r="407" spans="2:2" ht="15.75" customHeight="1" x14ac:dyDescent="0.2">
      <c r="B407" s="19"/>
    </row>
    <row r="408" spans="2:2" ht="15.75" customHeight="1" x14ac:dyDescent="0.2">
      <c r="B408" s="19"/>
    </row>
    <row r="409" spans="2:2" ht="15.75" customHeight="1" x14ac:dyDescent="0.2">
      <c r="B409" s="19"/>
    </row>
    <row r="410" spans="2:2" ht="15.75" customHeight="1" x14ac:dyDescent="0.2">
      <c r="B410" s="19"/>
    </row>
    <row r="411" spans="2:2" ht="15.75" customHeight="1" x14ac:dyDescent="0.2">
      <c r="B411" s="19"/>
    </row>
    <row r="412" spans="2:2" ht="15.75" customHeight="1" x14ac:dyDescent="0.2">
      <c r="B412" s="19"/>
    </row>
    <row r="413" spans="2:2" ht="15.75" customHeight="1" x14ac:dyDescent="0.2">
      <c r="B413" s="19"/>
    </row>
    <row r="414" spans="2:2" ht="15.75" customHeight="1" x14ac:dyDescent="0.2">
      <c r="B414" s="19"/>
    </row>
    <row r="415" spans="2:2" ht="15.75" customHeight="1" x14ac:dyDescent="0.2">
      <c r="B415" s="19"/>
    </row>
    <row r="416" spans="2:2" ht="15.75" customHeight="1" x14ac:dyDescent="0.2">
      <c r="B416" s="19"/>
    </row>
    <row r="417" spans="2:2" ht="15.75" customHeight="1" x14ac:dyDescent="0.2">
      <c r="B417" s="19"/>
    </row>
    <row r="418" spans="2:2" ht="15.75" customHeight="1" x14ac:dyDescent="0.2">
      <c r="B418" s="19"/>
    </row>
    <row r="419" spans="2:2" ht="15.75" customHeight="1" x14ac:dyDescent="0.2">
      <c r="B419" s="19"/>
    </row>
    <row r="420" spans="2:2" ht="15.75" customHeight="1" x14ac:dyDescent="0.2">
      <c r="B420" s="19"/>
    </row>
    <row r="421" spans="2:2" ht="15.75" customHeight="1" x14ac:dyDescent="0.2">
      <c r="B421" s="19"/>
    </row>
    <row r="422" spans="2:2" ht="15.75" customHeight="1" x14ac:dyDescent="0.2">
      <c r="B422" s="19"/>
    </row>
    <row r="423" spans="2:2" ht="15.75" customHeight="1" x14ac:dyDescent="0.2">
      <c r="B423" s="19"/>
    </row>
    <row r="424" spans="2:2" ht="15.75" customHeight="1" x14ac:dyDescent="0.2">
      <c r="B424" s="19"/>
    </row>
    <row r="425" spans="2:2" ht="15.75" customHeight="1" x14ac:dyDescent="0.2">
      <c r="B425" s="19"/>
    </row>
    <row r="426" spans="2:2" ht="15.75" customHeight="1" x14ac:dyDescent="0.2">
      <c r="B426" s="19"/>
    </row>
    <row r="427" spans="2:2" ht="15.75" customHeight="1" x14ac:dyDescent="0.2">
      <c r="B427" s="19"/>
    </row>
    <row r="428" spans="2:2" ht="15.75" customHeight="1" x14ac:dyDescent="0.2">
      <c r="B428" s="19"/>
    </row>
    <row r="429" spans="2:2" ht="15.75" customHeight="1" x14ac:dyDescent="0.2">
      <c r="B429" s="19"/>
    </row>
    <row r="430" spans="2:2" ht="15.75" customHeight="1" x14ac:dyDescent="0.2">
      <c r="B430" s="19"/>
    </row>
    <row r="431" spans="2:2" ht="15.75" customHeight="1" x14ac:dyDescent="0.2">
      <c r="B431" s="19"/>
    </row>
    <row r="432" spans="2:2" ht="15.75" customHeight="1" x14ac:dyDescent="0.2">
      <c r="B432" s="19"/>
    </row>
    <row r="433" spans="2:2" ht="15.75" customHeight="1" x14ac:dyDescent="0.2">
      <c r="B433" s="19"/>
    </row>
    <row r="434" spans="2:2" ht="15.75" customHeight="1" x14ac:dyDescent="0.2">
      <c r="B434" s="19"/>
    </row>
    <row r="435" spans="2:2" ht="15.75" customHeight="1" x14ac:dyDescent="0.2">
      <c r="B435" s="19"/>
    </row>
    <row r="436" spans="2:2" ht="15.75" customHeight="1" x14ac:dyDescent="0.2">
      <c r="B436" s="19"/>
    </row>
    <row r="437" spans="2:2" ht="15.75" customHeight="1" x14ac:dyDescent="0.2">
      <c r="B437" s="19"/>
    </row>
    <row r="438" spans="2:2" ht="15.75" customHeight="1" x14ac:dyDescent="0.2">
      <c r="B438" s="19"/>
    </row>
    <row r="439" spans="2:2" ht="15.75" customHeight="1" x14ac:dyDescent="0.2">
      <c r="B439" s="19"/>
    </row>
    <row r="440" spans="2:2" ht="15.75" customHeight="1" x14ac:dyDescent="0.2">
      <c r="B440" s="19"/>
    </row>
    <row r="441" spans="2:2" ht="15.75" customHeight="1" x14ac:dyDescent="0.2">
      <c r="B441" s="19"/>
    </row>
    <row r="442" spans="2:2" ht="15.75" customHeight="1" x14ac:dyDescent="0.2">
      <c r="B442" s="19"/>
    </row>
    <row r="443" spans="2:2" ht="15.75" customHeight="1" x14ac:dyDescent="0.2">
      <c r="B443" s="19"/>
    </row>
    <row r="444" spans="2:2" ht="15.75" customHeight="1" x14ac:dyDescent="0.2">
      <c r="B444" s="19"/>
    </row>
    <row r="445" spans="2:2" ht="15.75" customHeight="1" x14ac:dyDescent="0.2">
      <c r="B445" s="19"/>
    </row>
    <row r="446" spans="2:2" ht="15.75" customHeight="1" x14ac:dyDescent="0.2">
      <c r="B446" s="19"/>
    </row>
    <row r="447" spans="2:2" ht="15.75" customHeight="1" x14ac:dyDescent="0.2">
      <c r="B447" s="19"/>
    </row>
    <row r="448" spans="2:2" ht="15.75" customHeight="1" x14ac:dyDescent="0.2">
      <c r="B448" s="19"/>
    </row>
    <row r="449" spans="2:2" ht="15.75" customHeight="1" x14ac:dyDescent="0.2">
      <c r="B449" s="19"/>
    </row>
    <row r="450" spans="2:2" ht="15.75" customHeight="1" x14ac:dyDescent="0.2">
      <c r="B450" s="19"/>
    </row>
    <row r="451" spans="2:2" ht="15.75" customHeight="1" x14ac:dyDescent="0.2">
      <c r="B451" s="19"/>
    </row>
    <row r="452" spans="2:2" ht="15.75" customHeight="1" x14ac:dyDescent="0.2">
      <c r="B452" s="19"/>
    </row>
    <row r="453" spans="2:2" ht="15.75" customHeight="1" x14ac:dyDescent="0.2">
      <c r="B453" s="19"/>
    </row>
    <row r="454" spans="2:2" ht="15.75" customHeight="1" x14ac:dyDescent="0.2">
      <c r="B454" s="19"/>
    </row>
    <row r="455" spans="2:2" ht="15.75" customHeight="1" x14ac:dyDescent="0.2">
      <c r="B455" s="19"/>
    </row>
    <row r="456" spans="2:2" ht="15.75" customHeight="1" x14ac:dyDescent="0.2">
      <c r="B456" s="19"/>
    </row>
    <row r="457" spans="2:2" ht="15.75" customHeight="1" x14ac:dyDescent="0.2">
      <c r="B457" s="19"/>
    </row>
    <row r="458" spans="2:2" ht="15.75" customHeight="1" x14ac:dyDescent="0.2">
      <c r="B458" s="19"/>
    </row>
    <row r="459" spans="2:2" ht="15.75" customHeight="1" x14ac:dyDescent="0.2">
      <c r="B459" s="19"/>
    </row>
    <row r="460" spans="2:2" ht="15.75" customHeight="1" x14ac:dyDescent="0.2">
      <c r="B460" s="19"/>
    </row>
    <row r="461" spans="2:2" ht="15.75" customHeight="1" x14ac:dyDescent="0.2">
      <c r="B461" s="19"/>
    </row>
    <row r="462" spans="2:2" ht="15.75" customHeight="1" x14ac:dyDescent="0.2">
      <c r="B462" s="19"/>
    </row>
    <row r="463" spans="2:2" ht="15.75" customHeight="1" x14ac:dyDescent="0.2">
      <c r="B463" s="19"/>
    </row>
    <row r="464" spans="2:2" ht="15.75" customHeight="1" x14ac:dyDescent="0.2">
      <c r="B464" s="19"/>
    </row>
    <row r="465" spans="2:2" ht="15.75" customHeight="1" x14ac:dyDescent="0.2">
      <c r="B465" s="19"/>
    </row>
    <row r="466" spans="2:2" ht="15.75" customHeight="1" x14ac:dyDescent="0.2">
      <c r="B466" s="19"/>
    </row>
    <row r="467" spans="2:2" ht="15.75" customHeight="1" x14ac:dyDescent="0.2">
      <c r="B467" s="19"/>
    </row>
    <row r="468" spans="2:2" ht="15.75" customHeight="1" x14ac:dyDescent="0.2">
      <c r="B468" s="19"/>
    </row>
    <row r="469" spans="2:2" ht="15.75" customHeight="1" x14ac:dyDescent="0.2">
      <c r="B469" s="19"/>
    </row>
    <row r="470" spans="2:2" ht="15.75" customHeight="1" x14ac:dyDescent="0.2">
      <c r="B470" s="19"/>
    </row>
    <row r="471" spans="2:2" ht="15.75" customHeight="1" x14ac:dyDescent="0.2">
      <c r="B471" s="19"/>
    </row>
    <row r="472" spans="2:2" ht="15.75" customHeight="1" x14ac:dyDescent="0.2">
      <c r="B472" s="19"/>
    </row>
    <row r="473" spans="2:2" ht="15.75" customHeight="1" x14ac:dyDescent="0.2">
      <c r="B473" s="19"/>
    </row>
    <row r="474" spans="2:2" ht="15.75" customHeight="1" x14ac:dyDescent="0.2">
      <c r="B474" s="19"/>
    </row>
    <row r="475" spans="2:2" ht="15.75" customHeight="1" x14ac:dyDescent="0.2">
      <c r="B475" s="19"/>
    </row>
    <row r="476" spans="2:2" ht="15.75" customHeight="1" x14ac:dyDescent="0.2">
      <c r="B476" s="19"/>
    </row>
    <row r="477" spans="2:2" ht="15.75" customHeight="1" x14ac:dyDescent="0.2">
      <c r="B477" s="19"/>
    </row>
    <row r="478" spans="2:2" ht="15.75" customHeight="1" x14ac:dyDescent="0.2">
      <c r="B478" s="19"/>
    </row>
    <row r="479" spans="2:2" ht="15.75" customHeight="1" x14ac:dyDescent="0.2">
      <c r="B479" s="19"/>
    </row>
    <row r="480" spans="2:2" ht="15.75" customHeight="1" x14ac:dyDescent="0.2">
      <c r="B480" s="19"/>
    </row>
    <row r="481" spans="2:2" ht="15.75" customHeight="1" x14ac:dyDescent="0.2">
      <c r="B481" s="19"/>
    </row>
    <row r="482" spans="2:2" ht="15.75" customHeight="1" x14ac:dyDescent="0.2">
      <c r="B482" s="19"/>
    </row>
    <row r="483" spans="2:2" ht="15.75" customHeight="1" x14ac:dyDescent="0.2">
      <c r="B483" s="19"/>
    </row>
    <row r="484" spans="2:2" ht="15.75" customHeight="1" x14ac:dyDescent="0.2">
      <c r="B484" s="19"/>
    </row>
    <row r="485" spans="2:2" ht="15.75" customHeight="1" x14ac:dyDescent="0.2">
      <c r="B485" s="19"/>
    </row>
    <row r="486" spans="2:2" ht="15.75" customHeight="1" x14ac:dyDescent="0.2">
      <c r="B486" s="19"/>
    </row>
    <row r="487" spans="2:2" ht="15.75" customHeight="1" x14ac:dyDescent="0.2">
      <c r="B487" s="19"/>
    </row>
    <row r="488" spans="2:2" ht="15.75" customHeight="1" x14ac:dyDescent="0.2">
      <c r="B488" s="19"/>
    </row>
    <row r="489" spans="2:2" ht="15.75" customHeight="1" x14ac:dyDescent="0.2">
      <c r="B489" s="19"/>
    </row>
    <row r="490" spans="2:2" ht="15.75" customHeight="1" x14ac:dyDescent="0.2">
      <c r="B490" s="19"/>
    </row>
    <row r="491" spans="2:2" ht="15.75" customHeight="1" x14ac:dyDescent="0.2">
      <c r="B491" s="19"/>
    </row>
    <row r="492" spans="2:2" ht="15.75" customHeight="1" x14ac:dyDescent="0.2">
      <c r="B492" s="19"/>
    </row>
    <row r="493" spans="2:2" ht="15.75" customHeight="1" x14ac:dyDescent="0.2">
      <c r="B493" s="19"/>
    </row>
    <row r="494" spans="2:2" ht="15.75" customHeight="1" x14ac:dyDescent="0.2">
      <c r="B494" s="19"/>
    </row>
    <row r="495" spans="2:2" ht="15.75" customHeight="1" x14ac:dyDescent="0.2">
      <c r="B495" s="19"/>
    </row>
    <row r="496" spans="2:2" ht="15.75" customHeight="1" x14ac:dyDescent="0.2">
      <c r="B496" s="19"/>
    </row>
    <row r="497" spans="2:2" ht="15.75" customHeight="1" x14ac:dyDescent="0.2">
      <c r="B497" s="19"/>
    </row>
    <row r="498" spans="2:2" ht="15.75" customHeight="1" x14ac:dyDescent="0.2">
      <c r="B498" s="19"/>
    </row>
    <row r="499" spans="2:2" ht="15.75" customHeight="1" x14ac:dyDescent="0.2">
      <c r="B499" s="19"/>
    </row>
    <row r="500" spans="2:2" ht="15.75" customHeight="1" x14ac:dyDescent="0.2">
      <c r="B500" s="19"/>
    </row>
    <row r="501" spans="2:2" ht="15.75" customHeight="1" x14ac:dyDescent="0.2">
      <c r="B501" s="19"/>
    </row>
    <row r="502" spans="2:2" ht="15.75" customHeight="1" x14ac:dyDescent="0.2">
      <c r="B502" s="19"/>
    </row>
    <row r="503" spans="2:2" ht="15.75" customHeight="1" x14ac:dyDescent="0.2">
      <c r="B503" s="19"/>
    </row>
    <row r="504" spans="2:2" ht="15.75" customHeight="1" x14ac:dyDescent="0.2">
      <c r="B504" s="19"/>
    </row>
    <row r="505" spans="2:2" ht="15.75" customHeight="1" x14ac:dyDescent="0.2">
      <c r="B505" s="19"/>
    </row>
    <row r="506" spans="2:2" ht="15.75" customHeight="1" x14ac:dyDescent="0.2">
      <c r="B506" s="19"/>
    </row>
    <row r="507" spans="2:2" ht="15.75" customHeight="1" x14ac:dyDescent="0.2">
      <c r="B507" s="19"/>
    </row>
    <row r="508" spans="2:2" ht="15.75" customHeight="1" x14ac:dyDescent="0.2">
      <c r="B508" s="19"/>
    </row>
    <row r="509" spans="2:2" ht="15.75" customHeight="1" x14ac:dyDescent="0.2">
      <c r="B509" s="19"/>
    </row>
    <row r="510" spans="2:2" ht="15.75" customHeight="1" x14ac:dyDescent="0.2">
      <c r="B510" s="19"/>
    </row>
    <row r="511" spans="2:2" ht="15.75" customHeight="1" x14ac:dyDescent="0.2">
      <c r="B511" s="19"/>
    </row>
    <row r="512" spans="2:2" ht="15.75" customHeight="1" x14ac:dyDescent="0.2">
      <c r="B512" s="19"/>
    </row>
    <row r="513" spans="2:2" ht="15.75" customHeight="1" x14ac:dyDescent="0.2">
      <c r="B513" s="19"/>
    </row>
    <row r="514" spans="2:2" ht="15.75" customHeight="1" x14ac:dyDescent="0.2">
      <c r="B514" s="19"/>
    </row>
    <row r="515" spans="2:2" ht="15.75" customHeight="1" x14ac:dyDescent="0.2">
      <c r="B515" s="19"/>
    </row>
    <row r="516" spans="2:2" ht="15.75" customHeight="1" x14ac:dyDescent="0.2">
      <c r="B516" s="19"/>
    </row>
    <row r="517" spans="2:2" ht="15.75" customHeight="1" x14ac:dyDescent="0.2">
      <c r="B517" s="19"/>
    </row>
    <row r="518" spans="2:2" ht="15.75" customHeight="1" x14ac:dyDescent="0.2">
      <c r="B518" s="19"/>
    </row>
    <row r="519" spans="2:2" ht="15.75" customHeight="1" x14ac:dyDescent="0.2">
      <c r="B519" s="19"/>
    </row>
    <row r="520" spans="2:2" ht="15.75" customHeight="1" x14ac:dyDescent="0.2">
      <c r="B520" s="19"/>
    </row>
    <row r="521" spans="2:2" ht="15.75" customHeight="1" x14ac:dyDescent="0.2">
      <c r="B521" s="19"/>
    </row>
    <row r="522" spans="2:2" ht="15.75" customHeight="1" x14ac:dyDescent="0.2">
      <c r="B522" s="19"/>
    </row>
    <row r="523" spans="2:2" ht="15.75" customHeight="1" x14ac:dyDescent="0.2">
      <c r="B523" s="19"/>
    </row>
    <row r="524" spans="2:2" ht="15.75" customHeight="1" x14ac:dyDescent="0.2">
      <c r="B524" s="19"/>
    </row>
    <row r="525" spans="2:2" ht="15.75" customHeight="1" x14ac:dyDescent="0.2">
      <c r="B525" s="19"/>
    </row>
    <row r="526" spans="2:2" ht="15.75" customHeight="1" x14ac:dyDescent="0.2">
      <c r="B526" s="19"/>
    </row>
    <row r="527" spans="2:2" ht="15.75" customHeight="1" x14ac:dyDescent="0.2">
      <c r="B527" s="19"/>
    </row>
    <row r="528" spans="2:2" ht="15.75" customHeight="1" x14ac:dyDescent="0.2">
      <c r="B528" s="19"/>
    </row>
    <row r="529" spans="2:2" ht="15.75" customHeight="1" x14ac:dyDescent="0.2">
      <c r="B529" s="19"/>
    </row>
    <row r="530" spans="2:2" ht="15.75" customHeight="1" x14ac:dyDescent="0.2">
      <c r="B530" s="19"/>
    </row>
    <row r="531" spans="2:2" ht="15.75" customHeight="1" x14ac:dyDescent="0.2">
      <c r="B531" s="19"/>
    </row>
    <row r="532" spans="2:2" ht="15.75" customHeight="1" x14ac:dyDescent="0.2">
      <c r="B532" s="19"/>
    </row>
    <row r="533" spans="2:2" ht="15.75" customHeight="1" x14ac:dyDescent="0.2">
      <c r="B533" s="19"/>
    </row>
    <row r="534" spans="2:2" ht="15.75" customHeight="1" x14ac:dyDescent="0.2">
      <c r="B534" s="19"/>
    </row>
    <row r="535" spans="2:2" ht="15.75" customHeight="1" x14ac:dyDescent="0.2">
      <c r="B535" s="19"/>
    </row>
    <row r="536" spans="2:2" ht="15.75" customHeight="1" x14ac:dyDescent="0.2">
      <c r="B536" s="19"/>
    </row>
    <row r="537" spans="2:2" ht="15.75" customHeight="1" x14ac:dyDescent="0.2">
      <c r="B537" s="19"/>
    </row>
    <row r="538" spans="2:2" ht="15.75" customHeight="1" x14ac:dyDescent="0.2">
      <c r="B538" s="19"/>
    </row>
    <row r="539" spans="2:2" ht="15.75" customHeight="1" x14ac:dyDescent="0.2">
      <c r="B539" s="19"/>
    </row>
    <row r="540" spans="2:2" ht="15.75" customHeight="1" x14ac:dyDescent="0.2">
      <c r="B540" s="19"/>
    </row>
    <row r="541" spans="2:2" ht="15.75" customHeight="1" x14ac:dyDescent="0.2">
      <c r="B541" s="19"/>
    </row>
    <row r="542" spans="2:2" ht="15.75" customHeight="1" x14ac:dyDescent="0.2">
      <c r="B542" s="19"/>
    </row>
    <row r="543" spans="2:2" ht="15.75" customHeight="1" x14ac:dyDescent="0.2">
      <c r="B543" s="19"/>
    </row>
    <row r="544" spans="2:2" ht="15.75" customHeight="1" x14ac:dyDescent="0.2">
      <c r="B544" s="19"/>
    </row>
    <row r="545" spans="2:2" ht="15.75" customHeight="1" x14ac:dyDescent="0.2">
      <c r="B545" s="19"/>
    </row>
    <row r="546" spans="2:2" ht="15.75" customHeight="1" x14ac:dyDescent="0.2">
      <c r="B546" s="19"/>
    </row>
    <row r="547" spans="2:2" ht="15.75" customHeight="1" x14ac:dyDescent="0.2">
      <c r="B547" s="19"/>
    </row>
    <row r="548" spans="2:2" ht="15.75" customHeight="1" x14ac:dyDescent="0.2">
      <c r="B548" s="19"/>
    </row>
    <row r="549" spans="2:2" ht="15.75" customHeight="1" x14ac:dyDescent="0.2">
      <c r="B549" s="19"/>
    </row>
    <row r="550" spans="2:2" ht="15.75" customHeight="1" x14ac:dyDescent="0.2">
      <c r="B550" s="19"/>
    </row>
    <row r="551" spans="2:2" ht="15.75" customHeight="1" x14ac:dyDescent="0.2">
      <c r="B551" s="19"/>
    </row>
    <row r="552" spans="2:2" ht="15.75" customHeight="1" x14ac:dyDescent="0.2">
      <c r="B552" s="19"/>
    </row>
    <row r="553" spans="2:2" ht="15.75" customHeight="1" x14ac:dyDescent="0.2">
      <c r="B553" s="19"/>
    </row>
    <row r="554" spans="2:2" ht="15.75" customHeight="1" x14ac:dyDescent="0.2">
      <c r="B554" s="19"/>
    </row>
    <row r="555" spans="2:2" ht="15.75" customHeight="1" x14ac:dyDescent="0.2">
      <c r="B555" s="19"/>
    </row>
    <row r="556" spans="2:2" ht="15.75" customHeight="1" x14ac:dyDescent="0.2">
      <c r="B556" s="19"/>
    </row>
    <row r="557" spans="2:2" ht="15.75" customHeight="1" x14ac:dyDescent="0.2">
      <c r="B557" s="19"/>
    </row>
    <row r="558" spans="2:2" ht="15.75" customHeight="1" x14ac:dyDescent="0.2">
      <c r="B558" s="19"/>
    </row>
    <row r="559" spans="2:2" ht="15.75" customHeight="1" x14ac:dyDescent="0.2">
      <c r="B559" s="19"/>
    </row>
    <row r="560" spans="2:2" ht="15.75" customHeight="1" x14ac:dyDescent="0.2">
      <c r="B560" s="19"/>
    </row>
    <row r="561" spans="2:2" ht="15.75" customHeight="1" x14ac:dyDescent="0.2">
      <c r="B561" s="19"/>
    </row>
    <row r="562" spans="2:2" ht="15.75" customHeight="1" x14ac:dyDescent="0.2">
      <c r="B562" s="19"/>
    </row>
    <row r="563" spans="2:2" ht="15.75" customHeight="1" x14ac:dyDescent="0.2">
      <c r="B563" s="19"/>
    </row>
    <row r="564" spans="2:2" ht="15.75" customHeight="1" x14ac:dyDescent="0.2">
      <c r="B564" s="19"/>
    </row>
    <row r="565" spans="2:2" ht="15.75" customHeight="1" x14ac:dyDescent="0.2">
      <c r="B565" s="19"/>
    </row>
    <row r="566" spans="2:2" ht="15.75" customHeight="1" x14ac:dyDescent="0.2">
      <c r="B566" s="19"/>
    </row>
    <row r="567" spans="2:2" ht="15.75" customHeight="1" x14ac:dyDescent="0.2">
      <c r="B567" s="19"/>
    </row>
    <row r="568" spans="2:2" ht="15.75" customHeight="1" x14ac:dyDescent="0.2">
      <c r="B568" s="19"/>
    </row>
    <row r="569" spans="2:2" ht="15.75" customHeight="1" x14ac:dyDescent="0.2">
      <c r="B569" s="19"/>
    </row>
    <row r="570" spans="2:2" ht="15.75" customHeight="1" x14ac:dyDescent="0.2">
      <c r="B570" s="19"/>
    </row>
    <row r="571" spans="2:2" ht="15.75" customHeight="1" x14ac:dyDescent="0.2">
      <c r="B571" s="19"/>
    </row>
    <row r="572" spans="2:2" ht="15.75" customHeight="1" x14ac:dyDescent="0.2">
      <c r="B572" s="19"/>
    </row>
    <row r="573" spans="2:2" ht="15.75" customHeight="1" x14ac:dyDescent="0.2">
      <c r="B573" s="19"/>
    </row>
    <row r="574" spans="2:2" ht="15.75" customHeight="1" x14ac:dyDescent="0.2">
      <c r="B574" s="19"/>
    </row>
    <row r="575" spans="2:2" ht="15.75" customHeight="1" x14ac:dyDescent="0.2">
      <c r="B575" s="19"/>
    </row>
    <row r="576" spans="2:2" ht="15.75" customHeight="1" x14ac:dyDescent="0.2">
      <c r="B576" s="19"/>
    </row>
    <row r="577" spans="2:2" ht="15.75" customHeight="1" x14ac:dyDescent="0.2">
      <c r="B577" s="19"/>
    </row>
    <row r="578" spans="2:2" ht="15.75" customHeight="1" x14ac:dyDescent="0.2">
      <c r="B578" s="19"/>
    </row>
    <row r="579" spans="2:2" ht="15.75" customHeight="1" x14ac:dyDescent="0.2">
      <c r="B579" s="19"/>
    </row>
    <row r="580" spans="2:2" ht="15.75" customHeight="1" x14ac:dyDescent="0.2">
      <c r="B580" s="19"/>
    </row>
    <row r="581" spans="2:2" ht="15.75" customHeight="1" x14ac:dyDescent="0.2">
      <c r="B581" s="19"/>
    </row>
    <row r="582" spans="2:2" ht="15.75" customHeight="1" x14ac:dyDescent="0.2">
      <c r="B582" s="19"/>
    </row>
    <row r="583" spans="2:2" ht="15.75" customHeight="1" x14ac:dyDescent="0.2">
      <c r="B583" s="19"/>
    </row>
    <row r="584" spans="2:2" ht="15.75" customHeight="1" x14ac:dyDescent="0.2">
      <c r="B584" s="19"/>
    </row>
    <row r="585" spans="2:2" ht="15.75" customHeight="1" x14ac:dyDescent="0.2">
      <c r="B585" s="19"/>
    </row>
    <row r="586" spans="2:2" ht="15.75" customHeight="1" x14ac:dyDescent="0.2">
      <c r="B586" s="19"/>
    </row>
    <row r="587" spans="2:2" ht="15.75" customHeight="1" x14ac:dyDescent="0.2">
      <c r="B587" s="19"/>
    </row>
    <row r="588" spans="2:2" ht="15.75" customHeight="1" x14ac:dyDescent="0.2">
      <c r="B588" s="19"/>
    </row>
    <row r="589" spans="2:2" ht="15.75" customHeight="1" x14ac:dyDescent="0.2">
      <c r="B589" s="19"/>
    </row>
    <row r="590" spans="2:2" ht="15.75" customHeight="1" x14ac:dyDescent="0.2">
      <c r="B590" s="19"/>
    </row>
    <row r="591" spans="2:2" ht="15.75" customHeight="1" x14ac:dyDescent="0.2">
      <c r="B591" s="19"/>
    </row>
    <row r="592" spans="2:2" ht="15.75" customHeight="1" x14ac:dyDescent="0.2">
      <c r="B592" s="19"/>
    </row>
    <row r="593" spans="2:2" ht="15.75" customHeight="1" x14ac:dyDescent="0.2">
      <c r="B593" s="19"/>
    </row>
    <row r="594" spans="2:2" ht="15.75" customHeight="1" x14ac:dyDescent="0.2">
      <c r="B594" s="19"/>
    </row>
    <row r="595" spans="2:2" ht="15.75" customHeight="1" x14ac:dyDescent="0.2">
      <c r="B595" s="19"/>
    </row>
    <row r="596" spans="2:2" ht="15.75" customHeight="1" x14ac:dyDescent="0.2">
      <c r="B596" s="19"/>
    </row>
    <row r="597" spans="2:2" ht="15.75" customHeight="1" x14ac:dyDescent="0.2">
      <c r="B597" s="19"/>
    </row>
    <row r="598" spans="2:2" ht="15.75" customHeight="1" x14ac:dyDescent="0.2">
      <c r="B598" s="19"/>
    </row>
    <row r="599" spans="2:2" ht="15.75" customHeight="1" x14ac:dyDescent="0.2">
      <c r="B599" s="19"/>
    </row>
    <row r="600" spans="2:2" ht="15.75" customHeight="1" x14ac:dyDescent="0.2">
      <c r="B600" s="19"/>
    </row>
    <row r="601" spans="2:2" ht="15.75" customHeight="1" x14ac:dyDescent="0.2">
      <c r="B601" s="19"/>
    </row>
    <row r="602" spans="2:2" ht="15.75" customHeight="1" x14ac:dyDescent="0.2">
      <c r="B602" s="19"/>
    </row>
    <row r="603" spans="2:2" ht="15.75" customHeight="1" x14ac:dyDescent="0.2">
      <c r="B603" s="19"/>
    </row>
    <row r="604" spans="2:2" ht="15.75" customHeight="1" x14ac:dyDescent="0.2">
      <c r="B604" s="19"/>
    </row>
    <row r="605" spans="2:2" ht="15.75" customHeight="1" x14ac:dyDescent="0.2">
      <c r="B605" s="19"/>
    </row>
    <row r="606" spans="2:2" ht="15.75" customHeight="1" x14ac:dyDescent="0.2">
      <c r="B606" s="19"/>
    </row>
    <row r="607" spans="2:2" ht="15.75" customHeight="1" x14ac:dyDescent="0.2">
      <c r="B607" s="19"/>
    </row>
    <row r="608" spans="2:2" ht="15.75" customHeight="1" x14ac:dyDescent="0.2">
      <c r="B608" s="19"/>
    </row>
    <row r="609" spans="2:2" ht="15.75" customHeight="1" x14ac:dyDescent="0.2">
      <c r="B609" s="19"/>
    </row>
    <row r="610" spans="2:2" ht="15.75" customHeight="1" x14ac:dyDescent="0.2">
      <c r="B610" s="19"/>
    </row>
    <row r="611" spans="2:2" ht="15.75" customHeight="1" x14ac:dyDescent="0.2">
      <c r="B611" s="19"/>
    </row>
    <row r="612" spans="2:2" ht="15.75" customHeight="1" x14ac:dyDescent="0.2">
      <c r="B612" s="19"/>
    </row>
    <row r="613" spans="2:2" ht="15.75" customHeight="1" x14ac:dyDescent="0.2">
      <c r="B613" s="19"/>
    </row>
    <row r="614" spans="2:2" ht="15.75" customHeight="1" x14ac:dyDescent="0.2">
      <c r="B614" s="19"/>
    </row>
    <row r="615" spans="2:2" ht="15.75" customHeight="1" x14ac:dyDescent="0.2">
      <c r="B615" s="19"/>
    </row>
    <row r="616" spans="2:2" ht="15.75" customHeight="1" x14ac:dyDescent="0.2">
      <c r="B616" s="19"/>
    </row>
    <row r="617" spans="2:2" ht="15.75" customHeight="1" x14ac:dyDescent="0.2">
      <c r="B617" s="19"/>
    </row>
    <row r="618" spans="2:2" ht="15.75" customHeight="1" x14ac:dyDescent="0.2">
      <c r="B618" s="19"/>
    </row>
    <row r="619" spans="2:2" ht="15.75" customHeight="1" x14ac:dyDescent="0.2">
      <c r="B619" s="19"/>
    </row>
    <row r="620" spans="2:2" ht="15.75" customHeight="1" x14ac:dyDescent="0.2">
      <c r="B620" s="19"/>
    </row>
    <row r="621" spans="2:2" ht="15.75" customHeight="1" x14ac:dyDescent="0.2">
      <c r="B621" s="19"/>
    </row>
    <row r="622" spans="2:2" ht="15.75" customHeight="1" x14ac:dyDescent="0.2">
      <c r="B622" s="19"/>
    </row>
    <row r="623" spans="2:2" ht="15.75" customHeight="1" x14ac:dyDescent="0.2">
      <c r="B623" s="19"/>
    </row>
    <row r="624" spans="2:2" ht="15.75" customHeight="1" x14ac:dyDescent="0.2">
      <c r="B624" s="19"/>
    </row>
    <row r="625" spans="2:2" ht="15.75" customHeight="1" x14ac:dyDescent="0.2">
      <c r="B625" s="19"/>
    </row>
    <row r="626" spans="2:2" ht="15.75" customHeight="1" x14ac:dyDescent="0.2">
      <c r="B626" s="19"/>
    </row>
    <row r="627" spans="2:2" ht="15.75" customHeight="1" x14ac:dyDescent="0.2">
      <c r="B627" s="19"/>
    </row>
    <row r="628" spans="2:2" ht="15.75" customHeight="1" x14ac:dyDescent="0.2">
      <c r="B628" s="19"/>
    </row>
    <row r="629" spans="2:2" ht="15.75" customHeight="1" x14ac:dyDescent="0.2">
      <c r="B629" s="19"/>
    </row>
    <row r="630" spans="2:2" ht="15.75" customHeight="1" x14ac:dyDescent="0.2">
      <c r="B630" s="19"/>
    </row>
    <row r="631" spans="2:2" ht="15.75" customHeight="1" x14ac:dyDescent="0.2">
      <c r="B631" s="19"/>
    </row>
    <row r="632" spans="2:2" ht="15.75" customHeight="1" x14ac:dyDescent="0.2">
      <c r="B632" s="19"/>
    </row>
    <row r="633" spans="2:2" ht="15.75" customHeight="1" x14ac:dyDescent="0.2">
      <c r="B633" s="19"/>
    </row>
    <row r="634" spans="2:2" ht="15.75" customHeight="1" x14ac:dyDescent="0.2">
      <c r="B634" s="19"/>
    </row>
    <row r="635" spans="2:2" ht="15.75" customHeight="1" x14ac:dyDescent="0.2">
      <c r="B635" s="19"/>
    </row>
    <row r="636" spans="2:2" ht="15.75" customHeight="1" x14ac:dyDescent="0.2">
      <c r="B636" s="19"/>
    </row>
    <row r="637" spans="2:2" ht="15.75" customHeight="1" x14ac:dyDescent="0.2">
      <c r="B637" s="19"/>
    </row>
    <row r="638" spans="2:2" ht="15.75" customHeight="1" x14ac:dyDescent="0.2">
      <c r="B638" s="19"/>
    </row>
    <row r="639" spans="2:2" ht="15.75" customHeight="1" x14ac:dyDescent="0.2">
      <c r="B639" s="19"/>
    </row>
    <row r="640" spans="2:2" ht="15.75" customHeight="1" x14ac:dyDescent="0.2">
      <c r="B640" s="19"/>
    </row>
    <row r="641" spans="2:2" ht="15.75" customHeight="1" x14ac:dyDescent="0.2">
      <c r="B641" s="19"/>
    </row>
    <row r="642" spans="2:2" ht="15.75" customHeight="1" x14ac:dyDescent="0.2">
      <c r="B642" s="19"/>
    </row>
    <row r="643" spans="2:2" ht="15.75" customHeight="1" x14ac:dyDescent="0.2">
      <c r="B643" s="19"/>
    </row>
    <row r="644" spans="2:2" ht="15.75" customHeight="1" x14ac:dyDescent="0.2">
      <c r="B644" s="19"/>
    </row>
    <row r="645" spans="2:2" ht="15.75" customHeight="1" x14ac:dyDescent="0.2">
      <c r="B645" s="19"/>
    </row>
    <row r="646" spans="2:2" ht="15.75" customHeight="1" x14ac:dyDescent="0.2">
      <c r="B646" s="19"/>
    </row>
    <row r="647" spans="2:2" ht="15.75" customHeight="1" x14ac:dyDescent="0.2">
      <c r="B647" s="19"/>
    </row>
    <row r="648" spans="2:2" ht="15.75" customHeight="1" x14ac:dyDescent="0.2">
      <c r="B648" s="19"/>
    </row>
    <row r="649" spans="2:2" ht="15.75" customHeight="1" x14ac:dyDescent="0.2">
      <c r="B649" s="19"/>
    </row>
    <row r="650" spans="2:2" ht="15.75" customHeight="1" x14ac:dyDescent="0.2">
      <c r="B650" s="19"/>
    </row>
    <row r="651" spans="2:2" ht="15.75" customHeight="1" x14ac:dyDescent="0.2">
      <c r="B651" s="19"/>
    </row>
    <row r="652" spans="2:2" ht="15.75" customHeight="1" x14ac:dyDescent="0.2">
      <c r="B652" s="19"/>
    </row>
    <row r="653" spans="2:2" ht="15.75" customHeight="1" x14ac:dyDescent="0.2">
      <c r="B653" s="19"/>
    </row>
    <row r="654" spans="2:2" ht="15.75" customHeight="1" x14ac:dyDescent="0.2">
      <c r="B654" s="19"/>
    </row>
    <row r="655" spans="2:2" ht="15.75" customHeight="1" x14ac:dyDescent="0.2">
      <c r="B655" s="19"/>
    </row>
    <row r="656" spans="2:2" ht="15.75" customHeight="1" x14ac:dyDescent="0.2">
      <c r="B656" s="19"/>
    </row>
    <row r="657" spans="2:2" ht="15.75" customHeight="1" x14ac:dyDescent="0.2">
      <c r="B657" s="19"/>
    </row>
    <row r="658" spans="2:2" ht="15.75" customHeight="1" x14ac:dyDescent="0.2">
      <c r="B658" s="19"/>
    </row>
    <row r="659" spans="2:2" ht="15.75" customHeight="1" x14ac:dyDescent="0.2">
      <c r="B659" s="19"/>
    </row>
    <row r="660" spans="2:2" ht="15.75" customHeight="1" x14ac:dyDescent="0.2">
      <c r="B660" s="19"/>
    </row>
    <row r="661" spans="2:2" ht="15.75" customHeight="1" x14ac:dyDescent="0.2">
      <c r="B661" s="19"/>
    </row>
    <row r="662" spans="2:2" ht="15.75" customHeight="1" x14ac:dyDescent="0.2">
      <c r="B662" s="19"/>
    </row>
    <row r="663" spans="2:2" ht="15.75" customHeight="1" x14ac:dyDescent="0.2">
      <c r="B663" s="19"/>
    </row>
    <row r="664" spans="2:2" ht="15.75" customHeight="1" x14ac:dyDescent="0.2">
      <c r="B664" s="19"/>
    </row>
    <row r="665" spans="2:2" ht="15.75" customHeight="1" x14ac:dyDescent="0.2">
      <c r="B665" s="19"/>
    </row>
    <row r="666" spans="2:2" ht="15.75" customHeight="1" x14ac:dyDescent="0.2">
      <c r="B666" s="19"/>
    </row>
    <row r="667" spans="2:2" ht="15.75" customHeight="1" x14ac:dyDescent="0.2">
      <c r="B667" s="19"/>
    </row>
    <row r="668" spans="2:2" ht="15.75" customHeight="1" x14ac:dyDescent="0.2">
      <c r="B668" s="19"/>
    </row>
    <row r="669" spans="2:2" ht="15.75" customHeight="1" x14ac:dyDescent="0.2">
      <c r="B669" s="19"/>
    </row>
    <row r="670" spans="2:2" ht="15.75" customHeight="1" x14ac:dyDescent="0.2">
      <c r="B670" s="19"/>
    </row>
    <row r="671" spans="2:2" ht="15.75" customHeight="1" x14ac:dyDescent="0.2">
      <c r="B671" s="19"/>
    </row>
    <row r="672" spans="2:2" ht="15.75" customHeight="1" x14ac:dyDescent="0.2">
      <c r="B672" s="19"/>
    </row>
    <row r="673" spans="2:2" ht="15.75" customHeight="1" x14ac:dyDescent="0.2">
      <c r="B673" s="19"/>
    </row>
    <row r="674" spans="2:2" ht="15.75" customHeight="1" x14ac:dyDescent="0.2">
      <c r="B674" s="19"/>
    </row>
    <row r="675" spans="2:2" ht="15.75" customHeight="1" x14ac:dyDescent="0.2">
      <c r="B675" s="19"/>
    </row>
    <row r="676" spans="2:2" ht="15.75" customHeight="1" x14ac:dyDescent="0.2">
      <c r="B676" s="19"/>
    </row>
    <row r="677" spans="2:2" ht="15.75" customHeight="1" x14ac:dyDescent="0.2">
      <c r="B677" s="19"/>
    </row>
    <row r="678" spans="2:2" ht="15.75" customHeight="1" x14ac:dyDescent="0.2">
      <c r="B678" s="19"/>
    </row>
    <row r="679" spans="2:2" ht="15.75" customHeight="1" x14ac:dyDescent="0.2">
      <c r="B679" s="19"/>
    </row>
    <row r="680" spans="2:2" ht="15.75" customHeight="1" x14ac:dyDescent="0.2">
      <c r="B680" s="19"/>
    </row>
    <row r="681" spans="2:2" ht="15.75" customHeight="1" x14ac:dyDescent="0.2">
      <c r="B681" s="19"/>
    </row>
    <row r="682" spans="2:2" ht="15.75" customHeight="1" x14ac:dyDescent="0.2">
      <c r="B682" s="19"/>
    </row>
    <row r="683" spans="2:2" ht="15.75" customHeight="1" x14ac:dyDescent="0.2">
      <c r="B683" s="19"/>
    </row>
    <row r="684" spans="2:2" ht="15.75" customHeight="1" x14ac:dyDescent="0.2">
      <c r="B684" s="19"/>
    </row>
    <row r="685" spans="2:2" ht="15.75" customHeight="1" x14ac:dyDescent="0.2">
      <c r="B685" s="19"/>
    </row>
    <row r="686" spans="2:2" ht="15.75" customHeight="1" x14ac:dyDescent="0.2">
      <c r="B686" s="19"/>
    </row>
    <row r="687" spans="2:2" ht="15.75" customHeight="1" x14ac:dyDescent="0.2">
      <c r="B687" s="19"/>
    </row>
    <row r="688" spans="2:2" ht="15.75" customHeight="1" x14ac:dyDescent="0.2">
      <c r="B688" s="19"/>
    </row>
    <row r="689" spans="2:2" ht="15.75" customHeight="1" x14ac:dyDescent="0.2">
      <c r="B689" s="19"/>
    </row>
    <row r="690" spans="2:2" ht="15.75" customHeight="1" x14ac:dyDescent="0.2">
      <c r="B690" s="19"/>
    </row>
    <row r="691" spans="2:2" ht="15.75" customHeight="1" x14ac:dyDescent="0.2">
      <c r="B691" s="19"/>
    </row>
    <row r="692" spans="2:2" ht="15.75" customHeight="1" x14ac:dyDescent="0.2">
      <c r="B692" s="19"/>
    </row>
    <row r="693" spans="2:2" ht="15.75" customHeight="1" x14ac:dyDescent="0.2">
      <c r="B693" s="19"/>
    </row>
    <row r="694" spans="2:2" ht="15.75" customHeight="1" x14ac:dyDescent="0.2">
      <c r="B694" s="19"/>
    </row>
    <row r="695" spans="2:2" ht="15.75" customHeight="1" x14ac:dyDescent="0.2">
      <c r="B695" s="19"/>
    </row>
    <row r="696" spans="2:2" ht="15.75" customHeight="1" x14ac:dyDescent="0.2">
      <c r="B696" s="19"/>
    </row>
    <row r="697" spans="2:2" ht="15.75" customHeight="1" x14ac:dyDescent="0.2">
      <c r="B697" s="19"/>
    </row>
    <row r="698" spans="2:2" ht="15.75" customHeight="1" x14ac:dyDescent="0.2">
      <c r="B698" s="19"/>
    </row>
    <row r="699" spans="2:2" ht="15.75" customHeight="1" x14ac:dyDescent="0.2">
      <c r="B699" s="19"/>
    </row>
    <row r="700" spans="2:2" ht="15.75" customHeight="1" x14ac:dyDescent="0.2">
      <c r="B700" s="19"/>
    </row>
    <row r="701" spans="2:2" ht="15.75" customHeight="1" x14ac:dyDescent="0.2">
      <c r="B701" s="19"/>
    </row>
    <row r="702" spans="2:2" ht="15.75" customHeight="1" x14ac:dyDescent="0.2">
      <c r="B702" s="19"/>
    </row>
    <row r="703" spans="2:2" ht="15.75" customHeight="1" x14ac:dyDescent="0.2">
      <c r="B703" s="19"/>
    </row>
    <row r="704" spans="2:2" ht="15.75" customHeight="1" x14ac:dyDescent="0.2">
      <c r="B704" s="19"/>
    </row>
    <row r="705" spans="2:2" ht="15.75" customHeight="1" x14ac:dyDescent="0.2">
      <c r="B705" s="19"/>
    </row>
    <row r="706" spans="2:2" ht="15.75" customHeight="1" x14ac:dyDescent="0.2">
      <c r="B706" s="19"/>
    </row>
    <row r="707" spans="2:2" ht="15.75" customHeight="1" x14ac:dyDescent="0.2">
      <c r="B707" s="19"/>
    </row>
    <row r="708" spans="2:2" ht="15.75" customHeight="1" x14ac:dyDescent="0.2">
      <c r="B708" s="19"/>
    </row>
    <row r="709" spans="2:2" ht="15.75" customHeight="1" x14ac:dyDescent="0.2">
      <c r="B709" s="19"/>
    </row>
    <row r="710" spans="2:2" ht="15.75" customHeight="1" x14ac:dyDescent="0.2">
      <c r="B710" s="19"/>
    </row>
    <row r="711" spans="2:2" ht="15.75" customHeight="1" x14ac:dyDescent="0.2">
      <c r="B711" s="19"/>
    </row>
    <row r="712" spans="2:2" ht="15.75" customHeight="1" x14ac:dyDescent="0.2">
      <c r="B712" s="19"/>
    </row>
    <row r="713" spans="2:2" ht="15.75" customHeight="1" x14ac:dyDescent="0.2">
      <c r="B713" s="19"/>
    </row>
    <row r="714" spans="2:2" ht="15.75" customHeight="1" x14ac:dyDescent="0.2">
      <c r="B714" s="19"/>
    </row>
    <row r="715" spans="2:2" ht="15.75" customHeight="1" x14ac:dyDescent="0.2">
      <c r="B715" s="19"/>
    </row>
    <row r="716" spans="2:2" ht="15.75" customHeight="1" x14ac:dyDescent="0.2">
      <c r="B716" s="19"/>
    </row>
    <row r="717" spans="2:2" ht="15.75" customHeight="1" x14ac:dyDescent="0.2">
      <c r="B717" s="19"/>
    </row>
    <row r="718" spans="2:2" ht="15.75" customHeight="1" x14ac:dyDescent="0.2">
      <c r="B718" s="19"/>
    </row>
    <row r="719" spans="2:2" ht="15.75" customHeight="1" x14ac:dyDescent="0.2">
      <c r="B719" s="19"/>
    </row>
    <row r="720" spans="2:2" ht="15.75" customHeight="1" x14ac:dyDescent="0.2">
      <c r="B720" s="19"/>
    </row>
    <row r="721" spans="2:2" ht="15.75" customHeight="1" x14ac:dyDescent="0.2">
      <c r="B721" s="19"/>
    </row>
    <row r="722" spans="2:2" ht="15.75" customHeight="1" x14ac:dyDescent="0.2">
      <c r="B722" s="19"/>
    </row>
    <row r="723" spans="2:2" ht="15.75" customHeight="1" x14ac:dyDescent="0.2">
      <c r="B723" s="19"/>
    </row>
    <row r="724" spans="2:2" ht="15.75" customHeight="1" x14ac:dyDescent="0.2">
      <c r="B724" s="19"/>
    </row>
    <row r="725" spans="2:2" ht="15.75" customHeight="1" x14ac:dyDescent="0.2">
      <c r="B725" s="19"/>
    </row>
    <row r="726" spans="2:2" ht="15.75" customHeight="1" x14ac:dyDescent="0.2">
      <c r="B726" s="19"/>
    </row>
    <row r="727" spans="2:2" ht="15.75" customHeight="1" x14ac:dyDescent="0.2">
      <c r="B727" s="19"/>
    </row>
    <row r="728" spans="2:2" ht="15.75" customHeight="1" x14ac:dyDescent="0.2">
      <c r="B728" s="19"/>
    </row>
    <row r="729" spans="2:2" ht="15.75" customHeight="1" x14ac:dyDescent="0.2">
      <c r="B729" s="19"/>
    </row>
    <row r="730" spans="2:2" ht="15.75" customHeight="1" x14ac:dyDescent="0.2">
      <c r="B730" s="19"/>
    </row>
    <row r="731" spans="2:2" ht="15.75" customHeight="1" x14ac:dyDescent="0.2">
      <c r="B731" s="19"/>
    </row>
    <row r="732" spans="2:2" ht="15.75" customHeight="1" x14ac:dyDescent="0.2">
      <c r="B732" s="19"/>
    </row>
    <row r="733" spans="2:2" ht="15.75" customHeight="1" x14ac:dyDescent="0.2">
      <c r="B733" s="19"/>
    </row>
    <row r="734" spans="2:2" ht="15.75" customHeight="1" x14ac:dyDescent="0.2">
      <c r="B734" s="19"/>
    </row>
    <row r="735" spans="2:2" ht="15.75" customHeight="1" x14ac:dyDescent="0.2">
      <c r="B735" s="19"/>
    </row>
    <row r="736" spans="2:2" ht="15.75" customHeight="1" x14ac:dyDescent="0.2">
      <c r="B736" s="19"/>
    </row>
    <row r="737" spans="2:2" ht="15.75" customHeight="1" x14ac:dyDescent="0.2">
      <c r="B737" s="19"/>
    </row>
    <row r="738" spans="2:2" ht="15.75" customHeight="1" x14ac:dyDescent="0.2">
      <c r="B738" s="19"/>
    </row>
    <row r="739" spans="2:2" ht="15.75" customHeight="1" x14ac:dyDescent="0.2">
      <c r="B739" s="19"/>
    </row>
    <row r="740" spans="2:2" ht="15.75" customHeight="1" x14ac:dyDescent="0.2">
      <c r="B740" s="19"/>
    </row>
    <row r="741" spans="2:2" ht="15.75" customHeight="1" x14ac:dyDescent="0.2">
      <c r="B741" s="19"/>
    </row>
    <row r="742" spans="2:2" ht="15.75" customHeight="1" x14ac:dyDescent="0.2">
      <c r="B742" s="19"/>
    </row>
    <row r="743" spans="2:2" ht="15.75" customHeight="1" x14ac:dyDescent="0.2">
      <c r="B743" s="19"/>
    </row>
    <row r="744" spans="2:2" ht="15.75" customHeight="1" x14ac:dyDescent="0.2">
      <c r="B744" s="19"/>
    </row>
    <row r="745" spans="2:2" ht="15.75" customHeight="1" x14ac:dyDescent="0.2">
      <c r="B745" s="19"/>
    </row>
    <row r="746" spans="2:2" ht="15.75" customHeight="1" x14ac:dyDescent="0.2">
      <c r="B746" s="19"/>
    </row>
    <row r="747" spans="2:2" ht="15.75" customHeight="1" x14ac:dyDescent="0.2">
      <c r="B747" s="19"/>
    </row>
    <row r="748" spans="2:2" ht="15.75" customHeight="1" x14ac:dyDescent="0.2">
      <c r="B748" s="19"/>
    </row>
    <row r="749" spans="2:2" ht="15.75" customHeight="1" x14ac:dyDescent="0.2">
      <c r="B749" s="19"/>
    </row>
    <row r="750" spans="2:2" ht="15.75" customHeight="1" x14ac:dyDescent="0.2">
      <c r="B750" s="19"/>
    </row>
    <row r="751" spans="2:2" ht="15.75" customHeight="1" x14ac:dyDescent="0.2">
      <c r="B751" s="19"/>
    </row>
    <row r="752" spans="2:2" ht="15.75" customHeight="1" x14ac:dyDescent="0.2">
      <c r="B752" s="19"/>
    </row>
    <row r="753" spans="2:2" ht="15.75" customHeight="1" x14ac:dyDescent="0.2">
      <c r="B753" s="19"/>
    </row>
    <row r="754" spans="2:2" ht="15.75" customHeight="1" x14ac:dyDescent="0.2">
      <c r="B754" s="19"/>
    </row>
    <row r="755" spans="2:2" ht="15.75" customHeight="1" x14ac:dyDescent="0.2">
      <c r="B755" s="19"/>
    </row>
    <row r="756" spans="2:2" ht="15.75" customHeight="1" x14ac:dyDescent="0.2">
      <c r="B756" s="19"/>
    </row>
    <row r="757" spans="2:2" ht="15.75" customHeight="1" x14ac:dyDescent="0.2">
      <c r="B757" s="19"/>
    </row>
    <row r="758" spans="2:2" ht="15.75" customHeight="1" x14ac:dyDescent="0.2">
      <c r="B758" s="19"/>
    </row>
    <row r="759" spans="2:2" ht="15.75" customHeight="1" x14ac:dyDescent="0.2">
      <c r="B759" s="19"/>
    </row>
    <row r="760" spans="2:2" ht="15.75" customHeight="1" x14ac:dyDescent="0.2">
      <c r="B760" s="19"/>
    </row>
    <row r="761" spans="2:2" ht="15.75" customHeight="1" x14ac:dyDescent="0.2">
      <c r="B761" s="19"/>
    </row>
    <row r="762" spans="2:2" ht="15.75" customHeight="1" x14ac:dyDescent="0.2">
      <c r="B762" s="19"/>
    </row>
    <row r="763" spans="2:2" ht="15.75" customHeight="1" x14ac:dyDescent="0.2">
      <c r="B763" s="19"/>
    </row>
    <row r="764" spans="2:2" ht="15.75" customHeight="1" x14ac:dyDescent="0.2">
      <c r="B764" s="19"/>
    </row>
    <row r="765" spans="2:2" ht="15.75" customHeight="1" x14ac:dyDescent="0.2">
      <c r="B765" s="19"/>
    </row>
    <row r="766" spans="2:2" ht="15.75" customHeight="1" x14ac:dyDescent="0.2">
      <c r="B766" s="19"/>
    </row>
    <row r="767" spans="2:2" ht="15.75" customHeight="1" x14ac:dyDescent="0.2">
      <c r="B767" s="19"/>
    </row>
    <row r="768" spans="2:2" ht="15.75" customHeight="1" x14ac:dyDescent="0.2">
      <c r="B768" s="19"/>
    </row>
    <row r="769" spans="2:2" ht="15.75" customHeight="1" x14ac:dyDescent="0.2">
      <c r="B769" s="19"/>
    </row>
    <row r="770" spans="2:2" ht="15.75" customHeight="1" x14ac:dyDescent="0.2">
      <c r="B770" s="19"/>
    </row>
    <row r="771" spans="2:2" ht="15.75" customHeight="1" x14ac:dyDescent="0.2">
      <c r="B771" s="19"/>
    </row>
    <row r="772" spans="2:2" ht="15.75" customHeight="1" x14ac:dyDescent="0.2">
      <c r="B772" s="19"/>
    </row>
    <row r="773" spans="2:2" ht="15.75" customHeight="1" x14ac:dyDescent="0.2">
      <c r="B773" s="19"/>
    </row>
    <row r="774" spans="2:2" ht="15.75" customHeight="1" x14ac:dyDescent="0.2">
      <c r="B774" s="19"/>
    </row>
    <row r="775" spans="2:2" ht="15.75" customHeight="1" x14ac:dyDescent="0.2">
      <c r="B775" s="19"/>
    </row>
    <row r="776" spans="2:2" ht="15.75" customHeight="1" x14ac:dyDescent="0.2">
      <c r="B776" s="19"/>
    </row>
    <row r="777" spans="2:2" ht="15.75" customHeight="1" x14ac:dyDescent="0.2">
      <c r="B777" s="19"/>
    </row>
    <row r="778" spans="2:2" ht="15.75" customHeight="1" x14ac:dyDescent="0.2">
      <c r="B778" s="19"/>
    </row>
    <row r="779" spans="2:2" ht="15.75" customHeight="1" x14ac:dyDescent="0.2">
      <c r="B779" s="19"/>
    </row>
    <row r="780" spans="2:2" ht="15.75" customHeight="1" x14ac:dyDescent="0.2">
      <c r="B780" s="19"/>
    </row>
    <row r="781" spans="2:2" ht="15.75" customHeight="1" x14ac:dyDescent="0.2">
      <c r="B781" s="19"/>
    </row>
    <row r="782" spans="2:2" ht="15.75" customHeight="1" x14ac:dyDescent="0.2">
      <c r="B782" s="19"/>
    </row>
    <row r="783" spans="2:2" ht="15.75" customHeight="1" x14ac:dyDescent="0.2">
      <c r="B783" s="19"/>
    </row>
    <row r="784" spans="2:2" ht="15.75" customHeight="1" x14ac:dyDescent="0.2">
      <c r="B784" s="19"/>
    </row>
    <row r="785" spans="2:2" ht="15.75" customHeight="1" x14ac:dyDescent="0.2">
      <c r="B785" s="19"/>
    </row>
    <row r="786" spans="2:2" ht="15.75" customHeight="1" x14ac:dyDescent="0.2">
      <c r="B786" s="19"/>
    </row>
    <row r="787" spans="2:2" ht="15.75" customHeight="1" x14ac:dyDescent="0.2">
      <c r="B787" s="19"/>
    </row>
    <row r="788" spans="2:2" ht="15.75" customHeight="1" x14ac:dyDescent="0.2">
      <c r="B788" s="19"/>
    </row>
    <row r="789" spans="2:2" ht="15.75" customHeight="1" x14ac:dyDescent="0.2">
      <c r="B789" s="19"/>
    </row>
    <row r="790" spans="2:2" ht="15.75" customHeight="1" x14ac:dyDescent="0.2">
      <c r="B790" s="19"/>
    </row>
    <row r="791" spans="2:2" ht="15.75" customHeight="1" x14ac:dyDescent="0.2">
      <c r="B791" s="19"/>
    </row>
    <row r="792" spans="2:2" ht="15.75" customHeight="1" x14ac:dyDescent="0.2">
      <c r="B792" s="19"/>
    </row>
    <row r="793" spans="2:2" ht="15.75" customHeight="1" x14ac:dyDescent="0.2">
      <c r="B793" s="19"/>
    </row>
    <row r="794" spans="2:2" ht="15.75" customHeight="1" x14ac:dyDescent="0.2">
      <c r="B794" s="19"/>
    </row>
    <row r="795" spans="2:2" ht="15.75" customHeight="1" x14ac:dyDescent="0.2">
      <c r="B795" s="19"/>
    </row>
    <row r="796" spans="2:2" ht="15.75" customHeight="1" x14ac:dyDescent="0.2">
      <c r="B796" s="19"/>
    </row>
    <row r="797" spans="2:2" ht="15.75" customHeight="1" x14ac:dyDescent="0.2">
      <c r="B797" s="19"/>
    </row>
    <row r="798" spans="2:2" ht="15.75" customHeight="1" x14ac:dyDescent="0.2">
      <c r="B798" s="19"/>
    </row>
    <row r="799" spans="2:2" ht="15.75" customHeight="1" x14ac:dyDescent="0.2">
      <c r="B799" s="19"/>
    </row>
    <row r="800" spans="2:2" ht="15.75" customHeight="1" x14ac:dyDescent="0.2">
      <c r="B800" s="19"/>
    </row>
    <row r="801" spans="2:2" ht="15.75" customHeight="1" x14ac:dyDescent="0.2">
      <c r="B801" s="19"/>
    </row>
    <row r="802" spans="2:2" ht="15.75" customHeight="1" x14ac:dyDescent="0.2">
      <c r="B802" s="19"/>
    </row>
    <row r="803" spans="2:2" ht="15.75" customHeight="1" x14ac:dyDescent="0.2">
      <c r="B803" s="19"/>
    </row>
    <row r="804" spans="2:2" ht="15.75" customHeight="1" x14ac:dyDescent="0.2">
      <c r="B804" s="19"/>
    </row>
    <row r="805" spans="2:2" ht="15.75" customHeight="1" x14ac:dyDescent="0.2">
      <c r="B805" s="19"/>
    </row>
    <row r="806" spans="2:2" ht="15.75" customHeight="1" x14ac:dyDescent="0.2">
      <c r="B806" s="19"/>
    </row>
    <row r="807" spans="2:2" ht="15.75" customHeight="1" x14ac:dyDescent="0.2">
      <c r="B807" s="19"/>
    </row>
    <row r="808" spans="2:2" ht="15.75" customHeight="1" x14ac:dyDescent="0.2">
      <c r="B808" s="19"/>
    </row>
    <row r="809" spans="2:2" ht="15.75" customHeight="1" x14ac:dyDescent="0.2">
      <c r="B809" s="19"/>
    </row>
    <row r="810" spans="2:2" ht="15.75" customHeight="1" x14ac:dyDescent="0.2">
      <c r="B810" s="19"/>
    </row>
    <row r="811" spans="2:2" ht="15.75" customHeight="1" x14ac:dyDescent="0.2">
      <c r="B811" s="19"/>
    </row>
    <row r="812" spans="2:2" ht="15.75" customHeight="1" x14ac:dyDescent="0.2">
      <c r="B812" s="19"/>
    </row>
    <row r="813" spans="2:2" ht="15.75" customHeight="1" x14ac:dyDescent="0.2">
      <c r="B813" s="19"/>
    </row>
    <row r="814" spans="2:2" ht="15.75" customHeight="1" x14ac:dyDescent="0.2">
      <c r="B814" s="19"/>
    </row>
    <row r="815" spans="2:2" ht="15.75" customHeight="1" x14ac:dyDescent="0.2">
      <c r="B815" s="19"/>
    </row>
    <row r="816" spans="2:2" ht="15.75" customHeight="1" x14ac:dyDescent="0.2">
      <c r="B816" s="19"/>
    </row>
    <row r="817" spans="2:2" ht="15.75" customHeight="1" x14ac:dyDescent="0.2">
      <c r="B817" s="19"/>
    </row>
    <row r="818" spans="2:2" ht="15.75" customHeight="1" x14ac:dyDescent="0.2">
      <c r="B818" s="19"/>
    </row>
    <row r="819" spans="2:2" ht="15.75" customHeight="1" x14ac:dyDescent="0.2">
      <c r="B819" s="19"/>
    </row>
    <row r="820" spans="2:2" ht="15.75" customHeight="1" x14ac:dyDescent="0.2">
      <c r="B820" s="19"/>
    </row>
    <row r="821" spans="2:2" ht="15.75" customHeight="1" x14ac:dyDescent="0.2">
      <c r="B821" s="19"/>
    </row>
    <row r="822" spans="2:2" ht="15.75" customHeight="1" x14ac:dyDescent="0.2">
      <c r="B822" s="19"/>
    </row>
    <row r="823" spans="2:2" ht="15.75" customHeight="1" x14ac:dyDescent="0.2">
      <c r="B823" s="19"/>
    </row>
    <row r="824" spans="2:2" ht="15.75" customHeight="1" x14ac:dyDescent="0.2">
      <c r="B824" s="19"/>
    </row>
    <row r="825" spans="2:2" ht="15.75" customHeight="1" x14ac:dyDescent="0.2">
      <c r="B825" s="19"/>
    </row>
    <row r="826" spans="2:2" ht="15.75" customHeight="1" x14ac:dyDescent="0.2">
      <c r="B826" s="19"/>
    </row>
    <row r="827" spans="2:2" ht="15.75" customHeight="1" x14ac:dyDescent="0.2">
      <c r="B827" s="19"/>
    </row>
    <row r="828" spans="2:2" ht="15.75" customHeight="1" x14ac:dyDescent="0.2">
      <c r="B828" s="19"/>
    </row>
    <row r="829" spans="2:2" ht="15.75" customHeight="1" x14ac:dyDescent="0.2">
      <c r="B829" s="19"/>
    </row>
    <row r="830" spans="2:2" ht="15.75" customHeight="1" x14ac:dyDescent="0.2">
      <c r="B830" s="19"/>
    </row>
    <row r="831" spans="2:2" ht="15.75" customHeight="1" x14ac:dyDescent="0.2">
      <c r="B831" s="19"/>
    </row>
    <row r="832" spans="2:2" ht="15.75" customHeight="1" x14ac:dyDescent="0.2">
      <c r="B832" s="19"/>
    </row>
    <row r="833" spans="2:2" ht="15.75" customHeight="1" x14ac:dyDescent="0.2">
      <c r="B833" s="19"/>
    </row>
    <row r="834" spans="2:2" ht="15.75" customHeight="1" x14ac:dyDescent="0.2">
      <c r="B834" s="19"/>
    </row>
    <row r="835" spans="2:2" ht="15.75" customHeight="1" x14ac:dyDescent="0.2">
      <c r="B835" s="19"/>
    </row>
    <row r="836" spans="2:2" ht="15.75" customHeight="1" x14ac:dyDescent="0.2">
      <c r="B836" s="19"/>
    </row>
    <row r="837" spans="2:2" ht="15.75" customHeight="1" x14ac:dyDescent="0.2">
      <c r="B837" s="19"/>
    </row>
    <row r="838" spans="2:2" ht="15.75" customHeight="1" x14ac:dyDescent="0.2">
      <c r="B838" s="19"/>
    </row>
    <row r="839" spans="2:2" ht="15.75" customHeight="1" x14ac:dyDescent="0.2">
      <c r="B839" s="19"/>
    </row>
    <row r="840" spans="2:2" ht="15.75" customHeight="1" x14ac:dyDescent="0.2">
      <c r="B840" s="19"/>
    </row>
    <row r="841" spans="2:2" ht="15.75" customHeight="1" x14ac:dyDescent="0.2">
      <c r="B841" s="19"/>
    </row>
    <row r="842" spans="2:2" ht="15.75" customHeight="1" x14ac:dyDescent="0.2">
      <c r="B842" s="19"/>
    </row>
    <row r="843" spans="2:2" ht="15.75" customHeight="1" x14ac:dyDescent="0.2">
      <c r="B843" s="19"/>
    </row>
    <row r="844" spans="2:2" ht="15.75" customHeight="1" x14ac:dyDescent="0.2">
      <c r="B844" s="19"/>
    </row>
    <row r="845" spans="2:2" ht="15.75" customHeight="1" x14ac:dyDescent="0.2">
      <c r="B845" s="19"/>
    </row>
    <row r="846" spans="2:2" ht="15.75" customHeight="1" x14ac:dyDescent="0.2">
      <c r="B846" s="19"/>
    </row>
    <row r="847" spans="2:2" ht="15.75" customHeight="1" x14ac:dyDescent="0.2">
      <c r="B847" s="19"/>
    </row>
    <row r="848" spans="2:2" ht="15.75" customHeight="1" x14ac:dyDescent="0.2">
      <c r="B848" s="19"/>
    </row>
    <row r="849" spans="2:2" ht="15.75" customHeight="1" x14ac:dyDescent="0.2">
      <c r="B849" s="19"/>
    </row>
    <row r="850" spans="2:2" ht="15.75" customHeight="1" x14ac:dyDescent="0.2">
      <c r="B850" s="19"/>
    </row>
    <row r="851" spans="2:2" ht="15.75" customHeight="1" x14ac:dyDescent="0.2">
      <c r="B851" s="19"/>
    </row>
    <row r="852" spans="2:2" ht="15.75" customHeight="1" x14ac:dyDescent="0.2">
      <c r="B852" s="19"/>
    </row>
    <row r="853" spans="2:2" ht="15.75" customHeight="1" x14ac:dyDescent="0.2">
      <c r="B853" s="19"/>
    </row>
    <row r="854" spans="2:2" ht="15.75" customHeight="1" x14ac:dyDescent="0.2">
      <c r="B854" s="19"/>
    </row>
    <row r="855" spans="2:2" ht="15.75" customHeight="1" x14ac:dyDescent="0.2">
      <c r="B855" s="19"/>
    </row>
    <row r="856" spans="2:2" ht="15.75" customHeight="1" x14ac:dyDescent="0.2">
      <c r="B856" s="19"/>
    </row>
    <row r="857" spans="2:2" ht="15.75" customHeight="1" x14ac:dyDescent="0.2">
      <c r="B857" s="19"/>
    </row>
    <row r="858" spans="2:2" ht="15.75" customHeight="1" x14ac:dyDescent="0.2">
      <c r="B858" s="19"/>
    </row>
    <row r="859" spans="2:2" ht="15.75" customHeight="1" x14ac:dyDescent="0.2">
      <c r="B859" s="19"/>
    </row>
    <row r="860" spans="2:2" ht="15.75" customHeight="1" x14ac:dyDescent="0.2">
      <c r="B860" s="19"/>
    </row>
    <row r="861" spans="2:2" ht="15.75" customHeight="1" x14ac:dyDescent="0.2">
      <c r="B861" s="19"/>
    </row>
    <row r="862" spans="2:2" ht="15.75" customHeight="1" x14ac:dyDescent="0.2">
      <c r="B862" s="19"/>
    </row>
    <row r="863" spans="2:2" ht="15.75" customHeight="1" x14ac:dyDescent="0.2">
      <c r="B863" s="19"/>
    </row>
    <row r="864" spans="2:2" ht="15.75" customHeight="1" x14ac:dyDescent="0.2">
      <c r="B864" s="19"/>
    </row>
    <row r="865" spans="2:2" ht="15.75" customHeight="1" x14ac:dyDescent="0.2">
      <c r="B865" s="19"/>
    </row>
    <row r="866" spans="2:2" ht="15.75" customHeight="1" x14ac:dyDescent="0.2">
      <c r="B866" s="19"/>
    </row>
    <row r="867" spans="2:2" ht="15.75" customHeight="1" x14ac:dyDescent="0.2">
      <c r="B867" s="19"/>
    </row>
    <row r="868" spans="2:2" ht="15.75" customHeight="1" x14ac:dyDescent="0.2">
      <c r="B868" s="19"/>
    </row>
    <row r="869" spans="2:2" ht="15.75" customHeight="1" x14ac:dyDescent="0.2">
      <c r="B869" s="19"/>
    </row>
    <row r="870" spans="2:2" ht="15.75" customHeight="1" x14ac:dyDescent="0.2">
      <c r="B870" s="19"/>
    </row>
    <row r="871" spans="2:2" ht="15.75" customHeight="1" x14ac:dyDescent="0.2">
      <c r="B871" s="19"/>
    </row>
    <row r="872" spans="2:2" ht="15.75" customHeight="1" x14ac:dyDescent="0.2">
      <c r="B872" s="19"/>
    </row>
    <row r="873" spans="2:2" ht="15.75" customHeight="1" x14ac:dyDescent="0.2">
      <c r="B873" s="19"/>
    </row>
    <row r="874" spans="2:2" ht="15.75" customHeight="1" x14ac:dyDescent="0.2">
      <c r="B874" s="19"/>
    </row>
    <row r="875" spans="2:2" ht="15.75" customHeight="1" x14ac:dyDescent="0.2">
      <c r="B875" s="19"/>
    </row>
    <row r="876" spans="2:2" ht="15.75" customHeight="1" x14ac:dyDescent="0.2">
      <c r="B876" s="19"/>
    </row>
    <row r="877" spans="2:2" ht="15.75" customHeight="1" x14ac:dyDescent="0.2">
      <c r="B877" s="19"/>
    </row>
    <row r="878" spans="2:2" ht="15.75" customHeight="1" x14ac:dyDescent="0.2">
      <c r="B878" s="19"/>
    </row>
    <row r="879" spans="2:2" ht="15.75" customHeight="1" x14ac:dyDescent="0.2">
      <c r="B879" s="19"/>
    </row>
    <row r="880" spans="2:2" ht="15.75" customHeight="1" x14ac:dyDescent="0.2">
      <c r="B880" s="19"/>
    </row>
    <row r="881" spans="2:2" ht="15.75" customHeight="1" x14ac:dyDescent="0.2">
      <c r="B881" s="19"/>
    </row>
    <row r="882" spans="2:2" ht="15.75" customHeight="1" x14ac:dyDescent="0.2">
      <c r="B882" s="19"/>
    </row>
    <row r="883" spans="2:2" ht="15.75" customHeight="1" x14ac:dyDescent="0.2">
      <c r="B883" s="19"/>
    </row>
    <row r="884" spans="2:2" ht="15.75" customHeight="1" x14ac:dyDescent="0.2">
      <c r="B884" s="19"/>
    </row>
    <row r="885" spans="2:2" ht="15.75" customHeight="1" x14ac:dyDescent="0.2">
      <c r="B885" s="19"/>
    </row>
    <row r="886" spans="2:2" ht="15.75" customHeight="1" x14ac:dyDescent="0.2">
      <c r="B886" s="19"/>
    </row>
    <row r="887" spans="2:2" ht="15.75" customHeight="1" x14ac:dyDescent="0.2">
      <c r="B887" s="19"/>
    </row>
    <row r="888" spans="2:2" ht="15.75" customHeight="1" x14ac:dyDescent="0.2">
      <c r="B888" s="19"/>
    </row>
    <row r="889" spans="2:2" ht="15.75" customHeight="1" x14ac:dyDescent="0.2">
      <c r="B889" s="19"/>
    </row>
    <row r="890" spans="2:2" ht="15.75" customHeight="1" x14ac:dyDescent="0.2">
      <c r="B890" s="19"/>
    </row>
    <row r="891" spans="2:2" ht="15.75" customHeight="1" x14ac:dyDescent="0.2">
      <c r="B891" s="19"/>
    </row>
    <row r="892" spans="2:2" ht="15.75" customHeight="1" x14ac:dyDescent="0.2">
      <c r="B892" s="19"/>
    </row>
    <row r="893" spans="2:2" ht="15.75" customHeight="1" x14ac:dyDescent="0.2">
      <c r="B893" s="19"/>
    </row>
    <row r="894" spans="2:2" ht="15.75" customHeight="1" x14ac:dyDescent="0.2">
      <c r="B894" s="19"/>
    </row>
    <row r="895" spans="2:2" ht="15.75" customHeight="1" x14ac:dyDescent="0.2">
      <c r="B895" s="19"/>
    </row>
    <row r="896" spans="2:2" ht="15.75" customHeight="1" x14ac:dyDescent="0.2">
      <c r="B896" s="19"/>
    </row>
    <row r="897" spans="2:2" ht="15.75" customHeight="1" x14ac:dyDescent="0.2">
      <c r="B897" s="19"/>
    </row>
    <row r="898" spans="2:2" ht="15.75" customHeight="1" x14ac:dyDescent="0.2">
      <c r="B898" s="19"/>
    </row>
    <row r="899" spans="2:2" ht="15.75" customHeight="1" x14ac:dyDescent="0.2">
      <c r="B899" s="19"/>
    </row>
    <row r="900" spans="2:2" ht="15.75" customHeight="1" x14ac:dyDescent="0.2">
      <c r="B900" s="19"/>
    </row>
    <row r="901" spans="2:2" ht="15.75" customHeight="1" x14ac:dyDescent="0.2">
      <c r="B901" s="19"/>
    </row>
    <row r="902" spans="2:2" ht="15.75" customHeight="1" x14ac:dyDescent="0.2">
      <c r="B902" s="19"/>
    </row>
    <row r="903" spans="2:2" ht="15.75" customHeight="1" x14ac:dyDescent="0.2">
      <c r="B903" s="19"/>
    </row>
    <row r="904" spans="2:2" ht="15.75" customHeight="1" x14ac:dyDescent="0.2">
      <c r="B904" s="19"/>
    </row>
    <row r="905" spans="2:2" ht="15.75" customHeight="1" x14ac:dyDescent="0.2">
      <c r="B905" s="19"/>
    </row>
    <row r="906" spans="2:2" ht="15.75" customHeight="1" x14ac:dyDescent="0.2">
      <c r="B906" s="19"/>
    </row>
    <row r="907" spans="2:2" ht="15.75" customHeight="1" x14ac:dyDescent="0.2">
      <c r="B907" s="19"/>
    </row>
    <row r="908" spans="2:2" ht="15.75" customHeight="1" x14ac:dyDescent="0.2">
      <c r="B908" s="19"/>
    </row>
    <row r="909" spans="2:2" ht="15.75" customHeight="1" x14ac:dyDescent="0.2">
      <c r="B909" s="19"/>
    </row>
    <row r="910" spans="2:2" ht="15.75" customHeight="1" x14ac:dyDescent="0.2">
      <c r="B910" s="19"/>
    </row>
    <row r="911" spans="2:2" ht="15.75" customHeight="1" x14ac:dyDescent="0.2">
      <c r="B911" s="19"/>
    </row>
    <row r="912" spans="2:2" ht="15.75" customHeight="1" x14ac:dyDescent="0.2">
      <c r="B912" s="19"/>
    </row>
    <row r="913" spans="2:2" ht="15.75" customHeight="1" x14ac:dyDescent="0.2">
      <c r="B913" s="19"/>
    </row>
    <row r="914" spans="2:2" ht="15.75" customHeight="1" x14ac:dyDescent="0.2">
      <c r="B914" s="19"/>
    </row>
    <row r="915" spans="2:2" ht="15.75" customHeight="1" x14ac:dyDescent="0.2">
      <c r="B915" s="19"/>
    </row>
    <row r="916" spans="2:2" ht="15.75" customHeight="1" x14ac:dyDescent="0.2">
      <c r="B916" s="19"/>
    </row>
    <row r="917" spans="2:2" ht="15.75" customHeight="1" x14ac:dyDescent="0.2">
      <c r="B917" s="19"/>
    </row>
    <row r="918" spans="2:2" ht="15.75" customHeight="1" x14ac:dyDescent="0.2">
      <c r="B918" s="19"/>
    </row>
    <row r="919" spans="2:2" ht="15.75" customHeight="1" x14ac:dyDescent="0.2">
      <c r="B919" s="19"/>
    </row>
    <row r="920" spans="2:2" ht="15.75" customHeight="1" x14ac:dyDescent="0.2">
      <c r="B920" s="19"/>
    </row>
    <row r="921" spans="2:2" ht="15.75" customHeight="1" x14ac:dyDescent="0.2">
      <c r="B921" s="19"/>
    </row>
    <row r="922" spans="2:2" ht="15.75" customHeight="1" x14ac:dyDescent="0.2">
      <c r="B922" s="19"/>
    </row>
    <row r="923" spans="2:2" ht="15.75" customHeight="1" x14ac:dyDescent="0.2">
      <c r="B923" s="19"/>
    </row>
    <row r="924" spans="2:2" ht="15.75" customHeight="1" x14ac:dyDescent="0.2">
      <c r="B924" s="19"/>
    </row>
    <row r="925" spans="2:2" ht="15.75" customHeight="1" x14ac:dyDescent="0.2">
      <c r="B925" s="19"/>
    </row>
    <row r="926" spans="2:2" ht="15.75" customHeight="1" x14ac:dyDescent="0.2">
      <c r="B926" s="19"/>
    </row>
    <row r="927" spans="2:2" ht="15.75" customHeight="1" x14ac:dyDescent="0.2">
      <c r="B927" s="19"/>
    </row>
    <row r="928" spans="2:2" ht="15.75" customHeight="1" x14ac:dyDescent="0.2">
      <c r="B928" s="19"/>
    </row>
    <row r="929" spans="2:2" ht="15.75" customHeight="1" x14ac:dyDescent="0.2">
      <c r="B929" s="19"/>
    </row>
    <row r="930" spans="2:2" ht="15.75" customHeight="1" x14ac:dyDescent="0.2">
      <c r="B930" s="19"/>
    </row>
    <row r="931" spans="2:2" ht="15.75" customHeight="1" x14ac:dyDescent="0.2">
      <c r="B931" s="19"/>
    </row>
    <row r="932" spans="2:2" ht="15.75" customHeight="1" x14ac:dyDescent="0.2">
      <c r="B932" s="19"/>
    </row>
    <row r="933" spans="2:2" ht="15.75" customHeight="1" x14ac:dyDescent="0.2">
      <c r="B933" s="19"/>
    </row>
    <row r="934" spans="2:2" ht="15.75" customHeight="1" x14ac:dyDescent="0.2">
      <c r="B934" s="19"/>
    </row>
    <row r="935" spans="2:2" ht="15.75" customHeight="1" x14ac:dyDescent="0.2">
      <c r="B935" s="19"/>
    </row>
    <row r="936" spans="2:2" ht="15.75" customHeight="1" x14ac:dyDescent="0.2">
      <c r="B936" s="19"/>
    </row>
    <row r="937" spans="2:2" ht="15.75" customHeight="1" x14ac:dyDescent="0.2">
      <c r="B937" s="19"/>
    </row>
    <row r="938" spans="2:2" ht="15.75" customHeight="1" x14ac:dyDescent="0.2">
      <c r="B938" s="19"/>
    </row>
    <row r="939" spans="2:2" ht="15.75" customHeight="1" x14ac:dyDescent="0.2">
      <c r="B939" s="19"/>
    </row>
    <row r="940" spans="2:2" ht="15.75" customHeight="1" x14ac:dyDescent="0.2">
      <c r="B940" s="19"/>
    </row>
    <row r="941" spans="2:2" ht="15.75" customHeight="1" x14ac:dyDescent="0.2">
      <c r="B941" s="19"/>
    </row>
    <row r="942" spans="2:2" ht="15.75" customHeight="1" x14ac:dyDescent="0.2">
      <c r="B942" s="19"/>
    </row>
    <row r="943" spans="2:2" ht="15.75" customHeight="1" x14ac:dyDescent="0.2">
      <c r="B943" s="19"/>
    </row>
    <row r="944" spans="2:2" ht="15.75" customHeight="1" x14ac:dyDescent="0.2">
      <c r="B944" s="19"/>
    </row>
    <row r="945" spans="2:2" ht="15.75" customHeight="1" x14ac:dyDescent="0.2">
      <c r="B945" s="19"/>
    </row>
    <row r="946" spans="2:2" ht="15.75" customHeight="1" x14ac:dyDescent="0.2">
      <c r="B946" s="19"/>
    </row>
    <row r="947" spans="2:2" ht="15.75" customHeight="1" x14ac:dyDescent="0.2">
      <c r="B947" s="19"/>
    </row>
    <row r="948" spans="2:2" ht="15.75" customHeight="1" x14ac:dyDescent="0.2">
      <c r="B948" s="19"/>
    </row>
    <row r="949" spans="2:2" ht="15.75" customHeight="1" x14ac:dyDescent="0.2">
      <c r="B949" s="19"/>
    </row>
    <row r="950" spans="2:2" ht="15.75" customHeight="1" x14ac:dyDescent="0.2">
      <c r="B950" s="19"/>
    </row>
    <row r="951" spans="2:2" ht="15.75" customHeight="1" x14ac:dyDescent="0.2">
      <c r="B951" s="19"/>
    </row>
    <row r="952" spans="2:2" ht="15.75" customHeight="1" x14ac:dyDescent="0.2">
      <c r="B952" s="19"/>
    </row>
    <row r="953" spans="2:2" ht="15.75" customHeight="1" x14ac:dyDescent="0.2">
      <c r="B953" s="19"/>
    </row>
    <row r="954" spans="2:2" ht="15.75" customHeight="1" x14ac:dyDescent="0.2">
      <c r="B954" s="19"/>
    </row>
    <row r="955" spans="2:2" ht="15.75" customHeight="1" x14ac:dyDescent="0.2">
      <c r="B955" s="19"/>
    </row>
    <row r="956" spans="2:2" ht="15.75" customHeight="1" x14ac:dyDescent="0.2">
      <c r="B956" s="19"/>
    </row>
    <row r="957" spans="2:2" ht="15.75" customHeight="1" x14ac:dyDescent="0.2">
      <c r="B957" s="19"/>
    </row>
    <row r="958" spans="2:2" ht="15.75" customHeight="1" x14ac:dyDescent="0.2">
      <c r="B958" s="19"/>
    </row>
    <row r="959" spans="2:2" ht="15.75" customHeight="1" x14ac:dyDescent="0.2">
      <c r="B959" s="19"/>
    </row>
    <row r="960" spans="2:2" ht="15.75" customHeight="1" x14ac:dyDescent="0.2">
      <c r="B960" s="19"/>
    </row>
    <row r="961" spans="2:2" ht="15.75" customHeight="1" x14ac:dyDescent="0.2">
      <c r="B961" s="19"/>
    </row>
    <row r="962" spans="2:2" ht="15.75" customHeight="1" x14ac:dyDescent="0.2">
      <c r="B962" s="19"/>
    </row>
    <row r="963" spans="2:2" ht="15.75" customHeight="1" x14ac:dyDescent="0.2">
      <c r="B963" s="19"/>
    </row>
    <row r="964" spans="2:2" ht="15.75" customHeight="1" x14ac:dyDescent="0.2">
      <c r="B964" s="19"/>
    </row>
    <row r="965" spans="2:2" ht="15.75" customHeight="1" x14ac:dyDescent="0.2">
      <c r="B965" s="19"/>
    </row>
    <row r="966" spans="2:2" ht="15.75" customHeight="1" x14ac:dyDescent="0.2">
      <c r="B966" s="19"/>
    </row>
    <row r="967" spans="2:2" ht="15.75" customHeight="1" x14ac:dyDescent="0.2">
      <c r="B967" s="19"/>
    </row>
    <row r="968" spans="2:2" ht="15.75" customHeight="1" x14ac:dyDescent="0.2">
      <c r="B968" s="19"/>
    </row>
    <row r="969" spans="2:2" ht="15.75" customHeight="1" x14ac:dyDescent="0.2">
      <c r="B969" s="19"/>
    </row>
    <row r="970" spans="2:2" ht="15.75" customHeight="1" x14ac:dyDescent="0.2">
      <c r="B970" s="19"/>
    </row>
    <row r="971" spans="2:2" ht="15.75" customHeight="1" x14ac:dyDescent="0.2">
      <c r="B971" s="19"/>
    </row>
    <row r="972" spans="2:2" ht="15.75" customHeight="1" x14ac:dyDescent="0.2">
      <c r="B972" s="19"/>
    </row>
    <row r="973" spans="2:2" ht="15.75" customHeight="1" x14ac:dyDescent="0.2">
      <c r="B973" s="19"/>
    </row>
    <row r="974" spans="2:2" ht="15.75" customHeight="1" x14ac:dyDescent="0.2">
      <c r="B974" s="19"/>
    </row>
    <row r="975" spans="2:2" ht="15.75" customHeight="1" x14ac:dyDescent="0.2">
      <c r="B975" s="19"/>
    </row>
    <row r="976" spans="2:2" ht="15.75" customHeight="1" x14ac:dyDescent="0.2">
      <c r="B976" s="19"/>
    </row>
    <row r="977" spans="2:2" ht="15.75" customHeight="1" x14ac:dyDescent="0.2">
      <c r="B977" s="19"/>
    </row>
    <row r="978" spans="2:2" ht="15.75" customHeight="1" x14ac:dyDescent="0.2">
      <c r="B978" s="19"/>
    </row>
    <row r="979" spans="2:2" ht="15.75" customHeight="1" x14ac:dyDescent="0.2">
      <c r="B979" s="19"/>
    </row>
    <row r="980" spans="2:2" ht="15.75" customHeight="1" x14ac:dyDescent="0.2">
      <c r="B980" s="19"/>
    </row>
    <row r="981" spans="2:2" ht="15.75" customHeight="1" x14ac:dyDescent="0.2">
      <c r="B981" s="19"/>
    </row>
    <row r="982" spans="2:2" ht="15.75" customHeight="1" x14ac:dyDescent="0.2">
      <c r="B982" s="19"/>
    </row>
    <row r="983" spans="2:2" ht="15.75" customHeight="1" x14ac:dyDescent="0.2">
      <c r="B983" s="19"/>
    </row>
    <row r="984" spans="2:2" ht="15.75" customHeight="1" x14ac:dyDescent="0.2">
      <c r="B984" s="19"/>
    </row>
    <row r="985" spans="2:2" ht="15.75" customHeight="1" x14ac:dyDescent="0.2">
      <c r="B985" s="19"/>
    </row>
    <row r="986" spans="2:2" ht="15.75" customHeight="1" x14ac:dyDescent="0.2">
      <c r="B986" s="19"/>
    </row>
    <row r="987" spans="2:2" ht="15.75" customHeight="1" x14ac:dyDescent="0.2">
      <c r="B987" s="19"/>
    </row>
    <row r="988" spans="2:2" ht="15.75" customHeight="1" x14ac:dyDescent="0.2">
      <c r="B988" s="19"/>
    </row>
    <row r="989" spans="2:2" ht="15.75" customHeight="1" x14ac:dyDescent="0.2">
      <c r="B989" s="19"/>
    </row>
    <row r="990" spans="2:2" ht="15.75" customHeight="1" x14ac:dyDescent="0.2">
      <c r="B990" s="19"/>
    </row>
    <row r="991" spans="2:2" ht="15.75" customHeight="1" x14ac:dyDescent="0.2">
      <c r="B991" s="19"/>
    </row>
  </sheetData>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87"/>
  <sheetViews>
    <sheetView workbookViewId="0"/>
  </sheetViews>
  <sheetFormatPr baseColWidth="10" defaultColWidth="11.1640625" defaultRowHeight="15" customHeight="1" x14ac:dyDescent="0.2"/>
  <cols>
    <col min="1" max="1" width="19" customWidth="1"/>
    <col min="2" max="2" width="9.33203125" customWidth="1"/>
    <col min="3" max="26" width="8.6640625" customWidth="1"/>
  </cols>
  <sheetData>
    <row r="1" spans="1:8" ht="15.75" customHeight="1" x14ac:dyDescent="0.2">
      <c r="A1" s="22" t="s">
        <v>0</v>
      </c>
      <c r="B1" s="38" t="s">
        <v>1</v>
      </c>
      <c r="C1" s="23" t="s">
        <v>2</v>
      </c>
      <c r="D1" s="23" t="s">
        <v>3</v>
      </c>
      <c r="E1" s="23" t="s">
        <v>4</v>
      </c>
      <c r="F1" s="23" t="s">
        <v>5</v>
      </c>
      <c r="G1" s="4" t="s">
        <v>6</v>
      </c>
      <c r="H1" s="4" t="s">
        <v>7</v>
      </c>
    </row>
    <row r="2" spans="1:8" ht="15.75" customHeight="1" x14ac:dyDescent="0.2">
      <c r="A2" t="s">
        <v>772</v>
      </c>
      <c r="B2" s="38">
        <v>43984</v>
      </c>
      <c r="C2" s="5">
        <v>-129.9673238</v>
      </c>
      <c r="D2" s="5">
        <v>3.4501207708324273E-2</v>
      </c>
      <c r="E2" s="5">
        <v>-17.507988133333331</v>
      </c>
      <c r="F2" s="5">
        <v>1.4011899704655177E-2</v>
      </c>
      <c r="G2" s="6">
        <f t="shared" ref="G2:G6" si="0">C2-8*(E2)</f>
        <v>10.096581266666647</v>
      </c>
    </row>
    <row r="3" spans="1:8" ht="15.75" customHeight="1" x14ac:dyDescent="0.2">
      <c r="A3" t="s">
        <v>773</v>
      </c>
      <c r="B3" s="38">
        <v>43998</v>
      </c>
      <c r="C3" s="5">
        <v>-129.67424740000001</v>
      </c>
      <c r="D3" s="5">
        <v>0.14809118812407593</v>
      </c>
      <c r="E3" s="5">
        <v>-17.427339066666665</v>
      </c>
      <c r="F3" s="5">
        <v>3.1342197327777217E-2</v>
      </c>
      <c r="G3" s="6">
        <f t="shared" si="0"/>
        <v>9.744465133333307</v>
      </c>
    </row>
    <row r="4" spans="1:8" ht="15.75" customHeight="1" x14ac:dyDescent="0.2">
      <c r="A4" t="s">
        <v>774</v>
      </c>
      <c r="B4" s="38">
        <v>44026</v>
      </c>
      <c r="C4" s="5">
        <v>-130.89862361830666</v>
      </c>
      <c r="D4" s="5">
        <v>5.6240554762552873E-2</v>
      </c>
      <c r="E4" s="5">
        <v>-17.547328388674323</v>
      </c>
      <c r="F4" s="5">
        <v>2.4785748593361714E-2</v>
      </c>
      <c r="G4" s="6">
        <f t="shared" si="0"/>
        <v>9.4800034910879276</v>
      </c>
    </row>
    <row r="5" spans="1:8" ht="15.75" customHeight="1" x14ac:dyDescent="0.2">
      <c r="A5" s="12" t="s">
        <v>775</v>
      </c>
      <c r="B5" s="38">
        <v>44741</v>
      </c>
      <c r="C5" s="13">
        <v>-134.56</v>
      </c>
      <c r="D5" s="13">
        <v>0.21</v>
      </c>
      <c r="E5" s="13">
        <v>-18.13</v>
      </c>
      <c r="F5" s="13">
        <v>0.02</v>
      </c>
      <c r="G5" s="14">
        <f t="shared" si="0"/>
        <v>10.47999999999999</v>
      </c>
    </row>
    <row r="6" spans="1:8" ht="15.75" customHeight="1" x14ac:dyDescent="0.2">
      <c r="A6" s="12" t="s">
        <v>776</v>
      </c>
      <c r="B6" s="38">
        <v>44741</v>
      </c>
      <c r="C6" s="13">
        <v>-132.41</v>
      </c>
      <c r="D6" s="13">
        <v>0.04</v>
      </c>
      <c r="E6" s="13">
        <v>-17.829999999999998</v>
      </c>
      <c r="F6" s="13">
        <v>0.02</v>
      </c>
      <c r="G6" s="14">
        <f t="shared" si="0"/>
        <v>10.22999999999999</v>
      </c>
    </row>
    <row r="7" spans="1:8" ht="15.75" customHeight="1" x14ac:dyDescent="0.2">
      <c r="B7" s="38"/>
    </row>
    <row r="8" spans="1:8" ht="15.75" customHeight="1" x14ac:dyDescent="0.2">
      <c r="B8" s="38"/>
    </row>
    <row r="9" spans="1:8" ht="15.75" customHeight="1" x14ac:dyDescent="0.2">
      <c r="B9" s="38"/>
    </row>
    <row r="10" spans="1:8" ht="15.75" customHeight="1" x14ac:dyDescent="0.2">
      <c r="B10" s="38"/>
    </row>
    <row r="11" spans="1:8" ht="15.75" customHeight="1" x14ac:dyDescent="0.2">
      <c r="B11" s="38"/>
    </row>
    <row r="12" spans="1:8" ht="15.75" customHeight="1" x14ac:dyDescent="0.2">
      <c r="B12" s="38"/>
    </row>
    <row r="13" spans="1:8" ht="15.75" customHeight="1" x14ac:dyDescent="0.2">
      <c r="B13" s="38"/>
    </row>
    <row r="14" spans="1:8" ht="15.75" customHeight="1" x14ac:dyDescent="0.2">
      <c r="B14" s="38"/>
    </row>
    <row r="15" spans="1:8" ht="15.75" customHeight="1" x14ac:dyDescent="0.2">
      <c r="B15" s="38"/>
    </row>
    <row r="16" spans="1:8" ht="15.75" customHeight="1" x14ac:dyDescent="0.2">
      <c r="B16" s="38"/>
    </row>
    <row r="17" spans="2:2" ht="15.75" customHeight="1" x14ac:dyDescent="0.2">
      <c r="B17" s="38"/>
    </row>
    <row r="18" spans="2:2" ht="15.75" customHeight="1" x14ac:dyDescent="0.2">
      <c r="B18" s="38"/>
    </row>
    <row r="19" spans="2:2" ht="15.75" customHeight="1" x14ac:dyDescent="0.2">
      <c r="B19" s="38"/>
    </row>
    <row r="20" spans="2:2" ht="15.75" customHeight="1" x14ac:dyDescent="0.2">
      <c r="B20" s="38"/>
    </row>
    <row r="21" spans="2:2" ht="15.75" customHeight="1" x14ac:dyDescent="0.2">
      <c r="B21" s="38"/>
    </row>
    <row r="22" spans="2:2" ht="15.75" customHeight="1" x14ac:dyDescent="0.2">
      <c r="B22" s="38"/>
    </row>
    <row r="23" spans="2:2" ht="15.75" customHeight="1" x14ac:dyDescent="0.2">
      <c r="B23" s="38"/>
    </row>
    <row r="24" spans="2:2" ht="15.75" customHeight="1" x14ac:dyDescent="0.2">
      <c r="B24" s="38"/>
    </row>
    <row r="25" spans="2:2" ht="15.75" customHeight="1" x14ac:dyDescent="0.2">
      <c r="B25" s="38"/>
    </row>
    <row r="26" spans="2:2" ht="15.75" customHeight="1" x14ac:dyDescent="0.2">
      <c r="B26" s="38"/>
    </row>
    <row r="27" spans="2:2" ht="15.75" customHeight="1" x14ac:dyDescent="0.2">
      <c r="B27" s="38"/>
    </row>
    <row r="28" spans="2:2" ht="15.75" customHeight="1" x14ac:dyDescent="0.2">
      <c r="B28" s="38"/>
    </row>
    <row r="29" spans="2:2" ht="15.75" customHeight="1" x14ac:dyDescent="0.2">
      <c r="B29" s="38"/>
    </row>
    <row r="30" spans="2:2" ht="15.75" customHeight="1" x14ac:dyDescent="0.2">
      <c r="B30" s="38"/>
    </row>
    <row r="31" spans="2:2" ht="15.75" customHeight="1" x14ac:dyDescent="0.2">
      <c r="B31" s="38"/>
    </row>
    <row r="32" spans="2:2" ht="15.75" customHeight="1" x14ac:dyDescent="0.2">
      <c r="B32" s="38"/>
    </row>
    <row r="33" spans="2:2" ht="15.75" customHeight="1" x14ac:dyDescent="0.2">
      <c r="B33" s="38"/>
    </row>
    <row r="34" spans="2:2" ht="15.75" customHeight="1" x14ac:dyDescent="0.2">
      <c r="B34" s="38"/>
    </row>
    <row r="35" spans="2:2" ht="15.75" customHeight="1" x14ac:dyDescent="0.2">
      <c r="B35" s="38"/>
    </row>
    <row r="36" spans="2:2" ht="15.75" customHeight="1" x14ac:dyDescent="0.2">
      <c r="B36" s="38"/>
    </row>
    <row r="37" spans="2:2" ht="15.75" customHeight="1" x14ac:dyDescent="0.2">
      <c r="B37" s="38"/>
    </row>
    <row r="38" spans="2:2" ht="15.75" customHeight="1" x14ac:dyDescent="0.2">
      <c r="B38" s="38"/>
    </row>
    <row r="39" spans="2:2" ht="15.75" customHeight="1" x14ac:dyDescent="0.2">
      <c r="B39" s="38"/>
    </row>
    <row r="40" spans="2:2" ht="15.75" customHeight="1" x14ac:dyDescent="0.2">
      <c r="B40" s="38"/>
    </row>
    <row r="41" spans="2:2" ht="15.75" customHeight="1" x14ac:dyDescent="0.2">
      <c r="B41" s="38"/>
    </row>
    <row r="42" spans="2:2" ht="15.75" customHeight="1" x14ac:dyDescent="0.2">
      <c r="B42" s="38"/>
    </row>
    <row r="43" spans="2:2" ht="15.75" customHeight="1" x14ac:dyDescent="0.2">
      <c r="B43" s="38"/>
    </row>
    <row r="44" spans="2:2" ht="15.75" customHeight="1" x14ac:dyDescent="0.2">
      <c r="B44" s="38"/>
    </row>
    <row r="45" spans="2:2" ht="15.75" customHeight="1" x14ac:dyDescent="0.2">
      <c r="B45" s="38"/>
    </row>
    <row r="46" spans="2:2" ht="15.75" customHeight="1" x14ac:dyDescent="0.2">
      <c r="B46" s="38"/>
    </row>
    <row r="47" spans="2:2" ht="15.75" customHeight="1" x14ac:dyDescent="0.2">
      <c r="B47" s="38"/>
    </row>
    <row r="48" spans="2:2" ht="15.75" customHeight="1" x14ac:dyDescent="0.2">
      <c r="B48" s="38"/>
    </row>
    <row r="49" spans="2:2" ht="15.75" customHeight="1" x14ac:dyDescent="0.2">
      <c r="B49" s="38"/>
    </row>
    <row r="50" spans="2:2" ht="15.75" customHeight="1" x14ac:dyDescent="0.2">
      <c r="B50" s="38"/>
    </row>
    <row r="51" spans="2:2" ht="15.75" customHeight="1" x14ac:dyDescent="0.2">
      <c r="B51" s="38"/>
    </row>
    <row r="52" spans="2:2" ht="15.75" customHeight="1" x14ac:dyDescent="0.2">
      <c r="B52" s="38"/>
    </row>
    <row r="53" spans="2:2" ht="15.75" customHeight="1" x14ac:dyDescent="0.2">
      <c r="B53" s="38"/>
    </row>
    <row r="54" spans="2:2" ht="15.75" customHeight="1" x14ac:dyDescent="0.2">
      <c r="B54" s="38"/>
    </row>
    <row r="55" spans="2:2" ht="15.75" customHeight="1" x14ac:dyDescent="0.2">
      <c r="B55" s="38"/>
    </row>
    <row r="56" spans="2:2" ht="15.75" customHeight="1" x14ac:dyDescent="0.2">
      <c r="B56" s="38"/>
    </row>
    <row r="57" spans="2:2" ht="15.75" customHeight="1" x14ac:dyDescent="0.2">
      <c r="B57" s="38"/>
    </row>
    <row r="58" spans="2:2" ht="15.75" customHeight="1" x14ac:dyDescent="0.2">
      <c r="B58" s="38"/>
    </row>
    <row r="59" spans="2:2" ht="15.75" customHeight="1" x14ac:dyDescent="0.2">
      <c r="B59" s="38"/>
    </row>
    <row r="60" spans="2:2" ht="15.75" customHeight="1" x14ac:dyDescent="0.2">
      <c r="B60" s="38"/>
    </row>
    <row r="61" spans="2:2" ht="15.75" customHeight="1" x14ac:dyDescent="0.2">
      <c r="B61" s="38"/>
    </row>
    <row r="62" spans="2:2" ht="15.75" customHeight="1" x14ac:dyDescent="0.2">
      <c r="B62" s="38"/>
    </row>
    <row r="63" spans="2:2" ht="15.75" customHeight="1" x14ac:dyDescent="0.2">
      <c r="B63" s="38"/>
    </row>
    <row r="64" spans="2:2" ht="15.75" customHeight="1" x14ac:dyDescent="0.2">
      <c r="B64" s="38"/>
    </row>
    <row r="65" spans="2:2" ht="15.75" customHeight="1" x14ac:dyDescent="0.2">
      <c r="B65" s="38"/>
    </row>
    <row r="66" spans="2:2" ht="15.75" customHeight="1" x14ac:dyDescent="0.2">
      <c r="B66" s="38"/>
    </row>
    <row r="67" spans="2:2" ht="15.75" customHeight="1" x14ac:dyDescent="0.2">
      <c r="B67" s="38"/>
    </row>
    <row r="68" spans="2:2" ht="15.75" customHeight="1" x14ac:dyDescent="0.2">
      <c r="B68" s="38"/>
    </row>
    <row r="69" spans="2:2" ht="15.75" customHeight="1" x14ac:dyDescent="0.2">
      <c r="B69" s="38"/>
    </row>
    <row r="70" spans="2:2" ht="15.75" customHeight="1" x14ac:dyDescent="0.2">
      <c r="B70" s="38"/>
    </row>
    <row r="71" spans="2:2" ht="15.75" customHeight="1" x14ac:dyDescent="0.2">
      <c r="B71" s="38"/>
    </row>
    <row r="72" spans="2:2" ht="15.75" customHeight="1" x14ac:dyDescent="0.2">
      <c r="B72" s="38"/>
    </row>
    <row r="73" spans="2:2" ht="15.75" customHeight="1" x14ac:dyDescent="0.2">
      <c r="B73" s="38"/>
    </row>
    <row r="74" spans="2:2" ht="15.75" customHeight="1" x14ac:dyDescent="0.2">
      <c r="B74" s="38"/>
    </row>
    <row r="75" spans="2:2" ht="15.75" customHeight="1" x14ac:dyDescent="0.2">
      <c r="B75" s="38"/>
    </row>
    <row r="76" spans="2:2" ht="15.75" customHeight="1" x14ac:dyDescent="0.2">
      <c r="B76" s="38"/>
    </row>
    <row r="77" spans="2:2" ht="15.75" customHeight="1" x14ac:dyDescent="0.2">
      <c r="B77" s="38"/>
    </row>
    <row r="78" spans="2:2" ht="15.75" customHeight="1" x14ac:dyDescent="0.2">
      <c r="B78" s="38"/>
    </row>
    <row r="79" spans="2:2" ht="15.75" customHeight="1" x14ac:dyDescent="0.2">
      <c r="B79" s="38"/>
    </row>
    <row r="80" spans="2:2" ht="15.75" customHeight="1" x14ac:dyDescent="0.2">
      <c r="B80" s="38"/>
    </row>
    <row r="81" spans="2:2" ht="15.75" customHeight="1" x14ac:dyDescent="0.2">
      <c r="B81" s="38"/>
    </row>
    <row r="82" spans="2:2" ht="15.75" customHeight="1" x14ac:dyDescent="0.2">
      <c r="B82" s="38"/>
    </row>
    <row r="83" spans="2:2" ht="15.75" customHeight="1" x14ac:dyDescent="0.2">
      <c r="B83" s="38"/>
    </row>
    <row r="84" spans="2:2" ht="15.75" customHeight="1" x14ac:dyDescent="0.2">
      <c r="B84" s="38"/>
    </row>
    <row r="85" spans="2:2" ht="15.75" customHeight="1" x14ac:dyDescent="0.2">
      <c r="B85" s="38"/>
    </row>
    <row r="86" spans="2:2" ht="15.75" customHeight="1" x14ac:dyDescent="0.2">
      <c r="B86" s="38"/>
    </row>
    <row r="87" spans="2:2" ht="15.75" customHeight="1" x14ac:dyDescent="0.2">
      <c r="B87" s="38"/>
    </row>
    <row r="88" spans="2:2" ht="15.75" customHeight="1" x14ac:dyDescent="0.2">
      <c r="B88" s="38"/>
    </row>
    <row r="89" spans="2:2" ht="15.75" customHeight="1" x14ac:dyDescent="0.2">
      <c r="B89" s="38"/>
    </row>
    <row r="90" spans="2:2" ht="15.75" customHeight="1" x14ac:dyDescent="0.2">
      <c r="B90" s="38"/>
    </row>
    <row r="91" spans="2:2" ht="15.75" customHeight="1" x14ac:dyDescent="0.2">
      <c r="B91" s="38"/>
    </row>
    <row r="92" spans="2:2" ht="15.75" customHeight="1" x14ac:dyDescent="0.2">
      <c r="B92" s="38"/>
    </row>
    <row r="93" spans="2:2" ht="15.75" customHeight="1" x14ac:dyDescent="0.2">
      <c r="B93" s="38"/>
    </row>
    <row r="94" spans="2:2" ht="15.75" customHeight="1" x14ac:dyDescent="0.2">
      <c r="B94" s="38"/>
    </row>
    <row r="95" spans="2:2" ht="15.75" customHeight="1" x14ac:dyDescent="0.2">
      <c r="B95" s="38"/>
    </row>
    <row r="96" spans="2:2" ht="15.75" customHeight="1" x14ac:dyDescent="0.2">
      <c r="B96" s="38"/>
    </row>
    <row r="97" spans="2:2" ht="15.75" customHeight="1" x14ac:dyDescent="0.2">
      <c r="B97" s="38"/>
    </row>
    <row r="98" spans="2:2" ht="15.75" customHeight="1" x14ac:dyDescent="0.2">
      <c r="B98" s="38"/>
    </row>
    <row r="99" spans="2:2" ht="15.75" customHeight="1" x14ac:dyDescent="0.2">
      <c r="B99" s="38"/>
    </row>
    <row r="100" spans="2:2" ht="15.75" customHeight="1" x14ac:dyDescent="0.2">
      <c r="B100" s="38"/>
    </row>
    <row r="101" spans="2:2" ht="15.75" customHeight="1" x14ac:dyDescent="0.2">
      <c r="B101" s="38"/>
    </row>
    <row r="102" spans="2:2" ht="15.75" customHeight="1" x14ac:dyDescent="0.2">
      <c r="B102" s="38"/>
    </row>
    <row r="103" spans="2:2" ht="15.75" customHeight="1" x14ac:dyDescent="0.2">
      <c r="B103" s="38"/>
    </row>
    <row r="104" spans="2:2" ht="15.75" customHeight="1" x14ac:dyDescent="0.2">
      <c r="B104" s="38"/>
    </row>
    <row r="105" spans="2:2" ht="15.75" customHeight="1" x14ac:dyDescent="0.2">
      <c r="B105" s="38"/>
    </row>
    <row r="106" spans="2:2" ht="15.75" customHeight="1" x14ac:dyDescent="0.2">
      <c r="B106" s="38"/>
    </row>
    <row r="107" spans="2:2" ht="15.75" customHeight="1" x14ac:dyDescent="0.2">
      <c r="B107" s="38"/>
    </row>
    <row r="108" spans="2:2" ht="15.75" customHeight="1" x14ac:dyDescent="0.2">
      <c r="B108" s="38"/>
    </row>
    <row r="109" spans="2:2" ht="15.75" customHeight="1" x14ac:dyDescent="0.2">
      <c r="B109" s="38"/>
    </row>
    <row r="110" spans="2:2" ht="15.75" customHeight="1" x14ac:dyDescent="0.2">
      <c r="B110" s="38"/>
    </row>
    <row r="111" spans="2:2" ht="15.75" customHeight="1" x14ac:dyDescent="0.2">
      <c r="B111" s="38"/>
    </row>
    <row r="112" spans="2:2" ht="15.75" customHeight="1" x14ac:dyDescent="0.2">
      <c r="B112" s="38"/>
    </row>
    <row r="113" spans="2:2" ht="15.75" customHeight="1" x14ac:dyDescent="0.2">
      <c r="B113" s="38"/>
    </row>
    <row r="114" spans="2:2" ht="15.75" customHeight="1" x14ac:dyDescent="0.2">
      <c r="B114" s="38"/>
    </row>
    <row r="115" spans="2:2" ht="15.75" customHeight="1" x14ac:dyDescent="0.2">
      <c r="B115" s="38"/>
    </row>
    <row r="116" spans="2:2" ht="15.75" customHeight="1" x14ac:dyDescent="0.2">
      <c r="B116" s="38"/>
    </row>
    <row r="117" spans="2:2" ht="15.75" customHeight="1" x14ac:dyDescent="0.2">
      <c r="B117" s="38"/>
    </row>
    <row r="118" spans="2:2" ht="15.75" customHeight="1" x14ac:dyDescent="0.2">
      <c r="B118" s="38"/>
    </row>
    <row r="119" spans="2:2" ht="15.75" customHeight="1" x14ac:dyDescent="0.2">
      <c r="B119" s="38"/>
    </row>
    <row r="120" spans="2:2" ht="15.75" customHeight="1" x14ac:dyDescent="0.2">
      <c r="B120" s="38"/>
    </row>
    <row r="121" spans="2:2" ht="15.75" customHeight="1" x14ac:dyDescent="0.2">
      <c r="B121" s="38"/>
    </row>
    <row r="122" spans="2:2" ht="15.75" customHeight="1" x14ac:dyDescent="0.2">
      <c r="B122" s="38"/>
    </row>
    <row r="123" spans="2:2" ht="15.75" customHeight="1" x14ac:dyDescent="0.2">
      <c r="B123" s="38"/>
    </row>
    <row r="124" spans="2:2" ht="15.75" customHeight="1" x14ac:dyDescent="0.2">
      <c r="B124" s="38"/>
    </row>
    <row r="125" spans="2:2" ht="15.75" customHeight="1" x14ac:dyDescent="0.2">
      <c r="B125" s="38"/>
    </row>
    <row r="126" spans="2:2" ht="15.75" customHeight="1" x14ac:dyDescent="0.2">
      <c r="B126" s="38"/>
    </row>
    <row r="127" spans="2:2" ht="15.75" customHeight="1" x14ac:dyDescent="0.2">
      <c r="B127" s="38"/>
    </row>
    <row r="128" spans="2:2" ht="15.75" customHeight="1" x14ac:dyDescent="0.2">
      <c r="B128" s="38"/>
    </row>
    <row r="129" spans="2:2" ht="15.75" customHeight="1" x14ac:dyDescent="0.2">
      <c r="B129" s="38"/>
    </row>
    <row r="130" spans="2:2" ht="15.75" customHeight="1" x14ac:dyDescent="0.2">
      <c r="B130" s="38"/>
    </row>
    <row r="131" spans="2:2" ht="15.75" customHeight="1" x14ac:dyDescent="0.2">
      <c r="B131" s="38"/>
    </row>
    <row r="132" spans="2:2" ht="15.75" customHeight="1" x14ac:dyDescent="0.2">
      <c r="B132" s="38"/>
    </row>
    <row r="133" spans="2:2" ht="15.75" customHeight="1" x14ac:dyDescent="0.2">
      <c r="B133" s="38"/>
    </row>
    <row r="134" spans="2:2" ht="15.75" customHeight="1" x14ac:dyDescent="0.2">
      <c r="B134" s="38"/>
    </row>
    <row r="135" spans="2:2" ht="15.75" customHeight="1" x14ac:dyDescent="0.2">
      <c r="B135" s="38"/>
    </row>
    <row r="136" spans="2:2" ht="15.75" customHeight="1" x14ac:dyDescent="0.2">
      <c r="B136" s="38"/>
    </row>
    <row r="137" spans="2:2" ht="15.75" customHeight="1" x14ac:dyDescent="0.2">
      <c r="B137" s="38"/>
    </row>
    <row r="138" spans="2:2" ht="15.75" customHeight="1" x14ac:dyDescent="0.2">
      <c r="B138" s="38"/>
    </row>
    <row r="139" spans="2:2" ht="15.75" customHeight="1" x14ac:dyDescent="0.2">
      <c r="B139" s="38"/>
    </row>
    <row r="140" spans="2:2" ht="15.75" customHeight="1" x14ac:dyDescent="0.2">
      <c r="B140" s="38"/>
    </row>
    <row r="141" spans="2:2" ht="15.75" customHeight="1" x14ac:dyDescent="0.2">
      <c r="B141" s="38"/>
    </row>
    <row r="142" spans="2:2" ht="15.75" customHeight="1" x14ac:dyDescent="0.2">
      <c r="B142" s="38"/>
    </row>
    <row r="143" spans="2:2" ht="15.75" customHeight="1" x14ac:dyDescent="0.2">
      <c r="B143" s="38"/>
    </row>
    <row r="144" spans="2:2" ht="15.75" customHeight="1" x14ac:dyDescent="0.2">
      <c r="B144" s="38"/>
    </row>
    <row r="145" spans="2:2" ht="15.75" customHeight="1" x14ac:dyDescent="0.2">
      <c r="B145" s="38"/>
    </row>
    <row r="146" spans="2:2" ht="15.75" customHeight="1" x14ac:dyDescent="0.2">
      <c r="B146" s="38"/>
    </row>
    <row r="147" spans="2:2" ht="15.75" customHeight="1" x14ac:dyDescent="0.2">
      <c r="B147" s="38"/>
    </row>
    <row r="148" spans="2:2" ht="15.75" customHeight="1" x14ac:dyDescent="0.2">
      <c r="B148" s="38"/>
    </row>
    <row r="149" spans="2:2" ht="15.75" customHeight="1" x14ac:dyDescent="0.2">
      <c r="B149" s="38"/>
    </row>
    <row r="150" spans="2:2" ht="15.75" customHeight="1" x14ac:dyDescent="0.2">
      <c r="B150" s="38"/>
    </row>
    <row r="151" spans="2:2" ht="15.75" customHeight="1" x14ac:dyDescent="0.2">
      <c r="B151" s="38"/>
    </row>
    <row r="152" spans="2:2" ht="15.75" customHeight="1" x14ac:dyDescent="0.2">
      <c r="B152" s="38"/>
    </row>
    <row r="153" spans="2:2" ht="15.75" customHeight="1" x14ac:dyDescent="0.2">
      <c r="B153" s="38"/>
    </row>
    <row r="154" spans="2:2" ht="15.75" customHeight="1" x14ac:dyDescent="0.2">
      <c r="B154" s="38"/>
    </row>
    <row r="155" spans="2:2" ht="15.75" customHeight="1" x14ac:dyDescent="0.2">
      <c r="B155" s="38"/>
    </row>
    <row r="156" spans="2:2" ht="15.75" customHeight="1" x14ac:dyDescent="0.2">
      <c r="B156" s="38"/>
    </row>
    <row r="157" spans="2:2" ht="15.75" customHeight="1" x14ac:dyDescent="0.2">
      <c r="B157" s="38"/>
    </row>
    <row r="158" spans="2:2" ht="15.75" customHeight="1" x14ac:dyDescent="0.2">
      <c r="B158" s="38"/>
    </row>
    <row r="159" spans="2:2" ht="15.75" customHeight="1" x14ac:dyDescent="0.2">
      <c r="B159" s="38"/>
    </row>
    <row r="160" spans="2:2" ht="15.75" customHeight="1" x14ac:dyDescent="0.2">
      <c r="B160" s="38"/>
    </row>
    <row r="161" spans="2:2" ht="15.75" customHeight="1" x14ac:dyDescent="0.2">
      <c r="B161" s="38"/>
    </row>
    <row r="162" spans="2:2" ht="15.75" customHeight="1" x14ac:dyDescent="0.2">
      <c r="B162" s="38"/>
    </row>
    <row r="163" spans="2:2" ht="15.75" customHeight="1" x14ac:dyDescent="0.2">
      <c r="B163" s="38"/>
    </row>
    <row r="164" spans="2:2" ht="15.75" customHeight="1" x14ac:dyDescent="0.2">
      <c r="B164" s="38"/>
    </row>
    <row r="165" spans="2:2" ht="15.75" customHeight="1" x14ac:dyDescent="0.2">
      <c r="B165" s="38"/>
    </row>
    <row r="166" spans="2:2" ht="15.75" customHeight="1" x14ac:dyDescent="0.2">
      <c r="B166" s="38"/>
    </row>
    <row r="167" spans="2:2" ht="15.75" customHeight="1" x14ac:dyDescent="0.2">
      <c r="B167" s="38"/>
    </row>
    <row r="168" spans="2:2" ht="15.75" customHeight="1" x14ac:dyDescent="0.2">
      <c r="B168" s="38"/>
    </row>
    <row r="169" spans="2:2" ht="15.75" customHeight="1" x14ac:dyDescent="0.2">
      <c r="B169" s="38"/>
    </row>
    <row r="170" spans="2:2" ht="15.75" customHeight="1" x14ac:dyDescent="0.2">
      <c r="B170" s="38"/>
    </row>
    <row r="171" spans="2:2" ht="15.75" customHeight="1" x14ac:dyDescent="0.2">
      <c r="B171" s="38"/>
    </row>
    <row r="172" spans="2:2" ht="15.75" customHeight="1" x14ac:dyDescent="0.2">
      <c r="B172" s="38"/>
    </row>
    <row r="173" spans="2:2" ht="15.75" customHeight="1" x14ac:dyDescent="0.2">
      <c r="B173" s="38"/>
    </row>
    <row r="174" spans="2:2" ht="15.75" customHeight="1" x14ac:dyDescent="0.2">
      <c r="B174" s="38"/>
    </row>
    <row r="175" spans="2:2" ht="15.75" customHeight="1" x14ac:dyDescent="0.2">
      <c r="B175" s="38"/>
    </row>
    <row r="176" spans="2:2" ht="15.75" customHeight="1" x14ac:dyDescent="0.2">
      <c r="B176" s="38"/>
    </row>
    <row r="177" spans="2:2" ht="15.75" customHeight="1" x14ac:dyDescent="0.2">
      <c r="B177" s="38"/>
    </row>
    <row r="178" spans="2:2" ht="15.75" customHeight="1" x14ac:dyDescent="0.2">
      <c r="B178" s="38"/>
    </row>
    <row r="179" spans="2:2" ht="15.75" customHeight="1" x14ac:dyDescent="0.2">
      <c r="B179" s="38"/>
    </row>
    <row r="180" spans="2:2" ht="15.75" customHeight="1" x14ac:dyDescent="0.2">
      <c r="B180" s="38"/>
    </row>
    <row r="181" spans="2:2" ht="15.75" customHeight="1" x14ac:dyDescent="0.2">
      <c r="B181" s="38"/>
    </row>
    <row r="182" spans="2:2" ht="15.75" customHeight="1" x14ac:dyDescent="0.2">
      <c r="B182" s="38"/>
    </row>
    <row r="183" spans="2:2" ht="15.75" customHeight="1" x14ac:dyDescent="0.2">
      <c r="B183" s="38"/>
    </row>
    <row r="184" spans="2:2" ht="15.75" customHeight="1" x14ac:dyDescent="0.2">
      <c r="B184" s="38"/>
    </row>
    <row r="185" spans="2:2" ht="15.75" customHeight="1" x14ac:dyDescent="0.2">
      <c r="B185" s="38"/>
    </row>
    <row r="186" spans="2:2" ht="15.75" customHeight="1" x14ac:dyDescent="0.2">
      <c r="B186" s="38"/>
    </row>
    <row r="187" spans="2:2" ht="15.75" customHeight="1" x14ac:dyDescent="0.2">
      <c r="B187" s="38"/>
    </row>
    <row r="188" spans="2:2" ht="15.75" customHeight="1" x14ac:dyDescent="0.2">
      <c r="B188" s="38"/>
    </row>
    <row r="189" spans="2:2" ht="15.75" customHeight="1" x14ac:dyDescent="0.2">
      <c r="B189" s="38"/>
    </row>
    <row r="190" spans="2:2" ht="15.75" customHeight="1" x14ac:dyDescent="0.2">
      <c r="B190" s="38"/>
    </row>
    <row r="191" spans="2:2" ht="15.75" customHeight="1" x14ac:dyDescent="0.2">
      <c r="B191" s="38"/>
    </row>
    <row r="192" spans="2:2" ht="15.75" customHeight="1" x14ac:dyDescent="0.2">
      <c r="B192" s="38"/>
    </row>
    <row r="193" spans="2:2" ht="15.75" customHeight="1" x14ac:dyDescent="0.2">
      <c r="B193" s="38"/>
    </row>
    <row r="194" spans="2:2" ht="15.75" customHeight="1" x14ac:dyDescent="0.2">
      <c r="B194" s="38"/>
    </row>
    <row r="195" spans="2:2" ht="15.75" customHeight="1" x14ac:dyDescent="0.2">
      <c r="B195" s="38"/>
    </row>
    <row r="196" spans="2:2" ht="15.75" customHeight="1" x14ac:dyDescent="0.2">
      <c r="B196" s="38"/>
    </row>
    <row r="197" spans="2:2" ht="15.75" customHeight="1" x14ac:dyDescent="0.2">
      <c r="B197" s="38"/>
    </row>
    <row r="198" spans="2:2" ht="15.75" customHeight="1" x14ac:dyDescent="0.2">
      <c r="B198" s="38"/>
    </row>
    <row r="199" spans="2:2" ht="15.75" customHeight="1" x14ac:dyDescent="0.2">
      <c r="B199" s="38"/>
    </row>
    <row r="200" spans="2:2" ht="15.75" customHeight="1" x14ac:dyDescent="0.2">
      <c r="B200" s="38"/>
    </row>
    <row r="201" spans="2:2" ht="15.75" customHeight="1" x14ac:dyDescent="0.2">
      <c r="B201" s="38"/>
    </row>
    <row r="202" spans="2:2" ht="15.75" customHeight="1" x14ac:dyDescent="0.2">
      <c r="B202" s="38"/>
    </row>
    <row r="203" spans="2:2" ht="15.75" customHeight="1" x14ac:dyDescent="0.2">
      <c r="B203" s="38"/>
    </row>
    <row r="204" spans="2:2" ht="15.75" customHeight="1" x14ac:dyDescent="0.2">
      <c r="B204" s="38"/>
    </row>
    <row r="205" spans="2:2" ht="15.75" customHeight="1" x14ac:dyDescent="0.2">
      <c r="B205" s="38"/>
    </row>
    <row r="206" spans="2:2" ht="15.75" customHeight="1" x14ac:dyDescent="0.2">
      <c r="B206" s="38"/>
    </row>
    <row r="207" spans="2:2" ht="15.75" customHeight="1" x14ac:dyDescent="0.2">
      <c r="B207" s="38"/>
    </row>
    <row r="208" spans="2:2" ht="15.75" customHeight="1" x14ac:dyDescent="0.2">
      <c r="B208" s="38"/>
    </row>
    <row r="209" spans="2:2" ht="15.75" customHeight="1" x14ac:dyDescent="0.2">
      <c r="B209" s="38"/>
    </row>
    <row r="210" spans="2:2" ht="15.75" customHeight="1" x14ac:dyDescent="0.2">
      <c r="B210" s="38"/>
    </row>
    <row r="211" spans="2:2" ht="15.75" customHeight="1" x14ac:dyDescent="0.2">
      <c r="B211" s="38"/>
    </row>
    <row r="212" spans="2:2" ht="15.75" customHeight="1" x14ac:dyDescent="0.2">
      <c r="B212" s="38"/>
    </row>
    <row r="213" spans="2:2" ht="15.75" customHeight="1" x14ac:dyDescent="0.2">
      <c r="B213" s="38"/>
    </row>
    <row r="214" spans="2:2" ht="15.75" customHeight="1" x14ac:dyDescent="0.2">
      <c r="B214" s="38"/>
    </row>
    <row r="215" spans="2:2" ht="15.75" customHeight="1" x14ac:dyDescent="0.2">
      <c r="B215" s="38"/>
    </row>
    <row r="216" spans="2:2" ht="15.75" customHeight="1" x14ac:dyDescent="0.2">
      <c r="B216" s="38"/>
    </row>
    <row r="217" spans="2:2" ht="15.75" customHeight="1" x14ac:dyDescent="0.2">
      <c r="B217" s="38"/>
    </row>
    <row r="218" spans="2:2" ht="15.75" customHeight="1" x14ac:dyDescent="0.2">
      <c r="B218" s="38"/>
    </row>
    <row r="219" spans="2:2" ht="15.75" customHeight="1" x14ac:dyDescent="0.2">
      <c r="B219" s="38"/>
    </row>
    <row r="220" spans="2:2" ht="15.75" customHeight="1" x14ac:dyDescent="0.2">
      <c r="B220" s="38"/>
    </row>
    <row r="221" spans="2:2" ht="15.75" customHeight="1" x14ac:dyDescent="0.2">
      <c r="B221" s="38"/>
    </row>
    <row r="222" spans="2:2" ht="15.75" customHeight="1" x14ac:dyDescent="0.2">
      <c r="B222" s="38"/>
    </row>
    <row r="223" spans="2:2" ht="15.75" customHeight="1" x14ac:dyDescent="0.2">
      <c r="B223" s="38"/>
    </row>
    <row r="224" spans="2:2" ht="15.75" customHeight="1" x14ac:dyDescent="0.2">
      <c r="B224" s="38"/>
    </row>
    <row r="225" spans="2:2" ht="15.75" customHeight="1" x14ac:dyDescent="0.2">
      <c r="B225" s="38"/>
    </row>
    <row r="226" spans="2:2" ht="15.75" customHeight="1" x14ac:dyDescent="0.2">
      <c r="B226" s="38"/>
    </row>
    <row r="227" spans="2:2" ht="15.75" customHeight="1" x14ac:dyDescent="0.2">
      <c r="B227" s="38"/>
    </row>
    <row r="228" spans="2:2" ht="15.75" customHeight="1" x14ac:dyDescent="0.2">
      <c r="B228" s="38"/>
    </row>
    <row r="229" spans="2:2" ht="15.75" customHeight="1" x14ac:dyDescent="0.2">
      <c r="B229" s="38"/>
    </row>
    <row r="230" spans="2:2" ht="15.75" customHeight="1" x14ac:dyDescent="0.2">
      <c r="B230" s="38"/>
    </row>
    <row r="231" spans="2:2" ht="15.75" customHeight="1" x14ac:dyDescent="0.2">
      <c r="B231" s="38"/>
    </row>
    <row r="232" spans="2:2" ht="15.75" customHeight="1" x14ac:dyDescent="0.2">
      <c r="B232" s="38"/>
    </row>
    <row r="233" spans="2:2" ht="15.75" customHeight="1" x14ac:dyDescent="0.2">
      <c r="B233" s="38"/>
    </row>
    <row r="234" spans="2:2" ht="15.75" customHeight="1" x14ac:dyDescent="0.2">
      <c r="B234" s="38"/>
    </row>
    <row r="235" spans="2:2" ht="15.75" customHeight="1" x14ac:dyDescent="0.2">
      <c r="B235" s="38"/>
    </row>
    <row r="236" spans="2:2" ht="15.75" customHeight="1" x14ac:dyDescent="0.2">
      <c r="B236" s="38"/>
    </row>
    <row r="237" spans="2:2" ht="15.75" customHeight="1" x14ac:dyDescent="0.2">
      <c r="B237" s="38"/>
    </row>
    <row r="238" spans="2:2" ht="15.75" customHeight="1" x14ac:dyDescent="0.2">
      <c r="B238" s="38"/>
    </row>
    <row r="239" spans="2:2" ht="15.75" customHeight="1" x14ac:dyDescent="0.2">
      <c r="B239" s="38"/>
    </row>
    <row r="240" spans="2:2" ht="15.75" customHeight="1" x14ac:dyDescent="0.2">
      <c r="B240" s="38"/>
    </row>
    <row r="241" spans="2:2" ht="15.75" customHeight="1" x14ac:dyDescent="0.2">
      <c r="B241" s="38"/>
    </row>
    <row r="242" spans="2:2" ht="15.75" customHeight="1" x14ac:dyDescent="0.2">
      <c r="B242" s="38"/>
    </row>
    <row r="243" spans="2:2" ht="15.75" customHeight="1" x14ac:dyDescent="0.2">
      <c r="B243" s="38"/>
    </row>
    <row r="244" spans="2:2" ht="15.75" customHeight="1" x14ac:dyDescent="0.2">
      <c r="B244" s="38"/>
    </row>
    <row r="245" spans="2:2" ht="15.75" customHeight="1" x14ac:dyDescent="0.2">
      <c r="B245" s="38"/>
    </row>
    <row r="246" spans="2:2" ht="15.75" customHeight="1" x14ac:dyDescent="0.2">
      <c r="B246" s="38"/>
    </row>
    <row r="247" spans="2:2" ht="15.75" customHeight="1" x14ac:dyDescent="0.2">
      <c r="B247" s="38"/>
    </row>
    <row r="248" spans="2:2" ht="15.75" customHeight="1" x14ac:dyDescent="0.2">
      <c r="B248" s="38"/>
    </row>
    <row r="249" spans="2:2" ht="15.75" customHeight="1" x14ac:dyDescent="0.2">
      <c r="B249" s="38"/>
    </row>
    <row r="250" spans="2:2" ht="15.75" customHeight="1" x14ac:dyDescent="0.2">
      <c r="B250" s="38"/>
    </row>
    <row r="251" spans="2:2" ht="15.75" customHeight="1" x14ac:dyDescent="0.2">
      <c r="B251" s="38"/>
    </row>
    <row r="252" spans="2:2" ht="15.75" customHeight="1" x14ac:dyDescent="0.2">
      <c r="B252" s="38"/>
    </row>
    <row r="253" spans="2:2" ht="15.75" customHeight="1" x14ac:dyDescent="0.2">
      <c r="B253" s="38"/>
    </row>
    <row r="254" spans="2:2" ht="15.75" customHeight="1" x14ac:dyDescent="0.2">
      <c r="B254" s="38"/>
    </row>
    <row r="255" spans="2:2" ht="15.75" customHeight="1" x14ac:dyDescent="0.2">
      <c r="B255" s="38"/>
    </row>
    <row r="256" spans="2:2" ht="15.75" customHeight="1" x14ac:dyDescent="0.2">
      <c r="B256" s="38"/>
    </row>
    <row r="257" spans="2:2" ht="15.75" customHeight="1" x14ac:dyDescent="0.2">
      <c r="B257" s="38"/>
    </row>
    <row r="258" spans="2:2" ht="15.75" customHeight="1" x14ac:dyDescent="0.2">
      <c r="B258" s="38"/>
    </row>
    <row r="259" spans="2:2" ht="15.75" customHeight="1" x14ac:dyDescent="0.2">
      <c r="B259" s="38"/>
    </row>
    <row r="260" spans="2:2" ht="15.75" customHeight="1" x14ac:dyDescent="0.2">
      <c r="B260" s="38"/>
    </row>
    <row r="261" spans="2:2" ht="15.75" customHeight="1" x14ac:dyDescent="0.2">
      <c r="B261" s="38"/>
    </row>
    <row r="262" spans="2:2" ht="15.75" customHeight="1" x14ac:dyDescent="0.2">
      <c r="B262" s="38"/>
    </row>
    <row r="263" spans="2:2" ht="15.75" customHeight="1" x14ac:dyDescent="0.2">
      <c r="B263" s="38"/>
    </row>
    <row r="264" spans="2:2" ht="15.75" customHeight="1" x14ac:dyDescent="0.2">
      <c r="B264" s="38"/>
    </row>
    <row r="265" spans="2:2" ht="15.75" customHeight="1" x14ac:dyDescent="0.2">
      <c r="B265" s="38"/>
    </row>
    <row r="266" spans="2:2" ht="15.75" customHeight="1" x14ac:dyDescent="0.2">
      <c r="B266" s="38"/>
    </row>
    <row r="267" spans="2:2" ht="15.75" customHeight="1" x14ac:dyDescent="0.2">
      <c r="B267" s="38"/>
    </row>
    <row r="268" spans="2:2" ht="15.75" customHeight="1" x14ac:dyDescent="0.2">
      <c r="B268" s="38"/>
    </row>
    <row r="269" spans="2:2" ht="15.75" customHeight="1" x14ac:dyDescent="0.2">
      <c r="B269" s="38"/>
    </row>
    <row r="270" spans="2:2" ht="15.75" customHeight="1" x14ac:dyDescent="0.2">
      <c r="B270" s="38"/>
    </row>
    <row r="271" spans="2:2" ht="15.75" customHeight="1" x14ac:dyDescent="0.2">
      <c r="B271" s="38"/>
    </row>
    <row r="272" spans="2:2" ht="15.75" customHeight="1" x14ac:dyDescent="0.2">
      <c r="B272" s="38"/>
    </row>
    <row r="273" spans="2:2" ht="15.75" customHeight="1" x14ac:dyDescent="0.2">
      <c r="B273" s="38"/>
    </row>
    <row r="274" spans="2:2" ht="15.75" customHeight="1" x14ac:dyDescent="0.2">
      <c r="B274" s="38"/>
    </row>
    <row r="275" spans="2:2" ht="15.75" customHeight="1" x14ac:dyDescent="0.2">
      <c r="B275" s="38"/>
    </row>
    <row r="276" spans="2:2" ht="15.75" customHeight="1" x14ac:dyDescent="0.2">
      <c r="B276" s="38"/>
    </row>
    <row r="277" spans="2:2" ht="15.75" customHeight="1" x14ac:dyDescent="0.2">
      <c r="B277" s="38"/>
    </row>
    <row r="278" spans="2:2" ht="15.75" customHeight="1" x14ac:dyDescent="0.2">
      <c r="B278" s="38"/>
    </row>
    <row r="279" spans="2:2" ht="15.75" customHeight="1" x14ac:dyDescent="0.2">
      <c r="B279" s="38"/>
    </row>
    <row r="280" spans="2:2" ht="15.75" customHeight="1" x14ac:dyDescent="0.2">
      <c r="B280" s="38"/>
    </row>
    <row r="281" spans="2:2" ht="15.75" customHeight="1" x14ac:dyDescent="0.2">
      <c r="B281" s="38"/>
    </row>
    <row r="282" spans="2:2" ht="15.75" customHeight="1" x14ac:dyDescent="0.2">
      <c r="B282" s="38"/>
    </row>
    <row r="283" spans="2:2" ht="15.75" customHeight="1" x14ac:dyDescent="0.2">
      <c r="B283" s="38"/>
    </row>
    <row r="284" spans="2:2" ht="15.75" customHeight="1" x14ac:dyDescent="0.2">
      <c r="B284" s="38"/>
    </row>
    <row r="285" spans="2:2" ht="15.75" customHeight="1" x14ac:dyDescent="0.2">
      <c r="B285" s="38"/>
    </row>
    <row r="286" spans="2:2" ht="15.75" customHeight="1" x14ac:dyDescent="0.2">
      <c r="B286" s="38"/>
    </row>
    <row r="287" spans="2:2" ht="15.75" customHeight="1" x14ac:dyDescent="0.2">
      <c r="B287" s="38"/>
    </row>
    <row r="288" spans="2:2" ht="15.75" customHeight="1" x14ac:dyDescent="0.2">
      <c r="B288" s="38"/>
    </row>
    <row r="289" spans="2:2" ht="15.75" customHeight="1" x14ac:dyDescent="0.2">
      <c r="B289" s="38"/>
    </row>
    <row r="290" spans="2:2" ht="15.75" customHeight="1" x14ac:dyDescent="0.2">
      <c r="B290" s="38"/>
    </row>
    <row r="291" spans="2:2" ht="15.75" customHeight="1" x14ac:dyDescent="0.2">
      <c r="B291" s="38"/>
    </row>
    <row r="292" spans="2:2" ht="15.75" customHeight="1" x14ac:dyDescent="0.2">
      <c r="B292" s="38"/>
    </row>
    <row r="293" spans="2:2" ht="15.75" customHeight="1" x14ac:dyDescent="0.2">
      <c r="B293" s="38"/>
    </row>
    <row r="294" spans="2:2" ht="15.75" customHeight="1" x14ac:dyDescent="0.2">
      <c r="B294" s="38"/>
    </row>
    <row r="295" spans="2:2" ht="15.75" customHeight="1" x14ac:dyDescent="0.2">
      <c r="B295" s="38"/>
    </row>
    <row r="296" spans="2:2" ht="15.75" customHeight="1" x14ac:dyDescent="0.2">
      <c r="B296" s="38"/>
    </row>
    <row r="297" spans="2:2" ht="15.75" customHeight="1" x14ac:dyDescent="0.2">
      <c r="B297" s="38"/>
    </row>
    <row r="298" spans="2:2" ht="15.75" customHeight="1" x14ac:dyDescent="0.2">
      <c r="B298" s="38"/>
    </row>
    <row r="299" spans="2:2" ht="15.75" customHeight="1" x14ac:dyDescent="0.2">
      <c r="B299" s="38"/>
    </row>
    <row r="300" spans="2:2" ht="15.75" customHeight="1" x14ac:dyDescent="0.2">
      <c r="B300" s="38"/>
    </row>
    <row r="301" spans="2:2" ht="15.75" customHeight="1" x14ac:dyDescent="0.2">
      <c r="B301" s="38"/>
    </row>
    <row r="302" spans="2:2" ht="15.75" customHeight="1" x14ac:dyDescent="0.2">
      <c r="B302" s="38"/>
    </row>
    <row r="303" spans="2:2" ht="15.75" customHeight="1" x14ac:dyDescent="0.2">
      <c r="B303" s="38"/>
    </row>
    <row r="304" spans="2:2" ht="15.75" customHeight="1" x14ac:dyDescent="0.2">
      <c r="B304" s="38"/>
    </row>
    <row r="305" spans="2:2" ht="15.75" customHeight="1" x14ac:dyDescent="0.2">
      <c r="B305" s="38"/>
    </row>
    <row r="306" spans="2:2" ht="15.75" customHeight="1" x14ac:dyDescent="0.2">
      <c r="B306" s="38"/>
    </row>
    <row r="307" spans="2:2" ht="15.75" customHeight="1" x14ac:dyDescent="0.2">
      <c r="B307" s="38"/>
    </row>
    <row r="308" spans="2:2" ht="15.75" customHeight="1" x14ac:dyDescent="0.2">
      <c r="B308" s="38"/>
    </row>
    <row r="309" spans="2:2" ht="15.75" customHeight="1" x14ac:dyDescent="0.2">
      <c r="B309" s="38"/>
    </row>
    <row r="310" spans="2:2" ht="15.75" customHeight="1" x14ac:dyDescent="0.2">
      <c r="B310" s="38"/>
    </row>
    <row r="311" spans="2:2" ht="15.75" customHeight="1" x14ac:dyDescent="0.2">
      <c r="B311" s="38"/>
    </row>
    <row r="312" spans="2:2" ht="15.75" customHeight="1" x14ac:dyDescent="0.2">
      <c r="B312" s="38"/>
    </row>
    <row r="313" spans="2:2" ht="15.75" customHeight="1" x14ac:dyDescent="0.2">
      <c r="B313" s="38"/>
    </row>
    <row r="314" spans="2:2" ht="15.75" customHeight="1" x14ac:dyDescent="0.2">
      <c r="B314" s="38"/>
    </row>
    <row r="315" spans="2:2" ht="15.75" customHeight="1" x14ac:dyDescent="0.2">
      <c r="B315" s="38"/>
    </row>
    <row r="316" spans="2:2" ht="15.75" customHeight="1" x14ac:dyDescent="0.2">
      <c r="B316" s="38"/>
    </row>
    <row r="317" spans="2:2" ht="15.75" customHeight="1" x14ac:dyDescent="0.2">
      <c r="B317" s="38"/>
    </row>
    <row r="318" spans="2:2" ht="15.75" customHeight="1" x14ac:dyDescent="0.2">
      <c r="B318" s="38"/>
    </row>
    <row r="319" spans="2:2" ht="15.75" customHeight="1" x14ac:dyDescent="0.2">
      <c r="B319" s="38"/>
    </row>
    <row r="320" spans="2:2" ht="15.75" customHeight="1" x14ac:dyDescent="0.2">
      <c r="B320" s="38"/>
    </row>
    <row r="321" spans="2:2" ht="15.75" customHeight="1" x14ac:dyDescent="0.2">
      <c r="B321" s="38"/>
    </row>
    <row r="322" spans="2:2" ht="15.75" customHeight="1" x14ac:dyDescent="0.2">
      <c r="B322" s="38"/>
    </row>
    <row r="323" spans="2:2" ht="15.75" customHeight="1" x14ac:dyDescent="0.2">
      <c r="B323" s="38"/>
    </row>
    <row r="324" spans="2:2" ht="15.75" customHeight="1" x14ac:dyDescent="0.2">
      <c r="B324" s="38"/>
    </row>
    <row r="325" spans="2:2" ht="15.75" customHeight="1" x14ac:dyDescent="0.2">
      <c r="B325" s="38"/>
    </row>
    <row r="326" spans="2:2" ht="15.75" customHeight="1" x14ac:dyDescent="0.2">
      <c r="B326" s="38"/>
    </row>
    <row r="327" spans="2:2" ht="15.75" customHeight="1" x14ac:dyDescent="0.2">
      <c r="B327" s="38"/>
    </row>
    <row r="328" spans="2:2" ht="15.75" customHeight="1" x14ac:dyDescent="0.2">
      <c r="B328" s="38"/>
    </row>
    <row r="329" spans="2:2" ht="15.75" customHeight="1" x14ac:dyDescent="0.2">
      <c r="B329" s="38"/>
    </row>
    <row r="330" spans="2:2" ht="15.75" customHeight="1" x14ac:dyDescent="0.2">
      <c r="B330" s="38"/>
    </row>
    <row r="331" spans="2:2" ht="15.75" customHeight="1" x14ac:dyDescent="0.2">
      <c r="B331" s="38"/>
    </row>
    <row r="332" spans="2:2" ht="15.75" customHeight="1" x14ac:dyDescent="0.2">
      <c r="B332" s="38"/>
    </row>
    <row r="333" spans="2:2" ht="15.75" customHeight="1" x14ac:dyDescent="0.2">
      <c r="B333" s="38"/>
    </row>
    <row r="334" spans="2:2" ht="15.75" customHeight="1" x14ac:dyDescent="0.2">
      <c r="B334" s="38"/>
    </row>
    <row r="335" spans="2:2" ht="15.75" customHeight="1" x14ac:dyDescent="0.2">
      <c r="B335" s="38"/>
    </row>
    <row r="336" spans="2:2" ht="15.75" customHeight="1" x14ac:dyDescent="0.2">
      <c r="B336" s="38"/>
    </row>
    <row r="337" spans="2:2" ht="15.75" customHeight="1" x14ac:dyDescent="0.2">
      <c r="B337" s="38"/>
    </row>
    <row r="338" spans="2:2" ht="15.75" customHeight="1" x14ac:dyDescent="0.2">
      <c r="B338" s="38"/>
    </row>
    <row r="339" spans="2:2" ht="15.75" customHeight="1" x14ac:dyDescent="0.2">
      <c r="B339" s="38"/>
    </row>
    <row r="340" spans="2:2" ht="15.75" customHeight="1" x14ac:dyDescent="0.2">
      <c r="B340" s="38"/>
    </row>
    <row r="341" spans="2:2" ht="15.75" customHeight="1" x14ac:dyDescent="0.2">
      <c r="B341" s="38"/>
    </row>
    <row r="342" spans="2:2" ht="15.75" customHeight="1" x14ac:dyDescent="0.2">
      <c r="B342" s="38"/>
    </row>
    <row r="343" spans="2:2" ht="15.75" customHeight="1" x14ac:dyDescent="0.2">
      <c r="B343" s="38"/>
    </row>
    <row r="344" spans="2:2" ht="15.75" customHeight="1" x14ac:dyDescent="0.2">
      <c r="B344" s="38"/>
    </row>
    <row r="345" spans="2:2" ht="15.75" customHeight="1" x14ac:dyDescent="0.2">
      <c r="B345" s="38"/>
    </row>
    <row r="346" spans="2:2" ht="15.75" customHeight="1" x14ac:dyDescent="0.2">
      <c r="B346" s="38"/>
    </row>
    <row r="347" spans="2:2" ht="15.75" customHeight="1" x14ac:dyDescent="0.2">
      <c r="B347" s="38"/>
    </row>
    <row r="348" spans="2:2" ht="15.75" customHeight="1" x14ac:dyDescent="0.2">
      <c r="B348" s="38"/>
    </row>
    <row r="349" spans="2:2" ht="15.75" customHeight="1" x14ac:dyDescent="0.2">
      <c r="B349" s="38"/>
    </row>
    <row r="350" spans="2:2" ht="15.75" customHeight="1" x14ac:dyDescent="0.2">
      <c r="B350" s="38"/>
    </row>
    <row r="351" spans="2:2" ht="15.75" customHeight="1" x14ac:dyDescent="0.2">
      <c r="B351" s="38"/>
    </row>
    <row r="352" spans="2:2" ht="15.75" customHeight="1" x14ac:dyDescent="0.2">
      <c r="B352" s="38"/>
    </row>
    <row r="353" spans="2:2" ht="15.75" customHeight="1" x14ac:dyDescent="0.2">
      <c r="B353" s="38"/>
    </row>
    <row r="354" spans="2:2" ht="15.75" customHeight="1" x14ac:dyDescent="0.2">
      <c r="B354" s="38"/>
    </row>
    <row r="355" spans="2:2" ht="15.75" customHeight="1" x14ac:dyDescent="0.2">
      <c r="B355" s="38"/>
    </row>
    <row r="356" spans="2:2" ht="15.75" customHeight="1" x14ac:dyDescent="0.2">
      <c r="B356" s="38"/>
    </row>
    <row r="357" spans="2:2" ht="15.75" customHeight="1" x14ac:dyDescent="0.2">
      <c r="B357" s="38"/>
    </row>
    <row r="358" spans="2:2" ht="15.75" customHeight="1" x14ac:dyDescent="0.2">
      <c r="B358" s="38"/>
    </row>
    <row r="359" spans="2:2" ht="15.75" customHeight="1" x14ac:dyDescent="0.2">
      <c r="B359" s="38"/>
    </row>
    <row r="360" spans="2:2" ht="15.75" customHeight="1" x14ac:dyDescent="0.2">
      <c r="B360" s="38"/>
    </row>
    <row r="361" spans="2:2" ht="15.75" customHeight="1" x14ac:dyDescent="0.2">
      <c r="B361" s="38"/>
    </row>
    <row r="362" spans="2:2" ht="15.75" customHeight="1" x14ac:dyDescent="0.2">
      <c r="B362" s="38"/>
    </row>
    <row r="363" spans="2:2" ht="15.75" customHeight="1" x14ac:dyDescent="0.2">
      <c r="B363" s="38"/>
    </row>
    <row r="364" spans="2:2" ht="15.75" customHeight="1" x14ac:dyDescent="0.2">
      <c r="B364" s="38"/>
    </row>
    <row r="365" spans="2:2" ht="15.75" customHeight="1" x14ac:dyDescent="0.2">
      <c r="B365" s="38"/>
    </row>
    <row r="366" spans="2:2" ht="15.75" customHeight="1" x14ac:dyDescent="0.2">
      <c r="B366" s="38"/>
    </row>
    <row r="367" spans="2:2" ht="15.75" customHeight="1" x14ac:dyDescent="0.2">
      <c r="B367" s="38"/>
    </row>
    <row r="368" spans="2:2" ht="15.75" customHeight="1" x14ac:dyDescent="0.2">
      <c r="B368" s="38"/>
    </row>
    <row r="369" spans="2:2" ht="15.75" customHeight="1" x14ac:dyDescent="0.2">
      <c r="B369" s="38"/>
    </row>
    <row r="370" spans="2:2" ht="15.75" customHeight="1" x14ac:dyDescent="0.2">
      <c r="B370" s="38"/>
    </row>
    <row r="371" spans="2:2" ht="15.75" customHeight="1" x14ac:dyDescent="0.2">
      <c r="B371" s="38"/>
    </row>
    <row r="372" spans="2:2" ht="15.75" customHeight="1" x14ac:dyDescent="0.2">
      <c r="B372" s="38"/>
    </row>
    <row r="373" spans="2:2" ht="15.75" customHeight="1" x14ac:dyDescent="0.2">
      <c r="B373" s="38"/>
    </row>
    <row r="374" spans="2:2" ht="15.75" customHeight="1" x14ac:dyDescent="0.2">
      <c r="B374" s="38"/>
    </row>
    <row r="375" spans="2:2" ht="15.75" customHeight="1" x14ac:dyDescent="0.2">
      <c r="B375" s="38"/>
    </row>
    <row r="376" spans="2:2" ht="15.75" customHeight="1" x14ac:dyDescent="0.2">
      <c r="B376" s="38"/>
    </row>
    <row r="377" spans="2:2" ht="15.75" customHeight="1" x14ac:dyDescent="0.2">
      <c r="B377" s="38"/>
    </row>
    <row r="378" spans="2:2" ht="15.75" customHeight="1" x14ac:dyDescent="0.2">
      <c r="B378" s="38"/>
    </row>
    <row r="379" spans="2:2" ht="15.75" customHeight="1" x14ac:dyDescent="0.2">
      <c r="B379" s="38"/>
    </row>
    <row r="380" spans="2:2" ht="15.75" customHeight="1" x14ac:dyDescent="0.2">
      <c r="B380" s="38"/>
    </row>
    <row r="381" spans="2:2" ht="15.75" customHeight="1" x14ac:dyDescent="0.2">
      <c r="B381" s="38"/>
    </row>
    <row r="382" spans="2:2" ht="15.75" customHeight="1" x14ac:dyDescent="0.2">
      <c r="B382" s="38"/>
    </row>
    <row r="383" spans="2:2" ht="15.75" customHeight="1" x14ac:dyDescent="0.2">
      <c r="B383" s="38"/>
    </row>
    <row r="384" spans="2:2" ht="15.75" customHeight="1" x14ac:dyDescent="0.2">
      <c r="B384" s="38"/>
    </row>
    <row r="385" spans="2:2" ht="15.75" customHeight="1" x14ac:dyDescent="0.2">
      <c r="B385" s="38"/>
    </row>
    <row r="386" spans="2:2" ht="15.75" customHeight="1" x14ac:dyDescent="0.2">
      <c r="B386" s="38"/>
    </row>
    <row r="387" spans="2:2" ht="15.75" customHeight="1" x14ac:dyDescent="0.2">
      <c r="B387" s="38"/>
    </row>
    <row r="388" spans="2:2" ht="15.75" customHeight="1" x14ac:dyDescent="0.2">
      <c r="B388" s="38"/>
    </row>
    <row r="389" spans="2:2" ht="15.75" customHeight="1" x14ac:dyDescent="0.2">
      <c r="B389" s="38"/>
    </row>
    <row r="390" spans="2:2" ht="15.75" customHeight="1" x14ac:dyDescent="0.2">
      <c r="B390" s="38"/>
    </row>
    <row r="391" spans="2:2" ht="15.75" customHeight="1" x14ac:dyDescent="0.2">
      <c r="B391" s="38"/>
    </row>
    <row r="392" spans="2:2" ht="15.75" customHeight="1" x14ac:dyDescent="0.2">
      <c r="B392" s="38"/>
    </row>
    <row r="393" spans="2:2" ht="15.75" customHeight="1" x14ac:dyDescent="0.2">
      <c r="B393" s="38"/>
    </row>
    <row r="394" spans="2:2" ht="15.75" customHeight="1" x14ac:dyDescent="0.2">
      <c r="B394" s="38"/>
    </row>
    <row r="395" spans="2:2" ht="15.75" customHeight="1" x14ac:dyDescent="0.2">
      <c r="B395" s="38"/>
    </row>
    <row r="396" spans="2:2" ht="15.75" customHeight="1" x14ac:dyDescent="0.2">
      <c r="B396" s="38"/>
    </row>
    <row r="397" spans="2:2" ht="15.75" customHeight="1" x14ac:dyDescent="0.2">
      <c r="B397" s="38"/>
    </row>
    <row r="398" spans="2:2" ht="15.75" customHeight="1" x14ac:dyDescent="0.2">
      <c r="B398" s="38"/>
    </row>
    <row r="399" spans="2:2" ht="15.75" customHeight="1" x14ac:dyDescent="0.2">
      <c r="B399" s="38"/>
    </row>
    <row r="400" spans="2:2" ht="15.75" customHeight="1" x14ac:dyDescent="0.2">
      <c r="B400" s="38"/>
    </row>
    <row r="401" spans="2:2" ht="15.75" customHeight="1" x14ac:dyDescent="0.2">
      <c r="B401" s="38"/>
    </row>
    <row r="402" spans="2:2" ht="15.75" customHeight="1" x14ac:dyDescent="0.2">
      <c r="B402" s="38"/>
    </row>
    <row r="403" spans="2:2" ht="15.75" customHeight="1" x14ac:dyDescent="0.2">
      <c r="B403" s="38"/>
    </row>
    <row r="404" spans="2:2" ht="15.75" customHeight="1" x14ac:dyDescent="0.2">
      <c r="B404" s="38"/>
    </row>
    <row r="405" spans="2:2" ht="15.75" customHeight="1" x14ac:dyDescent="0.2">
      <c r="B405" s="38"/>
    </row>
    <row r="406" spans="2:2" ht="15.75" customHeight="1" x14ac:dyDescent="0.2">
      <c r="B406" s="38"/>
    </row>
    <row r="407" spans="2:2" ht="15.75" customHeight="1" x14ac:dyDescent="0.2">
      <c r="B407" s="38"/>
    </row>
    <row r="408" spans="2:2" ht="15.75" customHeight="1" x14ac:dyDescent="0.2">
      <c r="B408" s="38"/>
    </row>
    <row r="409" spans="2:2" ht="15.75" customHeight="1" x14ac:dyDescent="0.2">
      <c r="B409" s="38"/>
    </row>
    <row r="410" spans="2:2" ht="15.75" customHeight="1" x14ac:dyDescent="0.2">
      <c r="B410" s="38"/>
    </row>
    <row r="411" spans="2:2" ht="15.75" customHeight="1" x14ac:dyDescent="0.2">
      <c r="B411" s="38"/>
    </row>
    <row r="412" spans="2:2" ht="15.75" customHeight="1" x14ac:dyDescent="0.2">
      <c r="B412" s="38"/>
    </row>
    <row r="413" spans="2:2" ht="15.75" customHeight="1" x14ac:dyDescent="0.2">
      <c r="B413" s="38"/>
    </row>
    <row r="414" spans="2:2" ht="15.75" customHeight="1" x14ac:dyDescent="0.2">
      <c r="B414" s="38"/>
    </row>
    <row r="415" spans="2:2" ht="15.75" customHeight="1" x14ac:dyDescent="0.2">
      <c r="B415" s="38"/>
    </row>
    <row r="416" spans="2:2" ht="15.75" customHeight="1" x14ac:dyDescent="0.2">
      <c r="B416" s="38"/>
    </row>
    <row r="417" spans="2:2" ht="15.75" customHeight="1" x14ac:dyDescent="0.2">
      <c r="B417" s="38"/>
    </row>
    <row r="418" spans="2:2" ht="15.75" customHeight="1" x14ac:dyDescent="0.2">
      <c r="B418" s="38"/>
    </row>
    <row r="419" spans="2:2" ht="15.75" customHeight="1" x14ac:dyDescent="0.2">
      <c r="B419" s="38"/>
    </row>
    <row r="420" spans="2:2" ht="15.75" customHeight="1" x14ac:dyDescent="0.2">
      <c r="B420" s="38"/>
    </row>
    <row r="421" spans="2:2" ht="15.75" customHeight="1" x14ac:dyDescent="0.2">
      <c r="B421" s="38"/>
    </row>
    <row r="422" spans="2:2" ht="15.75" customHeight="1" x14ac:dyDescent="0.2">
      <c r="B422" s="38"/>
    </row>
    <row r="423" spans="2:2" ht="15.75" customHeight="1" x14ac:dyDescent="0.2">
      <c r="B423" s="38"/>
    </row>
    <row r="424" spans="2:2" ht="15.75" customHeight="1" x14ac:dyDescent="0.2">
      <c r="B424" s="38"/>
    </row>
    <row r="425" spans="2:2" ht="15.75" customHeight="1" x14ac:dyDescent="0.2">
      <c r="B425" s="38"/>
    </row>
    <row r="426" spans="2:2" ht="15.75" customHeight="1" x14ac:dyDescent="0.2">
      <c r="B426" s="38"/>
    </row>
    <row r="427" spans="2:2" ht="15.75" customHeight="1" x14ac:dyDescent="0.2">
      <c r="B427" s="38"/>
    </row>
    <row r="428" spans="2:2" ht="15.75" customHeight="1" x14ac:dyDescent="0.2">
      <c r="B428" s="38"/>
    </row>
    <row r="429" spans="2:2" ht="15.75" customHeight="1" x14ac:dyDescent="0.2">
      <c r="B429" s="38"/>
    </row>
    <row r="430" spans="2:2" ht="15.75" customHeight="1" x14ac:dyDescent="0.2">
      <c r="B430" s="38"/>
    </row>
    <row r="431" spans="2:2" ht="15.75" customHeight="1" x14ac:dyDescent="0.2">
      <c r="B431" s="38"/>
    </row>
    <row r="432" spans="2:2" ht="15.75" customHeight="1" x14ac:dyDescent="0.2">
      <c r="B432" s="38"/>
    </row>
    <row r="433" spans="2:2" ht="15.75" customHeight="1" x14ac:dyDescent="0.2">
      <c r="B433" s="38"/>
    </row>
    <row r="434" spans="2:2" ht="15.75" customHeight="1" x14ac:dyDescent="0.2">
      <c r="B434" s="38"/>
    </row>
    <row r="435" spans="2:2" ht="15.75" customHeight="1" x14ac:dyDescent="0.2">
      <c r="B435" s="38"/>
    </row>
    <row r="436" spans="2:2" ht="15.75" customHeight="1" x14ac:dyDescent="0.2">
      <c r="B436" s="38"/>
    </row>
    <row r="437" spans="2:2" ht="15.75" customHeight="1" x14ac:dyDescent="0.2">
      <c r="B437" s="38"/>
    </row>
    <row r="438" spans="2:2" ht="15.75" customHeight="1" x14ac:dyDescent="0.2">
      <c r="B438" s="38"/>
    </row>
    <row r="439" spans="2:2" ht="15.75" customHeight="1" x14ac:dyDescent="0.2">
      <c r="B439" s="38"/>
    </row>
    <row r="440" spans="2:2" ht="15.75" customHeight="1" x14ac:dyDescent="0.2">
      <c r="B440" s="38"/>
    </row>
    <row r="441" spans="2:2" ht="15.75" customHeight="1" x14ac:dyDescent="0.2">
      <c r="B441" s="38"/>
    </row>
    <row r="442" spans="2:2" ht="15.75" customHeight="1" x14ac:dyDescent="0.2">
      <c r="B442" s="38"/>
    </row>
    <row r="443" spans="2:2" ht="15.75" customHeight="1" x14ac:dyDescent="0.2">
      <c r="B443" s="38"/>
    </row>
    <row r="444" spans="2:2" ht="15.75" customHeight="1" x14ac:dyDescent="0.2">
      <c r="B444" s="38"/>
    </row>
    <row r="445" spans="2:2" ht="15.75" customHeight="1" x14ac:dyDescent="0.2">
      <c r="B445" s="38"/>
    </row>
    <row r="446" spans="2:2" ht="15.75" customHeight="1" x14ac:dyDescent="0.2">
      <c r="B446" s="38"/>
    </row>
    <row r="447" spans="2:2" ht="15.75" customHeight="1" x14ac:dyDescent="0.2">
      <c r="B447" s="38"/>
    </row>
    <row r="448" spans="2:2" ht="15.75" customHeight="1" x14ac:dyDescent="0.2">
      <c r="B448" s="38"/>
    </row>
    <row r="449" spans="2:2" ht="15.75" customHeight="1" x14ac:dyDescent="0.2">
      <c r="B449" s="38"/>
    </row>
    <row r="450" spans="2:2" ht="15.75" customHeight="1" x14ac:dyDescent="0.2">
      <c r="B450" s="38"/>
    </row>
    <row r="451" spans="2:2" ht="15.75" customHeight="1" x14ac:dyDescent="0.2">
      <c r="B451" s="38"/>
    </row>
    <row r="452" spans="2:2" ht="15.75" customHeight="1" x14ac:dyDescent="0.2">
      <c r="B452" s="38"/>
    </row>
    <row r="453" spans="2:2" ht="15.75" customHeight="1" x14ac:dyDescent="0.2">
      <c r="B453" s="38"/>
    </row>
    <row r="454" spans="2:2" ht="15.75" customHeight="1" x14ac:dyDescent="0.2">
      <c r="B454" s="38"/>
    </row>
    <row r="455" spans="2:2" ht="15.75" customHeight="1" x14ac:dyDescent="0.2">
      <c r="B455" s="38"/>
    </row>
    <row r="456" spans="2:2" ht="15.75" customHeight="1" x14ac:dyDescent="0.2">
      <c r="B456" s="38"/>
    </row>
    <row r="457" spans="2:2" ht="15.75" customHeight="1" x14ac:dyDescent="0.2">
      <c r="B457" s="38"/>
    </row>
    <row r="458" spans="2:2" ht="15.75" customHeight="1" x14ac:dyDescent="0.2">
      <c r="B458" s="38"/>
    </row>
    <row r="459" spans="2:2" ht="15.75" customHeight="1" x14ac:dyDescent="0.2">
      <c r="B459" s="38"/>
    </row>
    <row r="460" spans="2:2" ht="15.75" customHeight="1" x14ac:dyDescent="0.2">
      <c r="B460" s="38"/>
    </row>
    <row r="461" spans="2:2" ht="15.75" customHeight="1" x14ac:dyDescent="0.2">
      <c r="B461" s="38"/>
    </row>
    <row r="462" spans="2:2" ht="15.75" customHeight="1" x14ac:dyDescent="0.2">
      <c r="B462" s="38"/>
    </row>
    <row r="463" spans="2:2" ht="15.75" customHeight="1" x14ac:dyDescent="0.2">
      <c r="B463" s="38"/>
    </row>
    <row r="464" spans="2:2" ht="15.75" customHeight="1" x14ac:dyDescent="0.2">
      <c r="B464" s="38"/>
    </row>
    <row r="465" spans="2:2" ht="15.75" customHeight="1" x14ac:dyDescent="0.2">
      <c r="B465" s="38"/>
    </row>
    <row r="466" spans="2:2" ht="15.75" customHeight="1" x14ac:dyDescent="0.2">
      <c r="B466" s="38"/>
    </row>
    <row r="467" spans="2:2" ht="15.75" customHeight="1" x14ac:dyDescent="0.2">
      <c r="B467" s="38"/>
    </row>
    <row r="468" spans="2:2" ht="15.75" customHeight="1" x14ac:dyDescent="0.2">
      <c r="B468" s="38"/>
    </row>
    <row r="469" spans="2:2" ht="15.75" customHeight="1" x14ac:dyDescent="0.2">
      <c r="B469" s="38"/>
    </row>
    <row r="470" spans="2:2" ht="15.75" customHeight="1" x14ac:dyDescent="0.2">
      <c r="B470" s="38"/>
    </row>
    <row r="471" spans="2:2" ht="15.75" customHeight="1" x14ac:dyDescent="0.2">
      <c r="B471" s="38"/>
    </row>
    <row r="472" spans="2:2" ht="15.75" customHeight="1" x14ac:dyDescent="0.2">
      <c r="B472" s="38"/>
    </row>
    <row r="473" spans="2:2" ht="15.75" customHeight="1" x14ac:dyDescent="0.2">
      <c r="B473" s="38"/>
    </row>
    <row r="474" spans="2:2" ht="15.75" customHeight="1" x14ac:dyDescent="0.2">
      <c r="B474" s="38"/>
    </row>
    <row r="475" spans="2:2" ht="15.75" customHeight="1" x14ac:dyDescent="0.2">
      <c r="B475" s="38"/>
    </row>
    <row r="476" spans="2:2" ht="15.75" customHeight="1" x14ac:dyDescent="0.2">
      <c r="B476" s="38"/>
    </row>
    <row r="477" spans="2:2" ht="15.75" customHeight="1" x14ac:dyDescent="0.2">
      <c r="B477" s="38"/>
    </row>
    <row r="478" spans="2:2" ht="15.75" customHeight="1" x14ac:dyDescent="0.2">
      <c r="B478" s="38"/>
    </row>
    <row r="479" spans="2:2" ht="15.75" customHeight="1" x14ac:dyDescent="0.2">
      <c r="B479" s="38"/>
    </row>
    <row r="480" spans="2:2" ht="15.75" customHeight="1" x14ac:dyDescent="0.2">
      <c r="B480" s="38"/>
    </row>
    <row r="481" spans="2:2" ht="15.75" customHeight="1" x14ac:dyDescent="0.2">
      <c r="B481" s="38"/>
    </row>
    <row r="482" spans="2:2" ht="15.75" customHeight="1" x14ac:dyDescent="0.2">
      <c r="B482" s="38"/>
    </row>
    <row r="483" spans="2:2" ht="15.75" customHeight="1" x14ac:dyDescent="0.2">
      <c r="B483" s="38"/>
    </row>
    <row r="484" spans="2:2" ht="15.75" customHeight="1" x14ac:dyDescent="0.2">
      <c r="B484" s="38"/>
    </row>
    <row r="485" spans="2:2" ht="15.75" customHeight="1" x14ac:dyDescent="0.2">
      <c r="B485" s="38"/>
    </row>
    <row r="486" spans="2:2" ht="15.75" customHeight="1" x14ac:dyDescent="0.2">
      <c r="B486" s="38"/>
    </row>
    <row r="487" spans="2:2" ht="15.75" customHeight="1" x14ac:dyDescent="0.2">
      <c r="B487" s="38"/>
    </row>
    <row r="488" spans="2:2" ht="15.75" customHeight="1" x14ac:dyDescent="0.2">
      <c r="B488" s="38"/>
    </row>
    <row r="489" spans="2:2" ht="15.75" customHeight="1" x14ac:dyDescent="0.2">
      <c r="B489" s="38"/>
    </row>
    <row r="490" spans="2:2" ht="15.75" customHeight="1" x14ac:dyDescent="0.2">
      <c r="B490" s="38"/>
    </row>
    <row r="491" spans="2:2" ht="15.75" customHeight="1" x14ac:dyDescent="0.2">
      <c r="B491" s="38"/>
    </row>
    <row r="492" spans="2:2" ht="15.75" customHeight="1" x14ac:dyDescent="0.2">
      <c r="B492" s="38"/>
    </row>
    <row r="493" spans="2:2" ht="15.75" customHeight="1" x14ac:dyDescent="0.2">
      <c r="B493" s="38"/>
    </row>
    <row r="494" spans="2:2" ht="15.75" customHeight="1" x14ac:dyDescent="0.2">
      <c r="B494" s="38"/>
    </row>
    <row r="495" spans="2:2" ht="15.75" customHeight="1" x14ac:dyDescent="0.2">
      <c r="B495" s="38"/>
    </row>
    <row r="496" spans="2:2" ht="15.75" customHeight="1" x14ac:dyDescent="0.2">
      <c r="B496" s="38"/>
    </row>
    <row r="497" spans="2:2" ht="15.75" customHeight="1" x14ac:dyDescent="0.2">
      <c r="B497" s="38"/>
    </row>
    <row r="498" spans="2:2" ht="15.75" customHeight="1" x14ac:dyDescent="0.2">
      <c r="B498" s="38"/>
    </row>
    <row r="499" spans="2:2" ht="15.75" customHeight="1" x14ac:dyDescent="0.2">
      <c r="B499" s="38"/>
    </row>
    <row r="500" spans="2:2" ht="15.75" customHeight="1" x14ac:dyDescent="0.2">
      <c r="B500" s="38"/>
    </row>
    <row r="501" spans="2:2" ht="15.75" customHeight="1" x14ac:dyDescent="0.2">
      <c r="B501" s="38"/>
    </row>
    <row r="502" spans="2:2" ht="15.75" customHeight="1" x14ac:dyDescent="0.2">
      <c r="B502" s="38"/>
    </row>
    <row r="503" spans="2:2" ht="15.75" customHeight="1" x14ac:dyDescent="0.2">
      <c r="B503" s="38"/>
    </row>
    <row r="504" spans="2:2" ht="15.75" customHeight="1" x14ac:dyDescent="0.2">
      <c r="B504" s="38"/>
    </row>
    <row r="505" spans="2:2" ht="15.75" customHeight="1" x14ac:dyDescent="0.2">
      <c r="B505" s="38"/>
    </row>
    <row r="506" spans="2:2" ht="15.75" customHeight="1" x14ac:dyDescent="0.2">
      <c r="B506" s="38"/>
    </row>
    <row r="507" spans="2:2" ht="15.75" customHeight="1" x14ac:dyDescent="0.2">
      <c r="B507" s="38"/>
    </row>
    <row r="508" spans="2:2" ht="15.75" customHeight="1" x14ac:dyDescent="0.2">
      <c r="B508" s="38"/>
    </row>
    <row r="509" spans="2:2" ht="15.75" customHeight="1" x14ac:dyDescent="0.2">
      <c r="B509" s="38"/>
    </row>
    <row r="510" spans="2:2" ht="15.75" customHeight="1" x14ac:dyDescent="0.2">
      <c r="B510" s="38"/>
    </row>
    <row r="511" spans="2:2" ht="15.75" customHeight="1" x14ac:dyDescent="0.2">
      <c r="B511" s="38"/>
    </row>
    <row r="512" spans="2:2" ht="15.75" customHeight="1" x14ac:dyDescent="0.2">
      <c r="B512" s="38"/>
    </row>
    <row r="513" spans="2:2" ht="15.75" customHeight="1" x14ac:dyDescent="0.2">
      <c r="B513" s="38"/>
    </row>
    <row r="514" spans="2:2" ht="15.75" customHeight="1" x14ac:dyDescent="0.2">
      <c r="B514" s="38"/>
    </row>
    <row r="515" spans="2:2" ht="15.75" customHeight="1" x14ac:dyDescent="0.2">
      <c r="B515" s="38"/>
    </row>
    <row r="516" spans="2:2" ht="15.75" customHeight="1" x14ac:dyDescent="0.2">
      <c r="B516" s="38"/>
    </row>
    <row r="517" spans="2:2" ht="15.75" customHeight="1" x14ac:dyDescent="0.2">
      <c r="B517" s="38"/>
    </row>
    <row r="518" spans="2:2" ht="15.75" customHeight="1" x14ac:dyDescent="0.2">
      <c r="B518" s="38"/>
    </row>
    <row r="519" spans="2:2" ht="15.75" customHeight="1" x14ac:dyDescent="0.2">
      <c r="B519" s="38"/>
    </row>
    <row r="520" spans="2:2" ht="15.75" customHeight="1" x14ac:dyDescent="0.2">
      <c r="B520" s="38"/>
    </row>
    <row r="521" spans="2:2" ht="15.75" customHeight="1" x14ac:dyDescent="0.2">
      <c r="B521" s="38"/>
    </row>
    <row r="522" spans="2:2" ht="15.75" customHeight="1" x14ac:dyDescent="0.2">
      <c r="B522" s="38"/>
    </row>
    <row r="523" spans="2:2" ht="15.75" customHeight="1" x14ac:dyDescent="0.2">
      <c r="B523" s="38"/>
    </row>
    <row r="524" spans="2:2" ht="15.75" customHeight="1" x14ac:dyDescent="0.2">
      <c r="B524" s="38"/>
    </row>
    <row r="525" spans="2:2" ht="15.75" customHeight="1" x14ac:dyDescent="0.2">
      <c r="B525" s="38"/>
    </row>
    <row r="526" spans="2:2" ht="15.75" customHeight="1" x14ac:dyDescent="0.2">
      <c r="B526" s="38"/>
    </row>
    <row r="527" spans="2:2" ht="15.75" customHeight="1" x14ac:dyDescent="0.2">
      <c r="B527" s="38"/>
    </row>
    <row r="528" spans="2:2" ht="15.75" customHeight="1" x14ac:dyDescent="0.2">
      <c r="B528" s="38"/>
    </row>
    <row r="529" spans="2:2" ht="15.75" customHeight="1" x14ac:dyDescent="0.2">
      <c r="B529" s="38"/>
    </row>
    <row r="530" spans="2:2" ht="15.75" customHeight="1" x14ac:dyDescent="0.2">
      <c r="B530" s="38"/>
    </row>
    <row r="531" spans="2:2" ht="15.75" customHeight="1" x14ac:dyDescent="0.2">
      <c r="B531" s="38"/>
    </row>
    <row r="532" spans="2:2" ht="15.75" customHeight="1" x14ac:dyDescent="0.2">
      <c r="B532" s="38"/>
    </row>
    <row r="533" spans="2:2" ht="15.75" customHeight="1" x14ac:dyDescent="0.2">
      <c r="B533" s="38"/>
    </row>
    <row r="534" spans="2:2" ht="15.75" customHeight="1" x14ac:dyDescent="0.2">
      <c r="B534" s="38"/>
    </row>
    <row r="535" spans="2:2" ht="15.75" customHeight="1" x14ac:dyDescent="0.2">
      <c r="B535" s="38"/>
    </row>
    <row r="536" spans="2:2" ht="15.75" customHeight="1" x14ac:dyDescent="0.2">
      <c r="B536" s="38"/>
    </row>
    <row r="537" spans="2:2" ht="15.75" customHeight="1" x14ac:dyDescent="0.2">
      <c r="B537" s="38"/>
    </row>
    <row r="538" spans="2:2" ht="15.75" customHeight="1" x14ac:dyDescent="0.2">
      <c r="B538" s="38"/>
    </row>
    <row r="539" spans="2:2" ht="15.75" customHeight="1" x14ac:dyDescent="0.2">
      <c r="B539" s="38"/>
    </row>
    <row r="540" spans="2:2" ht="15.75" customHeight="1" x14ac:dyDescent="0.2">
      <c r="B540" s="38"/>
    </row>
    <row r="541" spans="2:2" ht="15.75" customHeight="1" x14ac:dyDescent="0.2">
      <c r="B541" s="38"/>
    </row>
    <row r="542" spans="2:2" ht="15.75" customHeight="1" x14ac:dyDescent="0.2">
      <c r="B542" s="38"/>
    </row>
    <row r="543" spans="2:2" ht="15.75" customHeight="1" x14ac:dyDescent="0.2">
      <c r="B543" s="38"/>
    </row>
    <row r="544" spans="2:2" ht="15.75" customHeight="1" x14ac:dyDescent="0.2">
      <c r="B544" s="38"/>
    </row>
    <row r="545" spans="2:2" ht="15.75" customHeight="1" x14ac:dyDescent="0.2">
      <c r="B545" s="38"/>
    </row>
    <row r="546" spans="2:2" ht="15.75" customHeight="1" x14ac:dyDescent="0.2">
      <c r="B546" s="38"/>
    </row>
    <row r="547" spans="2:2" ht="15.75" customHeight="1" x14ac:dyDescent="0.2">
      <c r="B547" s="38"/>
    </row>
    <row r="548" spans="2:2" ht="15.75" customHeight="1" x14ac:dyDescent="0.2">
      <c r="B548" s="38"/>
    </row>
    <row r="549" spans="2:2" ht="15.75" customHeight="1" x14ac:dyDescent="0.2">
      <c r="B549" s="38"/>
    </row>
    <row r="550" spans="2:2" ht="15.75" customHeight="1" x14ac:dyDescent="0.2">
      <c r="B550" s="38"/>
    </row>
    <row r="551" spans="2:2" ht="15.75" customHeight="1" x14ac:dyDescent="0.2">
      <c r="B551" s="38"/>
    </row>
    <row r="552" spans="2:2" ht="15.75" customHeight="1" x14ac:dyDescent="0.2">
      <c r="B552" s="38"/>
    </row>
    <row r="553" spans="2:2" ht="15.75" customHeight="1" x14ac:dyDescent="0.2">
      <c r="B553" s="38"/>
    </row>
    <row r="554" spans="2:2" ht="15.75" customHeight="1" x14ac:dyDescent="0.2">
      <c r="B554" s="38"/>
    </row>
    <row r="555" spans="2:2" ht="15.75" customHeight="1" x14ac:dyDescent="0.2">
      <c r="B555" s="38"/>
    </row>
    <row r="556" spans="2:2" ht="15.75" customHeight="1" x14ac:dyDescent="0.2">
      <c r="B556" s="38"/>
    </row>
    <row r="557" spans="2:2" ht="15.75" customHeight="1" x14ac:dyDescent="0.2">
      <c r="B557" s="38"/>
    </row>
    <row r="558" spans="2:2" ht="15.75" customHeight="1" x14ac:dyDescent="0.2">
      <c r="B558" s="38"/>
    </row>
    <row r="559" spans="2:2" ht="15.75" customHeight="1" x14ac:dyDescent="0.2">
      <c r="B559" s="38"/>
    </row>
    <row r="560" spans="2:2" ht="15.75" customHeight="1" x14ac:dyDescent="0.2">
      <c r="B560" s="38"/>
    </row>
    <row r="561" spans="2:2" ht="15.75" customHeight="1" x14ac:dyDescent="0.2">
      <c r="B561" s="38"/>
    </row>
    <row r="562" spans="2:2" ht="15.75" customHeight="1" x14ac:dyDescent="0.2">
      <c r="B562" s="38"/>
    </row>
    <row r="563" spans="2:2" ht="15.75" customHeight="1" x14ac:dyDescent="0.2">
      <c r="B563" s="38"/>
    </row>
    <row r="564" spans="2:2" ht="15.75" customHeight="1" x14ac:dyDescent="0.2">
      <c r="B564" s="38"/>
    </row>
    <row r="565" spans="2:2" ht="15.75" customHeight="1" x14ac:dyDescent="0.2">
      <c r="B565" s="38"/>
    </row>
    <row r="566" spans="2:2" ht="15.75" customHeight="1" x14ac:dyDescent="0.2">
      <c r="B566" s="38"/>
    </row>
    <row r="567" spans="2:2" ht="15.75" customHeight="1" x14ac:dyDescent="0.2">
      <c r="B567" s="38"/>
    </row>
    <row r="568" spans="2:2" ht="15.75" customHeight="1" x14ac:dyDescent="0.2">
      <c r="B568" s="38"/>
    </row>
    <row r="569" spans="2:2" ht="15.75" customHeight="1" x14ac:dyDescent="0.2">
      <c r="B569" s="38"/>
    </row>
    <row r="570" spans="2:2" ht="15.75" customHeight="1" x14ac:dyDescent="0.2">
      <c r="B570" s="38"/>
    </row>
    <row r="571" spans="2:2" ht="15.75" customHeight="1" x14ac:dyDescent="0.2">
      <c r="B571" s="38"/>
    </row>
    <row r="572" spans="2:2" ht="15.75" customHeight="1" x14ac:dyDescent="0.2">
      <c r="B572" s="38"/>
    </row>
    <row r="573" spans="2:2" ht="15.75" customHeight="1" x14ac:dyDescent="0.2">
      <c r="B573" s="38"/>
    </row>
    <row r="574" spans="2:2" ht="15.75" customHeight="1" x14ac:dyDescent="0.2">
      <c r="B574" s="38"/>
    </row>
    <row r="575" spans="2:2" ht="15.75" customHeight="1" x14ac:dyDescent="0.2">
      <c r="B575" s="38"/>
    </row>
    <row r="576" spans="2:2" ht="15.75" customHeight="1" x14ac:dyDescent="0.2">
      <c r="B576" s="38"/>
    </row>
    <row r="577" spans="2:2" ht="15.75" customHeight="1" x14ac:dyDescent="0.2">
      <c r="B577" s="38"/>
    </row>
    <row r="578" spans="2:2" ht="15.75" customHeight="1" x14ac:dyDescent="0.2">
      <c r="B578" s="38"/>
    </row>
    <row r="579" spans="2:2" ht="15.75" customHeight="1" x14ac:dyDescent="0.2">
      <c r="B579" s="38"/>
    </row>
    <row r="580" spans="2:2" ht="15.75" customHeight="1" x14ac:dyDescent="0.2">
      <c r="B580" s="38"/>
    </row>
    <row r="581" spans="2:2" ht="15.75" customHeight="1" x14ac:dyDescent="0.2">
      <c r="B581" s="38"/>
    </row>
    <row r="582" spans="2:2" ht="15.75" customHeight="1" x14ac:dyDescent="0.2">
      <c r="B582" s="38"/>
    </row>
    <row r="583" spans="2:2" ht="15.75" customHeight="1" x14ac:dyDescent="0.2">
      <c r="B583" s="38"/>
    </row>
    <row r="584" spans="2:2" ht="15.75" customHeight="1" x14ac:dyDescent="0.2">
      <c r="B584" s="38"/>
    </row>
    <row r="585" spans="2:2" ht="15.75" customHeight="1" x14ac:dyDescent="0.2">
      <c r="B585" s="38"/>
    </row>
    <row r="586" spans="2:2" ht="15.75" customHeight="1" x14ac:dyDescent="0.2">
      <c r="B586" s="38"/>
    </row>
    <row r="587" spans="2:2" ht="15.75" customHeight="1" x14ac:dyDescent="0.2">
      <c r="B587" s="38"/>
    </row>
    <row r="588" spans="2:2" ht="15.75" customHeight="1" x14ac:dyDescent="0.2">
      <c r="B588" s="38"/>
    </row>
    <row r="589" spans="2:2" ht="15.75" customHeight="1" x14ac:dyDescent="0.2">
      <c r="B589" s="38"/>
    </row>
    <row r="590" spans="2:2" ht="15.75" customHeight="1" x14ac:dyDescent="0.2">
      <c r="B590" s="38"/>
    </row>
    <row r="591" spans="2:2" ht="15.75" customHeight="1" x14ac:dyDescent="0.2">
      <c r="B591" s="38"/>
    </row>
    <row r="592" spans="2:2" ht="15.75" customHeight="1" x14ac:dyDescent="0.2">
      <c r="B592" s="38"/>
    </row>
    <row r="593" spans="2:2" ht="15.75" customHeight="1" x14ac:dyDescent="0.2">
      <c r="B593" s="38"/>
    </row>
    <row r="594" spans="2:2" ht="15.75" customHeight="1" x14ac:dyDescent="0.2">
      <c r="B594" s="38"/>
    </row>
    <row r="595" spans="2:2" ht="15.75" customHeight="1" x14ac:dyDescent="0.2">
      <c r="B595" s="38"/>
    </row>
    <row r="596" spans="2:2" ht="15.75" customHeight="1" x14ac:dyDescent="0.2">
      <c r="B596" s="38"/>
    </row>
    <row r="597" spans="2:2" ht="15.75" customHeight="1" x14ac:dyDescent="0.2">
      <c r="B597" s="38"/>
    </row>
    <row r="598" spans="2:2" ht="15.75" customHeight="1" x14ac:dyDescent="0.2">
      <c r="B598" s="38"/>
    </row>
    <row r="599" spans="2:2" ht="15.75" customHeight="1" x14ac:dyDescent="0.2">
      <c r="B599" s="38"/>
    </row>
    <row r="600" spans="2:2" ht="15.75" customHeight="1" x14ac:dyDescent="0.2">
      <c r="B600" s="38"/>
    </row>
    <row r="601" spans="2:2" ht="15.75" customHeight="1" x14ac:dyDescent="0.2">
      <c r="B601" s="38"/>
    </row>
    <row r="602" spans="2:2" ht="15.75" customHeight="1" x14ac:dyDescent="0.2">
      <c r="B602" s="38"/>
    </row>
    <row r="603" spans="2:2" ht="15.75" customHeight="1" x14ac:dyDescent="0.2">
      <c r="B603" s="38"/>
    </row>
    <row r="604" spans="2:2" ht="15.75" customHeight="1" x14ac:dyDescent="0.2">
      <c r="B604" s="38"/>
    </row>
    <row r="605" spans="2:2" ht="15.75" customHeight="1" x14ac:dyDescent="0.2">
      <c r="B605" s="38"/>
    </row>
    <row r="606" spans="2:2" ht="15.75" customHeight="1" x14ac:dyDescent="0.2">
      <c r="B606" s="38"/>
    </row>
    <row r="607" spans="2:2" ht="15.75" customHeight="1" x14ac:dyDescent="0.2">
      <c r="B607" s="38"/>
    </row>
    <row r="608" spans="2:2" ht="15.75" customHeight="1" x14ac:dyDescent="0.2">
      <c r="B608" s="38"/>
    </row>
    <row r="609" spans="2:2" ht="15.75" customHeight="1" x14ac:dyDescent="0.2">
      <c r="B609" s="38"/>
    </row>
    <row r="610" spans="2:2" ht="15.75" customHeight="1" x14ac:dyDescent="0.2">
      <c r="B610" s="38"/>
    </row>
    <row r="611" spans="2:2" ht="15.75" customHeight="1" x14ac:dyDescent="0.2">
      <c r="B611" s="38"/>
    </row>
    <row r="612" spans="2:2" ht="15.75" customHeight="1" x14ac:dyDescent="0.2">
      <c r="B612" s="38"/>
    </row>
    <row r="613" spans="2:2" ht="15.75" customHeight="1" x14ac:dyDescent="0.2">
      <c r="B613" s="38"/>
    </row>
    <row r="614" spans="2:2" ht="15.75" customHeight="1" x14ac:dyDescent="0.2">
      <c r="B614" s="38"/>
    </row>
    <row r="615" spans="2:2" ht="15.75" customHeight="1" x14ac:dyDescent="0.2">
      <c r="B615" s="38"/>
    </row>
    <row r="616" spans="2:2" ht="15.75" customHeight="1" x14ac:dyDescent="0.2">
      <c r="B616" s="38"/>
    </row>
    <row r="617" spans="2:2" ht="15.75" customHeight="1" x14ac:dyDescent="0.2">
      <c r="B617" s="38"/>
    </row>
    <row r="618" spans="2:2" ht="15.75" customHeight="1" x14ac:dyDescent="0.2">
      <c r="B618" s="38"/>
    </row>
    <row r="619" spans="2:2" ht="15.75" customHeight="1" x14ac:dyDescent="0.2">
      <c r="B619" s="38"/>
    </row>
    <row r="620" spans="2:2" ht="15.75" customHeight="1" x14ac:dyDescent="0.2">
      <c r="B620" s="38"/>
    </row>
    <row r="621" spans="2:2" ht="15.75" customHeight="1" x14ac:dyDescent="0.2">
      <c r="B621" s="38"/>
    </row>
    <row r="622" spans="2:2" ht="15.75" customHeight="1" x14ac:dyDescent="0.2">
      <c r="B622" s="38"/>
    </row>
    <row r="623" spans="2:2" ht="15.75" customHeight="1" x14ac:dyDescent="0.2">
      <c r="B623" s="38"/>
    </row>
    <row r="624" spans="2:2" ht="15.75" customHeight="1" x14ac:dyDescent="0.2">
      <c r="B624" s="38"/>
    </row>
    <row r="625" spans="2:2" ht="15.75" customHeight="1" x14ac:dyDescent="0.2">
      <c r="B625" s="38"/>
    </row>
    <row r="626" spans="2:2" ht="15.75" customHeight="1" x14ac:dyDescent="0.2">
      <c r="B626" s="38"/>
    </row>
    <row r="627" spans="2:2" ht="15.75" customHeight="1" x14ac:dyDescent="0.2">
      <c r="B627" s="38"/>
    </row>
    <row r="628" spans="2:2" ht="15.75" customHeight="1" x14ac:dyDescent="0.2">
      <c r="B628" s="38"/>
    </row>
    <row r="629" spans="2:2" ht="15.75" customHeight="1" x14ac:dyDescent="0.2">
      <c r="B629" s="38"/>
    </row>
    <row r="630" spans="2:2" ht="15.75" customHeight="1" x14ac:dyDescent="0.2">
      <c r="B630" s="38"/>
    </row>
    <row r="631" spans="2:2" ht="15.75" customHeight="1" x14ac:dyDescent="0.2">
      <c r="B631" s="38"/>
    </row>
    <row r="632" spans="2:2" ht="15.75" customHeight="1" x14ac:dyDescent="0.2">
      <c r="B632" s="38"/>
    </row>
    <row r="633" spans="2:2" ht="15.75" customHeight="1" x14ac:dyDescent="0.2">
      <c r="B633" s="38"/>
    </row>
    <row r="634" spans="2:2" ht="15.75" customHeight="1" x14ac:dyDescent="0.2">
      <c r="B634" s="38"/>
    </row>
    <row r="635" spans="2:2" ht="15.75" customHeight="1" x14ac:dyDescent="0.2">
      <c r="B635" s="38"/>
    </row>
    <row r="636" spans="2:2" ht="15.75" customHeight="1" x14ac:dyDescent="0.2">
      <c r="B636" s="38"/>
    </row>
    <row r="637" spans="2:2" ht="15.75" customHeight="1" x14ac:dyDescent="0.2">
      <c r="B637" s="38"/>
    </row>
    <row r="638" spans="2:2" ht="15.75" customHeight="1" x14ac:dyDescent="0.2">
      <c r="B638" s="38"/>
    </row>
    <row r="639" spans="2:2" ht="15.75" customHeight="1" x14ac:dyDescent="0.2">
      <c r="B639" s="38"/>
    </row>
    <row r="640" spans="2:2" ht="15.75" customHeight="1" x14ac:dyDescent="0.2">
      <c r="B640" s="38"/>
    </row>
    <row r="641" spans="2:2" ht="15.75" customHeight="1" x14ac:dyDescent="0.2">
      <c r="B641" s="38"/>
    </row>
    <row r="642" spans="2:2" ht="15.75" customHeight="1" x14ac:dyDescent="0.2">
      <c r="B642" s="38"/>
    </row>
    <row r="643" spans="2:2" ht="15.75" customHeight="1" x14ac:dyDescent="0.2">
      <c r="B643" s="38"/>
    </row>
    <row r="644" spans="2:2" ht="15.75" customHeight="1" x14ac:dyDescent="0.2">
      <c r="B644" s="38"/>
    </row>
    <row r="645" spans="2:2" ht="15.75" customHeight="1" x14ac:dyDescent="0.2">
      <c r="B645" s="38"/>
    </row>
    <row r="646" spans="2:2" ht="15.75" customHeight="1" x14ac:dyDescent="0.2">
      <c r="B646" s="38"/>
    </row>
    <row r="647" spans="2:2" ht="15.75" customHeight="1" x14ac:dyDescent="0.2">
      <c r="B647" s="38"/>
    </row>
    <row r="648" spans="2:2" ht="15.75" customHeight="1" x14ac:dyDescent="0.2">
      <c r="B648" s="38"/>
    </row>
    <row r="649" spans="2:2" ht="15.75" customHeight="1" x14ac:dyDescent="0.2">
      <c r="B649" s="38"/>
    </row>
    <row r="650" spans="2:2" ht="15.75" customHeight="1" x14ac:dyDescent="0.2">
      <c r="B650" s="38"/>
    </row>
    <row r="651" spans="2:2" ht="15.75" customHeight="1" x14ac:dyDescent="0.2">
      <c r="B651" s="38"/>
    </row>
    <row r="652" spans="2:2" ht="15.75" customHeight="1" x14ac:dyDescent="0.2">
      <c r="B652" s="38"/>
    </row>
    <row r="653" spans="2:2" ht="15.75" customHeight="1" x14ac:dyDescent="0.2">
      <c r="B653" s="38"/>
    </row>
    <row r="654" spans="2:2" ht="15.75" customHeight="1" x14ac:dyDescent="0.2">
      <c r="B654" s="38"/>
    </row>
    <row r="655" spans="2:2" ht="15.75" customHeight="1" x14ac:dyDescent="0.2">
      <c r="B655" s="38"/>
    </row>
    <row r="656" spans="2:2" ht="15.75" customHeight="1" x14ac:dyDescent="0.2">
      <c r="B656" s="38"/>
    </row>
    <row r="657" spans="2:2" ht="15.75" customHeight="1" x14ac:dyDescent="0.2">
      <c r="B657" s="38"/>
    </row>
    <row r="658" spans="2:2" ht="15.75" customHeight="1" x14ac:dyDescent="0.2">
      <c r="B658" s="38"/>
    </row>
    <row r="659" spans="2:2" ht="15.75" customHeight="1" x14ac:dyDescent="0.2">
      <c r="B659" s="38"/>
    </row>
    <row r="660" spans="2:2" ht="15.75" customHeight="1" x14ac:dyDescent="0.2">
      <c r="B660" s="38"/>
    </row>
    <row r="661" spans="2:2" ht="15.75" customHeight="1" x14ac:dyDescent="0.2">
      <c r="B661" s="38"/>
    </row>
    <row r="662" spans="2:2" ht="15.75" customHeight="1" x14ac:dyDescent="0.2">
      <c r="B662" s="38"/>
    </row>
    <row r="663" spans="2:2" ht="15.75" customHeight="1" x14ac:dyDescent="0.2">
      <c r="B663" s="38"/>
    </row>
    <row r="664" spans="2:2" ht="15.75" customHeight="1" x14ac:dyDescent="0.2">
      <c r="B664" s="38"/>
    </row>
    <row r="665" spans="2:2" ht="15.75" customHeight="1" x14ac:dyDescent="0.2">
      <c r="B665" s="38"/>
    </row>
    <row r="666" spans="2:2" ht="15.75" customHeight="1" x14ac:dyDescent="0.2">
      <c r="B666" s="38"/>
    </row>
    <row r="667" spans="2:2" ht="15.75" customHeight="1" x14ac:dyDescent="0.2">
      <c r="B667" s="38"/>
    </row>
    <row r="668" spans="2:2" ht="15.75" customHeight="1" x14ac:dyDescent="0.2">
      <c r="B668" s="38"/>
    </row>
    <row r="669" spans="2:2" ht="15.75" customHeight="1" x14ac:dyDescent="0.2">
      <c r="B669" s="38"/>
    </row>
    <row r="670" spans="2:2" ht="15.75" customHeight="1" x14ac:dyDescent="0.2">
      <c r="B670" s="38"/>
    </row>
    <row r="671" spans="2:2" ht="15.75" customHeight="1" x14ac:dyDescent="0.2">
      <c r="B671" s="38"/>
    </row>
    <row r="672" spans="2:2" ht="15.75" customHeight="1" x14ac:dyDescent="0.2">
      <c r="B672" s="38"/>
    </row>
    <row r="673" spans="2:2" ht="15.75" customHeight="1" x14ac:dyDescent="0.2">
      <c r="B673" s="38"/>
    </row>
    <row r="674" spans="2:2" ht="15.75" customHeight="1" x14ac:dyDescent="0.2">
      <c r="B674" s="38"/>
    </row>
    <row r="675" spans="2:2" ht="15.75" customHeight="1" x14ac:dyDescent="0.2">
      <c r="B675" s="38"/>
    </row>
    <row r="676" spans="2:2" ht="15.75" customHeight="1" x14ac:dyDescent="0.2">
      <c r="B676" s="38"/>
    </row>
    <row r="677" spans="2:2" ht="15.75" customHeight="1" x14ac:dyDescent="0.2">
      <c r="B677" s="38"/>
    </row>
    <row r="678" spans="2:2" ht="15.75" customHeight="1" x14ac:dyDescent="0.2">
      <c r="B678" s="38"/>
    </row>
    <row r="679" spans="2:2" ht="15.75" customHeight="1" x14ac:dyDescent="0.2">
      <c r="B679" s="38"/>
    </row>
    <row r="680" spans="2:2" ht="15.75" customHeight="1" x14ac:dyDescent="0.2">
      <c r="B680" s="38"/>
    </row>
    <row r="681" spans="2:2" ht="15.75" customHeight="1" x14ac:dyDescent="0.2">
      <c r="B681" s="38"/>
    </row>
    <row r="682" spans="2:2" ht="15.75" customHeight="1" x14ac:dyDescent="0.2">
      <c r="B682" s="38"/>
    </row>
    <row r="683" spans="2:2" ht="15.75" customHeight="1" x14ac:dyDescent="0.2">
      <c r="B683" s="38"/>
    </row>
    <row r="684" spans="2:2" ht="15.75" customHeight="1" x14ac:dyDescent="0.2">
      <c r="B684" s="38"/>
    </row>
    <row r="685" spans="2:2" ht="15.75" customHeight="1" x14ac:dyDescent="0.2">
      <c r="B685" s="38"/>
    </row>
    <row r="686" spans="2:2" ht="15.75" customHeight="1" x14ac:dyDescent="0.2">
      <c r="B686" s="38"/>
    </row>
    <row r="687" spans="2:2" ht="15.75" customHeight="1" x14ac:dyDescent="0.2">
      <c r="B687" s="38"/>
    </row>
    <row r="688" spans="2:2" ht="15.75" customHeight="1" x14ac:dyDescent="0.2">
      <c r="B688" s="38"/>
    </row>
    <row r="689" spans="2:2" ht="15.75" customHeight="1" x14ac:dyDescent="0.2">
      <c r="B689" s="38"/>
    </row>
    <row r="690" spans="2:2" ht="15.75" customHeight="1" x14ac:dyDescent="0.2">
      <c r="B690" s="38"/>
    </row>
    <row r="691" spans="2:2" ht="15.75" customHeight="1" x14ac:dyDescent="0.2">
      <c r="B691" s="38"/>
    </row>
    <row r="692" spans="2:2" ht="15.75" customHeight="1" x14ac:dyDescent="0.2">
      <c r="B692" s="38"/>
    </row>
    <row r="693" spans="2:2" ht="15.75" customHeight="1" x14ac:dyDescent="0.2">
      <c r="B693" s="38"/>
    </row>
    <row r="694" spans="2:2" ht="15.75" customHeight="1" x14ac:dyDescent="0.2">
      <c r="B694" s="38"/>
    </row>
    <row r="695" spans="2:2" ht="15.75" customHeight="1" x14ac:dyDescent="0.2">
      <c r="B695" s="38"/>
    </row>
    <row r="696" spans="2:2" ht="15.75" customHeight="1" x14ac:dyDescent="0.2">
      <c r="B696" s="38"/>
    </row>
    <row r="697" spans="2:2" ht="15.75" customHeight="1" x14ac:dyDescent="0.2">
      <c r="B697" s="38"/>
    </row>
    <row r="698" spans="2:2" ht="15.75" customHeight="1" x14ac:dyDescent="0.2">
      <c r="B698" s="38"/>
    </row>
    <row r="699" spans="2:2" ht="15.75" customHeight="1" x14ac:dyDescent="0.2">
      <c r="B699" s="38"/>
    </row>
    <row r="700" spans="2:2" ht="15.75" customHeight="1" x14ac:dyDescent="0.2">
      <c r="B700" s="38"/>
    </row>
    <row r="701" spans="2:2" ht="15.75" customHeight="1" x14ac:dyDescent="0.2">
      <c r="B701" s="38"/>
    </row>
    <row r="702" spans="2:2" ht="15.75" customHeight="1" x14ac:dyDescent="0.2">
      <c r="B702" s="38"/>
    </row>
    <row r="703" spans="2:2" ht="15.75" customHeight="1" x14ac:dyDescent="0.2">
      <c r="B703" s="38"/>
    </row>
    <row r="704" spans="2:2" ht="15.75" customHeight="1" x14ac:dyDescent="0.2">
      <c r="B704" s="38"/>
    </row>
    <row r="705" spans="2:2" ht="15.75" customHeight="1" x14ac:dyDescent="0.2">
      <c r="B705" s="38"/>
    </row>
    <row r="706" spans="2:2" ht="15.75" customHeight="1" x14ac:dyDescent="0.2">
      <c r="B706" s="38"/>
    </row>
    <row r="707" spans="2:2" ht="15.75" customHeight="1" x14ac:dyDescent="0.2">
      <c r="B707" s="38"/>
    </row>
    <row r="708" spans="2:2" ht="15.75" customHeight="1" x14ac:dyDescent="0.2">
      <c r="B708" s="38"/>
    </row>
    <row r="709" spans="2:2" ht="15.75" customHeight="1" x14ac:dyDescent="0.2">
      <c r="B709" s="38"/>
    </row>
    <row r="710" spans="2:2" ht="15.75" customHeight="1" x14ac:dyDescent="0.2">
      <c r="B710" s="38"/>
    </row>
    <row r="711" spans="2:2" ht="15.75" customHeight="1" x14ac:dyDescent="0.2">
      <c r="B711" s="38"/>
    </row>
    <row r="712" spans="2:2" ht="15.75" customHeight="1" x14ac:dyDescent="0.2">
      <c r="B712" s="38"/>
    </row>
    <row r="713" spans="2:2" ht="15.75" customHeight="1" x14ac:dyDescent="0.2">
      <c r="B713" s="38"/>
    </row>
    <row r="714" spans="2:2" ht="15.75" customHeight="1" x14ac:dyDescent="0.2">
      <c r="B714" s="38"/>
    </row>
    <row r="715" spans="2:2" ht="15.75" customHeight="1" x14ac:dyDescent="0.2">
      <c r="B715" s="38"/>
    </row>
    <row r="716" spans="2:2" ht="15.75" customHeight="1" x14ac:dyDescent="0.2">
      <c r="B716" s="38"/>
    </row>
    <row r="717" spans="2:2" ht="15.75" customHeight="1" x14ac:dyDescent="0.2">
      <c r="B717" s="38"/>
    </row>
    <row r="718" spans="2:2" ht="15.75" customHeight="1" x14ac:dyDescent="0.2">
      <c r="B718" s="38"/>
    </row>
    <row r="719" spans="2:2" ht="15.75" customHeight="1" x14ac:dyDescent="0.2">
      <c r="B719" s="38"/>
    </row>
    <row r="720" spans="2:2" ht="15.75" customHeight="1" x14ac:dyDescent="0.2">
      <c r="B720" s="38"/>
    </row>
    <row r="721" spans="2:2" ht="15.75" customHeight="1" x14ac:dyDescent="0.2">
      <c r="B721" s="38"/>
    </row>
    <row r="722" spans="2:2" ht="15.75" customHeight="1" x14ac:dyDescent="0.2">
      <c r="B722" s="38"/>
    </row>
    <row r="723" spans="2:2" ht="15.75" customHeight="1" x14ac:dyDescent="0.2">
      <c r="B723" s="38"/>
    </row>
    <row r="724" spans="2:2" ht="15.75" customHeight="1" x14ac:dyDescent="0.2">
      <c r="B724" s="38"/>
    </row>
    <row r="725" spans="2:2" ht="15.75" customHeight="1" x14ac:dyDescent="0.2">
      <c r="B725" s="38"/>
    </row>
    <row r="726" spans="2:2" ht="15.75" customHeight="1" x14ac:dyDescent="0.2">
      <c r="B726" s="38"/>
    </row>
    <row r="727" spans="2:2" ht="15.75" customHeight="1" x14ac:dyDescent="0.2">
      <c r="B727" s="38"/>
    </row>
    <row r="728" spans="2:2" ht="15.75" customHeight="1" x14ac:dyDescent="0.2">
      <c r="B728" s="38"/>
    </row>
    <row r="729" spans="2:2" ht="15.75" customHeight="1" x14ac:dyDescent="0.2">
      <c r="B729" s="38"/>
    </row>
    <row r="730" spans="2:2" ht="15.75" customHeight="1" x14ac:dyDescent="0.2">
      <c r="B730" s="38"/>
    </row>
    <row r="731" spans="2:2" ht="15.75" customHeight="1" x14ac:dyDescent="0.2">
      <c r="B731" s="38"/>
    </row>
    <row r="732" spans="2:2" ht="15.75" customHeight="1" x14ac:dyDescent="0.2">
      <c r="B732" s="38"/>
    </row>
    <row r="733" spans="2:2" ht="15.75" customHeight="1" x14ac:dyDescent="0.2">
      <c r="B733" s="38"/>
    </row>
    <row r="734" spans="2:2" ht="15.75" customHeight="1" x14ac:dyDescent="0.2">
      <c r="B734" s="38"/>
    </row>
    <row r="735" spans="2:2" ht="15.75" customHeight="1" x14ac:dyDescent="0.2">
      <c r="B735" s="38"/>
    </row>
    <row r="736" spans="2:2" ht="15.75" customHeight="1" x14ac:dyDescent="0.2">
      <c r="B736" s="38"/>
    </row>
    <row r="737" spans="2:2" ht="15.75" customHeight="1" x14ac:dyDescent="0.2">
      <c r="B737" s="38"/>
    </row>
    <row r="738" spans="2:2" ht="15.75" customHeight="1" x14ac:dyDescent="0.2">
      <c r="B738" s="38"/>
    </row>
    <row r="739" spans="2:2" ht="15.75" customHeight="1" x14ac:dyDescent="0.2">
      <c r="B739" s="38"/>
    </row>
    <row r="740" spans="2:2" ht="15.75" customHeight="1" x14ac:dyDescent="0.2">
      <c r="B740" s="38"/>
    </row>
    <row r="741" spans="2:2" ht="15.75" customHeight="1" x14ac:dyDescent="0.2">
      <c r="B741" s="38"/>
    </row>
    <row r="742" spans="2:2" ht="15.75" customHeight="1" x14ac:dyDescent="0.2">
      <c r="B742" s="38"/>
    </row>
    <row r="743" spans="2:2" ht="15.75" customHeight="1" x14ac:dyDescent="0.2">
      <c r="B743" s="38"/>
    </row>
    <row r="744" spans="2:2" ht="15.75" customHeight="1" x14ac:dyDescent="0.2">
      <c r="B744" s="38"/>
    </row>
    <row r="745" spans="2:2" ht="15.75" customHeight="1" x14ac:dyDescent="0.2">
      <c r="B745" s="38"/>
    </row>
    <row r="746" spans="2:2" ht="15.75" customHeight="1" x14ac:dyDescent="0.2">
      <c r="B746" s="38"/>
    </row>
    <row r="747" spans="2:2" ht="15.75" customHeight="1" x14ac:dyDescent="0.2">
      <c r="B747" s="38"/>
    </row>
    <row r="748" spans="2:2" ht="15.75" customHeight="1" x14ac:dyDescent="0.2">
      <c r="B748" s="38"/>
    </row>
    <row r="749" spans="2:2" ht="15.75" customHeight="1" x14ac:dyDescent="0.2">
      <c r="B749" s="38"/>
    </row>
    <row r="750" spans="2:2" ht="15.75" customHeight="1" x14ac:dyDescent="0.2">
      <c r="B750" s="38"/>
    </row>
    <row r="751" spans="2:2" ht="15.75" customHeight="1" x14ac:dyDescent="0.2">
      <c r="B751" s="38"/>
    </row>
    <row r="752" spans="2:2" ht="15.75" customHeight="1" x14ac:dyDescent="0.2">
      <c r="B752" s="38"/>
    </row>
    <row r="753" spans="2:2" ht="15.75" customHeight="1" x14ac:dyDescent="0.2">
      <c r="B753" s="38"/>
    </row>
    <row r="754" spans="2:2" ht="15.75" customHeight="1" x14ac:dyDescent="0.2">
      <c r="B754" s="38"/>
    </row>
    <row r="755" spans="2:2" ht="15.75" customHeight="1" x14ac:dyDescent="0.2">
      <c r="B755" s="38"/>
    </row>
    <row r="756" spans="2:2" ht="15.75" customHeight="1" x14ac:dyDescent="0.2">
      <c r="B756" s="38"/>
    </row>
    <row r="757" spans="2:2" ht="15.75" customHeight="1" x14ac:dyDescent="0.2">
      <c r="B757" s="38"/>
    </row>
    <row r="758" spans="2:2" ht="15.75" customHeight="1" x14ac:dyDescent="0.2">
      <c r="B758" s="38"/>
    </row>
    <row r="759" spans="2:2" ht="15.75" customHeight="1" x14ac:dyDescent="0.2">
      <c r="B759" s="38"/>
    </row>
    <row r="760" spans="2:2" ht="15.75" customHeight="1" x14ac:dyDescent="0.2">
      <c r="B760" s="38"/>
    </row>
    <row r="761" spans="2:2" ht="15.75" customHeight="1" x14ac:dyDescent="0.2">
      <c r="B761" s="38"/>
    </row>
    <row r="762" spans="2:2" ht="15.75" customHeight="1" x14ac:dyDescent="0.2">
      <c r="B762" s="38"/>
    </row>
    <row r="763" spans="2:2" ht="15.75" customHeight="1" x14ac:dyDescent="0.2">
      <c r="B763" s="38"/>
    </row>
    <row r="764" spans="2:2" ht="15.75" customHeight="1" x14ac:dyDescent="0.2">
      <c r="B764" s="38"/>
    </row>
    <row r="765" spans="2:2" ht="15.75" customHeight="1" x14ac:dyDescent="0.2">
      <c r="B765" s="38"/>
    </row>
    <row r="766" spans="2:2" ht="15.75" customHeight="1" x14ac:dyDescent="0.2">
      <c r="B766" s="38"/>
    </row>
    <row r="767" spans="2:2" ht="15.75" customHeight="1" x14ac:dyDescent="0.2">
      <c r="B767" s="38"/>
    </row>
    <row r="768" spans="2:2" ht="15.75" customHeight="1" x14ac:dyDescent="0.2">
      <c r="B768" s="38"/>
    </row>
    <row r="769" spans="2:2" ht="15.75" customHeight="1" x14ac:dyDescent="0.2">
      <c r="B769" s="38"/>
    </row>
    <row r="770" spans="2:2" ht="15.75" customHeight="1" x14ac:dyDescent="0.2">
      <c r="B770" s="38"/>
    </row>
    <row r="771" spans="2:2" ht="15.75" customHeight="1" x14ac:dyDescent="0.2">
      <c r="B771" s="38"/>
    </row>
    <row r="772" spans="2:2" ht="15.75" customHeight="1" x14ac:dyDescent="0.2">
      <c r="B772" s="38"/>
    </row>
    <row r="773" spans="2:2" ht="15.75" customHeight="1" x14ac:dyDescent="0.2">
      <c r="B773" s="38"/>
    </row>
    <row r="774" spans="2:2" ht="15.75" customHeight="1" x14ac:dyDescent="0.2">
      <c r="B774" s="38"/>
    </row>
    <row r="775" spans="2:2" ht="15.75" customHeight="1" x14ac:dyDescent="0.2">
      <c r="B775" s="38"/>
    </row>
    <row r="776" spans="2:2" ht="15.75" customHeight="1" x14ac:dyDescent="0.2">
      <c r="B776" s="38"/>
    </row>
    <row r="777" spans="2:2" ht="15.75" customHeight="1" x14ac:dyDescent="0.2">
      <c r="B777" s="38"/>
    </row>
    <row r="778" spans="2:2" ht="15.75" customHeight="1" x14ac:dyDescent="0.2">
      <c r="B778" s="38"/>
    </row>
    <row r="779" spans="2:2" ht="15.75" customHeight="1" x14ac:dyDescent="0.2">
      <c r="B779" s="38"/>
    </row>
    <row r="780" spans="2:2" ht="15.75" customHeight="1" x14ac:dyDescent="0.2">
      <c r="B780" s="38"/>
    </row>
    <row r="781" spans="2:2" ht="15.75" customHeight="1" x14ac:dyDescent="0.2">
      <c r="B781" s="38"/>
    </row>
    <row r="782" spans="2:2" ht="15.75" customHeight="1" x14ac:dyDescent="0.2">
      <c r="B782" s="38"/>
    </row>
    <row r="783" spans="2:2" ht="15.75" customHeight="1" x14ac:dyDescent="0.2">
      <c r="B783" s="38"/>
    </row>
    <row r="784" spans="2:2" ht="15.75" customHeight="1" x14ac:dyDescent="0.2">
      <c r="B784" s="38"/>
    </row>
    <row r="785" spans="2:2" ht="15.75" customHeight="1" x14ac:dyDescent="0.2">
      <c r="B785" s="38"/>
    </row>
    <row r="786" spans="2:2" ht="15.75" customHeight="1" x14ac:dyDescent="0.2">
      <c r="B786" s="38"/>
    </row>
    <row r="787" spans="2:2" ht="15.75" customHeight="1" x14ac:dyDescent="0.2">
      <c r="B787" s="38"/>
    </row>
    <row r="788" spans="2:2" ht="15.75" customHeight="1" x14ac:dyDescent="0.2">
      <c r="B788" s="38"/>
    </row>
    <row r="789" spans="2:2" ht="15.75" customHeight="1" x14ac:dyDescent="0.2">
      <c r="B789" s="38"/>
    </row>
    <row r="790" spans="2:2" ht="15.75" customHeight="1" x14ac:dyDescent="0.2">
      <c r="B790" s="38"/>
    </row>
    <row r="791" spans="2:2" ht="15.75" customHeight="1" x14ac:dyDescent="0.2">
      <c r="B791" s="38"/>
    </row>
    <row r="792" spans="2:2" ht="15.75" customHeight="1" x14ac:dyDescent="0.2">
      <c r="B792" s="38"/>
    </row>
    <row r="793" spans="2:2" ht="15.75" customHeight="1" x14ac:dyDescent="0.2">
      <c r="B793" s="38"/>
    </row>
    <row r="794" spans="2:2" ht="15.75" customHeight="1" x14ac:dyDescent="0.2">
      <c r="B794" s="38"/>
    </row>
    <row r="795" spans="2:2" ht="15.75" customHeight="1" x14ac:dyDescent="0.2">
      <c r="B795" s="38"/>
    </row>
    <row r="796" spans="2:2" ht="15.75" customHeight="1" x14ac:dyDescent="0.2">
      <c r="B796" s="38"/>
    </row>
    <row r="797" spans="2:2" ht="15.75" customHeight="1" x14ac:dyDescent="0.2">
      <c r="B797" s="38"/>
    </row>
    <row r="798" spans="2:2" ht="15.75" customHeight="1" x14ac:dyDescent="0.2">
      <c r="B798" s="38"/>
    </row>
    <row r="799" spans="2:2" ht="15.75" customHeight="1" x14ac:dyDescent="0.2">
      <c r="B799" s="38"/>
    </row>
    <row r="800" spans="2:2" ht="15.75" customHeight="1" x14ac:dyDescent="0.2">
      <c r="B800" s="38"/>
    </row>
    <row r="801" spans="2:2" ht="15.75" customHeight="1" x14ac:dyDescent="0.2">
      <c r="B801" s="38"/>
    </row>
    <row r="802" spans="2:2" ht="15.75" customHeight="1" x14ac:dyDescent="0.2">
      <c r="B802" s="38"/>
    </row>
    <row r="803" spans="2:2" ht="15.75" customHeight="1" x14ac:dyDescent="0.2">
      <c r="B803" s="38"/>
    </row>
    <row r="804" spans="2:2" ht="15.75" customHeight="1" x14ac:dyDescent="0.2">
      <c r="B804" s="38"/>
    </row>
    <row r="805" spans="2:2" ht="15.75" customHeight="1" x14ac:dyDescent="0.2">
      <c r="B805" s="38"/>
    </row>
    <row r="806" spans="2:2" ht="15.75" customHeight="1" x14ac:dyDescent="0.2">
      <c r="B806" s="38"/>
    </row>
    <row r="807" spans="2:2" ht="15.75" customHeight="1" x14ac:dyDescent="0.2">
      <c r="B807" s="38"/>
    </row>
    <row r="808" spans="2:2" ht="15.75" customHeight="1" x14ac:dyDescent="0.2">
      <c r="B808" s="38"/>
    </row>
    <row r="809" spans="2:2" ht="15.75" customHeight="1" x14ac:dyDescent="0.2">
      <c r="B809" s="38"/>
    </row>
    <row r="810" spans="2:2" ht="15.75" customHeight="1" x14ac:dyDescent="0.2">
      <c r="B810" s="38"/>
    </row>
    <row r="811" spans="2:2" ht="15.75" customHeight="1" x14ac:dyDescent="0.2">
      <c r="B811" s="38"/>
    </row>
    <row r="812" spans="2:2" ht="15.75" customHeight="1" x14ac:dyDescent="0.2">
      <c r="B812" s="38"/>
    </row>
    <row r="813" spans="2:2" ht="15.75" customHeight="1" x14ac:dyDescent="0.2">
      <c r="B813" s="38"/>
    </row>
    <row r="814" spans="2:2" ht="15.75" customHeight="1" x14ac:dyDescent="0.2">
      <c r="B814" s="38"/>
    </row>
    <row r="815" spans="2:2" ht="15.75" customHeight="1" x14ac:dyDescent="0.2">
      <c r="B815" s="38"/>
    </row>
    <row r="816" spans="2:2" ht="15.75" customHeight="1" x14ac:dyDescent="0.2">
      <c r="B816" s="38"/>
    </row>
    <row r="817" spans="2:2" ht="15.75" customHeight="1" x14ac:dyDescent="0.2">
      <c r="B817" s="38"/>
    </row>
    <row r="818" spans="2:2" ht="15.75" customHeight="1" x14ac:dyDescent="0.2">
      <c r="B818" s="38"/>
    </row>
    <row r="819" spans="2:2" ht="15.75" customHeight="1" x14ac:dyDescent="0.2">
      <c r="B819" s="38"/>
    </row>
    <row r="820" spans="2:2" ht="15.75" customHeight="1" x14ac:dyDescent="0.2">
      <c r="B820" s="38"/>
    </row>
    <row r="821" spans="2:2" ht="15.75" customHeight="1" x14ac:dyDescent="0.2">
      <c r="B821" s="38"/>
    </row>
    <row r="822" spans="2:2" ht="15.75" customHeight="1" x14ac:dyDescent="0.2">
      <c r="B822" s="38"/>
    </row>
    <row r="823" spans="2:2" ht="15.75" customHeight="1" x14ac:dyDescent="0.2">
      <c r="B823" s="38"/>
    </row>
    <row r="824" spans="2:2" ht="15.75" customHeight="1" x14ac:dyDescent="0.2">
      <c r="B824" s="38"/>
    </row>
    <row r="825" spans="2:2" ht="15.75" customHeight="1" x14ac:dyDescent="0.2">
      <c r="B825" s="38"/>
    </row>
    <row r="826" spans="2:2" ht="15.75" customHeight="1" x14ac:dyDescent="0.2">
      <c r="B826" s="38"/>
    </row>
    <row r="827" spans="2:2" ht="15.75" customHeight="1" x14ac:dyDescent="0.2">
      <c r="B827" s="38"/>
    </row>
    <row r="828" spans="2:2" ht="15.75" customHeight="1" x14ac:dyDescent="0.2">
      <c r="B828" s="38"/>
    </row>
    <row r="829" spans="2:2" ht="15.75" customHeight="1" x14ac:dyDescent="0.2">
      <c r="B829" s="38"/>
    </row>
    <row r="830" spans="2:2" ht="15.75" customHeight="1" x14ac:dyDescent="0.2">
      <c r="B830" s="38"/>
    </row>
    <row r="831" spans="2:2" ht="15.75" customHeight="1" x14ac:dyDescent="0.2">
      <c r="B831" s="38"/>
    </row>
    <row r="832" spans="2:2" ht="15.75" customHeight="1" x14ac:dyDescent="0.2">
      <c r="B832" s="38"/>
    </row>
    <row r="833" spans="2:2" ht="15.75" customHeight="1" x14ac:dyDescent="0.2">
      <c r="B833" s="38"/>
    </row>
    <row r="834" spans="2:2" ht="15.75" customHeight="1" x14ac:dyDescent="0.2">
      <c r="B834" s="38"/>
    </row>
    <row r="835" spans="2:2" ht="15.75" customHeight="1" x14ac:dyDescent="0.2">
      <c r="B835" s="38"/>
    </row>
    <row r="836" spans="2:2" ht="15.75" customHeight="1" x14ac:dyDescent="0.2">
      <c r="B836" s="38"/>
    </row>
    <row r="837" spans="2:2" ht="15.75" customHeight="1" x14ac:dyDescent="0.2">
      <c r="B837" s="38"/>
    </row>
    <row r="838" spans="2:2" ht="15.75" customHeight="1" x14ac:dyDescent="0.2">
      <c r="B838" s="38"/>
    </row>
    <row r="839" spans="2:2" ht="15.75" customHeight="1" x14ac:dyDescent="0.2">
      <c r="B839" s="38"/>
    </row>
    <row r="840" spans="2:2" ht="15.75" customHeight="1" x14ac:dyDescent="0.2">
      <c r="B840" s="38"/>
    </row>
    <row r="841" spans="2:2" ht="15.75" customHeight="1" x14ac:dyDescent="0.2">
      <c r="B841" s="38"/>
    </row>
    <row r="842" spans="2:2" ht="15.75" customHeight="1" x14ac:dyDescent="0.2">
      <c r="B842" s="38"/>
    </row>
    <row r="843" spans="2:2" ht="15.75" customHeight="1" x14ac:dyDescent="0.2">
      <c r="B843" s="38"/>
    </row>
    <row r="844" spans="2:2" ht="15.75" customHeight="1" x14ac:dyDescent="0.2">
      <c r="B844" s="38"/>
    </row>
    <row r="845" spans="2:2" ht="15.75" customHeight="1" x14ac:dyDescent="0.2">
      <c r="B845" s="38"/>
    </row>
    <row r="846" spans="2:2" ht="15.75" customHeight="1" x14ac:dyDescent="0.2">
      <c r="B846" s="38"/>
    </row>
    <row r="847" spans="2:2" ht="15.75" customHeight="1" x14ac:dyDescent="0.2">
      <c r="B847" s="38"/>
    </row>
    <row r="848" spans="2:2" ht="15.75" customHeight="1" x14ac:dyDescent="0.2">
      <c r="B848" s="38"/>
    </row>
    <row r="849" spans="2:2" ht="15.75" customHeight="1" x14ac:dyDescent="0.2">
      <c r="B849" s="38"/>
    </row>
    <row r="850" spans="2:2" ht="15.75" customHeight="1" x14ac:dyDescent="0.2">
      <c r="B850" s="38"/>
    </row>
    <row r="851" spans="2:2" ht="15.75" customHeight="1" x14ac:dyDescent="0.2">
      <c r="B851" s="38"/>
    </row>
    <row r="852" spans="2:2" ht="15.75" customHeight="1" x14ac:dyDescent="0.2">
      <c r="B852" s="38"/>
    </row>
    <row r="853" spans="2:2" ht="15.75" customHeight="1" x14ac:dyDescent="0.2">
      <c r="B853" s="38"/>
    </row>
    <row r="854" spans="2:2" ht="15.75" customHeight="1" x14ac:dyDescent="0.2">
      <c r="B854" s="38"/>
    </row>
    <row r="855" spans="2:2" ht="15.75" customHeight="1" x14ac:dyDescent="0.2">
      <c r="B855" s="38"/>
    </row>
    <row r="856" spans="2:2" ht="15.75" customHeight="1" x14ac:dyDescent="0.2">
      <c r="B856" s="38"/>
    </row>
    <row r="857" spans="2:2" ht="15.75" customHeight="1" x14ac:dyDescent="0.2">
      <c r="B857" s="38"/>
    </row>
    <row r="858" spans="2:2" ht="15.75" customHeight="1" x14ac:dyDescent="0.2">
      <c r="B858" s="38"/>
    </row>
    <row r="859" spans="2:2" ht="15.75" customHeight="1" x14ac:dyDescent="0.2">
      <c r="B859" s="38"/>
    </row>
    <row r="860" spans="2:2" ht="15.75" customHeight="1" x14ac:dyDescent="0.2">
      <c r="B860" s="38"/>
    </row>
    <row r="861" spans="2:2" ht="15.75" customHeight="1" x14ac:dyDescent="0.2">
      <c r="B861" s="38"/>
    </row>
    <row r="862" spans="2:2" ht="15.75" customHeight="1" x14ac:dyDescent="0.2">
      <c r="B862" s="38"/>
    </row>
    <row r="863" spans="2:2" ht="15.75" customHeight="1" x14ac:dyDescent="0.2">
      <c r="B863" s="38"/>
    </row>
    <row r="864" spans="2:2" ht="15.75" customHeight="1" x14ac:dyDescent="0.2">
      <c r="B864" s="38"/>
    </row>
    <row r="865" spans="2:2" ht="15.75" customHeight="1" x14ac:dyDescent="0.2">
      <c r="B865" s="38"/>
    </row>
    <row r="866" spans="2:2" ht="15.75" customHeight="1" x14ac:dyDescent="0.2">
      <c r="B866" s="38"/>
    </row>
    <row r="867" spans="2:2" ht="15.75" customHeight="1" x14ac:dyDescent="0.2">
      <c r="B867" s="38"/>
    </row>
    <row r="868" spans="2:2" ht="15.75" customHeight="1" x14ac:dyDescent="0.2">
      <c r="B868" s="38"/>
    </row>
    <row r="869" spans="2:2" ht="15.75" customHeight="1" x14ac:dyDescent="0.2">
      <c r="B869" s="38"/>
    </row>
    <row r="870" spans="2:2" ht="15.75" customHeight="1" x14ac:dyDescent="0.2">
      <c r="B870" s="38"/>
    </row>
    <row r="871" spans="2:2" ht="15.75" customHeight="1" x14ac:dyDescent="0.2">
      <c r="B871" s="38"/>
    </row>
    <row r="872" spans="2:2" ht="15.75" customHeight="1" x14ac:dyDescent="0.2">
      <c r="B872" s="38"/>
    </row>
    <row r="873" spans="2:2" ht="15.75" customHeight="1" x14ac:dyDescent="0.2">
      <c r="B873" s="38"/>
    </row>
    <row r="874" spans="2:2" ht="15.75" customHeight="1" x14ac:dyDescent="0.2">
      <c r="B874" s="38"/>
    </row>
    <row r="875" spans="2:2" ht="15.75" customHeight="1" x14ac:dyDescent="0.2">
      <c r="B875" s="38"/>
    </row>
    <row r="876" spans="2:2" ht="15.75" customHeight="1" x14ac:dyDescent="0.2">
      <c r="B876" s="38"/>
    </row>
    <row r="877" spans="2:2" ht="15.75" customHeight="1" x14ac:dyDescent="0.2">
      <c r="B877" s="38"/>
    </row>
    <row r="878" spans="2:2" ht="15.75" customHeight="1" x14ac:dyDescent="0.2">
      <c r="B878" s="38"/>
    </row>
    <row r="879" spans="2:2" ht="15.75" customHeight="1" x14ac:dyDescent="0.2">
      <c r="B879" s="38"/>
    </row>
    <row r="880" spans="2:2" ht="15.75" customHeight="1" x14ac:dyDescent="0.2">
      <c r="B880" s="38"/>
    </row>
    <row r="881" spans="2:2" ht="15.75" customHeight="1" x14ac:dyDescent="0.2">
      <c r="B881" s="38"/>
    </row>
    <row r="882" spans="2:2" ht="15.75" customHeight="1" x14ac:dyDescent="0.2">
      <c r="B882" s="38"/>
    </row>
    <row r="883" spans="2:2" ht="15.75" customHeight="1" x14ac:dyDescent="0.2">
      <c r="B883" s="38"/>
    </row>
    <row r="884" spans="2:2" ht="15.75" customHeight="1" x14ac:dyDescent="0.2">
      <c r="B884" s="38"/>
    </row>
    <row r="885" spans="2:2" ht="15.75" customHeight="1" x14ac:dyDescent="0.2">
      <c r="B885" s="38"/>
    </row>
    <row r="886" spans="2:2" ht="15.75" customHeight="1" x14ac:dyDescent="0.2">
      <c r="B886" s="38"/>
    </row>
    <row r="887" spans="2:2" ht="15.75" customHeight="1" x14ac:dyDescent="0.2">
      <c r="B887" s="38"/>
    </row>
    <row r="888" spans="2:2" ht="15.75" customHeight="1" x14ac:dyDescent="0.2">
      <c r="B888" s="38"/>
    </row>
    <row r="889" spans="2:2" ht="15.75" customHeight="1" x14ac:dyDescent="0.2">
      <c r="B889" s="38"/>
    </row>
    <row r="890" spans="2:2" ht="15.75" customHeight="1" x14ac:dyDescent="0.2">
      <c r="B890" s="38"/>
    </row>
    <row r="891" spans="2:2" ht="15.75" customHeight="1" x14ac:dyDescent="0.2">
      <c r="B891" s="38"/>
    </row>
    <row r="892" spans="2:2" ht="15.75" customHeight="1" x14ac:dyDescent="0.2">
      <c r="B892" s="38"/>
    </row>
    <row r="893" spans="2:2" ht="15.75" customHeight="1" x14ac:dyDescent="0.2">
      <c r="B893" s="38"/>
    </row>
    <row r="894" spans="2:2" ht="15.75" customHeight="1" x14ac:dyDescent="0.2">
      <c r="B894" s="38"/>
    </row>
    <row r="895" spans="2:2" ht="15.75" customHeight="1" x14ac:dyDescent="0.2">
      <c r="B895" s="38"/>
    </row>
    <row r="896" spans="2:2" ht="15.75" customHeight="1" x14ac:dyDescent="0.2">
      <c r="B896" s="38"/>
    </row>
    <row r="897" spans="2:2" ht="15.75" customHeight="1" x14ac:dyDescent="0.2">
      <c r="B897" s="38"/>
    </row>
    <row r="898" spans="2:2" ht="15.75" customHeight="1" x14ac:dyDescent="0.2">
      <c r="B898" s="38"/>
    </row>
    <row r="899" spans="2:2" ht="15.75" customHeight="1" x14ac:dyDescent="0.2">
      <c r="B899" s="38"/>
    </row>
    <row r="900" spans="2:2" ht="15.75" customHeight="1" x14ac:dyDescent="0.2">
      <c r="B900" s="38"/>
    </row>
    <row r="901" spans="2:2" ht="15.75" customHeight="1" x14ac:dyDescent="0.2">
      <c r="B901" s="38"/>
    </row>
    <row r="902" spans="2:2" ht="15.75" customHeight="1" x14ac:dyDescent="0.2">
      <c r="B902" s="38"/>
    </row>
    <row r="903" spans="2:2" ht="15.75" customHeight="1" x14ac:dyDescent="0.2">
      <c r="B903" s="38"/>
    </row>
    <row r="904" spans="2:2" ht="15.75" customHeight="1" x14ac:dyDescent="0.2">
      <c r="B904" s="38"/>
    </row>
    <row r="905" spans="2:2" ht="15.75" customHeight="1" x14ac:dyDescent="0.2">
      <c r="B905" s="38"/>
    </row>
    <row r="906" spans="2:2" ht="15.75" customHeight="1" x14ac:dyDescent="0.2">
      <c r="B906" s="38"/>
    </row>
    <row r="907" spans="2:2" ht="15.75" customHeight="1" x14ac:dyDescent="0.2">
      <c r="B907" s="38"/>
    </row>
    <row r="908" spans="2:2" ht="15.75" customHeight="1" x14ac:dyDescent="0.2">
      <c r="B908" s="38"/>
    </row>
    <row r="909" spans="2:2" ht="15.75" customHeight="1" x14ac:dyDescent="0.2">
      <c r="B909" s="38"/>
    </row>
    <row r="910" spans="2:2" ht="15.75" customHeight="1" x14ac:dyDescent="0.2">
      <c r="B910" s="38"/>
    </row>
    <row r="911" spans="2:2" ht="15.75" customHeight="1" x14ac:dyDescent="0.2">
      <c r="B911" s="38"/>
    </row>
    <row r="912" spans="2:2" ht="15.75" customHeight="1" x14ac:dyDescent="0.2">
      <c r="B912" s="38"/>
    </row>
    <row r="913" spans="2:2" ht="15.75" customHeight="1" x14ac:dyDescent="0.2">
      <c r="B913" s="38"/>
    </row>
    <row r="914" spans="2:2" ht="15.75" customHeight="1" x14ac:dyDescent="0.2">
      <c r="B914" s="38"/>
    </row>
    <row r="915" spans="2:2" ht="15.75" customHeight="1" x14ac:dyDescent="0.2">
      <c r="B915" s="38"/>
    </row>
    <row r="916" spans="2:2" ht="15.75" customHeight="1" x14ac:dyDescent="0.2">
      <c r="B916" s="38"/>
    </row>
    <row r="917" spans="2:2" ht="15.75" customHeight="1" x14ac:dyDescent="0.2">
      <c r="B917" s="38"/>
    </row>
    <row r="918" spans="2:2" ht="15.75" customHeight="1" x14ac:dyDescent="0.2">
      <c r="B918" s="38"/>
    </row>
    <row r="919" spans="2:2" ht="15.75" customHeight="1" x14ac:dyDescent="0.2">
      <c r="B919" s="38"/>
    </row>
    <row r="920" spans="2:2" ht="15.75" customHeight="1" x14ac:dyDescent="0.2">
      <c r="B920" s="38"/>
    </row>
    <row r="921" spans="2:2" ht="15.75" customHeight="1" x14ac:dyDescent="0.2">
      <c r="B921" s="38"/>
    </row>
    <row r="922" spans="2:2" ht="15.75" customHeight="1" x14ac:dyDescent="0.2">
      <c r="B922" s="38"/>
    </row>
    <row r="923" spans="2:2" ht="15.75" customHeight="1" x14ac:dyDescent="0.2">
      <c r="B923" s="38"/>
    </row>
    <row r="924" spans="2:2" ht="15.75" customHeight="1" x14ac:dyDescent="0.2">
      <c r="B924" s="38"/>
    </row>
    <row r="925" spans="2:2" ht="15.75" customHeight="1" x14ac:dyDescent="0.2">
      <c r="B925" s="38"/>
    </row>
    <row r="926" spans="2:2" ht="15.75" customHeight="1" x14ac:dyDescent="0.2">
      <c r="B926" s="38"/>
    </row>
    <row r="927" spans="2:2" ht="15.75" customHeight="1" x14ac:dyDescent="0.2">
      <c r="B927" s="38"/>
    </row>
    <row r="928" spans="2:2" ht="15.75" customHeight="1" x14ac:dyDescent="0.2">
      <c r="B928" s="38"/>
    </row>
    <row r="929" spans="2:2" ht="15.75" customHeight="1" x14ac:dyDescent="0.2">
      <c r="B929" s="38"/>
    </row>
    <row r="930" spans="2:2" ht="15.75" customHeight="1" x14ac:dyDescent="0.2">
      <c r="B930" s="38"/>
    </row>
    <row r="931" spans="2:2" ht="15.75" customHeight="1" x14ac:dyDescent="0.2">
      <c r="B931" s="38"/>
    </row>
    <row r="932" spans="2:2" ht="15.75" customHeight="1" x14ac:dyDescent="0.2">
      <c r="B932" s="38"/>
    </row>
    <row r="933" spans="2:2" ht="15.75" customHeight="1" x14ac:dyDescent="0.2">
      <c r="B933" s="38"/>
    </row>
    <row r="934" spans="2:2" ht="15.75" customHeight="1" x14ac:dyDescent="0.2">
      <c r="B934" s="38"/>
    </row>
    <row r="935" spans="2:2" ht="15.75" customHeight="1" x14ac:dyDescent="0.2">
      <c r="B935" s="38"/>
    </row>
    <row r="936" spans="2:2" ht="15.75" customHeight="1" x14ac:dyDescent="0.2">
      <c r="B936" s="38"/>
    </row>
    <row r="937" spans="2:2" ht="15.75" customHeight="1" x14ac:dyDescent="0.2">
      <c r="B937" s="38"/>
    </row>
    <row r="938" spans="2:2" ht="15.75" customHeight="1" x14ac:dyDescent="0.2">
      <c r="B938" s="38"/>
    </row>
    <row r="939" spans="2:2" ht="15.75" customHeight="1" x14ac:dyDescent="0.2">
      <c r="B939" s="38"/>
    </row>
    <row r="940" spans="2:2" ht="15.75" customHeight="1" x14ac:dyDescent="0.2">
      <c r="B940" s="38"/>
    </row>
    <row r="941" spans="2:2" ht="15.75" customHeight="1" x14ac:dyDescent="0.2">
      <c r="B941" s="38"/>
    </row>
    <row r="942" spans="2:2" ht="15.75" customHeight="1" x14ac:dyDescent="0.2">
      <c r="B942" s="38"/>
    </row>
    <row r="943" spans="2:2" ht="15.75" customHeight="1" x14ac:dyDescent="0.2">
      <c r="B943" s="38"/>
    </row>
    <row r="944" spans="2:2" ht="15.75" customHeight="1" x14ac:dyDescent="0.2">
      <c r="B944" s="38"/>
    </row>
    <row r="945" spans="2:2" ht="15.75" customHeight="1" x14ac:dyDescent="0.2">
      <c r="B945" s="38"/>
    </row>
    <row r="946" spans="2:2" ht="15.75" customHeight="1" x14ac:dyDescent="0.2">
      <c r="B946" s="38"/>
    </row>
    <row r="947" spans="2:2" ht="15.75" customHeight="1" x14ac:dyDescent="0.2">
      <c r="B947" s="38"/>
    </row>
    <row r="948" spans="2:2" ht="15.75" customHeight="1" x14ac:dyDescent="0.2">
      <c r="B948" s="38"/>
    </row>
    <row r="949" spans="2:2" ht="15.75" customHeight="1" x14ac:dyDescent="0.2">
      <c r="B949" s="38"/>
    </row>
    <row r="950" spans="2:2" ht="15.75" customHeight="1" x14ac:dyDescent="0.2">
      <c r="B950" s="38"/>
    </row>
    <row r="951" spans="2:2" ht="15.75" customHeight="1" x14ac:dyDescent="0.2">
      <c r="B951" s="38"/>
    </row>
    <row r="952" spans="2:2" ht="15.75" customHeight="1" x14ac:dyDescent="0.2">
      <c r="B952" s="38"/>
    </row>
    <row r="953" spans="2:2" ht="15.75" customHeight="1" x14ac:dyDescent="0.2">
      <c r="B953" s="38"/>
    </row>
    <row r="954" spans="2:2" ht="15.75" customHeight="1" x14ac:dyDescent="0.2">
      <c r="B954" s="38"/>
    </row>
    <row r="955" spans="2:2" ht="15.75" customHeight="1" x14ac:dyDescent="0.2">
      <c r="B955" s="38"/>
    </row>
    <row r="956" spans="2:2" ht="15.75" customHeight="1" x14ac:dyDescent="0.2">
      <c r="B956" s="38"/>
    </row>
    <row r="957" spans="2:2" ht="15.75" customHeight="1" x14ac:dyDescent="0.2">
      <c r="B957" s="38"/>
    </row>
    <row r="958" spans="2:2" ht="15.75" customHeight="1" x14ac:dyDescent="0.2">
      <c r="B958" s="38"/>
    </row>
    <row r="959" spans="2:2" ht="15.75" customHeight="1" x14ac:dyDescent="0.2">
      <c r="B959" s="38"/>
    </row>
    <row r="960" spans="2:2" ht="15.75" customHeight="1" x14ac:dyDescent="0.2">
      <c r="B960" s="38"/>
    </row>
    <row r="961" spans="2:2" ht="15.75" customHeight="1" x14ac:dyDescent="0.2">
      <c r="B961" s="38"/>
    </row>
    <row r="962" spans="2:2" ht="15.75" customHeight="1" x14ac:dyDescent="0.2">
      <c r="B962" s="38"/>
    </row>
    <row r="963" spans="2:2" ht="15.75" customHeight="1" x14ac:dyDescent="0.2">
      <c r="B963" s="38"/>
    </row>
    <row r="964" spans="2:2" ht="15.75" customHeight="1" x14ac:dyDescent="0.2">
      <c r="B964" s="38"/>
    </row>
    <row r="965" spans="2:2" ht="15.75" customHeight="1" x14ac:dyDescent="0.2">
      <c r="B965" s="38"/>
    </row>
    <row r="966" spans="2:2" ht="15.75" customHeight="1" x14ac:dyDescent="0.2">
      <c r="B966" s="38"/>
    </row>
    <row r="967" spans="2:2" ht="15.75" customHeight="1" x14ac:dyDescent="0.2">
      <c r="B967" s="38"/>
    </row>
    <row r="968" spans="2:2" ht="15.75" customHeight="1" x14ac:dyDescent="0.2">
      <c r="B968" s="38"/>
    </row>
    <row r="969" spans="2:2" ht="15.75" customHeight="1" x14ac:dyDescent="0.2">
      <c r="B969" s="38"/>
    </row>
    <row r="970" spans="2:2" ht="15.75" customHeight="1" x14ac:dyDescent="0.2">
      <c r="B970" s="38"/>
    </row>
    <row r="971" spans="2:2" ht="15.75" customHeight="1" x14ac:dyDescent="0.2">
      <c r="B971" s="38"/>
    </row>
    <row r="972" spans="2:2" ht="15.75" customHeight="1" x14ac:dyDescent="0.2">
      <c r="B972" s="38"/>
    </row>
    <row r="973" spans="2:2" ht="15.75" customHeight="1" x14ac:dyDescent="0.2">
      <c r="B973" s="38"/>
    </row>
    <row r="974" spans="2:2" ht="15.75" customHeight="1" x14ac:dyDescent="0.2">
      <c r="B974" s="38"/>
    </row>
    <row r="975" spans="2:2" ht="15.75" customHeight="1" x14ac:dyDescent="0.2">
      <c r="B975" s="38"/>
    </row>
    <row r="976" spans="2:2" ht="15.75" customHeight="1" x14ac:dyDescent="0.2">
      <c r="B976" s="38"/>
    </row>
    <row r="977" spans="2:2" ht="15.75" customHeight="1" x14ac:dyDescent="0.2">
      <c r="B977" s="38"/>
    </row>
    <row r="978" spans="2:2" ht="15.75" customHeight="1" x14ac:dyDescent="0.2">
      <c r="B978" s="38"/>
    </row>
    <row r="979" spans="2:2" ht="15.75" customHeight="1" x14ac:dyDescent="0.2">
      <c r="B979" s="38"/>
    </row>
    <row r="980" spans="2:2" ht="15.75" customHeight="1" x14ac:dyDescent="0.2">
      <c r="B980" s="38"/>
    </row>
    <row r="981" spans="2:2" ht="15.75" customHeight="1" x14ac:dyDescent="0.2">
      <c r="B981" s="38"/>
    </row>
    <row r="982" spans="2:2" ht="15.75" customHeight="1" x14ac:dyDescent="0.2">
      <c r="B982" s="38"/>
    </row>
    <row r="983" spans="2:2" ht="15.75" customHeight="1" x14ac:dyDescent="0.2">
      <c r="B983" s="38"/>
    </row>
    <row r="984" spans="2:2" ht="15.75" customHeight="1" x14ac:dyDescent="0.2">
      <c r="B984" s="38"/>
    </row>
    <row r="985" spans="2:2" ht="15.75" customHeight="1" x14ac:dyDescent="0.2">
      <c r="B985" s="38"/>
    </row>
    <row r="986" spans="2:2" ht="15.75" customHeight="1" x14ac:dyDescent="0.2">
      <c r="B986" s="38"/>
    </row>
    <row r="987" spans="2:2" ht="15.75" customHeight="1" x14ac:dyDescent="0.2">
      <c r="B987" s="38"/>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42</vt:i4>
      </vt:variant>
    </vt:vector>
  </HeadingPairs>
  <TitlesOfParts>
    <vt:vector size="42" baseType="lpstr">
      <vt:lpstr>Inouye Well</vt:lpstr>
      <vt:lpstr>RMBL Well</vt:lpstr>
      <vt:lpstr>Shumway Well</vt:lpstr>
      <vt:lpstr>Tuttle Spring</vt:lpstr>
      <vt:lpstr>Irwin Well</vt:lpstr>
      <vt:lpstr>GLS1</vt:lpstr>
      <vt:lpstr>GUM1</vt:lpstr>
      <vt:lpstr>PLM1</vt:lpstr>
      <vt:lpstr>PLM5</vt:lpstr>
      <vt:lpstr>PLM6</vt:lpstr>
      <vt:lpstr>PLM7</vt:lpstr>
      <vt:lpstr>PLM8</vt:lpstr>
      <vt:lpstr>PLM9</vt:lpstr>
      <vt:lpstr>MW1</vt:lpstr>
      <vt:lpstr>MW2.1</vt:lpstr>
      <vt:lpstr>PH-ISCO</vt:lpstr>
      <vt:lpstr>Coal-11</vt:lpstr>
      <vt:lpstr>Splains</vt:lpstr>
      <vt:lpstr>Lottis ISCO</vt:lpstr>
      <vt:lpstr>Avery Creek</vt:lpstr>
      <vt:lpstr>Benthette Brook</vt:lpstr>
      <vt:lpstr>billys Spring</vt:lpstr>
      <vt:lpstr>Bradley Creek</vt:lpstr>
      <vt:lpstr>Copper Creek</vt:lpstr>
      <vt:lpstr>East Above Quigley (EAQ)</vt:lpstr>
      <vt:lpstr>East River Below Copper (EBC)</vt:lpstr>
      <vt:lpstr>Gothic Creek</vt:lpstr>
      <vt:lpstr>Quigley Creek</vt:lpstr>
      <vt:lpstr>Marmot Creek</vt:lpstr>
      <vt:lpstr>Rock Creek</vt:lpstr>
      <vt:lpstr>Rustlers Gulch</vt:lpstr>
      <vt:lpstr>Lower Flume</vt:lpstr>
      <vt:lpstr>Upper Flume</vt:lpstr>
      <vt:lpstr>LMWL_MCB</vt:lpstr>
      <vt:lpstr>NGWOS_IrwinBarn</vt:lpstr>
      <vt:lpstr>NGWOS_LMWL_MCB</vt:lpstr>
      <vt:lpstr>NGWOS_PH_PPT</vt:lpstr>
      <vt:lpstr>NGWOS_Estess</vt:lpstr>
      <vt:lpstr>LMWL_CB</vt:lpstr>
      <vt:lpstr>SG-PZ02</vt:lpstr>
      <vt:lpstr>SG-PZ04</vt:lpstr>
      <vt:lpstr>SG-PZ05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2023-06-01T17:46:22Z</dcterms:created>
  <dcterms:modified xsi:type="dcterms:W3CDTF">2023-06-01T17:46:22Z</dcterms:modified>
</cp:coreProperties>
</file>